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124129\Documents\GitHub\Energy-community-potential-model\Energy community potential model\"/>
    </mc:Choice>
  </mc:AlternateContent>
  <xr:revisionPtr revIDLastSave="0" documentId="13_ncr:1_{D9B9FEBD-9BC4-49EF-A217-6CAEA192C724}" xr6:coauthVersionLast="47" xr6:coauthVersionMax="47" xr10:uidLastSave="{00000000-0000-0000-0000-000000000000}"/>
  <bookViews>
    <workbookView xWindow="-120" yWindow="-120" windowWidth="29040" windowHeight="17640" xr2:uid="{BCC5A214-5D54-4BBC-A6A9-89E0DD1B03E5}"/>
  </bookViews>
  <sheets>
    <sheet name="municipalities" sheetId="1" r:id="rId1"/>
    <sheet name="municipality_pv_potential" sheetId="2" r:id="rId2"/>
    <sheet name="municipality_wind_potential" sheetId="3" r:id="rId3"/>
    <sheet name="municipalities per province" sheetId="5" r:id="rId4"/>
  </sheets>
  <externalReferences>
    <externalReference r:id="rId5"/>
    <externalReference r:id="rId6"/>
  </externalReferences>
  <definedNames>
    <definedName name="_xlnm._FilterDatabase" localSheetId="3" hidden="1">'municipalities per province'!$A$1:$F$343</definedName>
    <definedName name="Gemeenten_alfabetisch_2022">'municipalities per province'!#REF!</definedName>
    <definedName name="postcode">'[1]LOKALE ENERGIECOÖPERATIES'!#REF!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2" i="1" a="1"/>
  <c r="G2" i="1" s="1"/>
  <c r="R357" i="3" a="1"/>
  <c r="R357" i="3" s="1"/>
  <c r="S357" i="3" a="1"/>
  <c r="S357" i="3" s="1"/>
  <c r="T357" i="3" a="1"/>
  <c r="T357" i="3" s="1"/>
  <c r="U357" i="3" a="1"/>
  <c r="U357" i="3" s="1"/>
  <c r="V357" i="3" a="1"/>
  <c r="V357" i="3" s="1"/>
  <c r="X357" i="3" a="1"/>
  <c r="X357" i="3" s="1"/>
  <c r="U339" i="1" s="1" a="1"/>
  <c r="U339" i="1" s="1"/>
  <c r="V339" i="1" s="1"/>
  <c r="Y357" i="3" a="1"/>
  <c r="Y357" i="3" s="1"/>
  <c r="W339" i="1" s="1" a="1"/>
  <c r="W339" i="1" s="1"/>
  <c r="Z357" i="3" a="1"/>
  <c r="Z357" i="3" s="1"/>
  <c r="AA357" i="3" a="1"/>
  <c r="AA357" i="3" s="1"/>
  <c r="AB357" i="3" a="1"/>
  <c r="AB357" i="3" s="1"/>
  <c r="AC357" i="3" a="1"/>
  <c r="AC357" i="3" s="1"/>
  <c r="AD357" i="3" a="1"/>
  <c r="AD357" i="3" s="1"/>
  <c r="R358" i="3" a="1"/>
  <c r="R358" i="3" s="1"/>
  <c r="S358" i="3" a="1"/>
  <c r="S358" i="3" s="1"/>
  <c r="T358" i="3" a="1"/>
  <c r="T358" i="3" s="1"/>
  <c r="U358" i="3" a="1"/>
  <c r="U358" i="3" s="1"/>
  <c r="V358" i="3" a="1"/>
  <c r="V358" i="3" s="1"/>
  <c r="X358" i="3" a="1"/>
  <c r="X358" i="3" s="1"/>
  <c r="U340" i="1" s="1" a="1"/>
  <c r="U340" i="1" s="1"/>
  <c r="V340" i="1" s="1"/>
  <c r="Y358" i="3" a="1"/>
  <c r="Y358" i="3" s="1"/>
  <c r="W340" i="1" s="1" a="1"/>
  <c r="W340" i="1" s="1"/>
  <c r="Z358" i="3" a="1"/>
  <c r="Z358" i="3" s="1"/>
  <c r="AA358" i="3" a="1"/>
  <c r="AA358" i="3" s="1"/>
  <c r="AB358" i="3" a="1"/>
  <c r="AB358" i="3" s="1"/>
  <c r="AC358" i="3" a="1"/>
  <c r="AC358" i="3" s="1"/>
  <c r="AD358" i="3" a="1"/>
  <c r="AD358" i="3" s="1"/>
  <c r="R359" i="3" a="1"/>
  <c r="R359" i="3" s="1"/>
  <c r="S359" i="3" a="1"/>
  <c r="S359" i="3" s="1"/>
  <c r="T359" i="3" a="1"/>
  <c r="T359" i="3" s="1"/>
  <c r="U359" i="3" a="1"/>
  <c r="U359" i="3" s="1"/>
  <c r="V359" i="3" a="1"/>
  <c r="V359" i="3" s="1"/>
  <c r="X359" i="3" a="1"/>
  <c r="X359" i="3" s="1"/>
  <c r="U341" i="1" s="1" a="1"/>
  <c r="U341" i="1" s="1"/>
  <c r="V341" i="1" s="1"/>
  <c r="Y359" i="3" a="1"/>
  <c r="Y359" i="3" s="1"/>
  <c r="Z359" i="3" a="1"/>
  <c r="Z359" i="3" s="1"/>
  <c r="AA359" i="3" a="1"/>
  <c r="AA359" i="3" s="1"/>
  <c r="AB359" i="3" a="1"/>
  <c r="AB359" i="3" s="1"/>
  <c r="AC359" i="3" a="1"/>
  <c r="AC359" i="3" s="1"/>
  <c r="AD359" i="3" a="1"/>
  <c r="AD359" i="3" s="1"/>
  <c r="R360" i="3" a="1"/>
  <c r="R360" i="3" s="1"/>
  <c r="S360" i="3" a="1"/>
  <c r="S360" i="3" s="1"/>
  <c r="T360" i="3" a="1"/>
  <c r="T360" i="3" s="1"/>
  <c r="U360" i="3" a="1"/>
  <c r="U360" i="3" s="1"/>
  <c r="V360" i="3" a="1"/>
  <c r="V360" i="3" s="1"/>
  <c r="X360" i="3" a="1"/>
  <c r="X360" i="3" s="1"/>
  <c r="Y360" i="3" a="1"/>
  <c r="Y360" i="3" s="1"/>
  <c r="Z360" i="3" a="1"/>
  <c r="Z360" i="3" s="1"/>
  <c r="AA360" i="3" a="1"/>
  <c r="AA360" i="3" s="1"/>
  <c r="AB360" i="3" a="1"/>
  <c r="AB360" i="3" s="1"/>
  <c r="AC360" i="3" a="1"/>
  <c r="AC360" i="3" s="1"/>
  <c r="AD360" i="3" a="1"/>
  <c r="AD360" i="3" s="1"/>
  <c r="R361" i="3" a="1"/>
  <c r="R361" i="3" s="1"/>
  <c r="S361" i="3" a="1"/>
  <c r="S361" i="3" s="1"/>
  <c r="T361" i="3" a="1"/>
  <c r="T361" i="3" s="1"/>
  <c r="U361" i="3" a="1"/>
  <c r="U361" i="3" s="1"/>
  <c r="V361" i="3" a="1"/>
  <c r="V361" i="3" s="1"/>
  <c r="X361" i="3" a="1"/>
  <c r="X361" i="3" s="1"/>
  <c r="Y361" i="3" a="1"/>
  <c r="Y361" i="3" s="1"/>
  <c r="Z361" i="3" a="1"/>
  <c r="Z361" i="3" s="1"/>
  <c r="AA361" i="3" a="1"/>
  <c r="AA361" i="3" s="1"/>
  <c r="AB361" i="3" a="1"/>
  <c r="AB361" i="3" s="1"/>
  <c r="AC361" i="3" a="1"/>
  <c r="AC361" i="3" s="1"/>
  <c r="AD361" i="3" a="1"/>
  <c r="AD361" i="3" s="1"/>
  <c r="P361" i="3" a="1"/>
  <c r="P361" i="3" s="1"/>
  <c r="O361" i="3" a="1"/>
  <c r="O361" i="3" s="1"/>
  <c r="M361" i="3" a="1"/>
  <c r="M361" i="3" s="1"/>
  <c r="L361" i="3" a="1"/>
  <c r="L361" i="3" s="1"/>
  <c r="K361" i="3" a="1"/>
  <c r="K361" i="3" s="1"/>
  <c r="J361" i="3" a="1"/>
  <c r="J361" i="3" s="1"/>
  <c r="I361" i="3" a="1"/>
  <c r="I361" i="3" s="1"/>
  <c r="H361" i="3" a="1"/>
  <c r="H361" i="3" s="1"/>
  <c r="G361" i="3" a="1"/>
  <c r="G361" i="3" s="1"/>
  <c r="P360" i="3" a="1"/>
  <c r="P360" i="3" s="1"/>
  <c r="O360" i="3" a="1"/>
  <c r="O360" i="3" s="1"/>
  <c r="M360" i="3" a="1"/>
  <c r="M360" i="3" s="1"/>
  <c r="L360" i="3" a="1"/>
  <c r="L360" i="3" s="1"/>
  <c r="K360" i="3" a="1"/>
  <c r="K360" i="3" s="1"/>
  <c r="J360" i="3" a="1"/>
  <c r="J360" i="3" s="1"/>
  <c r="I360" i="3" a="1"/>
  <c r="I360" i="3" s="1"/>
  <c r="H360" i="3" a="1"/>
  <c r="H360" i="3" s="1"/>
  <c r="G360" i="3" a="1"/>
  <c r="G360" i="3" s="1"/>
  <c r="P359" i="3" a="1"/>
  <c r="P359" i="3" s="1"/>
  <c r="O359" i="3" a="1"/>
  <c r="O359" i="3" s="1"/>
  <c r="M359" i="3" a="1"/>
  <c r="M359" i="3" s="1"/>
  <c r="L359" i="3" a="1"/>
  <c r="L359" i="3" s="1"/>
  <c r="K359" i="3" a="1"/>
  <c r="K359" i="3" s="1"/>
  <c r="J359" i="3" a="1"/>
  <c r="J359" i="3" s="1"/>
  <c r="I359" i="3" a="1"/>
  <c r="I359" i="3" s="1"/>
  <c r="H359" i="3" a="1"/>
  <c r="H359" i="3" s="1"/>
  <c r="G359" i="3" a="1"/>
  <c r="G359" i="3" s="1"/>
  <c r="P358" i="3" a="1"/>
  <c r="P358" i="3" s="1"/>
  <c r="O358" i="3" a="1"/>
  <c r="O358" i="3" s="1"/>
  <c r="M358" i="3" a="1"/>
  <c r="M358" i="3" s="1"/>
  <c r="L358" i="3" a="1"/>
  <c r="L358" i="3" s="1"/>
  <c r="K358" i="3" a="1"/>
  <c r="K358" i="3" s="1"/>
  <c r="J358" i="3" a="1"/>
  <c r="J358" i="3" s="1"/>
  <c r="I358" i="3" a="1"/>
  <c r="I358" i="3" s="1"/>
  <c r="H358" i="3" a="1"/>
  <c r="H358" i="3" s="1"/>
  <c r="G358" i="3" a="1"/>
  <c r="G358" i="3" s="1"/>
  <c r="P357" i="3" a="1"/>
  <c r="P357" i="3" s="1"/>
  <c r="O357" i="3" a="1"/>
  <c r="O357" i="3" s="1"/>
  <c r="M357" i="3" a="1"/>
  <c r="M357" i="3" s="1"/>
  <c r="L357" i="3" a="1"/>
  <c r="L357" i="3" s="1"/>
  <c r="K357" i="3" a="1"/>
  <c r="K357" i="3" s="1"/>
  <c r="J357" i="3" a="1"/>
  <c r="J357" i="3" s="1"/>
  <c r="I357" i="3" a="1"/>
  <c r="I357" i="3" s="1"/>
  <c r="H357" i="3" a="1"/>
  <c r="H357" i="3" s="1"/>
  <c r="G357" i="3" a="1"/>
  <c r="G357" i="3" s="1"/>
  <c r="H358" i="2" a="1"/>
  <c r="H358" i="2" s="1"/>
  <c r="AA340" i="1" s="1" a="1"/>
  <c r="AA340" i="1" s="1"/>
  <c r="I358" i="2" a="1"/>
  <c r="I358" i="2" s="1"/>
  <c r="J358" i="2" a="1"/>
  <c r="J358" i="2" s="1"/>
  <c r="K358" i="2" a="1"/>
  <c r="K358" i="2" s="1"/>
  <c r="L358" i="2" a="1"/>
  <c r="L358" i="2" s="1"/>
  <c r="M358" i="2" a="1"/>
  <c r="M358" i="2" s="1"/>
  <c r="O358" i="2" a="1"/>
  <c r="O358" i="2" s="1"/>
  <c r="P358" i="2" a="1"/>
  <c r="P358" i="2" s="1"/>
  <c r="H359" i="2" a="1"/>
  <c r="H359" i="2" s="1"/>
  <c r="I359" i="2" a="1"/>
  <c r="I359" i="2" s="1"/>
  <c r="J359" i="2" a="1"/>
  <c r="J359" i="2" s="1"/>
  <c r="K359" i="2" a="1"/>
  <c r="K359" i="2" s="1"/>
  <c r="L359" i="2" a="1"/>
  <c r="L359" i="2" s="1"/>
  <c r="M359" i="2" a="1"/>
  <c r="M359" i="2" s="1"/>
  <c r="O359" i="2" a="1"/>
  <c r="O359" i="2" s="1"/>
  <c r="P359" i="2" a="1"/>
  <c r="P359" i="2" s="1"/>
  <c r="H360" i="2" a="1"/>
  <c r="H360" i="2" s="1"/>
  <c r="I360" i="2" a="1"/>
  <c r="I360" i="2" s="1"/>
  <c r="J360" i="2" a="1"/>
  <c r="J360" i="2" s="1"/>
  <c r="K360" i="2" a="1"/>
  <c r="K360" i="2" s="1"/>
  <c r="L360" i="2" a="1"/>
  <c r="L360" i="2" s="1"/>
  <c r="M360" i="2" a="1"/>
  <c r="M360" i="2" s="1"/>
  <c r="O360" i="2" a="1"/>
  <c r="O360" i="2" s="1"/>
  <c r="P360" i="2" a="1"/>
  <c r="P360" i="2" s="1"/>
  <c r="H361" i="2" a="1"/>
  <c r="H361" i="2" s="1"/>
  <c r="I361" i="2" a="1"/>
  <c r="I361" i="2" s="1"/>
  <c r="J361" i="2" a="1"/>
  <c r="J361" i="2" s="1"/>
  <c r="K361" i="2" a="1"/>
  <c r="K361" i="2" s="1"/>
  <c r="L361" i="2" a="1"/>
  <c r="L361" i="2" s="1"/>
  <c r="M361" i="2" a="1"/>
  <c r="M361" i="2" s="1"/>
  <c r="O361" i="2" a="1"/>
  <c r="O361" i="2" s="1"/>
  <c r="P361" i="2" a="1"/>
  <c r="P361" i="2" s="1"/>
  <c r="G361" i="2" a="1"/>
  <c r="G361" i="2" s="1"/>
  <c r="G360" i="2" a="1"/>
  <c r="G360" i="2" s="1"/>
  <c r="G359" i="2" a="1"/>
  <c r="G359" i="2" s="1"/>
  <c r="G358" i="2" a="1"/>
  <c r="G358" i="2" s="1"/>
  <c r="Y340" i="1" s="1" a="1"/>
  <c r="Y340" i="1" s="1"/>
  <c r="H357" i="2" a="1"/>
  <c r="H357" i="2" s="1"/>
  <c r="AA339" i="1" s="1" a="1"/>
  <c r="AA339" i="1" s="1"/>
  <c r="I357" i="2" a="1"/>
  <c r="I357" i="2" s="1"/>
  <c r="J357" i="2" a="1"/>
  <c r="J357" i="2" s="1"/>
  <c r="K357" i="2" a="1"/>
  <c r="K357" i="2" s="1"/>
  <c r="L357" i="2" a="1"/>
  <c r="L357" i="2" s="1"/>
  <c r="M357" i="2" a="1"/>
  <c r="M357" i="2" s="1"/>
  <c r="O357" i="2" a="1"/>
  <c r="O357" i="2" s="1"/>
  <c r="P357" i="2" a="1"/>
  <c r="P357" i="2" s="1"/>
  <c r="G357" i="2" a="1"/>
  <c r="G357" i="2" s="1"/>
  <c r="Y339" i="1" s="1" a="1"/>
  <c r="Y339" i="1" s="1"/>
  <c r="Y3" i="1" a="1"/>
  <c r="Y3" i="1" s="1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16" i="1" a="1"/>
  <c r="Y16" i="1" s="1"/>
  <c r="Y17" i="1" a="1"/>
  <c r="Y17" i="1" s="1"/>
  <c r="Y18" i="1" a="1"/>
  <c r="Y18" i="1" s="1"/>
  <c r="Y19" i="1" a="1"/>
  <c r="Y19" i="1" s="1"/>
  <c r="Y20" i="1" a="1"/>
  <c r="Y20" i="1" s="1"/>
  <c r="Y21" i="1" a="1"/>
  <c r="Y21" i="1" s="1"/>
  <c r="Y22" i="1" a="1"/>
  <c r="Y22" i="1" s="1"/>
  <c r="Y23" i="1" a="1"/>
  <c r="Y23" i="1" s="1"/>
  <c r="Y24" i="1" a="1"/>
  <c r="Y24" i="1" s="1"/>
  <c r="Y25" i="1" a="1"/>
  <c r="Y25" i="1" s="1"/>
  <c r="Y26" i="1" a="1"/>
  <c r="Y26" i="1" s="1"/>
  <c r="Y27" i="1" a="1"/>
  <c r="Y27" i="1" s="1"/>
  <c r="Y28" i="1" a="1"/>
  <c r="Y28" i="1" s="1"/>
  <c r="Y29" i="1" a="1"/>
  <c r="Y29" i="1" s="1"/>
  <c r="Y30" i="1" a="1"/>
  <c r="Y30" i="1" s="1"/>
  <c r="Y31" i="1" a="1"/>
  <c r="Y31" i="1" s="1"/>
  <c r="Y32" i="1" a="1"/>
  <c r="Y32" i="1" s="1"/>
  <c r="Y33" i="1" a="1"/>
  <c r="Y33" i="1" s="1"/>
  <c r="Y34" i="1" a="1"/>
  <c r="Y34" i="1" s="1"/>
  <c r="Y35" i="1" a="1"/>
  <c r="Y35" i="1" s="1"/>
  <c r="Y36" i="1" a="1"/>
  <c r="Y36" i="1" s="1"/>
  <c r="Y37" i="1" a="1"/>
  <c r="Y37" i="1" s="1"/>
  <c r="Y38" i="1" a="1"/>
  <c r="Y38" i="1" s="1"/>
  <c r="Y39" i="1" a="1"/>
  <c r="Y39" i="1" s="1"/>
  <c r="Y40" i="1" a="1"/>
  <c r="Y40" i="1" s="1"/>
  <c r="Y41" i="1" a="1"/>
  <c r="Y41" i="1" s="1"/>
  <c r="Y42" i="1" a="1"/>
  <c r="Y42" i="1" s="1"/>
  <c r="Y43" i="1" a="1"/>
  <c r="Y43" i="1" s="1"/>
  <c r="Y44" i="1" a="1"/>
  <c r="Y44" i="1" s="1"/>
  <c r="Y45" i="1" a="1"/>
  <c r="Y45" i="1" s="1"/>
  <c r="Y46" i="1" a="1"/>
  <c r="Y46" i="1" s="1"/>
  <c r="Y47" i="1" a="1"/>
  <c r="Y47" i="1" s="1"/>
  <c r="Y48" i="1" a="1"/>
  <c r="Y48" i="1" s="1"/>
  <c r="Y49" i="1" a="1"/>
  <c r="Y49" i="1" s="1"/>
  <c r="Y50" i="1" a="1"/>
  <c r="Y50" i="1" s="1"/>
  <c r="Y51" i="1" a="1"/>
  <c r="Y51" i="1" s="1"/>
  <c r="Y52" i="1" a="1"/>
  <c r="Y52" i="1" s="1"/>
  <c r="Y53" i="1" a="1"/>
  <c r="Y53" i="1" s="1"/>
  <c r="Y54" i="1" a="1"/>
  <c r="Y54" i="1" s="1"/>
  <c r="Y55" i="1" a="1"/>
  <c r="Y55" i="1" s="1"/>
  <c r="Y56" i="1" a="1"/>
  <c r="Y56" i="1" s="1"/>
  <c r="Y57" i="1" a="1"/>
  <c r="Y57" i="1" s="1"/>
  <c r="Y58" i="1" a="1"/>
  <c r="Y58" i="1" s="1"/>
  <c r="Y59" i="1" a="1"/>
  <c r="Y59" i="1" s="1"/>
  <c r="Y60" i="1" a="1"/>
  <c r="Y60" i="1" s="1"/>
  <c r="Y61" i="1" a="1"/>
  <c r="Y61" i="1" s="1"/>
  <c r="Y62" i="1" a="1"/>
  <c r="Y62" i="1" s="1"/>
  <c r="Y63" i="1" a="1"/>
  <c r="Y63" i="1" s="1"/>
  <c r="Y64" i="1" a="1"/>
  <c r="Y64" i="1" s="1"/>
  <c r="Y65" i="1" a="1"/>
  <c r="Y65" i="1" s="1"/>
  <c r="Y66" i="1" a="1"/>
  <c r="Y66" i="1" s="1"/>
  <c r="Y67" i="1" a="1"/>
  <c r="Y67" i="1" s="1"/>
  <c r="Y68" i="1" a="1"/>
  <c r="Y68" i="1" s="1"/>
  <c r="Y69" i="1" a="1"/>
  <c r="Y69" i="1" s="1"/>
  <c r="Y70" i="1" a="1"/>
  <c r="Y70" i="1" s="1"/>
  <c r="Y71" i="1" a="1"/>
  <c r="Y71" i="1" s="1"/>
  <c r="Y72" i="1" a="1"/>
  <c r="Y72" i="1" s="1"/>
  <c r="Y73" i="1" a="1"/>
  <c r="Y73" i="1" s="1"/>
  <c r="Y74" i="1" a="1"/>
  <c r="Y74" i="1" s="1"/>
  <c r="Y75" i="1" a="1"/>
  <c r="Y75" i="1" s="1"/>
  <c r="Y76" i="1" a="1"/>
  <c r="Y76" i="1" s="1"/>
  <c r="Y77" i="1" a="1"/>
  <c r="Y77" i="1" s="1"/>
  <c r="Y78" i="1" a="1"/>
  <c r="Y78" i="1" s="1"/>
  <c r="Y79" i="1" a="1"/>
  <c r="Y79" i="1" s="1"/>
  <c r="Y80" i="1" a="1"/>
  <c r="Y80" i="1" s="1"/>
  <c r="Y81" i="1" a="1"/>
  <c r="Y81" i="1" s="1"/>
  <c r="Y82" i="1" a="1"/>
  <c r="Y82" i="1" s="1"/>
  <c r="Y83" i="1" a="1"/>
  <c r="Y83" i="1" s="1"/>
  <c r="Y84" i="1" a="1"/>
  <c r="Y84" i="1" s="1"/>
  <c r="Y85" i="1" a="1"/>
  <c r="Y85" i="1" s="1"/>
  <c r="Y86" i="1" a="1"/>
  <c r="Y86" i="1" s="1"/>
  <c r="Y87" i="1" a="1"/>
  <c r="Y87" i="1" s="1"/>
  <c r="Y88" i="1" a="1"/>
  <c r="Y88" i="1" s="1"/>
  <c r="Y89" i="1" a="1"/>
  <c r="Y89" i="1" s="1"/>
  <c r="Y90" i="1" a="1"/>
  <c r="Y90" i="1" s="1"/>
  <c r="Y91" i="1" a="1"/>
  <c r="Y91" i="1" s="1"/>
  <c r="Y92" i="1" a="1"/>
  <c r="Y92" i="1" s="1"/>
  <c r="Y93" i="1" a="1"/>
  <c r="Y93" i="1" s="1"/>
  <c r="Y94" i="1" a="1"/>
  <c r="Y94" i="1" s="1"/>
  <c r="Y95" i="1" a="1"/>
  <c r="Y95" i="1" s="1"/>
  <c r="Y96" i="1" a="1"/>
  <c r="Y96" i="1" s="1"/>
  <c r="Y97" i="1" a="1"/>
  <c r="Y97" i="1" s="1"/>
  <c r="Y98" i="1" a="1"/>
  <c r="Y98" i="1" s="1"/>
  <c r="Y99" i="1" a="1"/>
  <c r="Y99" i="1" s="1"/>
  <c r="Y100" i="1" a="1"/>
  <c r="Y100" i="1" s="1"/>
  <c r="Y101" i="1" a="1"/>
  <c r="Y101" i="1" s="1"/>
  <c r="Y102" i="1" a="1"/>
  <c r="Y102" i="1" s="1"/>
  <c r="Y103" i="1" a="1"/>
  <c r="Y103" i="1" s="1"/>
  <c r="Y104" i="1" a="1"/>
  <c r="Y104" i="1" s="1"/>
  <c r="Y105" i="1" a="1"/>
  <c r="Y105" i="1" s="1"/>
  <c r="Y106" i="1" a="1"/>
  <c r="Y106" i="1" s="1"/>
  <c r="Y107" i="1" a="1"/>
  <c r="Y107" i="1" s="1"/>
  <c r="Y108" i="1" a="1"/>
  <c r="Y108" i="1" s="1"/>
  <c r="Y109" i="1" a="1"/>
  <c r="Y109" i="1" s="1"/>
  <c r="Y110" i="1" a="1"/>
  <c r="Y110" i="1" s="1"/>
  <c r="Y111" i="1" a="1"/>
  <c r="Y111" i="1" s="1"/>
  <c r="Y112" i="1" a="1"/>
  <c r="Y112" i="1" s="1"/>
  <c r="Y113" i="1" a="1"/>
  <c r="Y113" i="1" s="1"/>
  <c r="Y114" i="1" a="1"/>
  <c r="Y114" i="1" s="1"/>
  <c r="Y115" i="1" a="1"/>
  <c r="Y115" i="1" s="1"/>
  <c r="Y116" i="1" a="1"/>
  <c r="Y116" i="1" s="1"/>
  <c r="Y117" i="1" a="1"/>
  <c r="Y117" i="1" s="1"/>
  <c r="Y118" i="1" a="1"/>
  <c r="Y118" i="1" s="1"/>
  <c r="Y119" i="1" a="1"/>
  <c r="Y119" i="1" s="1"/>
  <c r="Y120" i="1" a="1"/>
  <c r="Y120" i="1" s="1"/>
  <c r="Y121" i="1" a="1"/>
  <c r="Y121" i="1" s="1"/>
  <c r="Y122" i="1" a="1"/>
  <c r="Y122" i="1" s="1"/>
  <c r="Y123" i="1" a="1"/>
  <c r="Y123" i="1" s="1"/>
  <c r="Y124" i="1" a="1"/>
  <c r="Y124" i="1" s="1"/>
  <c r="Y125" i="1" a="1"/>
  <c r="Y125" i="1" s="1"/>
  <c r="Y126" i="1" a="1"/>
  <c r="Y126" i="1" s="1"/>
  <c r="Y127" i="1" a="1"/>
  <c r="Y127" i="1" s="1"/>
  <c r="Y128" i="1" a="1"/>
  <c r="Y128" i="1" s="1"/>
  <c r="Y129" i="1" a="1"/>
  <c r="Y129" i="1" s="1"/>
  <c r="Y130" i="1" a="1"/>
  <c r="Y130" i="1" s="1"/>
  <c r="Y131" i="1" a="1"/>
  <c r="Y131" i="1" s="1"/>
  <c r="Y132" i="1" a="1"/>
  <c r="Y132" i="1" s="1"/>
  <c r="Y133" i="1" a="1"/>
  <c r="Y133" i="1" s="1"/>
  <c r="Y134" i="1" a="1"/>
  <c r="Y134" i="1" s="1"/>
  <c r="Y135" i="1" a="1"/>
  <c r="Y135" i="1" s="1"/>
  <c r="Y136" i="1" a="1"/>
  <c r="Y136" i="1" s="1"/>
  <c r="Y137" i="1" a="1"/>
  <c r="Y137" i="1" s="1"/>
  <c r="Y138" i="1" a="1"/>
  <c r="Y138" i="1" s="1"/>
  <c r="Y139" i="1" a="1"/>
  <c r="Y139" i="1" s="1"/>
  <c r="Y140" i="1" a="1"/>
  <c r="Y140" i="1" s="1"/>
  <c r="Y141" i="1" a="1"/>
  <c r="Y141" i="1" s="1"/>
  <c r="Y142" i="1" a="1"/>
  <c r="Y142" i="1" s="1"/>
  <c r="Y143" i="1" a="1"/>
  <c r="Y143" i="1" s="1"/>
  <c r="Y144" i="1" a="1"/>
  <c r="Y144" i="1" s="1"/>
  <c r="Y145" i="1" a="1"/>
  <c r="Y145" i="1" s="1"/>
  <c r="Y146" i="1" a="1"/>
  <c r="Y146" i="1" s="1"/>
  <c r="Y147" i="1" a="1"/>
  <c r="Y147" i="1" s="1"/>
  <c r="Y148" i="1" a="1"/>
  <c r="Y148" i="1" s="1"/>
  <c r="Y149" i="1" a="1"/>
  <c r="Y149" i="1" s="1"/>
  <c r="Y150" i="1" a="1"/>
  <c r="Y150" i="1" s="1"/>
  <c r="Y151" i="1" a="1"/>
  <c r="Y151" i="1" s="1"/>
  <c r="Y152" i="1" a="1"/>
  <c r="Y152" i="1" s="1"/>
  <c r="Y153" i="1" a="1"/>
  <c r="Y153" i="1" s="1"/>
  <c r="Y154" i="1" a="1"/>
  <c r="Y154" i="1" s="1"/>
  <c r="Y155" i="1" a="1"/>
  <c r="Y155" i="1" s="1"/>
  <c r="Y156" i="1" a="1"/>
  <c r="Y156" i="1" s="1"/>
  <c r="Y157" i="1" a="1"/>
  <c r="Y157" i="1" s="1"/>
  <c r="Y158" i="1" a="1"/>
  <c r="Y158" i="1" s="1"/>
  <c r="Y159" i="1" a="1"/>
  <c r="Y159" i="1" s="1"/>
  <c r="Y160" i="1" a="1"/>
  <c r="Y160" i="1" s="1"/>
  <c r="Y161" i="1" a="1"/>
  <c r="Y161" i="1" s="1"/>
  <c r="Y162" i="1" a="1"/>
  <c r="Y162" i="1" s="1"/>
  <c r="Y163" i="1" a="1"/>
  <c r="Y163" i="1" s="1"/>
  <c r="Y164" i="1" a="1"/>
  <c r="Y164" i="1" s="1"/>
  <c r="Y165" i="1" a="1"/>
  <c r="Y165" i="1" s="1"/>
  <c r="Y166" i="1" a="1"/>
  <c r="Y166" i="1" s="1"/>
  <c r="Y167" i="1" a="1"/>
  <c r="Y167" i="1" s="1"/>
  <c r="Y168" i="1" a="1"/>
  <c r="Y168" i="1" s="1"/>
  <c r="Y169" i="1" a="1"/>
  <c r="Y169" i="1" s="1"/>
  <c r="Y170" i="1" a="1"/>
  <c r="Y170" i="1" s="1"/>
  <c r="Y171" i="1" a="1"/>
  <c r="Y171" i="1" s="1"/>
  <c r="Y172" i="1" a="1"/>
  <c r="Y172" i="1" s="1"/>
  <c r="Y173" i="1" a="1"/>
  <c r="Y173" i="1" s="1"/>
  <c r="Y174" i="1" a="1"/>
  <c r="Y174" i="1" s="1"/>
  <c r="Y175" i="1" a="1"/>
  <c r="Y175" i="1" s="1"/>
  <c r="Y176" i="1" a="1"/>
  <c r="Y176" i="1" s="1"/>
  <c r="Y177" i="1" a="1"/>
  <c r="Y177" i="1" s="1"/>
  <c r="Y178" i="1" a="1"/>
  <c r="Y178" i="1" s="1"/>
  <c r="Y179" i="1" a="1"/>
  <c r="Y179" i="1" s="1"/>
  <c r="Y180" i="1" a="1"/>
  <c r="Y180" i="1" s="1"/>
  <c r="Y181" i="1" a="1"/>
  <c r="Y181" i="1" s="1"/>
  <c r="Y182" i="1" a="1"/>
  <c r="Y182" i="1" s="1"/>
  <c r="Y183" i="1" a="1"/>
  <c r="Y183" i="1" s="1"/>
  <c r="Y184" i="1" a="1"/>
  <c r="Y184" i="1" s="1"/>
  <c r="Y185" i="1" a="1"/>
  <c r="Y185" i="1" s="1"/>
  <c r="Y186" i="1" a="1"/>
  <c r="Y186" i="1" s="1"/>
  <c r="Y187" i="1" a="1"/>
  <c r="Y187" i="1" s="1"/>
  <c r="Y188" i="1" a="1"/>
  <c r="Y188" i="1" s="1"/>
  <c r="Y189" i="1" a="1"/>
  <c r="Y189" i="1" s="1"/>
  <c r="Y190" i="1" a="1"/>
  <c r="Y190" i="1" s="1"/>
  <c r="Y191" i="1" a="1"/>
  <c r="Y191" i="1" s="1"/>
  <c r="Y192" i="1" a="1"/>
  <c r="Y192" i="1" s="1"/>
  <c r="Y193" i="1" a="1"/>
  <c r="Y193" i="1" s="1"/>
  <c r="Y194" i="1" a="1"/>
  <c r="Y194" i="1" s="1"/>
  <c r="Y195" i="1" a="1"/>
  <c r="Y195" i="1" s="1"/>
  <c r="Y196" i="1" a="1"/>
  <c r="Y196" i="1" s="1"/>
  <c r="Y197" i="1" a="1"/>
  <c r="Y197" i="1" s="1"/>
  <c r="Y198" i="1" a="1"/>
  <c r="Y198" i="1" s="1"/>
  <c r="Y199" i="1" a="1"/>
  <c r="Y199" i="1" s="1"/>
  <c r="Y200" i="1" a="1"/>
  <c r="Y200" i="1" s="1"/>
  <c r="Y201" i="1" a="1"/>
  <c r="Y201" i="1" s="1"/>
  <c r="Y202" i="1" a="1"/>
  <c r="Y202" i="1" s="1"/>
  <c r="Y203" i="1" a="1"/>
  <c r="Y203" i="1" s="1"/>
  <c r="Y204" i="1" a="1"/>
  <c r="Y204" i="1" s="1"/>
  <c r="Y205" i="1" a="1"/>
  <c r="Y205" i="1" s="1"/>
  <c r="Y206" i="1" a="1"/>
  <c r="Y206" i="1" s="1"/>
  <c r="Y207" i="1" a="1"/>
  <c r="Y207" i="1" s="1"/>
  <c r="Y208" i="1" a="1"/>
  <c r="Y208" i="1" s="1"/>
  <c r="Y209" i="1" a="1"/>
  <c r="Y209" i="1" s="1"/>
  <c r="Y210" i="1" a="1"/>
  <c r="Y210" i="1" s="1"/>
  <c r="Y211" i="1" a="1"/>
  <c r="Y211" i="1" s="1"/>
  <c r="Y212" i="1" a="1"/>
  <c r="Y212" i="1" s="1"/>
  <c r="Y213" i="1" a="1"/>
  <c r="Y213" i="1" s="1"/>
  <c r="Y214" i="1" a="1"/>
  <c r="Y214" i="1" s="1"/>
  <c r="Y215" i="1" a="1"/>
  <c r="Y215" i="1" s="1"/>
  <c r="Y216" i="1" a="1"/>
  <c r="Y216" i="1" s="1"/>
  <c r="Y217" i="1" a="1"/>
  <c r="Y217" i="1" s="1"/>
  <c r="Y218" i="1" a="1"/>
  <c r="Y218" i="1" s="1"/>
  <c r="Y219" i="1" a="1"/>
  <c r="Y219" i="1" s="1"/>
  <c r="Y220" i="1" a="1"/>
  <c r="Y220" i="1" s="1"/>
  <c r="Y221" i="1" a="1"/>
  <c r="Y221" i="1" s="1"/>
  <c r="Y222" i="1" a="1"/>
  <c r="Y222" i="1" s="1"/>
  <c r="Y223" i="1" a="1"/>
  <c r="Y223" i="1" s="1"/>
  <c r="Y224" i="1" a="1"/>
  <c r="Y224" i="1" s="1"/>
  <c r="Y225" i="1" a="1"/>
  <c r="Y225" i="1" s="1"/>
  <c r="Y226" i="1" a="1"/>
  <c r="Y226" i="1" s="1"/>
  <c r="Y227" i="1" a="1"/>
  <c r="Y227" i="1" s="1"/>
  <c r="Y228" i="1" a="1"/>
  <c r="Y228" i="1" s="1"/>
  <c r="Y229" i="1" a="1"/>
  <c r="Y229" i="1" s="1"/>
  <c r="Y230" i="1" a="1"/>
  <c r="Y230" i="1" s="1"/>
  <c r="Y231" i="1" a="1"/>
  <c r="Y231" i="1" s="1"/>
  <c r="Y232" i="1" a="1"/>
  <c r="Y232" i="1" s="1"/>
  <c r="Y233" i="1" a="1"/>
  <c r="Y233" i="1" s="1"/>
  <c r="Y234" i="1" a="1"/>
  <c r="Y234" i="1" s="1"/>
  <c r="Y235" i="1" a="1"/>
  <c r="Y235" i="1" s="1"/>
  <c r="Y236" i="1" a="1"/>
  <c r="Y236" i="1" s="1"/>
  <c r="Y237" i="1" a="1"/>
  <c r="Y237" i="1" s="1"/>
  <c r="Y238" i="1" a="1"/>
  <c r="Y238" i="1" s="1"/>
  <c r="Y239" i="1" a="1"/>
  <c r="Y239" i="1" s="1"/>
  <c r="Y240" i="1" a="1"/>
  <c r="Y240" i="1" s="1"/>
  <c r="Y241" i="1" a="1"/>
  <c r="Y241" i="1" s="1"/>
  <c r="Y242" i="1" a="1"/>
  <c r="Y242" i="1" s="1"/>
  <c r="Y243" i="1" a="1"/>
  <c r="Y243" i="1" s="1"/>
  <c r="Y244" i="1" a="1"/>
  <c r="Y244" i="1" s="1"/>
  <c r="Y245" i="1" a="1"/>
  <c r="Y245" i="1" s="1"/>
  <c r="Y246" i="1" a="1"/>
  <c r="Y246" i="1" s="1"/>
  <c r="Y247" i="1" a="1"/>
  <c r="Y247" i="1" s="1"/>
  <c r="Y248" i="1" a="1"/>
  <c r="Y248" i="1" s="1"/>
  <c r="Y249" i="1" a="1"/>
  <c r="Y249" i="1" s="1"/>
  <c r="Y250" i="1" a="1"/>
  <c r="Y250" i="1" s="1"/>
  <c r="Y251" i="1" a="1"/>
  <c r="Y251" i="1" s="1"/>
  <c r="Y252" i="1" a="1"/>
  <c r="Y252" i="1" s="1"/>
  <c r="Y253" i="1" a="1"/>
  <c r="Y253" i="1" s="1"/>
  <c r="Y254" i="1" a="1"/>
  <c r="Y254" i="1" s="1"/>
  <c r="Y255" i="1" a="1"/>
  <c r="Y255" i="1" s="1"/>
  <c r="Y256" i="1" a="1"/>
  <c r="Y256" i="1" s="1"/>
  <c r="Y257" i="1" a="1"/>
  <c r="Y257" i="1" s="1"/>
  <c r="Y258" i="1" a="1"/>
  <c r="Y258" i="1" s="1"/>
  <c r="Y259" i="1" a="1"/>
  <c r="Y259" i="1" s="1"/>
  <c r="Y260" i="1" a="1"/>
  <c r="Y260" i="1" s="1"/>
  <c r="Y261" i="1" a="1"/>
  <c r="Y261" i="1" s="1"/>
  <c r="Y262" i="1" a="1"/>
  <c r="Y262" i="1" s="1"/>
  <c r="Y263" i="1" a="1"/>
  <c r="Y263" i="1" s="1"/>
  <c r="Y264" i="1" a="1"/>
  <c r="Y264" i="1" s="1"/>
  <c r="Y265" i="1" a="1"/>
  <c r="Y265" i="1" s="1"/>
  <c r="Y266" i="1" a="1"/>
  <c r="Y266" i="1" s="1"/>
  <c r="Y267" i="1" a="1"/>
  <c r="Y267" i="1" s="1"/>
  <c r="Y268" i="1" a="1"/>
  <c r="Y268" i="1" s="1"/>
  <c r="Y269" i="1" a="1"/>
  <c r="Y269" i="1" s="1"/>
  <c r="Y270" i="1" a="1"/>
  <c r="Y270" i="1" s="1"/>
  <c r="Y271" i="1" a="1"/>
  <c r="Y271" i="1" s="1"/>
  <c r="Y272" i="1" a="1"/>
  <c r="Y272" i="1" s="1"/>
  <c r="Y273" i="1" a="1"/>
  <c r="Y273" i="1" s="1"/>
  <c r="Y274" i="1" a="1"/>
  <c r="Y274" i="1" s="1"/>
  <c r="Y275" i="1" a="1"/>
  <c r="Y275" i="1" s="1"/>
  <c r="Y276" i="1" a="1"/>
  <c r="Y276" i="1" s="1"/>
  <c r="Y277" i="1" a="1"/>
  <c r="Y277" i="1" s="1"/>
  <c r="Y278" i="1" a="1"/>
  <c r="Y278" i="1" s="1"/>
  <c r="Y279" i="1" a="1"/>
  <c r="Y279" i="1" s="1"/>
  <c r="Y280" i="1" a="1"/>
  <c r="Y280" i="1" s="1"/>
  <c r="Y281" i="1" a="1"/>
  <c r="Y281" i="1" s="1"/>
  <c r="Y282" i="1" a="1"/>
  <c r="Y282" i="1" s="1"/>
  <c r="Y283" i="1" a="1"/>
  <c r="Y283" i="1" s="1"/>
  <c r="Y284" i="1" a="1"/>
  <c r="Y284" i="1" s="1"/>
  <c r="Y285" i="1" a="1"/>
  <c r="Y285" i="1" s="1"/>
  <c r="Y286" i="1" a="1"/>
  <c r="Y286" i="1" s="1"/>
  <c r="Y287" i="1" a="1"/>
  <c r="Y287" i="1" s="1"/>
  <c r="Y288" i="1" a="1"/>
  <c r="Y288" i="1" s="1"/>
  <c r="Y289" i="1" a="1"/>
  <c r="Y289" i="1" s="1"/>
  <c r="Y290" i="1" a="1"/>
  <c r="Y290" i="1" s="1"/>
  <c r="Y291" i="1" a="1"/>
  <c r="Y291" i="1" s="1"/>
  <c r="Y292" i="1" a="1"/>
  <c r="Y292" i="1" s="1"/>
  <c r="Y293" i="1" a="1"/>
  <c r="Y293" i="1" s="1"/>
  <c r="Y294" i="1" a="1"/>
  <c r="Y294" i="1" s="1"/>
  <c r="Y295" i="1" a="1"/>
  <c r="Y295" i="1" s="1"/>
  <c r="Y296" i="1" a="1"/>
  <c r="Y296" i="1" s="1"/>
  <c r="Y297" i="1" a="1"/>
  <c r="Y297" i="1" s="1"/>
  <c r="Y298" i="1" a="1"/>
  <c r="Y298" i="1" s="1"/>
  <c r="Y299" i="1" a="1"/>
  <c r="Y299" i="1" s="1"/>
  <c r="Y300" i="1" a="1"/>
  <c r="Y300" i="1" s="1"/>
  <c r="Y301" i="1" a="1"/>
  <c r="Y301" i="1" s="1"/>
  <c r="Y302" i="1" a="1"/>
  <c r="Y302" i="1" s="1"/>
  <c r="Y303" i="1" a="1"/>
  <c r="Y303" i="1" s="1"/>
  <c r="Y304" i="1" a="1"/>
  <c r="Y304" i="1" s="1"/>
  <c r="Y305" i="1" a="1"/>
  <c r="Y305" i="1" s="1"/>
  <c r="Y306" i="1" a="1"/>
  <c r="Y306" i="1" s="1"/>
  <c r="Y307" i="1" a="1"/>
  <c r="Y307" i="1" s="1"/>
  <c r="Y308" i="1" a="1"/>
  <c r="Y308" i="1" s="1"/>
  <c r="Y309" i="1" a="1"/>
  <c r="Y309" i="1" s="1"/>
  <c r="Y310" i="1" a="1"/>
  <c r="Y310" i="1" s="1"/>
  <c r="Y311" i="1" a="1"/>
  <c r="Y311" i="1" s="1"/>
  <c r="Y312" i="1" a="1"/>
  <c r="Y312" i="1" s="1"/>
  <c r="Y313" i="1" a="1"/>
  <c r="Y313" i="1" s="1"/>
  <c r="Y314" i="1" a="1"/>
  <c r="Y314" i="1" s="1"/>
  <c r="Y315" i="1" a="1"/>
  <c r="Y315" i="1" s="1"/>
  <c r="Y316" i="1" a="1"/>
  <c r="Y316" i="1" s="1"/>
  <c r="Y317" i="1" a="1"/>
  <c r="Y317" i="1" s="1"/>
  <c r="Y318" i="1" a="1"/>
  <c r="Y318" i="1" s="1"/>
  <c r="Y319" i="1" a="1"/>
  <c r="Y319" i="1" s="1"/>
  <c r="Y320" i="1" a="1"/>
  <c r="Y320" i="1" s="1"/>
  <c r="Y321" i="1" a="1"/>
  <c r="Y321" i="1" s="1"/>
  <c r="Y322" i="1" a="1"/>
  <c r="Y322" i="1" s="1"/>
  <c r="Y323" i="1" a="1"/>
  <c r="Y323" i="1" s="1"/>
  <c r="Y324" i="1" a="1"/>
  <c r="Y324" i="1" s="1"/>
  <c r="Y325" i="1" a="1"/>
  <c r="Y325" i="1" s="1"/>
  <c r="Y326" i="1" a="1"/>
  <c r="Y326" i="1" s="1"/>
  <c r="Y327" i="1" a="1"/>
  <c r="Y327" i="1" s="1"/>
  <c r="Y328" i="1" a="1"/>
  <c r="Y328" i="1" s="1"/>
  <c r="Y329" i="1" a="1"/>
  <c r="Y329" i="1" s="1"/>
  <c r="Y330" i="1" a="1"/>
  <c r="Y330" i="1" s="1"/>
  <c r="Y331" i="1" a="1"/>
  <c r="Y331" i="1" s="1"/>
  <c r="Y332" i="1" a="1"/>
  <c r="Y332" i="1" s="1"/>
  <c r="Y333" i="1" a="1"/>
  <c r="Y333" i="1" s="1"/>
  <c r="Y334" i="1" a="1"/>
  <c r="Y334" i="1" s="1"/>
  <c r="Y335" i="1" a="1"/>
  <c r="Y335" i="1" s="1"/>
  <c r="Y336" i="1" a="1"/>
  <c r="Y336" i="1" s="1"/>
  <c r="Y337" i="1" a="1"/>
  <c r="Y337" i="1" s="1"/>
  <c r="Y338" i="1" a="1"/>
  <c r="Y338" i="1" s="1"/>
  <c r="Y2" i="1" a="1"/>
  <c r="Y2" i="1" s="1"/>
  <c r="AA3" i="1" a="1"/>
  <c r="AA3" i="1" s="1"/>
  <c r="AA4" i="1" a="1"/>
  <c r="AA4" i="1" s="1"/>
  <c r="AA5" i="1" a="1"/>
  <c r="AA5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AA11" i="1" a="1"/>
  <c r="AA11" i="1" s="1"/>
  <c r="AA12" i="1" a="1"/>
  <c r="AA12" i="1" s="1"/>
  <c r="AA13" i="1" a="1"/>
  <c r="AA13" i="1" s="1"/>
  <c r="AA14" i="1" a="1"/>
  <c r="AA14" i="1" s="1"/>
  <c r="AA15" i="1" a="1"/>
  <c r="AA15" i="1" s="1"/>
  <c r="AA16" i="1" a="1"/>
  <c r="AA16" i="1" s="1"/>
  <c r="AA17" i="1" a="1"/>
  <c r="AA17" i="1" s="1"/>
  <c r="AA18" i="1" a="1"/>
  <c r="AA18" i="1" s="1"/>
  <c r="AA19" i="1" a="1"/>
  <c r="AA19" i="1" s="1"/>
  <c r="AA20" i="1" a="1"/>
  <c r="AA20" i="1" s="1"/>
  <c r="AA21" i="1" a="1"/>
  <c r="AA21" i="1" s="1"/>
  <c r="AA22" i="1" a="1"/>
  <c r="AA22" i="1" s="1"/>
  <c r="AA23" i="1" a="1"/>
  <c r="AA23" i="1" s="1"/>
  <c r="AA24" i="1" a="1"/>
  <c r="AA24" i="1" s="1"/>
  <c r="AA25" i="1" a="1"/>
  <c r="AA25" i="1" s="1"/>
  <c r="AA26" i="1" a="1"/>
  <c r="AA26" i="1" s="1"/>
  <c r="AA27" i="1" a="1"/>
  <c r="AA27" i="1" s="1"/>
  <c r="AA28" i="1" a="1"/>
  <c r="AA28" i="1" s="1"/>
  <c r="AA29" i="1" a="1"/>
  <c r="AA29" i="1" s="1"/>
  <c r="AA30" i="1" a="1"/>
  <c r="AA30" i="1" s="1"/>
  <c r="AA31" i="1" a="1"/>
  <c r="AA31" i="1" s="1"/>
  <c r="AA32" i="1" a="1"/>
  <c r="AA32" i="1" s="1"/>
  <c r="AA33" i="1" a="1"/>
  <c r="AA33" i="1" s="1"/>
  <c r="AA34" i="1" a="1"/>
  <c r="AA34" i="1" s="1"/>
  <c r="AA35" i="1" a="1"/>
  <c r="AA35" i="1" s="1"/>
  <c r="AA36" i="1" a="1"/>
  <c r="AA36" i="1" s="1"/>
  <c r="AA37" i="1" a="1"/>
  <c r="AA37" i="1" s="1"/>
  <c r="AA38" i="1" a="1"/>
  <c r="AA38" i="1" s="1"/>
  <c r="AA39" i="1" a="1"/>
  <c r="AA39" i="1" s="1"/>
  <c r="AA40" i="1" a="1"/>
  <c r="AA40" i="1" s="1"/>
  <c r="AA41" i="1" a="1"/>
  <c r="AA41" i="1" s="1"/>
  <c r="AA42" i="1" a="1"/>
  <c r="AA42" i="1" s="1"/>
  <c r="AA43" i="1" a="1"/>
  <c r="AA43" i="1" s="1"/>
  <c r="AA44" i="1" a="1"/>
  <c r="AA44" i="1" s="1"/>
  <c r="AA45" i="1" a="1"/>
  <c r="AA45" i="1" s="1"/>
  <c r="AA46" i="1" a="1"/>
  <c r="AA46" i="1" s="1"/>
  <c r="AA47" i="1" a="1"/>
  <c r="AA47" i="1" s="1"/>
  <c r="AA48" i="1" a="1"/>
  <c r="AA48" i="1" s="1"/>
  <c r="AA49" i="1" a="1"/>
  <c r="AA49" i="1" s="1"/>
  <c r="AA50" i="1" a="1"/>
  <c r="AA50" i="1" s="1"/>
  <c r="AA51" i="1" a="1"/>
  <c r="AA51" i="1" s="1"/>
  <c r="AA52" i="1" a="1"/>
  <c r="AA52" i="1" s="1"/>
  <c r="AA53" i="1" a="1"/>
  <c r="AA53" i="1" s="1"/>
  <c r="AA54" i="1" a="1"/>
  <c r="AA54" i="1" s="1"/>
  <c r="AA55" i="1" a="1"/>
  <c r="AA55" i="1" s="1"/>
  <c r="AA56" i="1" a="1"/>
  <c r="AA56" i="1" s="1"/>
  <c r="AA57" i="1" a="1"/>
  <c r="AA57" i="1" s="1"/>
  <c r="AA58" i="1" a="1"/>
  <c r="AA58" i="1" s="1"/>
  <c r="AA59" i="1" a="1"/>
  <c r="AA59" i="1" s="1"/>
  <c r="AA60" i="1" a="1"/>
  <c r="AA60" i="1" s="1"/>
  <c r="AA61" i="1" a="1"/>
  <c r="AA61" i="1" s="1"/>
  <c r="AA62" i="1" a="1"/>
  <c r="AA62" i="1" s="1"/>
  <c r="AA63" i="1" a="1"/>
  <c r="AA63" i="1" s="1"/>
  <c r="AA64" i="1" a="1"/>
  <c r="AA64" i="1" s="1"/>
  <c r="AA65" i="1" a="1"/>
  <c r="AA65" i="1" s="1"/>
  <c r="AA66" i="1" a="1"/>
  <c r="AA66" i="1" s="1"/>
  <c r="AA67" i="1" a="1"/>
  <c r="AA67" i="1" s="1"/>
  <c r="AA68" i="1" a="1"/>
  <c r="AA68" i="1" s="1"/>
  <c r="AA69" i="1" a="1"/>
  <c r="AA69" i="1" s="1"/>
  <c r="AA70" i="1" a="1"/>
  <c r="AA70" i="1" s="1"/>
  <c r="AA71" i="1" a="1"/>
  <c r="AA71" i="1" s="1"/>
  <c r="AA72" i="1" a="1"/>
  <c r="AA72" i="1" s="1"/>
  <c r="AA73" i="1" a="1"/>
  <c r="AA73" i="1" s="1"/>
  <c r="AA74" i="1" a="1"/>
  <c r="AA74" i="1" s="1"/>
  <c r="AA75" i="1" a="1"/>
  <c r="AA75" i="1" s="1"/>
  <c r="AA76" i="1" a="1"/>
  <c r="AA76" i="1" s="1"/>
  <c r="AA77" i="1" a="1"/>
  <c r="AA77" i="1" s="1"/>
  <c r="AA78" i="1" a="1"/>
  <c r="AA78" i="1" s="1"/>
  <c r="AA79" i="1" a="1"/>
  <c r="AA79" i="1" s="1"/>
  <c r="AA80" i="1" a="1"/>
  <c r="AA80" i="1" s="1"/>
  <c r="AA81" i="1" a="1"/>
  <c r="AA81" i="1" s="1"/>
  <c r="AA82" i="1" a="1"/>
  <c r="AA82" i="1" s="1"/>
  <c r="AA83" i="1" a="1"/>
  <c r="AA83" i="1" s="1"/>
  <c r="AA84" i="1" a="1"/>
  <c r="AA84" i="1" s="1"/>
  <c r="AA85" i="1" a="1"/>
  <c r="AA85" i="1" s="1"/>
  <c r="AA86" i="1" a="1"/>
  <c r="AA86" i="1" s="1"/>
  <c r="AA87" i="1" a="1"/>
  <c r="AA87" i="1" s="1"/>
  <c r="AA88" i="1" a="1"/>
  <c r="AA88" i="1" s="1"/>
  <c r="AA89" i="1" a="1"/>
  <c r="AA89" i="1" s="1"/>
  <c r="AA90" i="1" a="1"/>
  <c r="AA90" i="1" s="1"/>
  <c r="AA91" i="1" a="1"/>
  <c r="AA91" i="1" s="1"/>
  <c r="AA92" i="1" a="1"/>
  <c r="AA92" i="1" s="1"/>
  <c r="AA93" i="1" a="1"/>
  <c r="AA93" i="1" s="1"/>
  <c r="AA94" i="1" a="1"/>
  <c r="AA94" i="1" s="1"/>
  <c r="AA95" i="1" a="1"/>
  <c r="AA95" i="1" s="1"/>
  <c r="AA96" i="1" a="1"/>
  <c r="AA96" i="1" s="1"/>
  <c r="AA97" i="1" a="1"/>
  <c r="AA97" i="1" s="1"/>
  <c r="AA98" i="1" a="1"/>
  <c r="AA98" i="1" s="1"/>
  <c r="AA99" i="1" a="1"/>
  <c r="AA99" i="1" s="1"/>
  <c r="AA100" i="1" a="1"/>
  <c r="AA100" i="1" s="1"/>
  <c r="AA101" i="1" a="1"/>
  <c r="AA101" i="1" s="1"/>
  <c r="AA102" i="1" a="1"/>
  <c r="AA102" i="1" s="1"/>
  <c r="AA103" i="1" a="1"/>
  <c r="AA103" i="1" s="1"/>
  <c r="AA104" i="1" a="1"/>
  <c r="AA104" i="1" s="1"/>
  <c r="AA105" i="1" a="1"/>
  <c r="AA105" i="1" s="1"/>
  <c r="AA106" i="1" a="1"/>
  <c r="AA106" i="1" s="1"/>
  <c r="AA107" i="1" a="1"/>
  <c r="AA107" i="1" s="1"/>
  <c r="AA108" i="1" a="1"/>
  <c r="AA108" i="1" s="1"/>
  <c r="AA109" i="1" a="1"/>
  <c r="AA109" i="1" s="1"/>
  <c r="AA110" i="1" a="1"/>
  <c r="AA110" i="1" s="1"/>
  <c r="AA111" i="1" a="1"/>
  <c r="AA111" i="1" s="1"/>
  <c r="AA112" i="1" a="1"/>
  <c r="AA112" i="1" s="1"/>
  <c r="AA113" i="1" a="1"/>
  <c r="AA113" i="1" s="1"/>
  <c r="AA114" i="1" a="1"/>
  <c r="AA114" i="1" s="1"/>
  <c r="AA115" i="1" a="1"/>
  <c r="AA115" i="1" s="1"/>
  <c r="AA116" i="1" a="1"/>
  <c r="AA116" i="1" s="1"/>
  <c r="AA117" i="1" a="1"/>
  <c r="AA117" i="1" s="1"/>
  <c r="AA118" i="1" a="1"/>
  <c r="AA118" i="1" s="1"/>
  <c r="AA119" i="1" a="1"/>
  <c r="AA119" i="1" s="1"/>
  <c r="AA120" i="1" a="1"/>
  <c r="AA120" i="1" s="1"/>
  <c r="AA121" i="1" a="1"/>
  <c r="AA121" i="1" s="1"/>
  <c r="AA122" i="1" a="1"/>
  <c r="AA122" i="1" s="1"/>
  <c r="AA123" i="1" a="1"/>
  <c r="AA123" i="1" s="1"/>
  <c r="AA124" i="1" a="1"/>
  <c r="AA124" i="1" s="1"/>
  <c r="AA125" i="1" a="1"/>
  <c r="AA125" i="1" s="1"/>
  <c r="AA126" i="1" a="1"/>
  <c r="AA126" i="1" s="1"/>
  <c r="AA127" i="1" a="1"/>
  <c r="AA127" i="1" s="1"/>
  <c r="AA128" i="1" a="1"/>
  <c r="AA128" i="1" s="1"/>
  <c r="AA129" i="1" a="1"/>
  <c r="AA129" i="1" s="1"/>
  <c r="AA130" i="1" a="1"/>
  <c r="AA130" i="1" s="1"/>
  <c r="AA131" i="1" a="1"/>
  <c r="AA131" i="1" s="1"/>
  <c r="AA132" i="1" a="1"/>
  <c r="AA132" i="1" s="1"/>
  <c r="AA133" i="1" a="1"/>
  <c r="AA133" i="1" s="1"/>
  <c r="AA134" i="1" a="1"/>
  <c r="AA134" i="1" s="1"/>
  <c r="AA135" i="1" a="1"/>
  <c r="AA135" i="1" s="1"/>
  <c r="AA136" i="1" a="1"/>
  <c r="AA136" i="1" s="1"/>
  <c r="AA137" i="1" a="1"/>
  <c r="AA137" i="1" s="1"/>
  <c r="AA138" i="1" a="1"/>
  <c r="AA138" i="1" s="1"/>
  <c r="AA139" i="1" a="1"/>
  <c r="AA139" i="1" s="1"/>
  <c r="AA140" i="1" a="1"/>
  <c r="AA140" i="1" s="1"/>
  <c r="AA141" i="1" a="1"/>
  <c r="AA141" i="1" s="1"/>
  <c r="AA142" i="1" a="1"/>
  <c r="AA142" i="1" s="1"/>
  <c r="AA143" i="1" a="1"/>
  <c r="AA143" i="1" s="1"/>
  <c r="AA144" i="1" a="1"/>
  <c r="AA144" i="1" s="1"/>
  <c r="AA145" i="1" a="1"/>
  <c r="AA145" i="1" s="1"/>
  <c r="AA146" i="1" a="1"/>
  <c r="AA146" i="1" s="1"/>
  <c r="AA147" i="1" a="1"/>
  <c r="AA147" i="1" s="1"/>
  <c r="AA148" i="1" a="1"/>
  <c r="AA148" i="1" s="1"/>
  <c r="AA149" i="1" a="1"/>
  <c r="AA149" i="1" s="1"/>
  <c r="AA150" i="1" a="1"/>
  <c r="AA150" i="1" s="1"/>
  <c r="AA151" i="1" a="1"/>
  <c r="AA151" i="1" s="1"/>
  <c r="AA152" i="1" a="1"/>
  <c r="AA152" i="1" s="1"/>
  <c r="AA153" i="1" a="1"/>
  <c r="AA153" i="1" s="1"/>
  <c r="AA154" i="1" a="1"/>
  <c r="AA154" i="1" s="1"/>
  <c r="AA155" i="1" a="1"/>
  <c r="AA155" i="1" s="1"/>
  <c r="AA156" i="1" a="1"/>
  <c r="AA156" i="1" s="1"/>
  <c r="AA157" i="1" a="1"/>
  <c r="AA157" i="1" s="1"/>
  <c r="AA158" i="1" a="1"/>
  <c r="AA158" i="1" s="1"/>
  <c r="AA159" i="1" a="1"/>
  <c r="AA159" i="1" s="1"/>
  <c r="AA160" i="1" a="1"/>
  <c r="AA160" i="1" s="1"/>
  <c r="AA161" i="1" a="1"/>
  <c r="AA161" i="1" s="1"/>
  <c r="AA162" i="1" a="1"/>
  <c r="AA162" i="1" s="1"/>
  <c r="AA163" i="1" a="1"/>
  <c r="AA163" i="1" s="1"/>
  <c r="AA164" i="1" a="1"/>
  <c r="AA164" i="1" s="1"/>
  <c r="AA165" i="1" a="1"/>
  <c r="AA165" i="1" s="1"/>
  <c r="AA166" i="1" a="1"/>
  <c r="AA166" i="1" s="1"/>
  <c r="AA167" i="1" a="1"/>
  <c r="AA167" i="1" s="1"/>
  <c r="AA168" i="1" a="1"/>
  <c r="AA168" i="1" s="1"/>
  <c r="AA169" i="1" a="1"/>
  <c r="AA169" i="1" s="1"/>
  <c r="AA170" i="1" a="1"/>
  <c r="AA170" i="1" s="1"/>
  <c r="AA171" i="1" a="1"/>
  <c r="AA171" i="1" s="1"/>
  <c r="AA172" i="1" a="1"/>
  <c r="AA172" i="1" s="1"/>
  <c r="AA173" i="1" a="1"/>
  <c r="AA173" i="1" s="1"/>
  <c r="AA174" i="1" a="1"/>
  <c r="AA174" i="1" s="1"/>
  <c r="AA175" i="1" a="1"/>
  <c r="AA175" i="1" s="1"/>
  <c r="AA176" i="1" a="1"/>
  <c r="AA176" i="1" s="1"/>
  <c r="AA177" i="1" a="1"/>
  <c r="AA177" i="1" s="1"/>
  <c r="AA178" i="1" a="1"/>
  <c r="AA178" i="1" s="1"/>
  <c r="AA179" i="1" a="1"/>
  <c r="AA179" i="1" s="1"/>
  <c r="AA180" i="1" a="1"/>
  <c r="AA180" i="1" s="1"/>
  <c r="AA181" i="1" a="1"/>
  <c r="AA181" i="1" s="1"/>
  <c r="AA182" i="1" a="1"/>
  <c r="AA182" i="1" s="1"/>
  <c r="AA183" i="1" a="1"/>
  <c r="AA183" i="1" s="1"/>
  <c r="AA184" i="1" a="1"/>
  <c r="AA184" i="1" s="1"/>
  <c r="AA185" i="1" a="1"/>
  <c r="AA185" i="1" s="1"/>
  <c r="AA186" i="1" a="1"/>
  <c r="AA186" i="1" s="1"/>
  <c r="AA187" i="1" a="1"/>
  <c r="AA187" i="1" s="1"/>
  <c r="AA188" i="1" a="1"/>
  <c r="AA188" i="1" s="1"/>
  <c r="AA189" i="1" a="1"/>
  <c r="AA189" i="1" s="1"/>
  <c r="AA190" i="1" a="1"/>
  <c r="AA190" i="1" s="1"/>
  <c r="AA191" i="1" a="1"/>
  <c r="AA191" i="1" s="1"/>
  <c r="AA192" i="1" a="1"/>
  <c r="AA192" i="1" s="1"/>
  <c r="AA193" i="1" a="1"/>
  <c r="AA193" i="1" s="1"/>
  <c r="AA194" i="1" a="1"/>
  <c r="AA194" i="1" s="1"/>
  <c r="AA195" i="1" a="1"/>
  <c r="AA195" i="1" s="1"/>
  <c r="AA196" i="1" a="1"/>
  <c r="AA196" i="1" s="1"/>
  <c r="AA197" i="1" a="1"/>
  <c r="AA197" i="1" s="1"/>
  <c r="AA198" i="1" a="1"/>
  <c r="AA198" i="1" s="1"/>
  <c r="AA199" i="1" a="1"/>
  <c r="AA199" i="1" s="1"/>
  <c r="AA200" i="1" a="1"/>
  <c r="AA200" i="1" s="1"/>
  <c r="AA201" i="1" a="1"/>
  <c r="AA201" i="1" s="1"/>
  <c r="AA202" i="1" a="1"/>
  <c r="AA202" i="1" s="1"/>
  <c r="AA203" i="1" a="1"/>
  <c r="AA203" i="1" s="1"/>
  <c r="AA204" i="1" a="1"/>
  <c r="AA204" i="1" s="1"/>
  <c r="AA205" i="1" a="1"/>
  <c r="AA205" i="1" s="1"/>
  <c r="AA206" i="1" a="1"/>
  <c r="AA206" i="1" s="1"/>
  <c r="AA207" i="1" a="1"/>
  <c r="AA207" i="1" s="1"/>
  <c r="AA208" i="1" a="1"/>
  <c r="AA208" i="1" s="1"/>
  <c r="AA209" i="1" a="1"/>
  <c r="AA209" i="1" s="1"/>
  <c r="AA210" i="1" a="1"/>
  <c r="AA210" i="1" s="1"/>
  <c r="AA211" i="1" a="1"/>
  <c r="AA211" i="1" s="1"/>
  <c r="AA212" i="1" a="1"/>
  <c r="AA212" i="1" s="1"/>
  <c r="AA213" i="1" a="1"/>
  <c r="AA213" i="1" s="1"/>
  <c r="AA214" i="1" a="1"/>
  <c r="AA214" i="1" s="1"/>
  <c r="AA215" i="1" a="1"/>
  <c r="AA215" i="1" s="1"/>
  <c r="AA216" i="1" a="1"/>
  <c r="AA216" i="1" s="1"/>
  <c r="AA217" i="1" a="1"/>
  <c r="AA217" i="1" s="1"/>
  <c r="AA218" i="1" a="1"/>
  <c r="AA218" i="1" s="1"/>
  <c r="AA219" i="1" a="1"/>
  <c r="AA219" i="1" s="1"/>
  <c r="AA220" i="1" a="1"/>
  <c r="AA220" i="1" s="1"/>
  <c r="AA221" i="1" a="1"/>
  <c r="AA221" i="1" s="1"/>
  <c r="AA222" i="1" a="1"/>
  <c r="AA222" i="1" s="1"/>
  <c r="AA223" i="1" a="1"/>
  <c r="AA223" i="1" s="1"/>
  <c r="AA224" i="1" a="1"/>
  <c r="AA224" i="1" s="1"/>
  <c r="AA225" i="1" a="1"/>
  <c r="AA225" i="1" s="1"/>
  <c r="AA226" i="1" a="1"/>
  <c r="AA226" i="1" s="1"/>
  <c r="AA227" i="1" a="1"/>
  <c r="AA227" i="1" s="1"/>
  <c r="AA228" i="1" a="1"/>
  <c r="AA228" i="1" s="1"/>
  <c r="AA229" i="1" a="1"/>
  <c r="AA229" i="1" s="1"/>
  <c r="AA230" i="1" a="1"/>
  <c r="AA230" i="1" s="1"/>
  <c r="AA231" i="1" a="1"/>
  <c r="AA231" i="1" s="1"/>
  <c r="AA232" i="1" a="1"/>
  <c r="AA232" i="1" s="1"/>
  <c r="AA233" i="1" a="1"/>
  <c r="AA233" i="1" s="1"/>
  <c r="AA234" i="1" a="1"/>
  <c r="AA234" i="1" s="1"/>
  <c r="AA235" i="1" a="1"/>
  <c r="AA235" i="1" s="1"/>
  <c r="AA236" i="1" a="1"/>
  <c r="AA236" i="1" s="1"/>
  <c r="AA237" i="1" a="1"/>
  <c r="AA237" i="1" s="1"/>
  <c r="AA238" i="1" a="1"/>
  <c r="AA238" i="1" s="1"/>
  <c r="AA239" i="1" a="1"/>
  <c r="AA239" i="1" s="1"/>
  <c r="AA240" i="1" a="1"/>
  <c r="AA240" i="1" s="1"/>
  <c r="AA241" i="1" a="1"/>
  <c r="AA241" i="1" s="1"/>
  <c r="AA242" i="1" a="1"/>
  <c r="AA242" i="1" s="1"/>
  <c r="AA243" i="1" a="1"/>
  <c r="AA243" i="1" s="1"/>
  <c r="AA244" i="1" a="1"/>
  <c r="AA244" i="1" s="1"/>
  <c r="AA245" i="1" a="1"/>
  <c r="AA245" i="1" s="1"/>
  <c r="AA246" i="1" a="1"/>
  <c r="AA246" i="1" s="1"/>
  <c r="AA247" i="1" a="1"/>
  <c r="AA247" i="1" s="1"/>
  <c r="AA248" i="1" a="1"/>
  <c r="AA248" i="1" s="1"/>
  <c r="AA249" i="1" a="1"/>
  <c r="AA249" i="1" s="1"/>
  <c r="AA250" i="1" a="1"/>
  <c r="AA250" i="1" s="1"/>
  <c r="AA251" i="1" a="1"/>
  <c r="AA251" i="1" s="1"/>
  <c r="AA252" i="1" a="1"/>
  <c r="AA252" i="1" s="1"/>
  <c r="AA253" i="1" a="1"/>
  <c r="AA253" i="1" s="1"/>
  <c r="AA254" i="1" a="1"/>
  <c r="AA254" i="1" s="1"/>
  <c r="AA255" i="1" a="1"/>
  <c r="AA255" i="1" s="1"/>
  <c r="AA256" i="1" a="1"/>
  <c r="AA256" i="1" s="1"/>
  <c r="AA257" i="1" a="1"/>
  <c r="AA257" i="1" s="1"/>
  <c r="AA258" i="1" a="1"/>
  <c r="AA258" i="1" s="1"/>
  <c r="AA259" i="1" a="1"/>
  <c r="AA259" i="1" s="1"/>
  <c r="AA260" i="1" a="1"/>
  <c r="AA260" i="1" s="1"/>
  <c r="AA261" i="1" a="1"/>
  <c r="AA261" i="1" s="1"/>
  <c r="AA262" i="1" a="1"/>
  <c r="AA262" i="1" s="1"/>
  <c r="AA263" i="1" a="1"/>
  <c r="AA263" i="1" s="1"/>
  <c r="AA264" i="1" a="1"/>
  <c r="AA264" i="1" s="1"/>
  <c r="AA265" i="1" a="1"/>
  <c r="AA265" i="1" s="1"/>
  <c r="AA266" i="1" a="1"/>
  <c r="AA266" i="1" s="1"/>
  <c r="AA267" i="1" a="1"/>
  <c r="AA267" i="1" s="1"/>
  <c r="AA268" i="1" a="1"/>
  <c r="AA268" i="1" s="1"/>
  <c r="AA269" i="1" a="1"/>
  <c r="AA269" i="1" s="1"/>
  <c r="AA270" i="1" a="1"/>
  <c r="AA270" i="1" s="1"/>
  <c r="AA271" i="1" a="1"/>
  <c r="AA271" i="1" s="1"/>
  <c r="AA272" i="1" a="1"/>
  <c r="AA272" i="1" s="1"/>
  <c r="AA273" i="1" a="1"/>
  <c r="AA273" i="1" s="1"/>
  <c r="AA274" i="1" a="1"/>
  <c r="AA274" i="1" s="1"/>
  <c r="AA275" i="1" a="1"/>
  <c r="AA275" i="1" s="1"/>
  <c r="AA276" i="1" a="1"/>
  <c r="AA276" i="1" s="1"/>
  <c r="AA277" i="1" a="1"/>
  <c r="AA277" i="1" s="1"/>
  <c r="AA278" i="1" a="1"/>
  <c r="AA278" i="1" s="1"/>
  <c r="AA279" i="1" a="1"/>
  <c r="AA279" i="1" s="1"/>
  <c r="AA280" i="1" a="1"/>
  <c r="AA280" i="1" s="1"/>
  <c r="AA281" i="1" a="1"/>
  <c r="AA281" i="1" s="1"/>
  <c r="AA282" i="1" a="1"/>
  <c r="AA282" i="1" s="1"/>
  <c r="AA283" i="1" a="1"/>
  <c r="AA283" i="1" s="1"/>
  <c r="AA284" i="1" a="1"/>
  <c r="AA284" i="1" s="1"/>
  <c r="AA285" i="1" a="1"/>
  <c r="AA285" i="1" s="1"/>
  <c r="AA286" i="1" a="1"/>
  <c r="AA286" i="1" s="1"/>
  <c r="AA287" i="1" a="1"/>
  <c r="AA287" i="1" s="1"/>
  <c r="AA288" i="1" a="1"/>
  <c r="AA288" i="1" s="1"/>
  <c r="AA289" i="1" a="1"/>
  <c r="AA289" i="1" s="1"/>
  <c r="AA290" i="1" a="1"/>
  <c r="AA290" i="1" s="1"/>
  <c r="AA291" i="1" a="1"/>
  <c r="AA291" i="1" s="1"/>
  <c r="AA292" i="1" a="1"/>
  <c r="AA292" i="1" s="1"/>
  <c r="AA293" i="1" a="1"/>
  <c r="AA293" i="1" s="1"/>
  <c r="AA294" i="1" a="1"/>
  <c r="AA294" i="1" s="1"/>
  <c r="AA295" i="1" a="1"/>
  <c r="AA295" i="1" s="1"/>
  <c r="AA296" i="1" a="1"/>
  <c r="AA296" i="1" s="1"/>
  <c r="AA297" i="1" a="1"/>
  <c r="AA297" i="1" s="1"/>
  <c r="AA298" i="1" a="1"/>
  <c r="AA298" i="1" s="1"/>
  <c r="AA299" i="1" a="1"/>
  <c r="AA299" i="1" s="1"/>
  <c r="AA300" i="1" a="1"/>
  <c r="AA300" i="1" s="1"/>
  <c r="AA301" i="1" a="1"/>
  <c r="AA301" i="1" s="1"/>
  <c r="AA302" i="1" a="1"/>
  <c r="AA302" i="1" s="1"/>
  <c r="AA303" i="1" a="1"/>
  <c r="AA303" i="1" s="1"/>
  <c r="AA304" i="1" a="1"/>
  <c r="AA304" i="1" s="1"/>
  <c r="AA305" i="1" a="1"/>
  <c r="AA305" i="1" s="1"/>
  <c r="AA306" i="1" a="1"/>
  <c r="AA306" i="1" s="1"/>
  <c r="AA307" i="1" a="1"/>
  <c r="AA307" i="1" s="1"/>
  <c r="AA308" i="1" a="1"/>
  <c r="AA308" i="1" s="1"/>
  <c r="AA309" i="1" a="1"/>
  <c r="AA309" i="1" s="1"/>
  <c r="AA310" i="1" a="1"/>
  <c r="AA310" i="1" s="1"/>
  <c r="AA311" i="1" a="1"/>
  <c r="AA311" i="1" s="1"/>
  <c r="AA312" i="1" a="1"/>
  <c r="AA312" i="1" s="1"/>
  <c r="AA313" i="1" a="1"/>
  <c r="AA313" i="1" s="1"/>
  <c r="AA314" i="1" a="1"/>
  <c r="AA314" i="1" s="1"/>
  <c r="AA315" i="1" a="1"/>
  <c r="AA315" i="1" s="1"/>
  <c r="AA316" i="1" a="1"/>
  <c r="AA316" i="1" s="1"/>
  <c r="AA317" i="1" a="1"/>
  <c r="AA317" i="1" s="1"/>
  <c r="AA318" i="1" a="1"/>
  <c r="AA318" i="1" s="1"/>
  <c r="AA319" i="1" a="1"/>
  <c r="AA319" i="1" s="1"/>
  <c r="AA320" i="1" a="1"/>
  <c r="AA320" i="1" s="1"/>
  <c r="AA321" i="1" a="1"/>
  <c r="AA321" i="1" s="1"/>
  <c r="AA322" i="1" a="1"/>
  <c r="AA322" i="1" s="1"/>
  <c r="AA323" i="1" a="1"/>
  <c r="AA323" i="1" s="1"/>
  <c r="AA324" i="1" a="1"/>
  <c r="AA324" i="1" s="1"/>
  <c r="AA325" i="1" a="1"/>
  <c r="AA325" i="1" s="1"/>
  <c r="AA326" i="1" a="1"/>
  <c r="AA326" i="1" s="1"/>
  <c r="AA327" i="1" a="1"/>
  <c r="AA327" i="1" s="1"/>
  <c r="AA328" i="1" a="1"/>
  <c r="AA328" i="1" s="1"/>
  <c r="AA329" i="1" a="1"/>
  <c r="AA329" i="1" s="1"/>
  <c r="AA330" i="1" a="1"/>
  <c r="AA330" i="1" s="1"/>
  <c r="AA331" i="1" a="1"/>
  <c r="AA331" i="1" s="1"/>
  <c r="AA332" i="1" a="1"/>
  <c r="AA332" i="1" s="1"/>
  <c r="AA333" i="1" a="1"/>
  <c r="AA333" i="1" s="1"/>
  <c r="AA334" i="1" a="1"/>
  <c r="AA334" i="1" s="1"/>
  <c r="AA335" i="1" a="1"/>
  <c r="AA335" i="1" s="1"/>
  <c r="AA336" i="1" a="1"/>
  <c r="AA336" i="1" s="1"/>
  <c r="AA337" i="1" a="1"/>
  <c r="AA337" i="1" s="1"/>
  <c r="AA338" i="1" a="1"/>
  <c r="AA338" i="1" s="1"/>
  <c r="AA2" i="1" a="1"/>
  <c r="AA2" i="1" s="1"/>
  <c r="X52" i="1"/>
  <c r="AC3" i="1"/>
  <c r="X98" i="1" s="1"/>
  <c r="W3" i="1" a="1"/>
  <c r="W3" i="1" s="1"/>
  <c r="W4" i="1" a="1"/>
  <c r="W4" i="1" s="1"/>
  <c r="W5" i="1" a="1"/>
  <c r="W5" i="1" s="1"/>
  <c r="W6" i="1" a="1"/>
  <c r="W6" i="1" s="1"/>
  <c r="W7" i="1" a="1"/>
  <c r="W7" i="1" s="1"/>
  <c r="W8" i="1" a="1"/>
  <c r="W8" i="1" s="1"/>
  <c r="W9" i="1" a="1"/>
  <c r="W9" i="1" s="1"/>
  <c r="W10" i="1" a="1"/>
  <c r="W10" i="1" s="1"/>
  <c r="W11" i="1" a="1"/>
  <c r="W11" i="1" s="1"/>
  <c r="W12" i="1" a="1"/>
  <c r="W12" i="1" s="1"/>
  <c r="W13" i="1" a="1"/>
  <c r="W13" i="1" s="1"/>
  <c r="W14" i="1" a="1"/>
  <c r="W14" i="1" s="1"/>
  <c r="W15" i="1" a="1"/>
  <c r="W15" i="1" s="1"/>
  <c r="W16" i="1" a="1"/>
  <c r="W16" i="1" s="1"/>
  <c r="W17" i="1" a="1"/>
  <c r="W17" i="1" s="1"/>
  <c r="W18" i="1" a="1"/>
  <c r="W18" i="1" s="1"/>
  <c r="W19" i="1" a="1"/>
  <c r="W19" i="1" s="1"/>
  <c r="W20" i="1" a="1"/>
  <c r="W20" i="1" s="1"/>
  <c r="W21" i="1" a="1"/>
  <c r="W21" i="1" s="1"/>
  <c r="W22" i="1" a="1"/>
  <c r="W22" i="1" s="1"/>
  <c r="W23" i="1" a="1"/>
  <c r="W23" i="1" s="1"/>
  <c r="W24" i="1" a="1"/>
  <c r="W24" i="1" s="1"/>
  <c r="W25" i="1" a="1"/>
  <c r="W25" i="1" s="1"/>
  <c r="W26" i="1" a="1"/>
  <c r="W26" i="1" s="1"/>
  <c r="W27" i="1" a="1"/>
  <c r="W27" i="1" s="1"/>
  <c r="W28" i="1" a="1"/>
  <c r="W28" i="1" s="1"/>
  <c r="W29" i="1" a="1"/>
  <c r="W29" i="1" s="1"/>
  <c r="W30" i="1" a="1"/>
  <c r="W30" i="1" s="1"/>
  <c r="W31" i="1" a="1"/>
  <c r="W31" i="1" s="1"/>
  <c r="W32" i="1" a="1"/>
  <c r="W32" i="1" s="1"/>
  <c r="W33" i="1" a="1"/>
  <c r="W33" i="1" s="1"/>
  <c r="W34" i="1" a="1"/>
  <c r="W34" i="1" s="1"/>
  <c r="W35" i="1" a="1"/>
  <c r="W35" i="1" s="1"/>
  <c r="W36" i="1" a="1"/>
  <c r="W36" i="1" s="1"/>
  <c r="W37" i="1" a="1"/>
  <c r="W37" i="1" s="1"/>
  <c r="W38" i="1" a="1"/>
  <c r="W38" i="1" s="1"/>
  <c r="W39" i="1" a="1"/>
  <c r="W39" i="1" s="1"/>
  <c r="W40" i="1" a="1"/>
  <c r="W40" i="1" s="1"/>
  <c r="W41" i="1" a="1"/>
  <c r="W41" i="1" s="1"/>
  <c r="W42" i="1" a="1"/>
  <c r="W42" i="1" s="1"/>
  <c r="W43" i="1" a="1"/>
  <c r="W43" i="1" s="1"/>
  <c r="W44" i="1" a="1"/>
  <c r="W44" i="1" s="1"/>
  <c r="W45" i="1" a="1"/>
  <c r="W45" i="1" s="1"/>
  <c r="W46" i="1" a="1"/>
  <c r="W46" i="1" s="1"/>
  <c r="W47" i="1" a="1"/>
  <c r="W47" i="1" s="1"/>
  <c r="W48" i="1" a="1"/>
  <c r="W48" i="1" s="1"/>
  <c r="W49" i="1" a="1"/>
  <c r="W49" i="1" s="1"/>
  <c r="W50" i="1" a="1"/>
  <c r="W50" i="1" s="1"/>
  <c r="W51" i="1" a="1"/>
  <c r="W51" i="1" s="1"/>
  <c r="W52" i="1" a="1"/>
  <c r="W52" i="1" s="1"/>
  <c r="W53" i="1" a="1"/>
  <c r="W53" i="1" s="1"/>
  <c r="W54" i="1" a="1"/>
  <c r="W54" i="1" s="1"/>
  <c r="W55" i="1" a="1"/>
  <c r="W55" i="1" s="1"/>
  <c r="W56" i="1" a="1"/>
  <c r="W56" i="1" s="1"/>
  <c r="W57" i="1" a="1"/>
  <c r="W57" i="1" s="1"/>
  <c r="W58" i="1" a="1"/>
  <c r="W58" i="1" s="1"/>
  <c r="W59" i="1" a="1"/>
  <c r="W59" i="1" s="1"/>
  <c r="W60" i="1" a="1"/>
  <c r="W60" i="1" s="1"/>
  <c r="W61" i="1" a="1"/>
  <c r="W61" i="1" s="1"/>
  <c r="W62" i="1" a="1"/>
  <c r="W62" i="1" s="1"/>
  <c r="W63" i="1" a="1"/>
  <c r="W63" i="1" s="1"/>
  <c r="W64" i="1" a="1"/>
  <c r="W64" i="1" s="1"/>
  <c r="W65" i="1" a="1"/>
  <c r="W65" i="1" s="1"/>
  <c r="W66" i="1" a="1"/>
  <c r="W66" i="1" s="1"/>
  <c r="W67" i="1" a="1"/>
  <c r="W67" i="1" s="1"/>
  <c r="W68" i="1" a="1"/>
  <c r="W68" i="1" s="1"/>
  <c r="W69" i="1" a="1"/>
  <c r="W69" i="1" s="1"/>
  <c r="W70" i="1" a="1"/>
  <c r="W70" i="1" s="1"/>
  <c r="W71" i="1" a="1"/>
  <c r="W71" i="1" s="1"/>
  <c r="W72" i="1" a="1"/>
  <c r="W72" i="1" s="1"/>
  <c r="W73" i="1" a="1"/>
  <c r="W73" i="1" s="1"/>
  <c r="W74" i="1" a="1"/>
  <c r="W74" i="1" s="1"/>
  <c r="W75" i="1" a="1"/>
  <c r="W75" i="1" s="1"/>
  <c r="W76" i="1" a="1"/>
  <c r="W76" i="1" s="1"/>
  <c r="W77" i="1" a="1"/>
  <c r="W77" i="1" s="1"/>
  <c r="W78" i="1" a="1"/>
  <c r="W78" i="1" s="1"/>
  <c r="W79" i="1" a="1"/>
  <c r="W79" i="1" s="1"/>
  <c r="W80" i="1" a="1"/>
  <c r="W80" i="1" s="1"/>
  <c r="W81" i="1" a="1"/>
  <c r="W81" i="1" s="1"/>
  <c r="W82" i="1" a="1"/>
  <c r="W82" i="1" s="1"/>
  <c r="W83" i="1" a="1"/>
  <c r="W83" i="1" s="1"/>
  <c r="W84" i="1" a="1"/>
  <c r="W84" i="1" s="1"/>
  <c r="W85" i="1" a="1"/>
  <c r="W85" i="1" s="1"/>
  <c r="W86" i="1" a="1"/>
  <c r="W86" i="1" s="1"/>
  <c r="W87" i="1" a="1"/>
  <c r="W87" i="1" s="1"/>
  <c r="W88" i="1" a="1"/>
  <c r="W88" i="1" s="1"/>
  <c r="W89" i="1" a="1"/>
  <c r="W89" i="1" s="1"/>
  <c r="W90" i="1" a="1"/>
  <c r="W90" i="1" s="1"/>
  <c r="W91" i="1" a="1"/>
  <c r="W91" i="1" s="1"/>
  <c r="W92" i="1" a="1"/>
  <c r="W92" i="1" s="1"/>
  <c r="W93" i="1" a="1"/>
  <c r="W93" i="1" s="1"/>
  <c r="W94" i="1" a="1"/>
  <c r="W94" i="1" s="1"/>
  <c r="W95" i="1" a="1"/>
  <c r="W95" i="1" s="1"/>
  <c r="W96" i="1" a="1"/>
  <c r="W96" i="1" s="1"/>
  <c r="W97" i="1" a="1"/>
  <c r="W97" i="1" s="1"/>
  <c r="W98" i="1" a="1"/>
  <c r="W98" i="1" s="1"/>
  <c r="W99" i="1" a="1"/>
  <c r="W99" i="1" s="1"/>
  <c r="W100" i="1" a="1"/>
  <c r="W100" i="1" s="1"/>
  <c r="W101" i="1" a="1"/>
  <c r="W101" i="1" s="1"/>
  <c r="W102" i="1" a="1"/>
  <c r="W102" i="1" s="1"/>
  <c r="W103" i="1" a="1"/>
  <c r="W103" i="1" s="1"/>
  <c r="W104" i="1" a="1"/>
  <c r="W104" i="1" s="1"/>
  <c r="W105" i="1" a="1"/>
  <c r="W105" i="1" s="1"/>
  <c r="W106" i="1" a="1"/>
  <c r="W106" i="1" s="1"/>
  <c r="W107" i="1" a="1"/>
  <c r="W107" i="1" s="1"/>
  <c r="W108" i="1" a="1"/>
  <c r="W108" i="1" s="1"/>
  <c r="W109" i="1" a="1"/>
  <c r="W109" i="1" s="1"/>
  <c r="W110" i="1" a="1"/>
  <c r="W110" i="1" s="1"/>
  <c r="W111" i="1" a="1"/>
  <c r="W111" i="1" s="1"/>
  <c r="W112" i="1" a="1"/>
  <c r="W112" i="1" s="1"/>
  <c r="W113" i="1" a="1"/>
  <c r="W113" i="1" s="1"/>
  <c r="W114" i="1" a="1"/>
  <c r="W114" i="1" s="1"/>
  <c r="W115" i="1" a="1"/>
  <c r="W115" i="1" s="1"/>
  <c r="W116" i="1" a="1"/>
  <c r="W116" i="1" s="1"/>
  <c r="W117" i="1" a="1"/>
  <c r="W117" i="1" s="1"/>
  <c r="W118" i="1" a="1"/>
  <c r="W118" i="1" s="1"/>
  <c r="W119" i="1" a="1"/>
  <c r="W119" i="1" s="1"/>
  <c r="W120" i="1" a="1"/>
  <c r="W120" i="1" s="1"/>
  <c r="W121" i="1" a="1"/>
  <c r="W121" i="1" s="1"/>
  <c r="W122" i="1" a="1"/>
  <c r="W122" i="1" s="1"/>
  <c r="W123" i="1" a="1"/>
  <c r="W123" i="1" s="1"/>
  <c r="W124" i="1" a="1"/>
  <c r="W124" i="1" s="1"/>
  <c r="W125" i="1" a="1"/>
  <c r="W125" i="1" s="1"/>
  <c r="W126" i="1" a="1"/>
  <c r="W126" i="1" s="1"/>
  <c r="W127" i="1" a="1"/>
  <c r="W127" i="1" s="1"/>
  <c r="W128" i="1" a="1"/>
  <c r="W128" i="1" s="1"/>
  <c r="W129" i="1" a="1"/>
  <c r="W129" i="1" s="1"/>
  <c r="W130" i="1" a="1"/>
  <c r="W130" i="1" s="1"/>
  <c r="W131" i="1" a="1"/>
  <c r="W131" i="1" s="1"/>
  <c r="W132" i="1" a="1"/>
  <c r="W132" i="1" s="1"/>
  <c r="W133" i="1" a="1"/>
  <c r="W133" i="1" s="1"/>
  <c r="W134" i="1" a="1"/>
  <c r="W134" i="1" s="1"/>
  <c r="W135" i="1" a="1"/>
  <c r="W135" i="1" s="1"/>
  <c r="W136" i="1" a="1"/>
  <c r="W136" i="1" s="1"/>
  <c r="W137" i="1" a="1"/>
  <c r="W137" i="1" s="1"/>
  <c r="W138" i="1" a="1"/>
  <c r="W138" i="1" s="1"/>
  <c r="W139" i="1" a="1"/>
  <c r="W139" i="1" s="1"/>
  <c r="W140" i="1" a="1"/>
  <c r="W140" i="1" s="1"/>
  <c r="W141" i="1" a="1"/>
  <c r="W141" i="1" s="1"/>
  <c r="W142" i="1" a="1"/>
  <c r="W142" i="1" s="1"/>
  <c r="W143" i="1" a="1"/>
  <c r="W143" i="1" s="1"/>
  <c r="W144" i="1" a="1"/>
  <c r="W144" i="1" s="1"/>
  <c r="W145" i="1" a="1"/>
  <c r="W145" i="1" s="1"/>
  <c r="W146" i="1" a="1"/>
  <c r="W146" i="1" s="1"/>
  <c r="W147" i="1" a="1"/>
  <c r="W147" i="1" s="1"/>
  <c r="W148" i="1" a="1"/>
  <c r="W148" i="1" s="1"/>
  <c r="W149" i="1" a="1"/>
  <c r="W149" i="1" s="1"/>
  <c r="W150" i="1" a="1"/>
  <c r="W150" i="1" s="1"/>
  <c r="W151" i="1" a="1"/>
  <c r="W151" i="1" s="1"/>
  <c r="W152" i="1" a="1"/>
  <c r="W152" i="1" s="1"/>
  <c r="W153" i="1" a="1"/>
  <c r="W153" i="1" s="1"/>
  <c r="W154" i="1" a="1"/>
  <c r="W154" i="1" s="1"/>
  <c r="W155" i="1" a="1"/>
  <c r="W155" i="1" s="1"/>
  <c r="W156" i="1" a="1"/>
  <c r="W156" i="1" s="1"/>
  <c r="W157" i="1" a="1"/>
  <c r="W157" i="1" s="1"/>
  <c r="W158" i="1" a="1"/>
  <c r="W158" i="1" s="1"/>
  <c r="W159" i="1" a="1"/>
  <c r="W159" i="1" s="1"/>
  <c r="W160" i="1" a="1"/>
  <c r="W160" i="1" s="1"/>
  <c r="W161" i="1" a="1"/>
  <c r="W161" i="1" s="1"/>
  <c r="W162" i="1" a="1"/>
  <c r="W162" i="1" s="1"/>
  <c r="W163" i="1" a="1"/>
  <c r="W163" i="1" s="1"/>
  <c r="W164" i="1" a="1"/>
  <c r="W164" i="1" s="1"/>
  <c r="W165" i="1" a="1"/>
  <c r="W165" i="1" s="1"/>
  <c r="W166" i="1" a="1"/>
  <c r="W166" i="1" s="1"/>
  <c r="W167" i="1" a="1"/>
  <c r="W167" i="1" s="1"/>
  <c r="W168" i="1" a="1"/>
  <c r="W168" i="1" s="1"/>
  <c r="W169" i="1" a="1"/>
  <c r="W169" i="1" s="1"/>
  <c r="W170" i="1" a="1"/>
  <c r="W170" i="1" s="1"/>
  <c r="W171" i="1" a="1"/>
  <c r="W171" i="1" s="1"/>
  <c r="W172" i="1" a="1"/>
  <c r="W172" i="1" s="1"/>
  <c r="W173" i="1" a="1"/>
  <c r="W173" i="1" s="1"/>
  <c r="W174" i="1" a="1"/>
  <c r="W174" i="1" s="1"/>
  <c r="W175" i="1" a="1"/>
  <c r="W175" i="1" s="1"/>
  <c r="W176" i="1" a="1"/>
  <c r="W176" i="1" s="1"/>
  <c r="W177" i="1" a="1"/>
  <c r="W177" i="1" s="1"/>
  <c r="W178" i="1" a="1"/>
  <c r="W178" i="1" s="1"/>
  <c r="W179" i="1" a="1"/>
  <c r="W179" i="1" s="1"/>
  <c r="W180" i="1" a="1"/>
  <c r="W180" i="1" s="1"/>
  <c r="W181" i="1" a="1"/>
  <c r="W181" i="1" s="1"/>
  <c r="W182" i="1" a="1"/>
  <c r="W182" i="1" s="1"/>
  <c r="W183" i="1" a="1"/>
  <c r="W183" i="1" s="1"/>
  <c r="W184" i="1" a="1"/>
  <c r="W184" i="1" s="1"/>
  <c r="W185" i="1" a="1"/>
  <c r="W185" i="1" s="1"/>
  <c r="W186" i="1" a="1"/>
  <c r="W186" i="1" s="1"/>
  <c r="W187" i="1" a="1"/>
  <c r="W187" i="1" s="1"/>
  <c r="W188" i="1" a="1"/>
  <c r="W188" i="1" s="1"/>
  <c r="W189" i="1" a="1"/>
  <c r="W189" i="1" s="1"/>
  <c r="W190" i="1" a="1"/>
  <c r="W190" i="1" s="1"/>
  <c r="W191" i="1" a="1"/>
  <c r="W191" i="1" s="1"/>
  <c r="W192" i="1" a="1"/>
  <c r="W192" i="1" s="1"/>
  <c r="W193" i="1" a="1"/>
  <c r="W193" i="1" s="1"/>
  <c r="W194" i="1" a="1"/>
  <c r="W194" i="1" s="1"/>
  <c r="W195" i="1" a="1"/>
  <c r="W195" i="1" s="1"/>
  <c r="W196" i="1" a="1"/>
  <c r="W196" i="1" s="1"/>
  <c r="W197" i="1" a="1"/>
  <c r="W197" i="1" s="1"/>
  <c r="W198" i="1" a="1"/>
  <c r="W198" i="1" s="1"/>
  <c r="W199" i="1" a="1"/>
  <c r="W199" i="1" s="1"/>
  <c r="W200" i="1" a="1"/>
  <c r="W200" i="1" s="1"/>
  <c r="W201" i="1" a="1"/>
  <c r="W201" i="1" s="1"/>
  <c r="W202" i="1" a="1"/>
  <c r="W202" i="1" s="1"/>
  <c r="W203" i="1" a="1"/>
  <c r="W203" i="1" s="1"/>
  <c r="W204" i="1" a="1"/>
  <c r="W204" i="1" s="1"/>
  <c r="W205" i="1" a="1"/>
  <c r="W205" i="1" s="1"/>
  <c r="W206" i="1" a="1"/>
  <c r="W206" i="1" s="1"/>
  <c r="W207" i="1" a="1"/>
  <c r="W207" i="1" s="1"/>
  <c r="W208" i="1" a="1"/>
  <c r="W208" i="1" s="1"/>
  <c r="W209" i="1" a="1"/>
  <c r="W209" i="1" s="1"/>
  <c r="W210" i="1" a="1"/>
  <c r="W210" i="1" s="1"/>
  <c r="W211" i="1" a="1"/>
  <c r="W211" i="1" s="1"/>
  <c r="W212" i="1" a="1"/>
  <c r="W212" i="1" s="1"/>
  <c r="W213" i="1" a="1"/>
  <c r="W213" i="1" s="1"/>
  <c r="W214" i="1" a="1"/>
  <c r="W214" i="1" s="1"/>
  <c r="W215" i="1" a="1"/>
  <c r="W215" i="1" s="1"/>
  <c r="W216" i="1" a="1"/>
  <c r="W216" i="1" s="1"/>
  <c r="W217" i="1" a="1"/>
  <c r="W217" i="1" s="1"/>
  <c r="W218" i="1" a="1"/>
  <c r="W218" i="1" s="1"/>
  <c r="W219" i="1" a="1"/>
  <c r="W219" i="1" s="1"/>
  <c r="W220" i="1" a="1"/>
  <c r="W220" i="1" s="1"/>
  <c r="W221" i="1" a="1"/>
  <c r="W221" i="1" s="1"/>
  <c r="W222" i="1" a="1"/>
  <c r="W222" i="1" s="1"/>
  <c r="W223" i="1" a="1"/>
  <c r="W223" i="1" s="1"/>
  <c r="W224" i="1" a="1"/>
  <c r="W224" i="1" s="1"/>
  <c r="W225" i="1" a="1"/>
  <c r="W225" i="1" s="1"/>
  <c r="W226" i="1" a="1"/>
  <c r="W226" i="1" s="1"/>
  <c r="W227" i="1" a="1"/>
  <c r="W227" i="1" s="1"/>
  <c r="W228" i="1" a="1"/>
  <c r="W228" i="1" s="1"/>
  <c r="W229" i="1" a="1"/>
  <c r="W229" i="1" s="1"/>
  <c r="W230" i="1" a="1"/>
  <c r="W230" i="1" s="1"/>
  <c r="W231" i="1" a="1"/>
  <c r="W231" i="1" s="1"/>
  <c r="W232" i="1" a="1"/>
  <c r="W232" i="1" s="1"/>
  <c r="W233" i="1" a="1"/>
  <c r="W233" i="1" s="1"/>
  <c r="W234" i="1" a="1"/>
  <c r="W234" i="1" s="1"/>
  <c r="W235" i="1" a="1"/>
  <c r="W235" i="1" s="1"/>
  <c r="W236" i="1" a="1"/>
  <c r="W236" i="1" s="1"/>
  <c r="W237" i="1" a="1"/>
  <c r="W237" i="1" s="1"/>
  <c r="W238" i="1" a="1"/>
  <c r="W238" i="1" s="1"/>
  <c r="W239" i="1" a="1"/>
  <c r="W239" i="1" s="1"/>
  <c r="W240" i="1" a="1"/>
  <c r="W240" i="1" s="1"/>
  <c r="W241" i="1" a="1"/>
  <c r="W241" i="1" s="1"/>
  <c r="W242" i="1" a="1"/>
  <c r="W242" i="1" s="1"/>
  <c r="W243" i="1" a="1"/>
  <c r="W243" i="1" s="1"/>
  <c r="W244" i="1" a="1"/>
  <c r="W244" i="1" s="1"/>
  <c r="W245" i="1" a="1"/>
  <c r="W245" i="1" s="1"/>
  <c r="W246" i="1" a="1"/>
  <c r="W246" i="1" s="1"/>
  <c r="W247" i="1" a="1"/>
  <c r="W247" i="1" s="1"/>
  <c r="W248" i="1" a="1"/>
  <c r="W248" i="1" s="1"/>
  <c r="W249" i="1" a="1"/>
  <c r="W249" i="1" s="1"/>
  <c r="W250" i="1" a="1"/>
  <c r="W250" i="1" s="1"/>
  <c r="W251" i="1" a="1"/>
  <c r="W251" i="1" s="1"/>
  <c r="W252" i="1" a="1"/>
  <c r="W252" i="1" s="1"/>
  <c r="W253" i="1" a="1"/>
  <c r="W253" i="1" s="1"/>
  <c r="W254" i="1" a="1"/>
  <c r="W254" i="1" s="1"/>
  <c r="W255" i="1" a="1"/>
  <c r="W255" i="1" s="1"/>
  <c r="W256" i="1" a="1"/>
  <c r="W256" i="1" s="1"/>
  <c r="W257" i="1" a="1"/>
  <c r="W257" i="1" s="1"/>
  <c r="W258" i="1" a="1"/>
  <c r="W258" i="1" s="1"/>
  <c r="W259" i="1" a="1"/>
  <c r="W259" i="1" s="1"/>
  <c r="W260" i="1" a="1"/>
  <c r="W260" i="1" s="1"/>
  <c r="W261" i="1" a="1"/>
  <c r="W261" i="1" s="1"/>
  <c r="W262" i="1" a="1"/>
  <c r="W262" i="1" s="1"/>
  <c r="W263" i="1" a="1"/>
  <c r="W263" i="1" s="1"/>
  <c r="W264" i="1" a="1"/>
  <c r="W264" i="1" s="1"/>
  <c r="W265" i="1" a="1"/>
  <c r="W265" i="1" s="1"/>
  <c r="W266" i="1" a="1"/>
  <c r="W266" i="1" s="1"/>
  <c r="W267" i="1" a="1"/>
  <c r="W267" i="1" s="1"/>
  <c r="W268" i="1" a="1"/>
  <c r="W268" i="1" s="1"/>
  <c r="W269" i="1" a="1"/>
  <c r="W269" i="1" s="1"/>
  <c r="W270" i="1" a="1"/>
  <c r="W270" i="1" s="1"/>
  <c r="W271" i="1" a="1"/>
  <c r="W271" i="1" s="1"/>
  <c r="W272" i="1" a="1"/>
  <c r="W272" i="1" s="1"/>
  <c r="W273" i="1" a="1"/>
  <c r="W273" i="1" s="1"/>
  <c r="W274" i="1" a="1"/>
  <c r="W274" i="1" s="1"/>
  <c r="W275" i="1" a="1"/>
  <c r="W275" i="1" s="1"/>
  <c r="W276" i="1" a="1"/>
  <c r="W276" i="1" s="1"/>
  <c r="W277" i="1" a="1"/>
  <c r="W277" i="1" s="1"/>
  <c r="W278" i="1" a="1"/>
  <c r="W278" i="1" s="1"/>
  <c r="W279" i="1" a="1"/>
  <c r="W279" i="1" s="1"/>
  <c r="W280" i="1" a="1"/>
  <c r="W280" i="1" s="1"/>
  <c r="W281" i="1" a="1"/>
  <c r="W281" i="1" s="1"/>
  <c r="W282" i="1" a="1"/>
  <c r="W282" i="1" s="1"/>
  <c r="W283" i="1" a="1"/>
  <c r="W283" i="1" s="1"/>
  <c r="W284" i="1" a="1"/>
  <c r="W284" i="1" s="1"/>
  <c r="W285" i="1" a="1"/>
  <c r="W285" i="1" s="1"/>
  <c r="W286" i="1" a="1"/>
  <c r="W286" i="1" s="1"/>
  <c r="W287" i="1" a="1"/>
  <c r="W287" i="1" s="1"/>
  <c r="W288" i="1" a="1"/>
  <c r="W288" i="1" s="1"/>
  <c r="W289" i="1" a="1"/>
  <c r="W289" i="1" s="1"/>
  <c r="W290" i="1" a="1"/>
  <c r="W290" i="1" s="1"/>
  <c r="W291" i="1" a="1"/>
  <c r="W291" i="1" s="1"/>
  <c r="W292" i="1" a="1"/>
  <c r="W292" i="1" s="1"/>
  <c r="W293" i="1" a="1"/>
  <c r="W293" i="1" s="1"/>
  <c r="W294" i="1" a="1"/>
  <c r="W294" i="1" s="1"/>
  <c r="W295" i="1" a="1"/>
  <c r="W295" i="1" s="1"/>
  <c r="W296" i="1" a="1"/>
  <c r="W296" i="1" s="1"/>
  <c r="W297" i="1" a="1"/>
  <c r="W297" i="1" s="1"/>
  <c r="W298" i="1" a="1"/>
  <c r="W298" i="1" s="1"/>
  <c r="W299" i="1" a="1"/>
  <c r="W299" i="1" s="1"/>
  <c r="W300" i="1" a="1"/>
  <c r="W300" i="1" s="1"/>
  <c r="W301" i="1" a="1"/>
  <c r="W301" i="1" s="1"/>
  <c r="W302" i="1" a="1"/>
  <c r="W302" i="1" s="1"/>
  <c r="W303" i="1" a="1"/>
  <c r="W303" i="1" s="1"/>
  <c r="W304" i="1" a="1"/>
  <c r="W304" i="1" s="1"/>
  <c r="W305" i="1" a="1"/>
  <c r="W305" i="1" s="1"/>
  <c r="W306" i="1" a="1"/>
  <c r="W306" i="1" s="1"/>
  <c r="W307" i="1" a="1"/>
  <c r="W307" i="1" s="1"/>
  <c r="W308" i="1" a="1"/>
  <c r="W308" i="1" s="1"/>
  <c r="W309" i="1" a="1"/>
  <c r="W309" i="1" s="1"/>
  <c r="W310" i="1" a="1"/>
  <c r="W310" i="1" s="1"/>
  <c r="W311" i="1" a="1"/>
  <c r="W311" i="1" s="1"/>
  <c r="W312" i="1" a="1"/>
  <c r="W312" i="1" s="1"/>
  <c r="W313" i="1" a="1"/>
  <c r="W313" i="1" s="1"/>
  <c r="W314" i="1" a="1"/>
  <c r="W314" i="1" s="1"/>
  <c r="W315" i="1" a="1"/>
  <c r="W315" i="1" s="1"/>
  <c r="W316" i="1" a="1"/>
  <c r="W316" i="1" s="1"/>
  <c r="W317" i="1" a="1"/>
  <c r="W317" i="1" s="1"/>
  <c r="W318" i="1" a="1"/>
  <c r="W318" i="1" s="1"/>
  <c r="W319" i="1" a="1"/>
  <c r="W319" i="1" s="1"/>
  <c r="W320" i="1" a="1"/>
  <c r="W320" i="1" s="1"/>
  <c r="W321" i="1" a="1"/>
  <c r="W321" i="1" s="1"/>
  <c r="W322" i="1" a="1"/>
  <c r="W322" i="1" s="1"/>
  <c r="W323" i="1" a="1"/>
  <c r="W323" i="1" s="1"/>
  <c r="W324" i="1" a="1"/>
  <c r="W324" i="1" s="1"/>
  <c r="W325" i="1" a="1"/>
  <c r="W325" i="1" s="1"/>
  <c r="W326" i="1" a="1"/>
  <c r="W326" i="1" s="1"/>
  <c r="W327" i="1" a="1"/>
  <c r="W327" i="1" s="1"/>
  <c r="W328" i="1" a="1"/>
  <c r="W328" i="1" s="1"/>
  <c r="W329" i="1" a="1"/>
  <c r="W329" i="1" s="1"/>
  <c r="W330" i="1" a="1"/>
  <c r="W330" i="1" s="1"/>
  <c r="W331" i="1" a="1"/>
  <c r="W331" i="1" s="1"/>
  <c r="W332" i="1" a="1"/>
  <c r="W332" i="1" s="1"/>
  <c r="W333" i="1" a="1"/>
  <c r="W333" i="1" s="1"/>
  <c r="W334" i="1" a="1"/>
  <c r="W334" i="1" s="1"/>
  <c r="W335" i="1" a="1"/>
  <c r="W335" i="1" s="1"/>
  <c r="W336" i="1" a="1"/>
  <c r="W336" i="1" s="1"/>
  <c r="W337" i="1" a="1"/>
  <c r="W337" i="1" s="1"/>
  <c r="W338" i="1" a="1"/>
  <c r="W338" i="1" s="1"/>
  <c r="W2" i="1" a="1"/>
  <c r="W2" i="1" s="1"/>
  <c r="U3" i="1" a="1"/>
  <c r="U3" i="1" s="1"/>
  <c r="V3" i="1" s="1"/>
  <c r="U4" i="1" a="1"/>
  <c r="U4" i="1" s="1"/>
  <c r="V4" i="1" s="1"/>
  <c r="U5" i="1" a="1"/>
  <c r="U5" i="1" s="1"/>
  <c r="V5" i="1" s="1"/>
  <c r="U6" i="1" a="1"/>
  <c r="U6" i="1" s="1"/>
  <c r="V6" i="1" s="1"/>
  <c r="U7" i="1" a="1"/>
  <c r="U7" i="1" s="1"/>
  <c r="V7" i="1" s="1"/>
  <c r="U8" i="1" a="1"/>
  <c r="U8" i="1" s="1"/>
  <c r="V8" i="1" s="1"/>
  <c r="U9" i="1" a="1"/>
  <c r="U9" i="1" s="1"/>
  <c r="V9" i="1" s="1"/>
  <c r="U10" i="1" a="1"/>
  <c r="U10" i="1" s="1"/>
  <c r="V10" i="1" s="1"/>
  <c r="U11" i="1" a="1"/>
  <c r="U11" i="1" s="1"/>
  <c r="V11" i="1" s="1"/>
  <c r="U12" i="1" a="1"/>
  <c r="U12" i="1" s="1"/>
  <c r="V12" i="1" s="1"/>
  <c r="U13" i="1" a="1"/>
  <c r="U13" i="1" s="1"/>
  <c r="V13" i="1" s="1"/>
  <c r="U14" i="1" a="1"/>
  <c r="U14" i="1" s="1"/>
  <c r="V14" i="1" s="1"/>
  <c r="U15" i="1" a="1"/>
  <c r="U15" i="1" s="1"/>
  <c r="V15" i="1" s="1"/>
  <c r="U16" i="1" a="1"/>
  <c r="U16" i="1" s="1"/>
  <c r="V16" i="1" s="1"/>
  <c r="U17" i="1" a="1"/>
  <c r="U17" i="1" s="1"/>
  <c r="V17" i="1" s="1"/>
  <c r="U18" i="1" a="1"/>
  <c r="U18" i="1" s="1"/>
  <c r="V18" i="1" s="1"/>
  <c r="U19" i="1" a="1"/>
  <c r="U19" i="1" s="1"/>
  <c r="V19" i="1" s="1"/>
  <c r="U20" i="1" a="1"/>
  <c r="U20" i="1" s="1"/>
  <c r="V20" i="1" s="1"/>
  <c r="U21" i="1" a="1"/>
  <c r="U21" i="1" s="1"/>
  <c r="V21" i="1" s="1"/>
  <c r="U22" i="1" a="1"/>
  <c r="U22" i="1" s="1"/>
  <c r="V22" i="1" s="1"/>
  <c r="U23" i="1" a="1"/>
  <c r="U23" i="1" s="1"/>
  <c r="V23" i="1" s="1"/>
  <c r="U24" i="1" a="1"/>
  <c r="U24" i="1" s="1"/>
  <c r="V24" i="1" s="1"/>
  <c r="U25" i="1" a="1"/>
  <c r="U25" i="1" s="1"/>
  <c r="V25" i="1" s="1"/>
  <c r="U26" i="1" a="1"/>
  <c r="U26" i="1" s="1"/>
  <c r="V26" i="1" s="1"/>
  <c r="U27" i="1" a="1"/>
  <c r="U27" i="1" s="1"/>
  <c r="V27" i="1" s="1"/>
  <c r="U28" i="1" a="1"/>
  <c r="U28" i="1" s="1"/>
  <c r="V28" i="1" s="1"/>
  <c r="U29" i="1" a="1"/>
  <c r="U29" i="1" s="1"/>
  <c r="V29" i="1" s="1"/>
  <c r="U30" i="1" a="1"/>
  <c r="U30" i="1" s="1"/>
  <c r="V30" i="1" s="1"/>
  <c r="U31" i="1" a="1"/>
  <c r="U31" i="1" s="1"/>
  <c r="V31" i="1" s="1"/>
  <c r="U32" i="1" a="1"/>
  <c r="U32" i="1" s="1"/>
  <c r="V32" i="1" s="1"/>
  <c r="U33" i="1" a="1"/>
  <c r="U33" i="1" s="1"/>
  <c r="V33" i="1" s="1"/>
  <c r="U34" i="1" a="1"/>
  <c r="U34" i="1" s="1"/>
  <c r="V34" i="1" s="1"/>
  <c r="U35" i="1" a="1"/>
  <c r="U35" i="1" s="1"/>
  <c r="V35" i="1" s="1"/>
  <c r="U36" i="1" a="1"/>
  <c r="U36" i="1" s="1"/>
  <c r="V36" i="1" s="1"/>
  <c r="U37" i="1" a="1"/>
  <c r="U37" i="1" s="1"/>
  <c r="V37" i="1" s="1"/>
  <c r="U38" i="1" a="1"/>
  <c r="U38" i="1" s="1"/>
  <c r="V38" i="1" s="1"/>
  <c r="U39" i="1" a="1"/>
  <c r="U39" i="1" s="1"/>
  <c r="V39" i="1" s="1"/>
  <c r="U40" i="1" a="1"/>
  <c r="U40" i="1" s="1"/>
  <c r="V40" i="1" s="1"/>
  <c r="U41" i="1" a="1"/>
  <c r="U41" i="1" s="1"/>
  <c r="V41" i="1" s="1"/>
  <c r="U42" i="1" a="1"/>
  <c r="U42" i="1" s="1"/>
  <c r="V42" i="1" s="1"/>
  <c r="U43" i="1" a="1"/>
  <c r="U43" i="1" s="1"/>
  <c r="V43" i="1" s="1"/>
  <c r="U44" i="1" a="1"/>
  <c r="U44" i="1" s="1"/>
  <c r="V44" i="1" s="1"/>
  <c r="U45" i="1" a="1"/>
  <c r="U45" i="1" s="1"/>
  <c r="V45" i="1" s="1"/>
  <c r="U46" i="1" a="1"/>
  <c r="U46" i="1" s="1"/>
  <c r="V46" i="1" s="1"/>
  <c r="U47" i="1" a="1"/>
  <c r="U47" i="1" s="1"/>
  <c r="V47" i="1" s="1"/>
  <c r="U48" i="1" a="1"/>
  <c r="U48" i="1" s="1"/>
  <c r="V48" i="1" s="1"/>
  <c r="U49" i="1" a="1"/>
  <c r="U49" i="1" s="1"/>
  <c r="V49" i="1" s="1"/>
  <c r="U50" i="1" a="1"/>
  <c r="U50" i="1" s="1"/>
  <c r="V50" i="1" s="1"/>
  <c r="U51" i="1" a="1"/>
  <c r="U51" i="1" s="1"/>
  <c r="V51" i="1" s="1"/>
  <c r="U52" i="1" a="1"/>
  <c r="U52" i="1" s="1"/>
  <c r="V52" i="1" s="1"/>
  <c r="U53" i="1" a="1"/>
  <c r="U53" i="1" s="1"/>
  <c r="V53" i="1" s="1"/>
  <c r="U54" i="1" a="1"/>
  <c r="U54" i="1" s="1"/>
  <c r="V54" i="1" s="1"/>
  <c r="U55" i="1" a="1"/>
  <c r="U55" i="1" s="1"/>
  <c r="V55" i="1" s="1"/>
  <c r="U56" i="1" a="1"/>
  <c r="U56" i="1" s="1"/>
  <c r="V56" i="1" s="1"/>
  <c r="U57" i="1" a="1"/>
  <c r="U57" i="1" s="1"/>
  <c r="V57" i="1" s="1"/>
  <c r="U58" i="1" a="1"/>
  <c r="U58" i="1" s="1"/>
  <c r="V58" i="1" s="1"/>
  <c r="U59" i="1" a="1"/>
  <c r="U59" i="1" s="1"/>
  <c r="V59" i="1" s="1"/>
  <c r="U60" i="1" a="1"/>
  <c r="U60" i="1" s="1"/>
  <c r="V60" i="1" s="1"/>
  <c r="U61" i="1" a="1"/>
  <c r="U61" i="1" s="1"/>
  <c r="V61" i="1" s="1"/>
  <c r="U62" i="1" a="1"/>
  <c r="U62" i="1" s="1"/>
  <c r="V62" i="1" s="1"/>
  <c r="U63" i="1" a="1"/>
  <c r="U63" i="1" s="1"/>
  <c r="V63" i="1" s="1"/>
  <c r="U64" i="1" a="1"/>
  <c r="U64" i="1" s="1"/>
  <c r="V64" i="1" s="1"/>
  <c r="U65" i="1" a="1"/>
  <c r="U65" i="1" s="1"/>
  <c r="V65" i="1" s="1"/>
  <c r="U66" i="1" a="1"/>
  <c r="U66" i="1" s="1"/>
  <c r="V66" i="1" s="1"/>
  <c r="U67" i="1" a="1"/>
  <c r="U67" i="1" s="1"/>
  <c r="V67" i="1" s="1"/>
  <c r="U68" i="1" a="1"/>
  <c r="U68" i="1" s="1"/>
  <c r="V68" i="1" s="1"/>
  <c r="U69" i="1" a="1"/>
  <c r="U69" i="1" s="1"/>
  <c r="V69" i="1" s="1"/>
  <c r="U70" i="1" a="1"/>
  <c r="U70" i="1" s="1"/>
  <c r="V70" i="1" s="1"/>
  <c r="U71" i="1" a="1"/>
  <c r="U71" i="1" s="1"/>
  <c r="V71" i="1" s="1"/>
  <c r="U72" i="1" a="1"/>
  <c r="U72" i="1" s="1"/>
  <c r="V72" i="1" s="1"/>
  <c r="U73" i="1" a="1"/>
  <c r="U73" i="1" s="1"/>
  <c r="V73" i="1" s="1"/>
  <c r="U74" i="1" a="1"/>
  <c r="U74" i="1" s="1"/>
  <c r="V74" i="1" s="1"/>
  <c r="U75" i="1" a="1"/>
  <c r="U75" i="1" s="1"/>
  <c r="V75" i="1" s="1"/>
  <c r="U76" i="1" a="1"/>
  <c r="U76" i="1" s="1"/>
  <c r="V76" i="1" s="1"/>
  <c r="U77" i="1" a="1"/>
  <c r="U77" i="1" s="1"/>
  <c r="V77" i="1" s="1"/>
  <c r="U78" i="1" a="1"/>
  <c r="U78" i="1" s="1"/>
  <c r="V78" i="1" s="1"/>
  <c r="U79" i="1" a="1"/>
  <c r="U79" i="1" s="1"/>
  <c r="V79" i="1" s="1"/>
  <c r="U80" i="1" a="1"/>
  <c r="U80" i="1" s="1"/>
  <c r="V80" i="1" s="1"/>
  <c r="U81" i="1" a="1"/>
  <c r="U81" i="1" s="1"/>
  <c r="V81" i="1" s="1"/>
  <c r="U82" i="1" a="1"/>
  <c r="U82" i="1" s="1"/>
  <c r="V82" i="1" s="1"/>
  <c r="U83" i="1" a="1"/>
  <c r="U83" i="1" s="1"/>
  <c r="V83" i="1" s="1"/>
  <c r="U84" i="1" a="1"/>
  <c r="U84" i="1" s="1"/>
  <c r="V84" i="1" s="1"/>
  <c r="U85" i="1" a="1"/>
  <c r="U85" i="1" s="1"/>
  <c r="V85" i="1" s="1"/>
  <c r="U86" i="1" a="1"/>
  <c r="U86" i="1" s="1"/>
  <c r="V86" i="1" s="1"/>
  <c r="U87" i="1" a="1"/>
  <c r="U87" i="1" s="1"/>
  <c r="V87" i="1" s="1"/>
  <c r="U88" i="1" a="1"/>
  <c r="U88" i="1" s="1"/>
  <c r="V88" i="1" s="1"/>
  <c r="U89" i="1" a="1"/>
  <c r="U89" i="1" s="1"/>
  <c r="V89" i="1" s="1"/>
  <c r="U90" i="1" a="1"/>
  <c r="U90" i="1" s="1"/>
  <c r="V90" i="1" s="1"/>
  <c r="U91" i="1" a="1"/>
  <c r="U91" i="1" s="1"/>
  <c r="V91" i="1" s="1"/>
  <c r="U92" i="1" a="1"/>
  <c r="U92" i="1" s="1"/>
  <c r="V92" i="1" s="1"/>
  <c r="U93" i="1" a="1"/>
  <c r="U93" i="1" s="1"/>
  <c r="V93" i="1" s="1"/>
  <c r="U94" i="1" a="1"/>
  <c r="U94" i="1" s="1"/>
  <c r="V94" i="1" s="1"/>
  <c r="U95" i="1" a="1"/>
  <c r="U95" i="1" s="1"/>
  <c r="V95" i="1" s="1"/>
  <c r="U96" i="1" a="1"/>
  <c r="U96" i="1" s="1"/>
  <c r="V96" i="1" s="1"/>
  <c r="U97" i="1" a="1"/>
  <c r="U97" i="1" s="1"/>
  <c r="V97" i="1" s="1"/>
  <c r="U98" i="1" a="1"/>
  <c r="U98" i="1" s="1"/>
  <c r="V98" i="1" s="1"/>
  <c r="U99" i="1" a="1"/>
  <c r="U99" i="1" s="1"/>
  <c r="V99" i="1" s="1"/>
  <c r="U100" i="1" a="1"/>
  <c r="U100" i="1" s="1"/>
  <c r="V100" i="1" s="1"/>
  <c r="U101" i="1" a="1"/>
  <c r="U101" i="1" s="1"/>
  <c r="V101" i="1" s="1"/>
  <c r="U102" i="1" a="1"/>
  <c r="U102" i="1" s="1"/>
  <c r="V102" i="1" s="1"/>
  <c r="U103" i="1" a="1"/>
  <c r="U103" i="1" s="1"/>
  <c r="V103" i="1" s="1"/>
  <c r="U104" i="1" a="1"/>
  <c r="U104" i="1" s="1"/>
  <c r="V104" i="1" s="1"/>
  <c r="U105" i="1" a="1"/>
  <c r="U105" i="1" s="1"/>
  <c r="V105" i="1" s="1"/>
  <c r="U106" i="1" a="1"/>
  <c r="U106" i="1" s="1"/>
  <c r="V106" i="1" s="1"/>
  <c r="U107" i="1" a="1"/>
  <c r="U107" i="1" s="1"/>
  <c r="V107" i="1" s="1"/>
  <c r="U108" i="1" a="1"/>
  <c r="U108" i="1" s="1"/>
  <c r="V108" i="1" s="1"/>
  <c r="U109" i="1" a="1"/>
  <c r="U109" i="1" s="1"/>
  <c r="V109" i="1" s="1"/>
  <c r="U110" i="1" a="1"/>
  <c r="U110" i="1" s="1"/>
  <c r="V110" i="1" s="1"/>
  <c r="U111" i="1" a="1"/>
  <c r="U111" i="1" s="1"/>
  <c r="V111" i="1" s="1"/>
  <c r="U112" i="1" a="1"/>
  <c r="U112" i="1" s="1"/>
  <c r="V112" i="1" s="1"/>
  <c r="U113" i="1" a="1"/>
  <c r="U113" i="1" s="1"/>
  <c r="V113" i="1" s="1"/>
  <c r="U114" i="1" a="1"/>
  <c r="U114" i="1" s="1"/>
  <c r="V114" i="1" s="1"/>
  <c r="U115" i="1" a="1"/>
  <c r="U115" i="1" s="1"/>
  <c r="V115" i="1" s="1"/>
  <c r="U116" i="1" a="1"/>
  <c r="U116" i="1" s="1"/>
  <c r="V116" i="1" s="1"/>
  <c r="U117" i="1" a="1"/>
  <c r="U117" i="1" s="1"/>
  <c r="V117" i="1" s="1"/>
  <c r="U118" i="1" a="1"/>
  <c r="U118" i="1" s="1"/>
  <c r="V118" i="1" s="1"/>
  <c r="U119" i="1" a="1"/>
  <c r="U119" i="1" s="1"/>
  <c r="V119" i="1" s="1"/>
  <c r="U120" i="1" a="1"/>
  <c r="U120" i="1" s="1"/>
  <c r="V120" i="1" s="1"/>
  <c r="U121" i="1" a="1"/>
  <c r="U121" i="1" s="1"/>
  <c r="V121" i="1" s="1"/>
  <c r="U122" i="1" a="1"/>
  <c r="U122" i="1" s="1"/>
  <c r="V122" i="1" s="1"/>
  <c r="U123" i="1" a="1"/>
  <c r="U123" i="1" s="1"/>
  <c r="V123" i="1" s="1"/>
  <c r="U124" i="1" a="1"/>
  <c r="U124" i="1" s="1"/>
  <c r="V124" i="1" s="1"/>
  <c r="U125" i="1" a="1"/>
  <c r="U125" i="1" s="1"/>
  <c r="V125" i="1" s="1"/>
  <c r="U126" i="1" a="1"/>
  <c r="U126" i="1" s="1"/>
  <c r="V126" i="1" s="1"/>
  <c r="U127" i="1" a="1"/>
  <c r="U127" i="1" s="1"/>
  <c r="V127" i="1" s="1"/>
  <c r="U128" i="1" a="1"/>
  <c r="U128" i="1" s="1"/>
  <c r="V128" i="1" s="1"/>
  <c r="U129" i="1" a="1"/>
  <c r="U129" i="1" s="1"/>
  <c r="V129" i="1" s="1"/>
  <c r="U130" i="1" a="1"/>
  <c r="U130" i="1" s="1"/>
  <c r="V130" i="1" s="1"/>
  <c r="U131" i="1" a="1"/>
  <c r="U131" i="1" s="1"/>
  <c r="V131" i="1" s="1"/>
  <c r="U132" i="1" a="1"/>
  <c r="U132" i="1" s="1"/>
  <c r="V132" i="1" s="1"/>
  <c r="U133" i="1" a="1"/>
  <c r="U133" i="1" s="1"/>
  <c r="V133" i="1" s="1"/>
  <c r="U134" i="1" a="1"/>
  <c r="U134" i="1" s="1"/>
  <c r="V134" i="1" s="1"/>
  <c r="U135" i="1" a="1"/>
  <c r="U135" i="1" s="1"/>
  <c r="V135" i="1" s="1"/>
  <c r="U136" i="1" a="1"/>
  <c r="U136" i="1" s="1"/>
  <c r="V136" i="1" s="1"/>
  <c r="U137" i="1" a="1"/>
  <c r="U137" i="1" s="1"/>
  <c r="V137" i="1" s="1"/>
  <c r="U138" i="1" a="1"/>
  <c r="U138" i="1" s="1"/>
  <c r="V138" i="1" s="1"/>
  <c r="U139" i="1" a="1"/>
  <c r="U139" i="1" s="1"/>
  <c r="V139" i="1" s="1"/>
  <c r="U140" i="1" a="1"/>
  <c r="U140" i="1" s="1"/>
  <c r="V140" i="1" s="1"/>
  <c r="U141" i="1" a="1"/>
  <c r="U141" i="1" s="1"/>
  <c r="V141" i="1" s="1"/>
  <c r="U142" i="1" a="1"/>
  <c r="U142" i="1" s="1"/>
  <c r="V142" i="1" s="1"/>
  <c r="U143" i="1" a="1"/>
  <c r="U143" i="1" s="1"/>
  <c r="V143" i="1" s="1"/>
  <c r="U144" i="1" a="1"/>
  <c r="U144" i="1" s="1"/>
  <c r="V144" i="1" s="1"/>
  <c r="U145" i="1" a="1"/>
  <c r="U145" i="1" s="1"/>
  <c r="V145" i="1" s="1"/>
  <c r="U146" i="1" a="1"/>
  <c r="U146" i="1" s="1"/>
  <c r="V146" i="1" s="1"/>
  <c r="U147" i="1" a="1"/>
  <c r="U147" i="1" s="1"/>
  <c r="V147" i="1" s="1"/>
  <c r="U148" i="1" a="1"/>
  <c r="U148" i="1" s="1"/>
  <c r="V148" i="1" s="1"/>
  <c r="U149" i="1" a="1"/>
  <c r="U149" i="1" s="1"/>
  <c r="V149" i="1" s="1"/>
  <c r="U150" i="1" a="1"/>
  <c r="U150" i="1" s="1"/>
  <c r="V150" i="1" s="1"/>
  <c r="U151" i="1" a="1"/>
  <c r="U151" i="1" s="1"/>
  <c r="V151" i="1" s="1"/>
  <c r="U152" i="1" a="1"/>
  <c r="U152" i="1" s="1"/>
  <c r="V152" i="1" s="1"/>
  <c r="U153" i="1" a="1"/>
  <c r="U153" i="1" s="1"/>
  <c r="V153" i="1" s="1"/>
  <c r="U154" i="1" a="1"/>
  <c r="U154" i="1" s="1"/>
  <c r="V154" i="1" s="1"/>
  <c r="U155" i="1" a="1"/>
  <c r="U155" i="1" s="1"/>
  <c r="V155" i="1" s="1"/>
  <c r="U156" i="1" a="1"/>
  <c r="U156" i="1" s="1"/>
  <c r="V156" i="1" s="1"/>
  <c r="U157" i="1" a="1"/>
  <c r="U157" i="1" s="1"/>
  <c r="V157" i="1" s="1"/>
  <c r="U158" i="1" a="1"/>
  <c r="U158" i="1" s="1"/>
  <c r="V158" i="1" s="1"/>
  <c r="U159" i="1" a="1"/>
  <c r="U159" i="1" s="1"/>
  <c r="V159" i="1" s="1"/>
  <c r="U160" i="1" a="1"/>
  <c r="U160" i="1" s="1"/>
  <c r="V160" i="1" s="1"/>
  <c r="U161" i="1" a="1"/>
  <c r="U161" i="1" s="1"/>
  <c r="V161" i="1" s="1"/>
  <c r="U162" i="1" a="1"/>
  <c r="U162" i="1" s="1"/>
  <c r="V162" i="1" s="1"/>
  <c r="U163" i="1" a="1"/>
  <c r="U163" i="1" s="1"/>
  <c r="V163" i="1" s="1"/>
  <c r="U164" i="1" a="1"/>
  <c r="U164" i="1" s="1"/>
  <c r="V164" i="1" s="1"/>
  <c r="U165" i="1" a="1"/>
  <c r="U165" i="1" s="1"/>
  <c r="V165" i="1" s="1"/>
  <c r="U166" i="1" a="1"/>
  <c r="U166" i="1" s="1"/>
  <c r="V166" i="1" s="1"/>
  <c r="U167" i="1" a="1"/>
  <c r="U167" i="1" s="1"/>
  <c r="V167" i="1" s="1"/>
  <c r="U168" i="1" a="1"/>
  <c r="U168" i="1" s="1"/>
  <c r="V168" i="1" s="1"/>
  <c r="U169" i="1" a="1"/>
  <c r="U169" i="1" s="1"/>
  <c r="V169" i="1" s="1"/>
  <c r="U170" i="1" a="1"/>
  <c r="U170" i="1" s="1"/>
  <c r="V170" i="1" s="1"/>
  <c r="U171" i="1" a="1"/>
  <c r="U171" i="1" s="1"/>
  <c r="V171" i="1" s="1"/>
  <c r="U172" i="1" a="1"/>
  <c r="U172" i="1" s="1"/>
  <c r="V172" i="1" s="1"/>
  <c r="U173" i="1" a="1"/>
  <c r="U173" i="1" s="1"/>
  <c r="V173" i="1" s="1"/>
  <c r="U174" i="1" a="1"/>
  <c r="U174" i="1" s="1"/>
  <c r="V174" i="1" s="1"/>
  <c r="U175" i="1" a="1"/>
  <c r="U175" i="1" s="1"/>
  <c r="V175" i="1" s="1"/>
  <c r="U176" i="1" a="1"/>
  <c r="U176" i="1" s="1"/>
  <c r="V176" i="1" s="1"/>
  <c r="U177" i="1" a="1"/>
  <c r="U177" i="1" s="1"/>
  <c r="V177" i="1" s="1"/>
  <c r="U178" i="1" a="1"/>
  <c r="U178" i="1" s="1"/>
  <c r="V178" i="1" s="1"/>
  <c r="U179" i="1" a="1"/>
  <c r="U179" i="1" s="1"/>
  <c r="V179" i="1" s="1"/>
  <c r="U180" i="1" a="1"/>
  <c r="U180" i="1" s="1"/>
  <c r="V180" i="1" s="1"/>
  <c r="U181" i="1" a="1"/>
  <c r="U181" i="1" s="1"/>
  <c r="V181" i="1" s="1"/>
  <c r="U182" i="1" a="1"/>
  <c r="U182" i="1" s="1"/>
  <c r="V182" i="1" s="1"/>
  <c r="U183" i="1" a="1"/>
  <c r="U183" i="1" s="1"/>
  <c r="V183" i="1" s="1"/>
  <c r="U184" i="1" a="1"/>
  <c r="U184" i="1" s="1"/>
  <c r="V184" i="1" s="1"/>
  <c r="U185" i="1" a="1"/>
  <c r="U185" i="1" s="1"/>
  <c r="V185" i="1" s="1"/>
  <c r="U186" i="1" a="1"/>
  <c r="U186" i="1" s="1"/>
  <c r="V186" i="1" s="1"/>
  <c r="U187" i="1" a="1"/>
  <c r="U187" i="1" s="1"/>
  <c r="V187" i="1" s="1"/>
  <c r="U188" i="1" a="1"/>
  <c r="U188" i="1" s="1"/>
  <c r="V188" i="1" s="1"/>
  <c r="U189" i="1" a="1"/>
  <c r="U189" i="1" s="1"/>
  <c r="V189" i="1" s="1"/>
  <c r="U190" i="1" a="1"/>
  <c r="U190" i="1" s="1"/>
  <c r="V190" i="1" s="1"/>
  <c r="U191" i="1" a="1"/>
  <c r="U191" i="1" s="1"/>
  <c r="V191" i="1" s="1"/>
  <c r="U192" i="1" a="1"/>
  <c r="U192" i="1" s="1"/>
  <c r="V192" i="1" s="1"/>
  <c r="U193" i="1" a="1"/>
  <c r="U193" i="1" s="1"/>
  <c r="V193" i="1" s="1"/>
  <c r="U194" i="1" a="1"/>
  <c r="U194" i="1" s="1"/>
  <c r="V194" i="1" s="1"/>
  <c r="U195" i="1" a="1"/>
  <c r="U195" i="1" s="1"/>
  <c r="V195" i="1" s="1"/>
  <c r="U196" i="1" a="1"/>
  <c r="U196" i="1" s="1"/>
  <c r="V196" i="1" s="1"/>
  <c r="U197" i="1" a="1"/>
  <c r="U197" i="1" s="1"/>
  <c r="V197" i="1" s="1"/>
  <c r="U198" i="1" a="1"/>
  <c r="U198" i="1" s="1"/>
  <c r="V198" i="1" s="1"/>
  <c r="U199" i="1" a="1"/>
  <c r="U199" i="1" s="1"/>
  <c r="V199" i="1" s="1"/>
  <c r="U200" i="1" a="1"/>
  <c r="U200" i="1" s="1"/>
  <c r="V200" i="1" s="1"/>
  <c r="U201" i="1" a="1"/>
  <c r="U201" i="1" s="1"/>
  <c r="V201" i="1" s="1"/>
  <c r="U202" i="1" a="1"/>
  <c r="U202" i="1" s="1"/>
  <c r="V202" i="1" s="1"/>
  <c r="U203" i="1" a="1"/>
  <c r="U203" i="1" s="1"/>
  <c r="V203" i="1" s="1"/>
  <c r="U204" i="1" a="1"/>
  <c r="U204" i="1" s="1"/>
  <c r="V204" i="1" s="1"/>
  <c r="U205" i="1" a="1"/>
  <c r="U205" i="1" s="1"/>
  <c r="V205" i="1" s="1"/>
  <c r="U206" i="1" a="1"/>
  <c r="U206" i="1" s="1"/>
  <c r="V206" i="1" s="1"/>
  <c r="U207" i="1" a="1"/>
  <c r="U207" i="1" s="1"/>
  <c r="V207" i="1" s="1"/>
  <c r="U208" i="1" a="1"/>
  <c r="U208" i="1" s="1"/>
  <c r="V208" i="1" s="1"/>
  <c r="U209" i="1" a="1"/>
  <c r="U209" i="1" s="1"/>
  <c r="V209" i="1" s="1"/>
  <c r="U210" i="1" a="1"/>
  <c r="U210" i="1" s="1"/>
  <c r="V210" i="1" s="1"/>
  <c r="U211" i="1" a="1"/>
  <c r="U211" i="1" s="1"/>
  <c r="V211" i="1" s="1"/>
  <c r="U212" i="1" a="1"/>
  <c r="U212" i="1" s="1"/>
  <c r="V212" i="1" s="1"/>
  <c r="U213" i="1" a="1"/>
  <c r="U213" i="1" s="1"/>
  <c r="V213" i="1" s="1"/>
  <c r="U214" i="1" a="1"/>
  <c r="U214" i="1" s="1"/>
  <c r="V214" i="1" s="1"/>
  <c r="U215" i="1" a="1"/>
  <c r="U215" i="1" s="1"/>
  <c r="V215" i="1" s="1"/>
  <c r="U216" i="1" a="1"/>
  <c r="U216" i="1" s="1"/>
  <c r="V216" i="1" s="1"/>
  <c r="U217" i="1" a="1"/>
  <c r="U217" i="1" s="1"/>
  <c r="V217" i="1" s="1"/>
  <c r="U218" i="1" a="1"/>
  <c r="U218" i="1" s="1"/>
  <c r="V218" i="1" s="1"/>
  <c r="U219" i="1" a="1"/>
  <c r="U219" i="1" s="1"/>
  <c r="V219" i="1" s="1"/>
  <c r="U220" i="1" a="1"/>
  <c r="U220" i="1" s="1"/>
  <c r="V220" i="1" s="1"/>
  <c r="U221" i="1" a="1"/>
  <c r="U221" i="1" s="1"/>
  <c r="V221" i="1" s="1"/>
  <c r="U222" i="1" a="1"/>
  <c r="U222" i="1" s="1"/>
  <c r="V222" i="1" s="1"/>
  <c r="U223" i="1" a="1"/>
  <c r="U223" i="1" s="1"/>
  <c r="V223" i="1" s="1"/>
  <c r="U224" i="1" a="1"/>
  <c r="U224" i="1" s="1"/>
  <c r="V224" i="1" s="1"/>
  <c r="U225" i="1" a="1"/>
  <c r="U225" i="1" s="1"/>
  <c r="V225" i="1" s="1"/>
  <c r="U226" i="1" a="1"/>
  <c r="U226" i="1" s="1"/>
  <c r="V226" i="1" s="1"/>
  <c r="U227" i="1" a="1"/>
  <c r="U227" i="1" s="1"/>
  <c r="V227" i="1" s="1"/>
  <c r="U228" i="1" a="1"/>
  <c r="U228" i="1" s="1"/>
  <c r="V228" i="1" s="1"/>
  <c r="U229" i="1" a="1"/>
  <c r="U229" i="1" s="1"/>
  <c r="V229" i="1" s="1"/>
  <c r="U230" i="1" a="1"/>
  <c r="U230" i="1" s="1"/>
  <c r="V230" i="1" s="1"/>
  <c r="U231" i="1" a="1"/>
  <c r="U231" i="1" s="1"/>
  <c r="V231" i="1" s="1"/>
  <c r="U232" i="1" a="1"/>
  <c r="U232" i="1" s="1"/>
  <c r="V232" i="1" s="1"/>
  <c r="U233" i="1" a="1"/>
  <c r="U233" i="1" s="1"/>
  <c r="V233" i="1" s="1"/>
  <c r="U234" i="1" a="1"/>
  <c r="U234" i="1" s="1"/>
  <c r="V234" i="1" s="1"/>
  <c r="U235" i="1" a="1"/>
  <c r="U235" i="1" s="1"/>
  <c r="V235" i="1" s="1"/>
  <c r="U236" i="1" a="1"/>
  <c r="U236" i="1" s="1"/>
  <c r="V236" i="1" s="1"/>
  <c r="U237" i="1" a="1"/>
  <c r="U237" i="1" s="1"/>
  <c r="V237" i="1" s="1"/>
  <c r="U238" i="1" a="1"/>
  <c r="U238" i="1" s="1"/>
  <c r="V238" i="1" s="1"/>
  <c r="U239" i="1" a="1"/>
  <c r="U239" i="1" s="1"/>
  <c r="V239" i="1" s="1"/>
  <c r="U240" i="1" a="1"/>
  <c r="U240" i="1" s="1"/>
  <c r="V240" i="1" s="1"/>
  <c r="U241" i="1" a="1"/>
  <c r="U241" i="1" s="1"/>
  <c r="V241" i="1" s="1"/>
  <c r="U242" i="1" a="1"/>
  <c r="U242" i="1" s="1"/>
  <c r="V242" i="1" s="1"/>
  <c r="U243" i="1" a="1"/>
  <c r="U243" i="1" s="1"/>
  <c r="V243" i="1" s="1"/>
  <c r="U244" i="1" a="1"/>
  <c r="U244" i="1" s="1"/>
  <c r="V244" i="1" s="1"/>
  <c r="U245" i="1" a="1"/>
  <c r="U245" i="1" s="1"/>
  <c r="V245" i="1" s="1"/>
  <c r="U246" i="1" a="1"/>
  <c r="U246" i="1" s="1"/>
  <c r="V246" i="1" s="1"/>
  <c r="U247" i="1" a="1"/>
  <c r="U247" i="1" s="1"/>
  <c r="V247" i="1" s="1"/>
  <c r="U248" i="1" a="1"/>
  <c r="U248" i="1" s="1"/>
  <c r="V248" i="1" s="1"/>
  <c r="U249" i="1" a="1"/>
  <c r="U249" i="1" s="1"/>
  <c r="V249" i="1" s="1"/>
  <c r="U250" i="1" a="1"/>
  <c r="U250" i="1" s="1"/>
  <c r="V250" i="1" s="1"/>
  <c r="U251" i="1" a="1"/>
  <c r="U251" i="1" s="1"/>
  <c r="V251" i="1" s="1"/>
  <c r="U252" i="1" a="1"/>
  <c r="U252" i="1" s="1"/>
  <c r="V252" i="1" s="1"/>
  <c r="U253" i="1" a="1"/>
  <c r="U253" i="1" s="1"/>
  <c r="V253" i="1" s="1"/>
  <c r="U254" i="1" a="1"/>
  <c r="U254" i="1" s="1"/>
  <c r="V254" i="1" s="1"/>
  <c r="U255" i="1" a="1"/>
  <c r="U255" i="1" s="1"/>
  <c r="V255" i="1" s="1"/>
  <c r="U256" i="1" a="1"/>
  <c r="U256" i="1" s="1"/>
  <c r="V256" i="1" s="1"/>
  <c r="U257" i="1" a="1"/>
  <c r="U257" i="1" s="1"/>
  <c r="V257" i="1" s="1"/>
  <c r="U258" i="1" a="1"/>
  <c r="U258" i="1" s="1"/>
  <c r="V258" i="1" s="1"/>
  <c r="U259" i="1" a="1"/>
  <c r="U259" i="1" s="1"/>
  <c r="V259" i="1" s="1"/>
  <c r="U260" i="1" a="1"/>
  <c r="U260" i="1" s="1"/>
  <c r="V260" i="1" s="1"/>
  <c r="U261" i="1" a="1"/>
  <c r="U261" i="1" s="1"/>
  <c r="V261" i="1" s="1"/>
  <c r="U262" i="1" a="1"/>
  <c r="U262" i="1" s="1"/>
  <c r="V262" i="1" s="1"/>
  <c r="U263" i="1" a="1"/>
  <c r="U263" i="1" s="1"/>
  <c r="V263" i="1" s="1"/>
  <c r="U264" i="1" a="1"/>
  <c r="U264" i="1" s="1"/>
  <c r="V264" i="1" s="1"/>
  <c r="U265" i="1" a="1"/>
  <c r="U265" i="1" s="1"/>
  <c r="V265" i="1" s="1"/>
  <c r="U266" i="1" a="1"/>
  <c r="U266" i="1" s="1"/>
  <c r="V266" i="1" s="1"/>
  <c r="U267" i="1" a="1"/>
  <c r="U267" i="1" s="1"/>
  <c r="V267" i="1" s="1"/>
  <c r="U268" i="1" a="1"/>
  <c r="U268" i="1" s="1"/>
  <c r="V268" i="1" s="1"/>
  <c r="U269" i="1" a="1"/>
  <c r="U269" i="1" s="1"/>
  <c r="V269" i="1" s="1"/>
  <c r="U270" i="1" a="1"/>
  <c r="U270" i="1" s="1"/>
  <c r="V270" i="1" s="1"/>
  <c r="U271" i="1" a="1"/>
  <c r="U271" i="1" s="1"/>
  <c r="V271" i="1" s="1"/>
  <c r="U272" i="1" a="1"/>
  <c r="U272" i="1" s="1"/>
  <c r="V272" i="1" s="1"/>
  <c r="U273" i="1" a="1"/>
  <c r="U273" i="1" s="1"/>
  <c r="V273" i="1" s="1"/>
  <c r="U274" i="1" a="1"/>
  <c r="U274" i="1" s="1"/>
  <c r="V274" i="1" s="1"/>
  <c r="U275" i="1" a="1"/>
  <c r="U275" i="1" s="1"/>
  <c r="V275" i="1" s="1"/>
  <c r="U276" i="1" a="1"/>
  <c r="U276" i="1" s="1"/>
  <c r="V276" i="1" s="1"/>
  <c r="U277" i="1" a="1"/>
  <c r="U277" i="1" s="1"/>
  <c r="V277" i="1" s="1"/>
  <c r="U278" i="1" a="1"/>
  <c r="U278" i="1" s="1"/>
  <c r="V278" i="1" s="1"/>
  <c r="U279" i="1" a="1"/>
  <c r="U279" i="1" s="1"/>
  <c r="V279" i="1" s="1"/>
  <c r="U280" i="1" a="1"/>
  <c r="U280" i="1" s="1"/>
  <c r="V280" i="1" s="1"/>
  <c r="U281" i="1" a="1"/>
  <c r="U281" i="1" s="1"/>
  <c r="V281" i="1" s="1"/>
  <c r="U282" i="1" a="1"/>
  <c r="U282" i="1" s="1"/>
  <c r="V282" i="1" s="1"/>
  <c r="U283" i="1" a="1"/>
  <c r="U283" i="1" s="1"/>
  <c r="V283" i="1" s="1"/>
  <c r="U284" i="1" a="1"/>
  <c r="U284" i="1" s="1"/>
  <c r="V284" i="1" s="1"/>
  <c r="U285" i="1" a="1"/>
  <c r="U285" i="1" s="1"/>
  <c r="V285" i="1" s="1"/>
  <c r="U286" i="1" a="1"/>
  <c r="U286" i="1" s="1"/>
  <c r="V286" i="1" s="1"/>
  <c r="U287" i="1" a="1"/>
  <c r="U287" i="1" s="1"/>
  <c r="V287" i="1" s="1"/>
  <c r="U288" i="1" a="1"/>
  <c r="U288" i="1" s="1"/>
  <c r="V288" i="1" s="1"/>
  <c r="U289" i="1" a="1"/>
  <c r="U289" i="1" s="1"/>
  <c r="V289" i="1" s="1"/>
  <c r="U290" i="1" a="1"/>
  <c r="U290" i="1" s="1"/>
  <c r="V290" i="1" s="1"/>
  <c r="U291" i="1" a="1"/>
  <c r="U291" i="1" s="1"/>
  <c r="V291" i="1" s="1"/>
  <c r="U292" i="1" a="1"/>
  <c r="U292" i="1" s="1"/>
  <c r="V292" i="1" s="1"/>
  <c r="U293" i="1" a="1"/>
  <c r="U293" i="1" s="1"/>
  <c r="V293" i="1" s="1"/>
  <c r="U294" i="1" a="1"/>
  <c r="U294" i="1" s="1"/>
  <c r="V294" i="1" s="1"/>
  <c r="U295" i="1" a="1"/>
  <c r="U295" i="1" s="1"/>
  <c r="V295" i="1" s="1"/>
  <c r="U296" i="1" a="1"/>
  <c r="U296" i="1" s="1"/>
  <c r="V296" i="1" s="1"/>
  <c r="U297" i="1" a="1"/>
  <c r="U297" i="1" s="1"/>
  <c r="V297" i="1" s="1"/>
  <c r="U298" i="1" a="1"/>
  <c r="U298" i="1" s="1"/>
  <c r="V298" i="1" s="1"/>
  <c r="U299" i="1" a="1"/>
  <c r="U299" i="1" s="1"/>
  <c r="V299" i="1" s="1"/>
  <c r="U300" i="1" a="1"/>
  <c r="U300" i="1" s="1"/>
  <c r="V300" i="1" s="1"/>
  <c r="U301" i="1" a="1"/>
  <c r="U301" i="1" s="1"/>
  <c r="V301" i="1" s="1"/>
  <c r="U302" i="1" a="1"/>
  <c r="U302" i="1" s="1"/>
  <c r="V302" i="1" s="1"/>
  <c r="U303" i="1" a="1"/>
  <c r="U303" i="1" s="1"/>
  <c r="V303" i="1" s="1"/>
  <c r="U304" i="1" a="1"/>
  <c r="U304" i="1" s="1"/>
  <c r="V304" i="1" s="1"/>
  <c r="U305" i="1" a="1"/>
  <c r="U305" i="1" s="1"/>
  <c r="V305" i="1" s="1"/>
  <c r="U306" i="1" a="1"/>
  <c r="U306" i="1" s="1"/>
  <c r="V306" i="1" s="1"/>
  <c r="U307" i="1" a="1"/>
  <c r="U307" i="1" s="1"/>
  <c r="V307" i="1" s="1"/>
  <c r="U308" i="1" a="1"/>
  <c r="U308" i="1" s="1"/>
  <c r="V308" i="1" s="1"/>
  <c r="U309" i="1" a="1"/>
  <c r="U309" i="1" s="1"/>
  <c r="V309" i="1" s="1"/>
  <c r="U310" i="1" a="1"/>
  <c r="U310" i="1" s="1"/>
  <c r="V310" i="1" s="1"/>
  <c r="U311" i="1" a="1"/>
  <c r="U311" i="1" s="1"/>
  <c r="V311" i="1" s="1"/>
  <c r="U312" i="1" a="1"/>
  <c r="U312" i="1" s="1"/>
  <c r="V312" i="1" s="1"/>
  <c r="U313" i="1" a="1"/>
  <c r="U313" i="1" s="1"/>
  <c r="V313" i="1" s="1"/>
  <c r="U314" i="1" a="1"/>
  <c r="U314" i="1" s="1"/>
  <c r="V314" i="1" s="1"/>
  <c r="U315" i="1" a="1"/>
  <c r="U315" i="1" s="1"/>
  <c r="V315" i="1" s="1"/>
  <c r="U316" i="1" a="1"/>
  <c r="U316" i="1" s="1"/>
  <c r="V316" i="1" s="1"/>
  <c r="U317" i="1" a="1"/>
  <c r="U317" i="1" s="1"/>
  <c r="V317" i="1" s="1"/>
  <c r="U318" i="1" a="1"/>
  <c r="U318" i="1" s="1"/>
  <c r="V318" i="1" s="1"/>
  <c r="U319" i="1" a="1"/>
  <c r="U319" i="1" s="1"/>
  <c r="V319" i="1" s="1"/>
  <c r="U320" i="1" a="1"/>
  <c r="U320" i="1" s="1"/>
  <c r="V320" i="1" s="1"/>
  <c r="U321" i="1" a="1"/>
  <c r="U321" i="1" s="1"/>
  <c r="V321" i="1" s="1"/>
  <c r="U322" i="1" a="1"/>
  <c r="U322" i="1" s="1"/>
  <c r="V322" i="1" s="1"/>
  <c r="U323" i="1" a="1"/>
  <c r="U323" i="1" s="1"/>
  <c r="V323" i="1" s="1"/>
  <c r="U324" i="1" a="1"/>
  <c r="U324" i="1" s="1"/>
  <c r="V324" i="1" s="1"/>
  <c r="U325" i="1" a="1"/>
  <c r="U325" i="1" s="1"/>
  <c r="V325" i="1" s="1"/>
  <c r="U326" i="1" a="1"/>
  <c r="U326" i="1" s="1"/>
  <c r="V326" i="1" s="1"/>
  <c r="U327" i="1" a="1"/>
  <c r="U327" i="1" s="1"/>
  <c r="V327" i="1" s="1"/>
  <c r="U328" i="1" a="1"/>
  <c r="U328" i="1" s="1"/>
  <c r="V328" i="1" s="1"/>
  <c r="U329" i="1" a="1"/>
  <c r="U329" i="1" s="1"/>
  <c r="V329" i="1" s="1"/>
  <c r="U330" i="1" a="1"/>
  <c r="U330" i="1" s="1"/>
  <c r="V330" i="1" s="1"/>
  <c r="U331" i="1" a="1"/>
  <c r="U331" i="1" s="1"/>
  <c r="V331" i="1" s="1"/>
  <c r="U332" i="1" a="1"/>
  <c r="U332" i="1" s="1"/>
  <c r="V332" i="1" s="1"/>
  <c r="U333" i="1" a="1"/>
  <c r="U333" i="1" s="1"/>
  <c r="V333" i="1" s="1"/>
  <c r="U334" i="1" a="1"/>
  <c r="U334" i="1" s="1"/>
  <c r="V334" i="1" s="1"/>
  <c r="U335" i="1" a="1"/>
  <c r="U335" i="1" s="1"/>
  <c r="V335" i="1" s="1"/>
  <c r="U336" i="1" a="1"/>
  <c r="U336" i="1" s="1"/>
  <c r="V336" i="1" s="1"/>
  <c r="U337" i="1" a="1"/>
  <c r="U337" i="1" s="1"/>
  <c r="V337" i="1" s="1"/>
  <c r="U338" i="1" a="1"/>
  <c r="U338" i="1" s="1"/>
  <c r="V338" i="1" s="1"/>
  <c r="U2" i="1" a="1"/>
  <c r="U2" i="1" s="1"/>
  <c r="AI343" i="1" a="1"/>
  <c r="AI343" i="1" s="1"/>
  <c r="AH343" i="1" a="1"/>
  <c r="AH343" i="1" s="1"/>
  <c r="AG343" i="1" a="1"/>
  <c r="AG343" i="1" s="1"/>
  <c r="AF343" i="1" a="1"/>
  <c r="AF343" i="1" s="1"/>
  <c r="AE343" i="1" a="1"/>
  <c r="AE343" i="1" s="1"/>
  <c r="AI342" i="1" a="1"/>
  <c r="AI342" i="1" s="1"/>
  <c r="AH342" i="1" a="1"/>
  <c r="AH342" i="1" s="1"/>
  <c r="AG342" i="1" a="1"/>
  <c r="AG342" i="1" s="1"/>
  <c r="AF342" i="1" a="1"/>
  <c r="AF342" i="1" s="1"/>
  <c r="AE342" i="1" a="1"/>
  <c r="AE342" i="1" s="1"/>
  <c r="AI341" i="1" a="1"/>
  <c r="AI341" i="1" s="1"/>
  <c r="AH341" i="1" a="1"/>
  <c r="AH341" i="1" s="1"/>
  <c r="AG341" i="1" a="1"/>
  <c r="AG341" i="1" s="1"/>
  <c r="AF341" i="1" a="1"/>
  <c r="AF341" i="1" s="1"/>
  <c r="AE341" i="1" a="1"/>
  <c r="AE341" i="1" s="1"/>
  <c r="AI340" i="1" a="1"/>
  <c r="AI340" i="1" s="1"/>
  <c r="AH340" i="1" a="1"/>
  <c r="AH340" i="1" s="1"/>
  <c r="AG340" i="1" a="1"/>
  <c r="AG340" i="1" s="1"/>
  <c r="AF340" i="1" a="1"/>
  <c r="AF340" i="1" s="1"/>
  <c r="AE340" i="1" a="1"/>
  <c r="AE340" i="1" s="1"/>
  <c r="AI339" i="1" a="1"/>
  <c r="AI339" i="1" s="1"/>
  <c r="T339" i="1" s="1"/>
  <c r="AH339" i="1" a="1"/>
  <c r="AH339" i="1" s="1"/>
  <c r="S339" i="1" s="1"/>
  <c r="AG339" i="1" a="1"/>
  <c r="AG339" i="1" s="1"/>
  <c r="R339" i="1" s="1"/>
  <c r="AF339" i="1" a="1"/>
  <c r="AF339" i="1" s="1"/>
  <c r="Q339" i="1" s="1"/>
  <c r="AE339" i="1" a="1"/>
  <c r="AE339" i="1" s="1"/>
  <c r="P339" i="1" s="1"/>
  <c r="AI338" i="1" a="1"/>
  <c r="AI338" i="1" s="1"/>
  <c r="T338" i="1" s="1"/>
  <c r="AH338" i="1" a="1"/>
  <c r="AH338" i="1" s="1"/>
  <c r="S338" i="1" s="1"/>
  <c r="AG338" i="1" a="1"/>
  <c r="AG338" i="1" s="1"/>
  <c r="R338" i="1" s="1"/>
  <c r="AF338" i="1" a="1"/>
  <c r="AF338" i="1" s="1"/>
  <c r="Q338" i="1" s="1"/>
  <c r="AE338" i="1" a="1"/>
  <c r="AE338" i="1" s="1"/>
  <c r="P338" i="1" s="1"/>
  <c r="AI337" i="1" a="1"/>
  <c r="AI337" i="1" s="1"/>
  <c r="T337" i="1" s="1"/>
  <c r="AH337" i="1" a="1"/>
  <c r="AH337" i="1" s="1"/>
  <c r="S337" i="1" s="1"/>
  <c r="AG337" i="1" a="1"/>
  <c r="AG337" i="1" s="1"/>
  <c r="R337" i="1" s="1"/>
  <c r="AF337" i="1" a="1"/>
  <c r="AF337" i="1" s="1"/>
  <c r="Q337" i="1" s="1"/>
  <c r="AE337" i="1" a="1"/>
  <c r="AE337" i="1" s="1"/>
  <c r="P337" i="1" s="1"/>
  <c r="AI336" i="1" a="1"/>
  <c r="AI336" i="1" s="1"/>
  <c r="T336" i="1" s="1"/>
  <c r="AH336" i="1" a="1"/>
  <c r="AH336" i="1" s="1"/>
  <c r="S336" i="1" s="1"/>
  <c r="AG336" i="1" a="1"/>
  <c r="AG336" i="1" s="1"/>
  <c r="R336" i="1" s="1"/>
  <c r="AF336" i="1" a="1"/>
  <c r="AF336" i="1" s="1"/>
  <c r="Q336" i="1" s="1"/>
  <c r="AE336" i="1" a="1"/>
  <c r="AE336" i="1" s="1"/>
  <c r="P336" i="1" s="1"/>
  <c r="AI335" i="1" a="1"/>
  <c r="AI335" i="1" s="1"/>
  <c r="T335" i="1" s="1"/>
  <c r="AH335" i="1" a="1"/>
  <c r="AH335" i="1" s="1"/>
  <c r="S335" i="1" s="1"/>
  <c r="AG335" i="1" a="1"/>
  <c r="AG335" i="1" s="1"/>
  <c r="R335" i="1" s="1"/>
  <c r="AF335" i="1" a="1"/>
  <c r="AF335" i="1" s="1"/>
  <c r="Q335" i="1" s="1"/>
  <c r="AE335" i="1" a="1"/>
  <c r="AE335" i="1" s="1"/>
  <c r="P335" i="1" s="1"/>
  <c r="AI334" i="1" a="1"/>
  <c r="AI334" i="1" s="1"/>
  <c r="T334" i="1" s="1"/>
  <c r="AH334" i="1" a="1"/>
  <c r="AH334" i="1" s="1"/>
  <c r="S334" i="1" s="1"/>
  <c r="AG334" i="1" a="1"/>
  <c r="AG334" i="1" s="1"/>
  <c r="R334" i="1" s="1"/>
  <c r="AF334" i="1" a="1"/>
  <c r="AF334" i="1" s="1"/>
  <c r="Q334" i="1" s="1"/>
  <c r="AE334" i="1" a="1"/>
  <c r="AE334" i="1" s="1"/>
  <c r="P334" i="1" s="1"/>
  <c r="AI333" i="1" a="1"/>
  <c r="AI333" i="1" s="1"/>
  <c r="T333" i="1" s="1"/>
  <c r="AH333" i="1" a="1"/>
  <c r="AH333" i="1" s="1"/>
  <c r="S333" i="1" s="1"/>
  <c r="AG333" i="1" a="1"/>
  <c r="AG333" i="1" s="1"/>
  <c r="R333" i="1" s="1"/>
  <c r="AF333" i="1" a="1"/>
  <c r="AF333" i="1" s="1"/>
  <c r="Q333" i="1" s="1"/>
  <c r="AE333" i="1" a="1"/>
  <c r="AE333" i="1" s="1"/>
  <c r="P333" i="1" s="1"/>
  <c r="AI332" i="1" a="1"/>
  <c r="AI332" i="1" s="1"/>
  <c r="T332" i="1" s="1"/>
  <c r="AH332" i="1" a="1"/>
  <c r="AH332" i="1" s="1"/>
  <c r="S332" i="1" s="1"/>
  <c r="AG332" i="1" a="1"/>
  <c r="AG332" i="1" s="1"/>
  <c r="R332" i="1" s="1"/>
  <c r="AF332" i="1" a="1"/>
  <c r="AF332" i="1" s="1"/>
  <c r="Q332" i="1" s="1"/>
  <c r="AE332" i="1" a="1"/>
  <c r="AE332" i="1" s="1"/>
  <c r="P332" i="1" s="1"/>
  <c r="AI331" i="1" a="1"/>
  <c r="AI331" i="1" s="1"/>
  <c r="T331" i="1" s="1"/>
  <c r="AH331" i="1" a="1"/>
  <c r="AH331" i="1" s="1"/>
  <c r="S331" i="1" s="1"/>
  <c r="AG331" i="1" a="1"/>
  <c r="AG331" i="1" s="1"/>
  <c r="R331" i="1" s="1"/>
  <c r="AF331" i="1" a="1"/>
  <c r="AF331" i="1" s="1"/>
  <c r="Q331" i="1" s="1"/>
  <c r="AE331" i="1" a="1"/>
  <c r="AE331" i="1" s="1"/>
  <c r="P331" i="1" s="1"/>
  <c r="AI330" i="1" a="1"/>
  <c r="AI330" i="1" s="1"/>
  <c r="T330" i="1" s="1"/>
  <c r="AH330" i="1" a="1"/>
  <c r="AH330" i="1" s="1"/>
  <c r="S330" i="1" s="1"/>
  <c r="AG330" i="1" a="1"/>
  <c r="AG330" i="1" s="1"/>
  <c r="R330" i="1" s="1"/>
  <c r="AF330" i="1" a="1"/>
  <c r="AF330" i="1" s="1"/>
  <c r="Q330" i="1" s="1"/>
  <c r="AE330" i="1" a="1"/>
  <c r="AE330" i="1" s="1"/>
  <c r="P330" i="1" s="1"/>
  <c r="AI329" i="1" a="1"/>
  <c r="AI329" i="1" s="1"/>
  <c r="T329" i="1" s="1"/>
  <c r="AH329" i="1" a="1"/>
  <c r="AH329" i="1" s="1"/>
  <c r="S329" i="1" s="1"/>
  <c r="AG329" i="1" a="1"/>
  <c r="AG329" i="1" s="1"/>
  <c r="R329" i="1" s="1"/>
  <c r="AF329" i="1" a="1"/>
  <c r="AF329" i="1" s="1"/>
  <c r="Q329" i="1" s="1"/>
  <c r="AE329" i="1" a="1"/>
  <c r="AE329" i="1" s="1"/>
  <c r="P329" i="1" s="1"/>
  <c r="AI328" i="1" a="1"/>
  <c r="AI328" i="1" s="1"/>
  <c r="T328" i="1" s="1"/>
  <c r="AH328" i="1" a="1"/>
  <c r="AH328" i="1" s="1"/>
  <c r="S328" i="1" s="1"/>
  <c r="AG328" i="1" a="1"/>
  <c r="AG328" i="1" s="1"/>
  <c r="R328" i="1" s="1"/>
  <c r="AF328" i="1" a="1"/>
  <c r="AF328" i="1" s="1"/>
  <c r="Q328" i="1" s="1"/>
  <c r="AE328" i="1" a="1"/>
  <c r="AE328" i="1" s="1"/>
  <c r="P328" i="1" s="1"/>
  <c r="AI327" i="1" a="1"/>
  <c r="AI327" i="1" s="1"/>
  <c r="T327" i="1" s="1"/>
  <c r="AH327" i="1" a="1"/>
  <c r="AH327" i="1" s="1"/>
  <c r="S327" i="1" s="1"/>
  <c r="AG327" i="1" a="1"/>
  <c r="AG327" i="1" s="1"/>
  <c r="R327" i="1" s="1"/>
  <c r="AF327" i="1" a="1"/>
  <c r="AF327" i="1" s="1"/>
  <c r="Q327" i="1" s="1"/>
  <c r="AE327" i="1" a="1"/>
  <c r="AE327" i="1" s="1"/>
  <c r="P327" i="1" s="1"/>
  <c r="AI326" i="1" a="1"/>
  <c r="AI326" i="1" s="1"/>
  <c r="T326" i="1" s="1"/>
  <c r="AH326" i="1" a="1"/>
  <c r="AH326" i="1" s="1"/>
  <c r="S326" i="1" s="1"/>
  <c r="AG326" i="1" a="1"/>
  <c r="AG326" i="1" s="1"/>
  <c r="R326" i="1" s="1"/>
  <c r="AF326" i="1" a="1"/>
  <c r="AF326" i="1" s="1"/>
  <c r="Q326" i="1" s="1"/>
  <c r="AE326" i="1" a="1"/>
  <c r="AE326" i="1" s="1"/>
  <c r="P326" i="1" s="1"/>
  <c r="AI325" i="1" a="1"/>
  <c r="AI325" i="1" s="1"/>
  <c r="T325" i="1" s="1"/>
  <c r="AH325" i="1" a="1"/>
  <c r="AH325" i="1" s="1"/>
  <c r="S325" i="1" s="1"/>
  <c r="AG325" i="1" a="1"/>
  <c r="AG325" i="1" s="1"/>
  <c r="R325" i="1" s="1"/>
  <c r="AF325" i="1" a="1"/>
  <c r="AF325" i="1" s="1"/>
  <c r="Q325" i="1" s="1"/>
  <c r="AE325" i="1" a="1"/>
  <c r="AE325" i="1" s="1"/>
  <c r="P325" i="1" s="1"/>
  <c r="AI324" i="1" a="1"/>
  <c r="AI324" i="1" s="1"/>
  <c r="T324" i="1" s="1"/>
  <c r="AH324" i="1" a="1"/>
  <c r="AH324" i="1" s="1"/>
  <c r="S324" i="1" s="1"/>
  <c r="AG324" i="1" a="1"/>
  <c r="AG324" i="1" s="1"/>
  <c r="R324" i="1" s="1"/>
  <c r="AF324" i="1" a="1"/>
  <c r="AF324" i="1" s="1"/>
  <c r="Q324" i="1" s="1"/>
  <c r="AE324" i="1" a="1"/>
  <c r="AE324" i="1" s="1"/>
  <c r="P324" i="1" s="1"/>
  <c r="AI323" i="1" a="1"/>
  <c r="AI323" i="1" s="1"/>
  <c r="T323" i="1" s="1"/>
  <c r="AH323" i="1" a="1"/>
  <c r="AH323" i="1" s="1"/>
  <c r="S323" i="1" s="1"/>
  <c r="AG323" i="1" a="1"/>
  <c r="AG323" i="1" s="1"/>
  <c r="R323" i="1" s="1"/>
  <c r="AF323" i="1" a="1"/>
  <c r="AF323" i="1" s="1"/>
  <c r="Q323" i="1" s="1"/>
  <c r="AE323" i="1" a="1"/>
  <c r="AE323" i="1" s="1"/>
  <c r="P323" i="1" s="1"/>
  <c r="AI322" i="1" a="1"/>
  <c r="AI322" i="1" s="1"/>
  <c r="T322" i="1" s="1"/>
  <c r="AH322" i="1" a="1"/>
  <c r="AH322" i="1" s="1"/>
  <c r="S322" i="1" s="1"/>
  <c r="AG322" i="1" a="1"/>
  <c r="AG322" i="1" s="1"/>
  <c r="R322" i="1" s="1"/>
  <c r="AF322" i="1" a="1"/>
  <c r="AF322" i="1" s="1"/>
  <c r="Q322" i="1" s="1"/>
  <c r="AE322" i="1" a="1"/>
  <c r="AE322" i="1" s="1"/>
  <c r="P322" i="1" s="1"/>
  <c r="AI321" i="1" a="1"/>
  <c r="AI321" i="1" s="1"/>
  <c r="T321" i="1" s="1"/>
  <c r="AH321" i="1" a="1"/>
  <c r="AH321" i="1" s="1"/>
  <c r="S321" i="1" s="1"/>
  <c r="AG321" i="1" a="1"/>
  <c r="AG321" i="1" s="1"/>
  <c r="R321" i="1" s="1"/>
  <c r="AF321" i="1" a="1"/>
  <c r="AF321" i="1" s="1"/>
  <c r="Q321" i="1" s="1"/>
  <c r="AE321" i="1" a="1"/>
  <c r="AE321" i="1" s="1"/>
  <c r="P321" i="1" s="1"/>
  <c r="AI320" i="1" a="1"/>
  <c r="AI320" i="1" s="1"/>
  <c r="T320" i="1" s="1"/>
  <c r="AH320" i="1" a="1"/>
  <c r="AH320" i="1" s="1"/>
  <c r="S320" i="1" s="1"/>
  <c r="AG320" i="1" a="1"/>
  <c r="AG320" i="1" s="1"/>
  <c r="R320" i="1" s="1"/>
  <c r="AF320" i="1" a="1"/>
  <c r="AF320" i="1" s="1"/>
  <c r="Q320" i="1" s="1"/>
  <c r="AE320" i="1" a="1"/>
  <c r="AE320" i="1" s="1"/>
  <c r="P320" i="1" s="1"/>
  <c r="AI319" i="1" a="1"/>
  <c r="AI319" i="1" s="1"/>
  <c r="T319" i="1" s="1"/>
  <c r="AH319" i="1" a="1"/>
  <c r="AH319" i="1" s="1"/>
  <c r="S319" i="1" s="1"/>
  <c r="AG319" i="1" a="1"/>
  <c r="AG319" i="1" s="1"/>
  <c r="R319" i="1" s="1"/>
  <c r="AF319" i="1" a="1"/>
  <c r="AF319" i="1" s="1"/>
  <c r="Q319" i="1" s="1"/>
  <c r="AE319" i="1" a="1"/>
  <c r="AE319" i="1" s="1"/>
  <c r="P319" i="1" s="1"/>
  <c r="AI318" i="1" a="1"/>
  <c r="AI318" i="1" s="1"/>
  <c r="T318" i="1" s="1"/>
  <c r="AH318" i="1" a="1"/>
  <c r="AH318" i="1" s="1"/>
  <c r="S318" i="1" s="1"/>
  <c r="AG318" i="1" a="1"/>
  <c r="AG318" i="1" s="1"/>
  <c r="R318" i="1" s="1"/>
  <c r="AF318" i="1" a="1"/>
  <c r="AF318" i="1" s="1"/>
  <c r="Q318" i="1" s="1"/>
  <c r="AE318" i="1" a="1"/>
  <c r="AE318" i="1" s="1"/>
  <c r="P318" i="1" s="1"/>
  <c r="AI317" i="1" a="1"/>
  <c r="AI317" i="1" s="1"/>
  <c r="T317" i="1" s="1"/>
  <c r="AH317" i="1" a="1"/>
  <c r="AH317" i="1" s="1"/>
  <c r="S317" i="1" s="1"/>
  <c r="AG317" i="1" a="1"/>
  <c r="AG317" i="1" s="1"/>
  <c r="R317" i="1" s="1"/>
  <c r="AF317" i="1" a="1"/>
  <c r="AF317" i="1" s="1"/>
  <c r="Q317" i="1" s="1"/>
  <c r="AE317" i="1" a="1"/>
  <c r="AE317" i="1" s="1"/>
  <c r="P317" i="1" s="1"/>
  <c r="AI316" i="1" a="1"/>
  <c r="AI316" i="1" s="1"/>
  <c r="T316" i="1" s="1"/>
  <c r="AH316" i="1" a="1"/>
  <c r="AH316" i="1" s="1"/>
  <c r="S316" i="1" s="1"/>
  <c r="AG316" i="1" a="1"/>
  <c r="AG316" i="1" s="1"/>
  <c r="R316" i="1" s="1"/>
  <c r="AF316" i="1" a="1"/>
  <c r="AF316" i="1" s="1"/>
  <c r="Q316" i="1" s="1"/>
  <c r="AE316" i="1" a="1"/>
  <c r="AE316" i="1" s="1"/>
  <c r="P316" i="1" s="1"/>
  <c r="AI315" i="1" a="1"/>
  <c r="AI315" i="1" s="1"/>
  <c r="T315" i="1" s="1"/>
  <c r="AH315" i="1" a="1"/>
  <c r="AH315" i="1" s="1"/>
  <c r="S315" i="1" s="1"/>
  <c r="AG315" i="1" a="1"/>
  <c r="AG315" i="1" s="1"/>
  <c r="R315" i="1" s="1"/>
  <c r="AF315" i="1" a="1"/>
  <c r="AF315" i="1" s="1"/>
  <c r="Q315" i="1" s="1"/>
  <c r="AE315" i="1" a="1"/>
  <c r="AE315" i="1" s="1"/>
  <c r="P315" i="1" s="1"/>
  <c r="AI314" i="1" a="1"/>
  <c r="AI314" i="1" s="1"/>
  <c r="T314" i="1" s="1"/>
  <c r="AH314" i="1" a="1"/>
  <c r="AH314" i="1" s="1"/>
  <c r="S314" i="1" s="1"/>
  <c r="AG314" i="1" a="1"/>
  <c r="AG314" i="1" s="1"/>
  <c r="R314" i="1" s="1"/>
  <c r="AF314" i="1" a="1"/>
  <c r="AF314" i="1" s="1"/>
  <c r="Q314" i="1" s="1"/>
  <c r="AE314" i="1" a="1"/>
  <c r="AE314" i="1" s="1"/>
  <c r="P314" i="1" s="1"/>
  <c r="AI313" i="1" a="1"/>
  <c r="AI313" i="1" s="1"/>
  <c r="T313" i="1" s="1"/>
  <c r="AH313" i="1" a="1"/>
  <c r="AH313" i="1" s="1"/>
  <c r="S313" i="1" s="1"/>
  <c r="AG313" i="1" a="1"/>
  <c r="AG313" i="1" s="1"/>
  <c r="R313" i="1" s="1"/>
  <c r="AF313" i="1" a="1"/>
  <c r="AF313" i="1" s="1"/>
  <c r="Q313" i="1" s="1"/>
  <c r="AE313" i="1" a="1"/>
  <c r="AE313" i="1" s="1"/>
  <c r="P313" i="1" s="1"/>
  <c r="AI312" i="1" a="1"/>
  <c r="AI312" i="1" s="1"/>
  <c r="T312" i="1" s="1"/>
  <c r="AH312" i="1" a="1"/>
  <c r="AH312" i="1" s="1"/>
  <c r="S312" i="1" s="1"/>
  <c r="AG312" i="1" a="1"/>
  <c r="AG312" i="1" s="1"/>
  <c r="R312" i="1" s="1"/>
  <c r="AF312" i="1" a="1"/>
  <c r="AF312" i="1" s="1"/>
  <c r="Q312" i="1" s="1"/>
  <c r="AE312" i="1" a="1"/>
  <c r="AE312" i="1" s="1"/>
  <c r="P312" i="1" s="1"/>
  <c r="AI311" i="1" a="1"/>
  <c r="AI311" i="1" s="1"/>
  <c r="T311" i="1" s="1"/>
  <c r="AH311" i="1" a="1"/>
  <c r="AH311" i="1" s="1"/>
  <c r="S311" i="1" s="1"/>
  <c r="AG311" i="1" a="1"/>
  <c r="AG311" i="1" s="1"/>
  <c r="R311" i="1" s="1"/>
  <c r="AF311" i="1" a="1"/>
  <c r="AF311" i="1" s="1"/>
  <c r="Q311" i="1" s="1"/>
  <c r="AE311" i="1" a="1"/>
  <c r="AE311" i="1" s="1"/>
  <c r="P311" i="1" s="1"/>
  <c r="AI310" i="1" a="1"/>
  <c r="AI310" i="1" s="1"/>
  <c r="T310" i="1" s="1"/>
  <c r="AH310" i="1" a="1"/>
  <c r="AH310" i="1" s="1"/>
  <c r="S310" i="1" s="1"/>
  <c r="AG310" i="1" a="1"/>
  <c r="AG310" i="1" s="1"/>
  <c r="R310" i="1" s="1"/>
  <c r="AF310" i="1" a="1"/>
  <c r="AF310" i="1" s="1"/>
  <c r="Q310" i="1" s="1"/>
  <c r="AE310" i="1" a="1"/>
  <c r="AE310" i="1" s="1"/>
  <c r="P310" i="1" s="1"/>
  <c r="AI309" i="1" a="1"/>
  <c r="AI309" i="1" s="1"/>
  <c r="T309" i="1" s="1"/>
  <c r="AH309" i="1" a="1"/>
  <c r="AH309" i="1" s="1"/>
  <c r="S309" i="1" s="1"/>
  <c r="AG309" i="1" a="1"/>
  <c r="AG309" i="1" s="1"/>
  <c r="R309" i="1" s="1"/>
  <c r="AF309" i="1" a="1"/>
  <c r="AF309" i="1" s="1"/>
  <c r="Q309" i="1" s="1"/>
  <c r="AE309" i="1" a="1"/>
  <c r="AE309" i="1" s="1"/>
  <c r="P309" i="1" s="1"/>
  <c r="AI308" i="1" a="1"/>
  <c r="AI308" i="1" s="1"/>
  <c r="T308" i="1" s="1"/>
  <c r="AH308" i="1" a="1"/>
  <c r="AH308" i="1" s="1"/>
  <c r="S308" i="1" s="1"/>
  <c r="AG308" i="1" a="1"/>
  <c r="AG308" i="1" s="1"/>
  <c r="R308" i="1" s="1"/>
  <c r="AF308" i="1" a="1"/>
  <c r="AF308" i="1" s="1"/>
  <c r="Q308" i="1" s="1"/>
  <c r="AE308" i="1" a="1"/>
  <c r="AE308" i="1" s="1"/>
  <c r="P308" i="1" s="1"/>
  <c r="AI307" i="1" a="1"/>
  <c r="AI307" i="1" s="1"/>
  <c r="T307" i="1" s="1"/>
  <c r="AH307" i="1" a="1"/>
  <c r="AH307" i="1" s="1"/>
  <c r="S307" i="1" s="1"/>
  <c r="AG307" i="1" a="1"/>
  <c r="AG307" i="1" s="1"/>
  <c r="R307" i="1" s="1"/>
  <c r="AF307" i="1" a="1"/>
  <c r="AF307" i="1" s="1"/>
  <c r="Q307" i="1" s="1"/>
  <c r="AE307" i="1" a="1"/>
  <c r="AE307" i="1" s="1"/>
  <c r="P307" i="1" s="1"/>
  <c r="AI306" i="1" a="1"/>
  <c r="AI306" i="1" s="1"/>
  <c r="T306" i="1" s="1"/>
  <c r="AH306" i="1" a="1"/>
  <c r="AH306" i="1" s="1"/>
  <c r="S306" i="1" s="1"/>
  <c r="AG306" i="1" a="1"/>
  <c r="AG306" i="1" s="1"/>
  <c r="R306" i="1" s="1"/>
  <c r="AF306" i="1" a="1"/>
  <c r="AF306" i="1" s="1"/>
  <c r="Q306" i="1" s="1"/>
  <c r="AE306" i="1" a="1"/>
  <c r="AE306" i="1" s="1"/>
  <c r="P306" i="1" s="1"/>
  <c r="AI305" i="1" a="1"/>
  <c r="AI305" i="1" s="1"/>
  <c r="T305" i="1" s="1"/>
  <c r="AH305" i="1" a="1"/>
  <c r="AH305" i="1" s="1"/>
  <c r="S305" i="1" s="1"/>
  <c r="AG305" i="1" a="1"/>
  <c r="AG305" i="1" s="1"/>
  <c r="R305" i="1" s="1"/>
  <c r="AF305" i="1" a="1"/>
  <c r="AF305" i="1" s="1"/>
  <c r="Q305" i="1" s="1"/>
  <c r="AE305" i="1" a="1"/>
  <c r="AE305" i="1" s="1"/>
  <c r="P305" i="1" s="1"/>
  <c r="AI304" i="1" a="1"/>
  <c r="AI304" i="1" s="1"/>
  <c r="T304" i="1" s="1"/>
  <c r="AH304" i="1" a="1"/>
  <c r="AH304" i="1" s="1"/>
  <c r="S304" i="1" s="1"/>
  <c r="AG304" i="1" a="1"/>
  <c r="AG304" i="1" s="1"/>
  <c r="R304" i="1" s="1"/>
  <c r="AF304" i="1" a="1"/>
  <c r="AF304" i="1" s="1"/>
  <c r="Q304" i="1" s="1"/>
  <c r="AE304" i="1" a="1"/>
  <c r="AE304" i="1" s="1"/>
  <c r="P304" i="1" s="1"/>
  <c r="AI303" i="1" a="1"/>
  <c r="AI303" i="1" s="1"/>
  <c r="T303" i="1" s="1"/>
  <c r="AH303" i="1" a="1"/>
  <c r="AH303" i="1" s="1"/>
  <c r="S303" i="1" s="1"/>
  <c r="AG303" i="1" a="1"/>
  <c r="AG303" i="1" s="1"/>
  <c r="R303" i="1" s="1"/>
  <c r="AF303" i="1" a="1"/>
  <c r="AF303" i="1" s="1"/>
  <c r="Q303" i="1" s="1"/>
  <c r="AE303" i="1" a="1"/>
  <c r="AE303" i="1" s="1"/>
  <c r="P303" i="1" s="1"/>
  <c r="AI302" i="1" a="1"/>
  <c r="AI302" i="1" s="1"/>
  <c r="T302" i="1" s="1"/>
  <c r="AH302" i="1" a="1"/>
  <c r="AH302" i="1" s="1"/>
  <c r="S302" i="1" s="1"/>
  <c r="AG302" i="1" a="1"/>
  <c r="AG302" i="1" s="1"/>
  <c r="R302" i="1" s="1"/>
  <c r="AF302" i="1" a="1"/>
  <c r="AF302" i="1" s="1"/>
  <c r="Q302" i="1" s="1"/>
  <c r="AE302" i="1" a="1"/>
  <c r="AE302" i="1" s="1"/>
  <c r="P302" i="1" s="1"/>
  <c r="AI301" i="1" a="1"/>
  <c r="AI301" i="1" s="1"/>
  <c r="T301" i="1" s="1"/>
  <c r="AH301" i="1" a="1"/>
  <c r="AH301" i="1" s="1"/>
  <c r="S301" i="1" s="1"/>
  <c r="AG301" i="1" a="1"/>
  <c r="AG301" i="1" s="1"/>
  <c r="R301" i="1" s="1"/>
  <c r="AF301" i="1" a="1"/>
  <c r="AF301" i="1" s="1"/>
  <c r="Q301" i="1" s="1"/>
  <c r="AE301" i="1" a="1"/>
  <c r="AE301" i="1" s="1"/>
  <c r="P301" i="1" s="1"/>
  <c r="AI300" i="1" a="1"/>
  <c r="AI300" i="1" s="1"/>
  <c r="T300" i="1" s="1"/>
  <c r="AH300" i="1" a="1"/>
  <c r="AH300" i="1" s="1"/>
  <c r="S300" i="1" s="1"/>
  <c r="AG300" i="1" a="1"/>
  <c r="AG300" i="1" s="1"/>
  <c r="R300" i="1" s="1"/>
  <c r="AF300" i="1" a="1"/>
  <c r="AF300" i="1" s="1"/>
  <c r="Q300" i="1" s="1"/>
  <c r="AE300" i="1" a="1"/>
  <c r="AE300" i="1" s="1"/>
  <c r="P300" i="1" s="1"/>
  <c r="AI299" i="1" a="1"/>
  <c r="AI299" i="1" s="1"/>
  <c r="T299" i="1" s="1"/>
  <c r="AH299" i="1" a="1"/>
  <c r="AH299" i="1" s="1"/>
  <c r="S299" i="1" s="1"/>
  <c r="AG299" i="1" a="1"/>
  <c r="AG299" i="1" s="1"/>
  <c r="R299" i="1" s="1"/>
  <c r="AF299" i="1" a="1"/>
  <c r="AF299" i="1" s="1"/>
  <c r="Q299" i="1" s="1"/>
  <c r="AE299" i="1" a="1"/>
  <c r="AE299" i="1" s="1"/>
  <c r="P299" i="1" s="1"/>
  <c r="AI298" i="1" a="1"/>
  <c r="AI298" i="1" s="1"/>
  <c r="T298" i="1" s="1"/>
  <c r="AH298" i="1" a="1"/>
  <c r="AH298" i="1" s="1"/>
  <c r="S298" i="1" s="1"/>
  <c r="AG298" i="1" a="1"/>
  <c r="AG298" i="1" s="1"/>
  <c r="R298" i="1" s="1"/>
  <c r="AF298" i="1" a="1"/>
  <c r="AF298" i="1" s="1"/>
  <c r="Q298" i="1" s="1"/>
  <c r="AE298" i="1" a="1"/>
  <c r="AE298" i="1" s="1"/>
  <c r="P298" i="1" s="1"/>
  <c r="AI297" i="1" a="1"/>
  <c r="AI297" i="1" s="1"/>
  <c r="T297" i="1" s="1"/>
  <c r="AH297" i="1" a="1"/>
  <c r="AH297" i="1" s="1"/>
  <c r="S297" i="1" s="1"/>
  <c r="AG297" i="1" a="1"/>
  <c r="AG297" i="1" s="1"/>
  <c r="R297" i="1" s="1"/>
  <c r="AF297" i="1" a="1"/>
  <c r="AF297" i="1" s="1"/>
  <c r="Q297" i="1" s="1"/>
  <c r="AE297" i="1" a="1"/>
  <c r="AE297" i="1" s="1"/>
  <c r="P297" i="1" s="1"/>
  <c r="AI296" i="1" a="1"/>
  <c r="AI296" i="1" s="1"/>
  <c r="T296" i="1" s="1"/>
  <c r="AH296" i="1" a="1"/>
  <c r="AH296" i="1" s="1"/>
  <c r="S296" i="1" s="1"/>
  <c r="AG296" i="1" a="1"/>
  <c r="AG296" i="1" s="1"/>
  <c r="R296" i="1" s="1"/>
  <c r="AF296" i="1" a="1"/>
  <c r="AF296" i="1" s="1"/>
  <c r="Q296" i="1" s="1"/>
  <c r="AE296" i="1" a="1"/>
  <c r="AE296" i="1" s="1"/>
  <c r="P296" i="1" s="1"/>
  <c r="AI295" i="1" a="1"/>
  <c r="AI295" i="1" s="1"/>
  <c r="T295" i="1" s="1"/>
  <c r="AH295" i="1" a="1"/>
  <c r="AH295" i="1" s="1"/>
  <c r="S295" i="1" s="1"/>
  <c r="AG295" i="1" a="1"/>
  <c r="AG295" i="1" s="1"/>
  <c r="R295" i="1" s="1"/>
  <c r="AF295" i="1" a="1"/>
  <c r="AF295" i="1" s="1"/>
  <c r="Q295" i="1" s="1"/>
  <c r="AE295" i="1" a="1"/>
  <c r="AE295" i="1" s="1"/>
  <c r="P295" i="1" s="1"/>
  <c r="AI294" i="1" a="1"/>
  <c r="AI294" i="1" s="1"/>
  <c r="T294" i="1" s="1"/>
  <c r="AH294" i="1" a="1"/>
  <c r="AH294" i="1" s="1"/>
  <c r="S294" i="1" s="1"/>
  <c r="AG294" i="1" a="1"/>
  <c r="AG294" i="1" s="1"/>
  <c r="R294" i="1" s="1"/>
  <c r="AF294" i="1" a="1"/>
  <c r="AF294" i="1" s="1"/>
  <c r="Q294" i="1" s="1"/>
  <c r="AE294" i="1" a="1"/>
  <c r="AE294" i="1" s="1"/>
  <c r="P294" i="1" s="1"/>
  <c r="AI293" i="1" a="1"/>
  <c r="AI293" i="1" s="1"/>
  <c r="T293" i="1" s="1"/>
  <c r="AH293" i="1" a="1"/>
  <c r="AH293" i="1" s="1"/>
  <c r="S293" i="1" s="1"/>
  <c r="AG293" i="1" a="1"/>
  <c r="AG293" i="1" s="1"/>
  <c r="R293" i="1" s="1"/>
  <c r="AF293" i="1" a="1"/>
  <c r="AF293" i="1" s="1"/>
  <c r="Q293" i="1" s="1"/>
  <c r="AE293" i="1" a="1"/>
  <c r="AE293" i="1" s="1"/>
  <c r="P293" i="1" s="1"/>
  <c r="AI292" i="1" a="1"/>
  <c r="AI292" i="1" s="1"/>
  <c r="T292" i="1" s="1"/>
  <c r="AH292" i="1" a="1"/>
  <c r="AH292" i="1" s="1"/>
  <c r="S292" i="1" s="1"/>
  <c r="AG292" i="1" a="1"/>
  <c r="AG292" i="1" s="1"/>
  <c r="R292" i="1" s="1"/>
  <c r="AF292" i="1" a="1"/>
  <c r="AF292" i="1" s="1"/>
  <c r="Q292" i="1" s="1"/>
  <c r="AE292" i="1" a="1"/>
  <c r="AE292" i="1" s="1"/>
  <c r="P292" i="1" s="1"/>
  <c r="AI291" i="1" a="1"/>
  <c r="AI291" i="1" s="1"/>
  <c r="T291" i="1" s="1"/>
  <c r="AH291" i="1" a="1"/>
  <c r="AH291" i="1" s="1"/>
  <c r="S291" i="1" s="1"/>
  <c r="AG291" i="1" a="1"/>
  <c r="AG291" i="1" s="1"/>
  <c r="R291" i="1" s="1"/>
  <c r="AF291" i="1" a="1"/>
  <c r="AF291" i="1" s="1"/>
  <c r="Q291" i="1" s="1"/>
  <c r="AE291" i="1" a="1"/>
  <c r="AE291" i="1" s="1"/>
  <c r="P291" i="1" s="1"/>
  <c r="AI290" i="1" a="1"/>
  <c r="AI290" i="1" s="1"/>
  <c r="T290" i="1" s="1"/>
  <c r="AH290" i="1" a="1"/>
  <c r="AH290" i="1" s="1"/>
  <c r="S290" i="1" s="1"/>
  <c r="AG290" i="1" a="1"/>
  <c r="AG290" i="1" s="1"/>
  <c r="R290" i="1" s="1"/>
  <c r="AF290" i="1" a="1"/>
  <c r="AF290" i="1" s="1"/>
  <c r="Q290" i="1" s="1"/>
  <c r="AE290" i="1" a="1"/>
  <c r="AE290" i="1" s="1"/>
  <c r="P290" i="1" s="1"/>
  <c r="AI289" i="1" a="1"/>
  <c r="AI289" i="1" s="1"/>
  <c r="T289" i="1" s="1"/>
  <c r="AH289" i="1" a="1"/>
  <c r="AH289" i="1" s="1"/>
  <c r="S289" i="1" s="1"/>
  <c r="AG289" i="1" a="1"/>
  <c r="AG289" i="1" s="1"/>
  <c r="R289" i="1" s="1"/>
  <c r="AF289" i="1" a="1"/>
  <c r="AF289" i="1" s="1"/>
  <c r="Q289" i="1" s="1"/>
  <c r="AE289" i="1" a="1"/>
  <c r="AE289" i="1" s="1"/>
  <c r="P289" i="1" s="1"/>
  <c r="AI288" i="1" a="1"/>
  <c r="AI288" i="1" s="1"/>
  <c r="T288" i="1" s="1"/>
  <c r="AH288" i="1" a="1"/>
  <c r="AH288" i="1" s="1"/>
  <c r="S288" i="1" s="1"/>
  <c r="AG288" i="1" a="1"/>
  <c r="AG288" i="1" s="1"/>
  <c r="R288" i="1" s="1"/>
  <c r="AF288" i="1" a="1"/>
  <c r="AF288" i="1" s="1"/>
  <c r="Q288" i="1" s="1"/>
  <c r="AE288" i="1" a="1"/>
  <c r="AE288" i="1" s="1"/>
  <c r="P288" i="1" s="1"/>
  <c r="AI287" i="1" a="1"/>
  <c r="AI287" i="1" s="1"/>
  <c r="T287" i="1" s="1"/>
  <c r="AH287" i="1" a="1"/>
  <c r="AH287" i="1" s="1"/>
  <c r="S287" i="1" s="1"/>
  <c r="AG287" i="1" a="1"/>
  <c r="AG287" i="1" s="1"/>
  <c r="R287" i="1" s="1"/>
  <c r="AF287" i="1" a="1"/>
  <c r="AF287" i="1" s="1"/>
  <c r="Q287" i="1" s="1"/>
  <c r="AE287" i="1" a="1"/>
  <c r="AE287" i="1" s="1"/>
  <c r="P287" i="1" s="1"/>
  <c r="AI286" i="1" a="1"/>
  <c r="AI286" i="1" s="1"/>
  <c r="T286" i="1" s="1"/>
  <c r="AH286" i="1" a="1"/>
  <c r="AH286" i="1" s="1"/>
  <c r="S286" i="1" s="1"/>
  <c r="AG286" i="1" a="1"/>
  <c r="AG286" i="1" s="1"/>
  <c r="R286" i="1" s="1"/>
  <c r="AF286" i="1" a="1"/>
  <c r="AF286" i="1" s="1"/>
  <c r="Q286" i="1" s="1"/>
  <c r="AE286" i="1" a="1"/>
  <c r="AE286" i="1" s="1"/>
  <c r="P286" i="1" s="1"/>
  <c r="AI285" i="1" a="1"/>
  <c r="AI285" i="1" s="1"/>
  <c r="T285" i="1" s="1"/>
  <c r="AH285" i="1" a="1"/>
  <c r="AH285" i="1" s="1"/>
  <c r="S285" i="1" s="1"/>
  <c r="AG285" i="1" a="1"/>
  <c r="AG285" i="1" s="1"/>
  <c r="R285" i="1" s="1"/>
  <c r="AF285" i="1" a="1"/>
  <c r="AF285" i="1" s="1"/>
  <c r="Q285" i="1" s="1"/>
  <c r="AE285" i="1" a="1"/>
  <c r="AE285" i="1" s="1"/>
  <c r="P285" i="1" s="1"/>
  <c r="AI284" i="1" a="1"/>
  <c r="AI284" i="1" s="1"/>
  <c r="T284" i="1" s="1"/>
  <c r="AH284" i="1" a="1"/>
  <c r="AH284" i="1" s="1"/>
  <c r="S284" i="1" s="1"/>
  <c r="AG284" i="1" a="1"/>
  <c r="AG284" i="1" s="1"/>
  <c r="R284" i="1" s="1"/>
  <c r="AF284" i="1" a="1"/>
  <c r="AF284" i="1" s="1"/>
  <c r="Q284" i="1" s="1"/>
  <c r="AE284" i="1" a="1"/>
  <c r="AE284" i="1" s="1"/>
  <c r="P284" i="1" s="1"/>
  <c r="AI283" i="1" a="1"/>
  <c r="AI283" i="1" s="1"/>
  <c r="T283" i="1" s="1"/>
  <c r="AH283" i="1" a="1"/>
  <c r="AH283" i="1" s="1"/>
  <c r="S283" i="1" s="1"/>
  <c r="AG283" i="1" a="1"/>
  <c r="AG283" i="1" s="1"/>
  <c r="R283" i="1" s="1"/>
  <c r="AF283" i="1" a="1"/>
  <c r="AF283" i="1" s="1"/>
  <c r="Q283" i="1" s="1"/>
  <c r="AE283" i="1" a="1"/>
  <c r="AE283" i="1" s="1"/>
  <c r="P283" i="1" s="1"/>
  <c r="AI282" i="1" a="1"/>
  <c r="AI282" i="1" s="1"/>
  <c r="T282" i="1" s="1"/>
  <c r="AH282" i="1" a="1"/>
  <c r="AH282" i="1" s="1"/>
  <c r="S282" i="1" s="1"/>
  <c r="AG282" i="1" a="1"/>
  <c r="AG282" i="1" s="1"/>
  <c r="R282" i="1" s="1"/>
  <c r="AF282" i="1" a="1"/>
  <c r="AF282" i="1" s="1"/>
  <c r="Q282" i="1" s="1"/>
  <c r="AE282" i="1" a="1"/>
  <c r="AE282" i="1" s="1"/>
  <c r="P282" i="1" s="1"/>
  <c r="AI281" i="1" a="1"/>
  <c r="AI281" i="1" s="1"/>
  <c r="T281" i="1" s="1"/>
  <c r="AH281" i="1" a="1"/>
  <c r="AH281" i="1" s="1"/>
  <c r="S281" i="1" s="1"/>
  <c r="AG281" i="1" a="1"/>
  <c r="AG281" i="1" s="1"/>
  <c r="R281" i="1" s="1"/>
  <c r="AF281" i="1" a="1"/>
  <c r="AF281" i="1" s="1"/>
  <c r="Q281" i="1" s="1"/>
  <c r="AE281" i="1" a="1"/>
  <c r="AE281" i="1" s="1"/>
  <c r="P281" i="1" s="1"/>
  <c r="AI280" i="1" a="1"/>
  <c r="AI280" i="1" s="1"/>
  <c r="T280" i="1" s="1"/>
  <c r="AH280" i="1" a="1"/>
  <c r="AH280" i="1" s="1"/>
  <c r="S280" i="1" s="1"/>
  <c r="AG280" i="1" a="1"/>
  <c r="AG280" i="1" s="1"/>
  <c r="R280" i="1" s="1"/>
  <c r="AF280" i="1" a="1"/>
  <c r="AF280" i="1" s="1"/>
  <c r="Q280" i="1" s="1"/>
  <c r="AE280" i="1" a="1"/>
  <c r="AE280" i="1" s="1"/>
  <c r="P280" i="1" s="1"/>
  <c r="AI279" i="1" a="1"/>
  <c r="AI279" i="1" s="1"/>
  <c r="T279" i="1" s="1"/>
  <c r="AH279" i="1" a="1"/>
  <c r="AH279" i="1" s="1"/>
  <c r="S279" i="1" s="1"/>
  <c r="AG279" i="1" a="1"/>
  <c r="AG279" i="1" s="1"/>
  <c r="R279" i="1" s="1"/>
  <c r="AF279" i="1" a="1"/>
  <c r="AF279" i="1" s="1"/>
  <c r="Q279" i="1" s="1"/>
  <c r="AE279" i="1" a="1"/>
  <c r="AE279" i="1" s="1"/>
  <c r="P279" i="1" s="1"/>
  <c r="AI278" i="1" a="1"/>
  <c r="AI278" i="1" s="1"/>
  <c r="T278" i="1" s="1"/>
  <c r="AH278" i="1" a="1"/>
  <c r="AH278" i="1" s="1"/>
  <c r="S278" i="1" s="1"/>
  <c r="AG278" i="1" a="1"/>
  <c r="AG278" i="1" s="1"/>
  <c r="R278" i="1" s="1"/>
  <c r="AF278" i="1" a="1"/>
  <c r="AF278" i="1" s="1"/>
  <c r="Q278" i="1" s="1"/>
  <c r="AE278" i="1" a="1"/>
  <c r="AE278" i="1" s="1"/>
  <c r="P278" i="1" s="1"/>
  <c r="AI277" i="1" a="1"/>
  <c r="AI277" i="1" s="1"/>
  <c r="T277" i="1" s="1"/>
  <c r="AH277" i="1" a="1"/>
  <c r="AH277" i="1" s="1"/>
  <c r="S277" i="1" s="1"/>
  <c r="AG277" i="1" a="1"/>
  <c r="AG277" i="1" s="1"/>
  <c r="R277" i="1" s="1"/>
  <c r="AF277" i="1" a="1"/>
  <c r="AF277" i="1" s="1"/>
  <c r="Q277" i="1" s="1"/>
  <c r="AE277" i="1" a="1"/>
  <c r="AE277" i="1" s="1"/>
  <c r="P277" i="1" s="1"/>
  <c r="AI276" i="1" a="1"/>
  <c r="AI276" i="1" s="1"/>
  <c r="T276" i="1" s="1"/>
  <c r="AH276" i="1" a="1"/>
  <c r="AH276" i="1" s="1"/>
  <c r="S276" i="1" s="1"/>
  <c r="AG276" i="1" a="1"/>
  <c r="AG276" i="1" s="1"/>
  <c r="R276" i="1" s="1"/>
  <c r="AF276" i="1" a="1"/>
  <c r="AF276" i="1" s="1"/>
  <c r="Q276" i="1" s="1"/>
  <c r="AE276" i="1" a="1"/>
  <c r="AE276" i="1" s="1"/>
  <c r="P276" i="1" s="1"/>
  <c r="AI275" i="1" a="1"/>
  <c r="AI275" i="1" s="1"/>
  <c r="T275" i="1" s="1"/>
  <c r="AH275" i="1" a="1"/>
  <c r="AH275" i="1" s="1"/>
  <c r="S275" i="1" s="1"/>
  <c r="AG275" i="1" a="1"/>
  <c r="AG275" i="1" s="1"/>
  <c r="R275" i="1" s="1"/>
  <c r="AF275" i="1" a="1"/>
  <c r="AF275" i="1" s="1"/>
  <c r="Q275" i="1" s="1"/>
  <c r="AE275" i="1" a="1"/>
  <c r="AE275" i="1" s="1"/>
  <c r="P275" i="1" s="1"/>
  <c r="AI274" i="1" a="1"/>
  <c r="AI274" i="1" s="1"/>
  <c r="T274" i="1" s="1"/>
  <c r="AH274" i="1" a="1"/>
  <c r="AH274" i="1" s="1"/>
  <c r="S274" i="1" s="1"/>
  <c r="AG274" i="1" a="1"/>
  <c r="AG274" i="1" s="1"/>
  <c r="R274" i="1" s="1"/>
  <c r="AF274" i="1" a="1"/>
  <c r="AF274" i="1" s="1"/>
  <c r="Q274" i="1" s="1"/>
  <c r="AE274" i="1" a="1"/>
  <c r="AE274" i="1" s="1"/>
  <c r="P274" i="1" s="1"/>
  <c r="AI273" i="1" a="1"/>
  <c r="AI273" i="1" s="1"/>
  <c r="T273" i="1" s="1"/>
  <c r="AH273" i="1" a="1"/>
  <c r="AH273" i="1" s="1"/>
  <c r="S273" i="1" s="1"/>
  <c r="AG273" i="1" a="1"/>
  <c r="AG273" i="1" s="1"/>
  <c r="R273" i="1" s="1"/>
  <c r="AF273" i="1" a="1"/>
  <c r="AF273" i="1" s="1"/>
  <c r="Q273" i="1" s="1"/>
  <c r="AE273" i="1" a="1"/>
  <c r="AE273" i="1" s="1"/>
  <c r="P273" i="1" s="1"/>
  <c r="AI272" i="1" a="1"/>
  <c r="AI272" i="1" s="1"/>
  <c r="T272" i="1" s="1"/>
  <c r="AH272" i="1" a="1"/>
  <c r="AH272" i="1" s="1"/>
  <c r="S272" i="1" s="1"/>
  <c r="AG272" i="1" a="1"/>
  <c r="AG272" i="1" s="1"/>
  <c r="R272" i="1" s="1"/>
  <c r="AF272" i="1" a="1"/>
  <c r="AF272" i="1" s="1"/>
  <c r="Q272" i="1" s="1"/>
  <c r="AE272" i="1" a="1"/>
  <c r="AE272" i="1" s="1"/>
  <c r="P272" i="1" s="1"/>
  <c r="AI271" i="1" a="1"/>
  <c r="AI271" i="1" s="1"/>
  <c r="T271" i="1" s="1"/>
  <c r="AH271" i="1" a="1"/>
  <c r="AH271" i="1" s="1"/>
  <c r="S271" i="1" s="1"/>
  <c r="AG271" i="1" a="1"/>
  <c r="AG271" i="1" s="1"/>
  <c r="R271" i="1" s="1"/>
  <c r="AF271" i="1" a="1"/>
  <c r="AF271" i="1" s="1"/>
  <c r="Q271" i="1" s="1"/>
  <c r="AE271" i="1" a="1"/>
  <c r="AE271" i="1" s="1"/>
  <c r="P271" i="1" s="1"/>
  <c r="AI270" i="1" a="1"/>
  <c r="AI270" i="1" s="1"/>
  <c r="T270" i="1" s="1"/>
  <c r="AH270" i="1" a="1"/>
  <c r="AH270" i="1" s="1"/>
  <c r="S270" i="1" s="1"/>
  <c r="AG270" i="1" a="1"/>
  <c r="AG270" i="1" s="1"/>
  <c r="R270" i="1" s="1"/>
  <c r="AF270" i="1" a="1"/>
  <c r="AF270" i="1" s="1"/>
  <c r="Q270" i="1" s="1"/>
  <c r="AE270" i="1" a="1"/>
  <c r="AE270" i="1" s="1"/>
  <c r="P270" i="1" s="1"/>
  <c r="AI269" i="1" a="1"/>
  <c r="AI269" i="1" s="1"/>
  <c r="T269" i="1" s="1"/>
  <c r="AH269" i="1" a="1"/>
  <c r="AH269" i="1" s="1"/>
  <c r="S269" i="1" s="1"/>
  <c r="AG269" i="1" a="1"/>
  <c r="AG269" i="1" s="1"/>
  <c r="R269" i="1" s="1"/>
  <c r="AF269" i="1" a="1"/>
  <c r="AF269" i="1" s="1"/>
  <c r="Q269" i="1" s="1"/>
  <c r="AE269" i="1" a="1"/>
  <c r="AE269" i="1" s="1"/>
  <c r="P269" i="1" s="1"/>
  <c r="AI268" i="1" a="1"/>
  <c r="AI268" i="1" s="1"/>
  <c r="T268" i="1" s="1"/>
  <c r="AH268" i="1" a="1"/>
  <c r="AH268" i="1" s="1"/>
  <c r="S268" i="1" s="1"/>
  <c r="AG268" i="1" a="1"/>
  <c r="AG268" i="1" s="1"/>
  <c r="R268" i="1" s="1"/>
  <c r="AF268" i="1" a="1"/>
  <c r="AF268" i="1" s="1"/>
  <c r="Q268" i="1" s="1"/>
  <c r="AE268" i="1" a="1"/>
  <c r="AE268" i="1" s="1"/>
  <c r="P268" i="1" s="1"/>
  <c r="AI267" i="1" a="1"/>
  <c r="AI267" i="1" s="1"/>
  <c r="T267" i="1" s="1"/>
  <c r="AH267" i="1" a="1"/>
  <c r="AH267" i="1" s="1"/>
  <c r="S267" i="1" s="1"/>
  <c r="AG267" i="1" a="1"/>
  <c r="AG267" i="1" s="1"/>
  <c r="R267" i="1" s="1"/>
  <c r="AF267" i="1" a="1"/>
  <c r="AF267" i="1" s="1"/>
  <c r="Q267" i="1" s="1"/>
  <c r="AE267" i="1" a="1"/>
  <c r="AE267" i="1" s="1"/>
  <c r="P267" i="1" s="1"/>
  <c r="AI266" i="1" a="1"/>
  <c r="AI266" i="1" s="1"/>
  <c r="T266" i="1" s="1"/>
  <c r="AH266" i="1" a="1"/>
  <c r="AH266" i="1" s="1"/>
  <c r="S266" i="1" s="1"/>
  <c r="AG266" i="1" a="1"/>
  <c r="AG266" i="1" s="1"/>
  <c r="R266" i="1" s="1"/>
  <c r="AF266" i="1" a="1"/>
  <c r="AF266" i="1" s="1"/>
  <c r="Q266" i="1" s="1"/>
  <c r="AE266" i="1" a="1"/>
  <c r="AE266" i="1" s="1"/>
  <c r="P266" i="1" s="1"/>
  <c r="AI265" i="1" a="1"/>
  <c r="AI265" i="1" s="1"/>
  <c r="T265" i="1" s="1"/>
  <c r="AH265" i="1" a="1"/>
  <c r="AH265" i="1" s="1"/>
  <c r="S265" i="1" s="1"/>
  <c r="AG265" i="1" a="1"/>
  <c r="AG265" i="1" s="1"/>
  <c r="R265" i="1" s="1"/>
  <c r="AF265" i="1" a="1"/>
  <c r="AF265" i="1" s="1"/>
  <c r="Q265" i="1" s="1"/>
  <c r="AE265" i="1" a="1"/>
  <c r="AE265" i="1" s="1"/>
  <c r="P265" i="1" s="1"/>
  <c r="AI264" i="1" a="1"/>
  <c r="AI264" i="1" s="1"/>
  <c r="T264" i="1" s="1"/>
  <c r="AH264" i="1" a="1"/>
  <c r="AH264" i="1" s="1"/>
  <c r="S264" i="1" s="1"/>
  <c r="AG264" i="1" a="1"/>
  <c r="AG264" i="1" s="1"/>
  <c r="R264" i="1" s="1"/>
  <c r="AF264" i="1" a="1"/>
  <c r="AF264" i="1" s="1"/>
  <c r="Q264" i="1" s="1"/>
  <c r="AE264" i="1" a="1"/>
  <c r="AE264" i="1" s="1"/>
  <c r="P264" i="1" s="1"/>
  <c r="AI263" i="1" a="1"/>
  <c r="AI263" i="1" s="1"/>
  <c r="T263" i="1" s="1"/>
  <c r="AH263" i="1" a="1"/>
  <c r="AH263" i="1" s="1"/>
  <c r="S263" i="1" s="1"/>
  <c r="AG263" i="1" a="1"/>
  <c r="AG263" i="1" s="1"/>
  <c r="R263" i="1" s="1"/>
  <c r="AF263" i="1" a="1"/>
  <c r="AF263" i="1" s="1"/>
  <c r="Q263" i="1" s="1"/>
  <c r="AE263" i="1" a="1"/>
  <c r="AE263" i="1" s="1"/>
  <c r="P263" i="1" s="1"/>
  <c r="AI262" i="1" a="1"/>
  <c r="AI262" i="1" s="1"/>
  <c r="T262" i="1" s="1"/>
  <c r="AH262" i="1" a="1"/>
  <c r="AH262" i="1" s="1"/>
  <c r="S262" i="1" s="1"/>
  <c r="AG262" i="1" a="1"/>
  <c r="AG262" i="1" s="1"/>
  <c r="R262" i="1" s="1"/>
  <c r="AF262" i="1" a="1"/>
  <c r="AF262" i="1" s="1"/>
  <c r="Q262" i="1" s="1"/>
  <c r="AE262" i="1" a="1"/>
  <c r="AE262" i="1" s="1"/>
  <c r="P262" i="1" s="1"/>
  <c r="AI261" i="1" a="1"/>
  <c r="AI261" i="1" s="1"/>
  <c r="T261" i="1" s="1"/>
  <c r="AH261" i="1" a="1"/>
  <c r="AH261" i="1" s="1"/>
  <c r="S261" i="1" s="1"/>
  <c r="AG261" i="1" a="1"/>
  <c r="AG261" i="1" s="1"/>
  <c r="R261" i="1" s="1"/>
  <c r="AF261" i="1" a="1"/>
  <c r="AF261" i="1" s="1"/>
  <c r="Q261" i="1" s="1"/>
  <c r="AE261" i="1" a="1"/>
  <c r="AE261" i="1" s="1"/>
  <c r="P261" i="1" s="1"/>
  <c r="AI260" i="1" a="1"/>
  <c r="AI260" i="1" s="1"/>
  <c r="T260" i="1" s="1"/>
  <c r="AH260" i="1" a="1"/>
  <c r="AH260" i="1" s="1"/>
  <c r="S260" i="1" s="1"/>
  <c r="AG260" i="1" a="1"/>
  <c r="AG260" i="1" s="1"/>
  <c r="R260" i="1" s="1"/>
  <c r="AF260" i="1" a="1"/>
  <c r="AF260" i="1" s="1"/>
  <c r="Q260" i="1" s="1"/>
  <c r="AE260" i="1" a="1"/>
  <c r="AE260" i="1" s="1"/>
  <c r="P260" i="1" s="1"/>
  <c r="AI259" i="1" a="1"/>
  <c r="AI259" i="1" s="1"/>
  <c r="T259" i="1" s="1"/>
  <c r="AH259" i="1" a="1"/>
  <c r="AH259" i="1" s="1"/>
  <c r="S259" i="1" s="1"/>
  <c r="AG259" i="1" a="1"/>
  <c r="AG259" i="1" s="1"/>
  <c r="R259" i="1" s="1"/>
  <c r="AF259" i="1" a="1"/>
  <c r="AF259" i="1" s="1"/>
  <c r="Q259" i="1" s="1"/>
  <c r="AE259" i="1" a="1"/>
  <c r="AE259" i="1" s="1"/>
  <c r="P259" i="1" s="1"/>
  <c r="AI258" i="1" a="1"/>
  <c r="AI258" i="1" s="1"/>
  <c r="T258" i="1" s="1"/>
  <c r="AH258" i="1" a="1"/>
  <c r="AH258" i="1" s="1"/>
  <c r="S258" i="1" s="1"/>
  <c r="AG258" i="1" a="1"/>
  <c r="AG258" i="1" s="1"/>
  <c r="R258" i="1" s="1"/>
  <c r="AF258" i="1" a="1"/>
  <c r="AF258" i="1" s="1"/>
  <c r="Q258" i="1" s="1"/>
  <c r="AE258" i="1" a="1"/>
  <c r="AE258" i="1" s="1"/>
  <c r="P258" i="1" s="1"/>
  <c r="AI257" i="1" a="1"/>
  <c r="AI257" i="1" s="1"/>
  <c r="T257" i="1" s="1"/>
  <c r="AH257" i="1" a="1"/>
  <c r="AH257" i="1" s="1"/>
  <c r="S257" i="1" s="1"/>
  <c r="AG257" i="1" a="1"/>
  <c r="AG257" i="1" s="1"/>
  <c r="R257" i="1" s="1"/>
  <c r="AF257" i="1" a="1"/>
  <c r="AF257" i="1" s="1"/>
  <c r="Q257" i="1" s="1"/>
  <c r="AE257" i="1" a="1"/>
  <c r="AE257" i="1" s="1"/>
  <c r="P257" i="1" s="1"/>
  <c r="AI256" i="1" a="1"/>
  <c r="AI256" i="1" s="1"/>
  <c r="T256" i="1" s="1"/>
  <c r="AH256" i="1" a="1"/>
  <c r="AH256" i="1" s="1"/>
  <c r="S256" i="1" s="1"/>
  <c r="AG256" i="1" a="1"/>
  <c r="AG256" i="1" s="1"/>
  <c r="R256" i="1" s="1"/>
  <c r="AF256" i="1" a="1"/>
  <c r="AF256" i="1" s="1"/>
  <c r="Q256" i="1" s="1"/>
  <c r="AE256" i="1" a="1"/>
  <c r="AE256" i="1" s="1"/>
  <c r="P256" i="1" s="1"/>
  <c r="AI255" i="1" a="1"/>
  <c r="AI255" i="1" s="1"/>
  <c r="T255" i="1" s="1"/>
  <c r="AH255" i="1" a="1"/>
  <c r="AH255" i="1" s="1"/>
  <c r="S255" i="1" s="1"/>
  <c r="AG255" i="1" a="1"/>
  <c r="AG255" i="1" s="1"/>
  <c r="R255" i="1" s="1"/>
  <c r="AF255" i="1" a="1"/>
  <c r="AF255" i="1" s="1"/>
  <c r="Q255" i="1" s="1"/>
  <c r="AE255" i="1" a="1"/>
  <c r="AE255" i="1" s="1"/>
  <c r="P255" i="1" s="1"/>
  <c r="AI254" i="1" a="1"/>
  <c r="AI254" i="1" s="1"/>
  <c r="T254" i="1" s="1"/>
  <c r="AH254" i="1" a="1"/>
  <c r="AH254" i="1" s="1"/>
  <c r="S254" i="1" s="1"/>
  <c r="AG254" i="1" a="1"/>
  <c r="AG254" i="1" s="1"/>
  <c r="R254" i="1" s="1"/>
  <c r="AF254" i="1" a="1"/>
  <c r="AF254" i="1" s="1"/>
  <c r="Q254" i="1" s="1"/>
  <c r="AE254" i="1" a="1"/>
  <c r="AE254" i="1" s="1"/>
  <c r="P254" i="1" s="1"/>
  <c r="AI253" i="1" a="1"/>
  <c r="AI253" i="1" s="1"/>
  <c r="T253" i="1" s="1"/>
  <c r="AH253" i="1" a="1"/>
  <c r="AH253" i="1" s="1"/>
  <c r="S253" i="1" s="1"/>
  <c r="AG253" i="1" a="1"/>
  <c r="AG253" i="1" s="1"/>
  <c r="R253" i="1" s="1"/>
  <c r="AF253" i="1" a="1"/>
  <c r="AF253" i="1" s="1"/>
  <c r="Q253" i="1" s="1"/>
  <c r="AE253" i="1" a="1"/>
  <c r="AE253" i="1" s="1"/>
  <c r="P253" i="1" s="1"/>
  <c r="AI252" i="1" a="1"/>
  <c r="AI252" i="1" s="1"/>
  <c r="T252" i="1" s="1"/>
  <c r="AH252" i="1" a="1"/>
  <c r="AH252" i="1" s="1"/>
  <c r="S252" i="1" s="1"/>
  <c r="AG252" i="1" a="1"/>
  <c r="AG252" i="1" s="1"/>
  <c r="R252" i="1" s="1"/>
  <c r="AF252" i="1" a="1"/>
  <c r="AF252" i="1" s="1"/>
  <c r="Q252" i="1" s="1"/>
  <c r="AE252" i="1" a="1"/>
  <c r="AE252" i="1" s="1"/>
  <c r="P252" i="1" s="1"/>
  <c r="AI251" i="1" a="1"/>
  <c r="AI251" i="1" s="1"/>
  <c r="T251" i="1" s="1"/>
  <c r="AH251" i="1" a="1"/>
  <c r="AH251" i="1" s="1"/>
  <c r="S251" i="1" s="1"/>
  <c r="AG251" i="1" a="1"/>
  <c r="AG251" i="1" s="1"/>
  <c r="R251" i="1" s="1"/>
  <c r="AF251" i="1" a="1"/>
  <c r="AF251" i="1" s="1"/>
  <c r="Q251" i="1" s="1"/>
  <c r="AE251" i="1" a="1"/>
  <c r="AE251" i="1" s="1"/>
  <c r="P251" i="1" s="1"/>
  <c r="AI250" i="1" a="1"/>
  <c r="AI250" i="1" s="1"/>
  <c r="T250" i="1" s="1"/>
  <c r="AH250" i="1" a="1"/>
  <c r="AH250" i="1" s="1"/>
  <c r="S250" i="1" s="1"/>
  <c r="AG250" i="1" a="1"/>
  <c r="AG250" i="1" s="1"/>
  <c r="R250" i="1" s="1"/>
  <c r="AF250" i="1" a="1"/>
  <c r="AF250" i="1" s="1"/>
  <c r="Q250" i="1" s="1"/>
  <c r="AE250" i="1" a="1"/>
  <c r="AE250" i="1" s="1"/>
  <c r="P250" i="1" s="1"/>
  <c r="AI249" i="1" a="1"/>
  <c r="AI249" i="1" s="1"/>
  <c r="T249" i="1" s="1"/>
  <c r="AH249" i="1" a="1"/>
  <c r="AH249" i="1" s="1"/>
  <c r="S249" i="1" s="1"/>
  <c r="AG249" i="1" a="1"/>
  <c r="AG249" i="1" s="1"/>
  <c r="R249" i="1" s="1"/>
  <c r="AF249" i="1" a="1"/>
  <c r="AF249" i="1" s="1"/>
  <c r="Q249" i="1" s="1"/>
  <c r="AE249" i="1" a="1"/>
  <c r="AE249" i="1" s="1"/>
  <c r="P249" i="1" s="1"/>
  <c r="AI248" i="1" a="1"/>
  <c r="AI248" i="1" s="1"/>
  <c r="T248" i="1" s="1"/>
  <c r="AH248" i="1" a="1"/>
  <c r="AH248" i="1" s="1"/>
  <c r="S248" i="1" s="1"/>
  <c r="AG248" i="1" a="1"/>
  <c r="AG248" i="1" s="1"/>
  <c r="R248" i="1" s="1"/>
  <c r="AF248" i="1" a="1"/>
  <c r="AF248" i="1" s="1"/>
  <c r="Q248" i="1" s="1"/>
  <c r="AE248" i="1" a="1"/>
  <c r="AE248" i="1" s="1"/>
  <c r="P248" i="1" s="1"/>
  <c r="AI247" i="1" a="1"/>
  <c r="AI247" i="1" s="1"/>
  <c r="T247" i="1" s="1"/>
  <c r="AH247" i="1" a="1"/>
  <c r="AH247" i="1" s="1"/>
  <c r="S247" i="1" s="1"/>
  <c r="AG247" i="1" a="1"/>
  <c r="AG247" i="1" s="1"/>
  <c r="R247" i="1" s="1"/>
  <c r="AF247" i="1" a="1"/>
  <c r="AF247" i="1" s="1"/>
  <c r="Q247" i="1" s="1"/>
  <c r="AE247" i="1" a="1"/>
  <c r="AE247" i="1" s="1"/>
  <c r="P247" i="1" s="1"/>
  <c r="AI246" i="1" a="1"/>
  <c r="AI246" i="1" s="1"/>
  <c r="T246" i="1" s="1"/>
  <c r="AH246" i="1" a="1"/>
  <c r="AH246" i="1" s="1"/>
  <c r="S246" i="1" s="1"/>
  <c r="AG246" i="1" a="1"/>
  <c r="AG246" i="1" s="1"/>
  <c r="R246" i="1" s="1"/>
  <c r="AF246" i="1" a="1"/>
  <c r="AF246" i="1" s="1"/>
  <c r="Q246" i="1" s="1"/>
  <c r="AE246" i="1" a="1"/>
  <c r="AE246" i="1" s="1"/>
  <c r="P246" i="1" s="1"/>
  <c r="AI245" i="1" a="1"/>
  <c r="AI245" i="1" s="1"/>
  <c r="T245" i="1" s="1"/>
  <c r="AH245" i="1" a="1"/>
  <c r="AH245" i="1" s="1"/>
  <c r="S245" i="1" s="1"/>
  <c r="AG245" i="1" a="1"/>
  <c r="AG245" i="1" s="1"/>
  <c r="R245" i="1" s="1"/>
  <c r="AF245" i="1" a="1"/>
  <c r="AF245" i="1" s="1"/>
  <c r="Q245" i="1" s="1"/>
  <c r="AE245" i="1" a="1"/>
  <c r="AE245" i="1" s="1"/>
  <c r="P245" i="1" s="1"/>
  <c r="AI244" i="1" a="1"/>
  <c r="AI244" i="1" s="1"/>
  <c r="T244" i="1" s="1"/>
  <c r="AH244" i="1" a="1"/>
  <c r="AH244" i="1" s="1"/>
  <c r="S244" i="1" s="1"/>
  <c r="AG244" i="1" a="1"/>
  <c r="AG244" i="1" s="1"/>
  <c r="R244" i="1" s="1"/>
  <c r="AF244" i="1" a="1"/>
  <c r="AF244" i="1" s="1"/>
  <c r="Q244" i="1" s="1"/>
  <c r="AE244" i="1" a="1"/>
  <c r="AE244" i="1" s="1"/>
  <c r="P244" i="1" s="1"/>
  <c r="AI243" i="1" a="1"/>
  <c r="AI243" i="1" s="1"/>
  <c r="T243" i="1" s="1"/>
  <c r="AH243" i="1" a="1"/>
  <c r="AH243" i="1" s="1"/>
  <c r="S243" i="1" s="1"/>
  <c r="AG243" i="1" a="1"/>
  <c r="AG243" i="1" s="1"/>
  <c r="R243" i="1" s="1"/>
  <c r="AF243" i="1" a="1"/>
  <c r="AF243" i="1" s="1"/>
  <c r="Q243" i="1" s="1"/>
  <c r="AE243" i="1" a="1"/>
  <c r="AE243" i="1" s="1"/>
  <c r="P243" i="1" s="1"/>
  <c r="AI242" i="1" a="1"/>
  <c r="AI242" i="1" s="1"/>
  <c r="T242" i="1" s="1"/>
  <c r="AH242" i="1" a="1"/>
  <c r="AH242" i="1" s="1"/>
  <c r="S242" i="1" s="1"/>
  <c r="AG242" i="1" a="1"/>
  <c r="AG242" i="1" s="1"/>
  <c r="R242" i="1" s="1"/>
  <c r="AF242" i="1" a="1"/>
  <c r="AF242" i="1" s="1"/>
  <c r="Q242" i="1" s="1"/>
  <c r="AE242" i="1" a="1"/>
  <c r="AE242" i="1" s="1"/>
  <c r="P242" i="1" s="1"/>
  <c r="AI241" i="1" a="1"/>
  <c r="AI241" i="1" s="1"/>
  <c r="T241" i="1" s="1"/>
  <c r="AH241" i="1" a="1"/>
  <c r="AH241" i="1" s="1"/>
  <c r="S241" i="1" s="1"/>
  <c r="AG241" i="1" a="1"/>
  <c r="AG241" i="1" s="1"/>
  <c r="R241" i="1" s="1"/>
  <c r="AF241" i="1" a="1"/>
  <c r="AF241" i="1" s="1"/>
  <c r="Q241" i="1" s="1"/>
  <c r="AE241" i="1" a="1"/>
  <c r="AE241" i="1" s="1"/>
  <c r="P241" i="1" s="1"/>
  <c r="AI240" i="1" a="1"/>
  <c r="AI240" i="1" s="1"/>
  <c r="T240" i="1" s="1"/>
  <c r="AH240" i="1" a="1"/>
  <c r="AH240" i="1" s="1"/>
  <c r="S240" i="1" s="1"/>
  <c r="AG240" i="1" a="1"/>
  <c r="AG240" i="1" s="1"/>
  <c r="R240" i="1" s="1"/>
  <c r="AF240" i="1" a="1"/>
  <c r="AF240" i="1" s="1"/>
  <c r="Q240" i="1" s="1"/>
  <c r="AE240" i="1" a="1"/>
  <c r="AE240" i="1" s="1"/>
  <c r="P240" i="1" s="1"/>
  <c r="AI239" i="1" a="1"/>
  <c r="AI239" i="1" s="1"/>
  <c r="T239" i="1" s="1"/>
  <c r="AH239" i="1" a="1"/>
  <c r="AH239" i="1" s="1"/>
  <c r="S239" i="1" s="1"/>
  <c r="AG239" i="1" a="1"/>
  <c r="AG239" i="1" s="1"/>
  <c r="R239" i="1" s="1"/>
  <c r="AF239" i="1" a="1"/>
  <c r="AF239" i="1" s="1"/>
  <c r="Q239" i="1" s="1"/>
  <c r="AE239" i="1" a="1"/>
  <c r="AE239" i="1" s="1"/>
  <c r="P239" i="1" s="1"/>
  <c r="AI238" i="1" a="1"/>
  <c r="AI238" i="1" s="1"/>
  <c r="T238" i="1" s="1"/>
  <c r="AH238" i="1" a="1"/>
  <c r="AH238" i="1" s="1"/>
  <c r="S238" i="1" s="1"/>
  <c r="AG238" i="1" a="1"/>
  <c r="AG238" i="1" s="1"/>
  <c r="R238" i="1" s="1"/>
  <c r="AF238" i="1" a="1"/>
  <c r="AF238" i="1" s="1"/>
  <c r="Q238" i="1" s="1"/>
  <c r="AE238" i="1" a="1"/>
  <c r="AE238" i="1" s="1"/>
  <c r="P238" i="1" s="1"/>
  <c r="AI237" i="1" a="1"/>
  <c r="AI237" i="1" s="1"/>
  <c r="T237" i="1" s="1"/>
  <c r="AH237" i="1" a="1"/>
  <c r="AH237" i="1" s="1"/>
  <c r="S237" i="1" s="1"/>
  <c r="AG237" i="1" a="1"/>
  <c r="AG237" i="1" s="1"/>
  <c r="R237" i="1" s="1"/>
  <c r="AF237" i="1" a="1"/>
  <c r="AF237" i="1" s="1"/>
  <c r="Q237" i="1" s="1"/>
  <c r="AE237" i="1" a="1"/>
  <c r="AE237" i="1" s="1"/>
  <c r="P237" i="1" s="1"/>
  <c r="AI236" i="1" a="1"/>
  <c r="AI236" i="1" s="1"/>
  <c r="T236" i="1" s="1"/>
  <c r="AH236" i="1" a="1"/>
  <c r="AH236" i="1" s="1"/>
  <c r="S236" i="1" s="1"/>
  <c r="AG236" i="1" a="1"/>
  <c r="AG236" i="1" s="1"/>
  <c r="R236" i="1" s="1"/>
  <c r="AF236" i="1" a="1"/>
  <c r="AF236" i="1" s="1"/>
  <c r="Q236" i="1" s="1"/>
  <c r="AE236" i="1" a="1"/>
  <c r="AE236" i="1" s="1"/>
  <c r="P236" i="1" s="1"/>
  <c r="AI235" i="1" a="1"/>
  <c r="AI235" i="1" s="1"/>
  <c r="T235" i="1" s="1"/>
  <c r="AH235" i="1" a="1"/>
  <c r="AH235" i="1" s="1"/>
  <c r="S235" i="1" s="1"/>
  <c r="AG235" i="1" a="1"/>
  <c r="AG235" i="1" s="1"/>
  <c r="R235" i="1" s="1"/>
  <c r="AF235" i="1" a="1"/>
  <c r="AF235" i="1" s="1"/>
  <c r="Q235" i="1" s="1"/>
  <c r="AE235" i="1" a="1"/>
  <c r="AE235" i="1" s="1"/>
  <c r="P235" i="1" s="1"/>
  <c r="AI234" i="1" a="1"/>
  <c r="AI234" i="1" s="1"/>
  <c r="T234" i="1" s="1"/>
  <c r="AH234" i="1" a="1"/>
  <c r="AH234" i="1" s="1"/>
  <c r="S234" i="1" s="1"/>
  <c r="AG234" i="1" a="1"/>
  <c r="AG234" i="1" s="1"/>
  <c r="R234" i="1" s="1"/>
  <c r="AF234" i="1" a="1"/>
  <c r="AF234" i="1" s="1"/>
  <c r="Q234" i="1" s="1"/>
  <c r="AE234" i="1" a="1"/>
  <c r="AE234" i="1" s="1"/>
  <c r="P234" i="1" s="1"/>
  <c r="AI233" i="1" a="1"/>
  <c r="AI233" i="1" s="1"/>
  <c r="T233" i="1" s="1"/>
  <c r="AH233" i="1" a="1"/>
  <c r="AH233" i="1" s="1"/>
  <c r="S233" i="1" s="1"/>
  <c r="AG233" i="1" a="1"/>
  <c r="AG233" i="1" s="1"/>
  <c r="R233" i="1" s="1"/>
  <c r="AF233" i="1" a="1"/>
  <c r="AF233" i="1" s="1"/>
  <c r="Q233" i="1" s="1"/>
  <c r="AE233" i="1" a="1"/>
  <c r="AE233" i="1" s="1"/>
  <c r="P233" i="1" s="1"/>
  <c r="AI232" i="1" a="1"/>
  <c r="AI232" i="1" s="1"/>
  <c r="T232" i="1" s="1"/>
  <c r="AH232" i="1" a="1"/>
  <c r="AH232" i="1" s="1"/>
  <c r="S232" i="1" s="1"/>
  <c r="AG232" i="1" a="1"/>
  <c r="AG232" i="1" s="1"/>
  <c r="R232" i="1" s="1"/>
  <c r="AF232" i="1" a="1"/>
  <c r="AF232" i="1" s="1"/>
  <c r="Q232" i="1" s="1"/>
  <c r="AE232" i="1" a="1"/>
  <c r="AE232" i="1" s="1"/>
  <c r="P232" i="1" s="1"/>
  <c r="AI231" i="1" a="1"/>
  <c r="AI231" i="1" s="1"/>
  <c r="T231" i="1" s="1"/>
  <c r="AH231" i="1" a="1"/>
  <c r="AH231" i="1" s="1"/>
  <c r="S231" i="1" s="1"/>
  <c r="AG231" i="1" a="1"/>
  <c r="AG231" i="1" s="1"/>
  <c r="R231" i="1" s="1"/>
  <c r="AF231" i="1" a="1"/>
  <c r="AF231" i="1" s="1"/>
  <c r="Q231" i="1" s="1"/>
  <c r="AE231" i="1" a="1"/>
  <c r="AE231" i="1" s="1"/>
  <c r="P231" i="1" s="1"/>
  <c r="AI230" i="1" a="1"/>
  <c r="AI230" i="1" s="1"/>
  <c r="T230" i="1" s="1"/>
  <c r="AH230" i="1" a="1"/>
  <c r="AH230" i="1" s="1"/>
  <c r="S230" i="1" s="1"/>
  <c r="AG230" i="1" a="1"/>
  <c r="AG230" i="1" s="1"/>
  <c r="R230" i="1" s="1"/>
  <c r="AF230" i="1" a="1"/>
  <c r="AF230" i="1" s="1"/>
  <c r="Q230" i="1" s="1"/>
  <c r="AE230" i="1" a="1"/>
  <c r="AE230" i="1" s="1"/>
  <c r="P230" i="1" s="1"/>
  <c r="AI229" i="1" a="1"/>
  <c r="AI229" i="1" s="1"/>
  <c r="T229" i="1" s="1"/>
  <c r="AH229" i="1" a="1"/>
  <c r="AH229" i="1" s="1"/>
  <c r="S229" i="1" s="1"/>
  <c r="AG229" i="1" a="1"/>
  <c r="AG229" i="1" s="1"/>
  <c r="R229" i="1" s="1"/>
  <c r="AF229" i="1" a="1"/>
  <c r="AF229" i="1" s="1"/>
  <c r="Q229" i="1" s="1"/>
  <c r="AE229" i="1" a="1"/>
  <c r="AE229" i="1" s="1"/>
  <c r="P229" i="1" s="1"/>
  <c r="AI228" i="1" a="1"/>
  <c r="AI228" i="1" s="1"/>
  <c r="T228" i="1" s="1"/>
  <c r="AH228" i="1" a="1"/>
  <c r="AH228" i="1" s="1"/>
  <c r="S228" i="1" s="1"/>
  <c r="AG228" i="1" a="1"/>
  <c r="AG228" i="1" s="1"/>
  <c r="R228" i="1" s="1"/>
  <c r="AF228" i="1" a="1"/>
  <c r="AF228" i="1" s="1"/>
  <c r="Q228" i="1" s="1"/>
  <c r="AE228" i="1" a="1"/>
  <c r="AE228" i="1" s="1"/>
  <c r="P228" i="1" s="1"/>
  <c r="AI227" i="1" a="1"/>
  <c r="AI227" i="1" s="1"/>
  <c r="T227" i="1" s="1"/>
  <c r="AH227" i="1" a="1"/>
  <c r="AH227" i="1" s="1"/>
  <c r="S227" i="1" s="1"/>
  <c r="AG227" i="1" a="1"/>
  <c r="AG227" i="1" s="1"/>
  <c r="R227" i="1" s="1"/>
  <c r="AF227" i="1" a="1"/>
  <c r="AF227" i="1" s="1"/>
  <c r="Q227" i="1" s="1"/>
  <c r="AE227" i="1" a="1"/>
  <c r="AE227" i="1" s="1"/>
  <c r="P227" i="1" s="1"/>
  <c r="AI226" i="1" a="1"/>
  <c r="AI226" i="1" s="1"/>
  <c r="T226" i="1" s="1"/>
  <c r="AH226" i="1" a="1"/>
  <c r="AH226" i="1" s="1"/>
  <c r="S226" i="1" s="1"/>
  <c r="AG226" i="1" a="1"/>
  <c r="AG226" i="1" s="1"/>
  <c r="R226" i="1" s="1"/>
  <c r="AF226" i="1" a="1"/>
  <c r="AF226" i="1" s="1"/>
  <c r="Q226" i="1" s="1"/>
  <c r="AE226" i="1" a="1"/>
  <c r="AE226" i="1" s="1"/>
  <c r="P226" i="1" s="1"/>
  <c r="AI225" i="1" a="1"/>
  <c r="AI225" i="1" s="1"/>
  <c r="T225" i="1" s="1"/>
  <c r="AH225" i="1" a="1"/>
  <c r="AH225" i="1" s="1"/>
  <c r="S225" i="1" s="1"/>
  <c r="AG225" i="1" a="1"/>
  <c r="AG225" i="1" s="1"/>
  <c r="R225" i="1" s="1"/>
  <c r="AF225" i="1" a="1"/>
  <c r="AF225" i="1" s="1"/>
  <c r="Q225" i="1" s="1"/>
  <c r="AE225" i="1" a="1"/>
  <c r="AE225" i="1" s="1"/>
  <c r="P225" i="1" s="1"/>
  <c r="AI224" i="1" a="1"/>
  <c r="AI224" i="1" s="1"/>
  <c r="T224" i="1" s="1"/>
  <c r="AH224" i="1" a="1"/>
  <c r="AH224" i="1" s="1"/>
  <c r="S224" i="1" s="1"/>
  <c r="AG224" i="1" a="1"/>
  <c r="AG224" i="1" s="1"/>
  <c r="R224" i="1" s="1"/>
  <c r="AF224" i="1" a="1"/>
  <c r="AF224" i="1" s="1"/>
  <c r="Q224" i="1" s="1"/>
  <c r="AE224" i="1" a="1"/>
  <c r="AE224" i="1" s="1"/>
  <c r="P224" i="1" s="1"/>
  <c r="AI223" i="1" a="1"/>
  <c r="AI223" i="1" s="1"/>
  <c r="T223" i="1" s="1"/>
  <c r="AH223" i="1" a="1"/>
  <c r="AH223" i="1" s="1"/>
  <c r="S223" i="1" s="1"/>
  <c r="AG223" i="1" a="1"/>
  <c r="AG223" i="1" s="1"/>
  <c r="R223" i="1" s="1"/>
  <c r="AF223" i="1" a="1"/>
  <c r="AF223" i="1" s="1"/>
  <c r="Q223" i="1" s="1"/>
  <c r="AE223" i="1" a="1"/>
  <c r="AE223" i="1" s="1"/>
  <c r="P223" i="1" s="1"/>
  <c r="AI222" i="1" a="1"/>
  <c r="AI222" i="1" s="1"/>
  <c r="T222" i="1" s="1"/>
  <c r="AH222" i="1" a="1"/>
  <c r="AH222" i="1" s="1"/>
  <c r="S222" i="1" s="1"/>
  <c r="AG222" i="1" a="1"/>
  <c r="AG222" i="1" s="1"/>
  <c r="R222" i="1" s="1"/>
  <c r="AF222" i="1" a="1"/>
  <c r="AF222" i="1" s="1"/>
  <c r="Q222" i="1" s="1"/>
  <c r="AE222" i="1" a="1"/>
  <c r="AE222" i="1" s="1"/>
  <c r="P222" i="1" s="1"/>
  <c r="AI221" i="1" a="1"/>
  <c r="AI221" i="1" s="1"/>
  <c r="T221" i="1" s="1"/>
  <c r="AH221" i="1" a="1"/>
  <c r="AH221" i="1" s="1"/>
  <c r="S221" i="1" s="1"/>
  <c r="AG221" i="1" a="1"/>
  <c r="AG221" i="1" s="1"/>
  <c r="R221" i="1" s="1"/>
  <c r="AF221" i="1" a="1"/>
  <c r="AF221" i="1" s="1"/>
  <c r="Q221" i="1" s="1"/>
  <c r="AE221" i="1" a="1"/>
  <c r="AE221" i="1" s="1"/>
  <c r="P221" i="1" s="1"/>
  <c r="AI220" i="1" a="1"/>
  <c r="AI220" i="1" s="1"/>
  <c r="T220" i="1" s="1"/>
  <c r="AH220" i="1" a="1"/>
  <c r="AH220" i="1" s="1"/>
  <c r="S220" i="1" s="1"/>
  <c r="AG220" i="1" a="1"/>
  <c r="AG220" i="1" s="1"/>
  <c r="R220" i="1" s="1"/>
  <c r="AF220" i="1" a="1"/>
  <c r="AF220" i="1" s="1"/>
  <c r="Q220" i="1" s="1"/>
  <c r="AE220" i="1" a="1"/>
  <c r="AE220" i="1" s="1"/>
  <c r="P220" i="1" s="1"/>
  <c r="AI219" i="1" a="1"/>
  <c r="AI219" i="1" s="1"/>
  <c r="T219" i="1" s="1"/>
  <c r="AH219" i="1" a="1"/>
  <c r="AH219" i="1" s="1"/>
  <c r="S219" i="1" s="1"/>
  <c r="AG219" i="1" a="1"/>
  <c r="AG219" i="1" s="1"/>
  <c r="R219" i="1" s="1"/>
  <c r="AF219" i="1" a="1"/>
  <c r="AF219" i="1" s="1"/>
  <c r="Q219" i="1" s="1"/>
  <c r="AE219" i="1" a="1"/>
  <c r="AE219" i="1" s="1"/>
  <c r="P219" i="1" s="1"/>
  <c r="AI218" i="1" a="1"/>
  <c r="AI218" i="1" s="1"/>
  <c r="T218" i="1" s="1"/>
  <c r="AH218" i="1" a="1"/>
  <c r="AH218" i="1" s="1"/>
  <c r="S218" i="1" s="1"/>
  <c r="AG218" i="1" a="1"/>
  <c r="AG218" i="1" s="1"/>
  <c r="R218" i="1" s="1"/>
  <c r="AF218" i="1" a="1"/>
  <c r="AF218" i="1" s="1"/>
  <c r="Q218" i="1" s="1"/>
  <c r="AE218" i="1" a="1"/>
  <c r="AE218" i="1" s="1"/>
  <c r="P218" i="1" s="1"/>
  <c r="AI217" i="1" a="1"/>
  <c r="AI217" i="1" s="1"/>
  <c r="T217" i="1" s="1"/>
  <c r="AH217" i="1" a="1"/>
  <c r="AH217" i="1" s="1"/>
  <c r="S217" i="1" s="1"/>
  <c r="AG217" i="1" a="1"/>
  <c r="AG217" i="1" s="1"/>
  <c r="R217" i="1" s="1"/>
  <c r="AF217" i="1" a="1"/>
  <c r="AF217" i="1" s="1"/>
  <c r="Q217" i="1" s="1"/>
  <c r="AE217" i="1" a="1"/>
  <c r="AE217" i="1" s="1"/>
  <c r="P217" i="1" s="1"/>
  <c r="AI216" i="1" a="1"/>
  <c r="AI216" i="1" s="1"/>
  <c r="T216" i="1" s="1"/>
  <c r="AH216" i="1" a="1"/>
  <c r="AH216" i="1" s="1"/>
  <c r="S216" i="1" s="1"/>
  <c r="AG216" i="1" a="1"/>
  <c r="AG216" i="1" s="1"/>
  <c r="R216" i="1" s="1"/>
  <c r="AF216" i="1" a="1"/>
  <c r="AF216" i="1" s="1"/>
  <c r="Q216" i="1" s="1"/>
  <c r="AE216" i="1" a="1"/>
  <c r="AE216" i="1" s="1"/>
  <c r="P216" i="1" s="1"/>
  <c r="AI215" i="1" a="1"/>
  <c r="AI215" i="1" s="1"/>
  <c r="T215" i="1" s="1"/>
  <c r="AH215" i="1" a="1"/>
  <c r="AH215" i="1" s="1"/>
  <c r="S215" i="1" s="1"/>
  <c r="AG215" i="1" a="1"/>
  <c r="AG215" i="1" s="1"/>
  <c r="R215" i="1" s="1"/>
  <c r="AF215" i="1" a="1"/>
  <c r="AF215" i="1" s="1"/>
  <c r="Q215" i="1" s="1"/>
  <c r="AE215" i="1" a="1"/>
  <c r="AE215" i="1" s="1"/>
  <c r="P215" i="1" s="1"/>
  <c r="AI214" i="1" a="1"/>
  <c r="AI214" i="1" s="1"/>
  <c r="T214" i="1" s="1"/>
  <c r="AH214" i="1" a="1"/>
  <c r="AH214" i="1" s="1"/>
  <c r="S214" i="1" s="1"/>
  <c r="AG214" i="1" a="1"/>
  <c r="AG214" i="1" s="1"/>
  <c r="R214" i="1" s="1"/>
  <c r="AF214" i="1" a="1"/>
  <c r="AF214" i="1" s="1"/>
  <c r="Q214" i="1" s="1"/>
  <c r="AE214" i="1" a="1"/>
  <c r="AE214" i="1" s="1"/>
  <c r="P214" i="1" s="1"/>
  <c r="AI213" i="1" a="1"/>
  <c r="AI213" i="1" s="1"/>
  <c r="T213" i="1" s="1"/>
  <c r="AH213" i="1" a="1"/>
  <c r="AH213" i="1" s="1"/>
  <c r="S213" i="1" s="1"/>
  <c r="AG213" i="1" a="1"/>
  <c r="AG213" i="1" s="1"/>
  <c r="R213" i="1" s="1"/>
  <c r="AF213" i="1" a="1"/>
  <c r="AF213" i="1" s="1"/>
  <c r="Q213" i="1" s="1"/>
  <c r="AE213" i="1" a="1"/>
  <c r="AE213" i="1" s="1"/>
  <c r="P213" i="1" s="1"/>
  <c r="AI212" i="1" a="1"/>
  <c r="AI212" i="1" s="1"/>
  <c r="T212" i="1" s="1"/>
  <c r="AH212" i="1" a="1"/>
  <c r="AH212" i="1" s="1"/>
  <c r="S212" i="1" s="1"/>
  <c r="AG212" i="1" a="1"/>
  <c r="AG212" i="1" s="1"/>
  <c r="R212" i="1" s="1"/>
  <c r="AF212" i="1" a="1"/>
  <c r="AF212" i="1" s="1"/>
  <c r="Q212" i="1" s="1"/>
  <c r="AE212" i="1" a="1"/>
  <c r="AE212" i="1" s="1"/>
  <c r="P212" i="1" s="1"/>
  <c r="AI211" i="1" a="1"/>
  <c r="AI211" i="1" s="1"/>
  <c r="T211" i="1" s="1"/>
  <c r="AH211" i="1" a="1"/>
  <c r="AH211" i="1" s="1"/>
  <c r="S211" i="1" s="1"/>
  <c r="AG211" i="1" a="1"/>
  <c r="AG211" i="1" s="1"/>
  <c r="R211" i="1" s="1"/>
  <c r="AF211" i="1" a="1"/>
  <c r="AF211" i="1" s="1"/>
  <c r="Q211" i="1" s="1"/>
  <c r="AE211" i="1" a="1"/>
  <c r="AE211" i="1" s="1"/>
  <c r="P211" i="1" s="1"/>
  <c r="AI210" i="1" a="1"/>
  <c r="AI210" i="1" s="1"/>
  <c r="T210" i="1" s="1"/>
  <c r="AH210" i="1" a="1"/>
  <c r="AH210" i="1" s="1"/>
  <c r="S210" i="1" s="1"/>
  <c r="AG210" i="1" a="1"/>
  <c r="AG210" i="1" s="1"/>
  <c r="R210" i="1" s="1"/>
  <c r="AF210" i="1" a="1"/>
  <c r="AF210" i="1" s="1"/>
  <c r="Q210" i="1" s="1"/>
  <c r="AE210" i="1" a="1"/>
  <c r="AE210" i="1" s="1"/>
  <c r="P210" i="1" s="1"/>
  <c r="AI209" i="1" a="1"/>
  <c r="AI209" i="1" s="1"/>
  <c r="T209" i="1" s="1"/>
  <c r="AH209" i="1" a="1"/>
  <c r="AH209" i="1" s="1"/>
  <c r="S209" i="1" s="1"/>
  <c r="AG209" i="1" a="1"/>
  <c r="AG209" i="1" s="1"/>
  <c r="R209" i="1" s="1"/>
  <c r="AF209" i="1" a="1"/>
  <c r="AF209" i="1" s="1"/>
  <c r="Q209" i="1" s="1"/>
  <c r="AE209" i="1" a="1"/>
  <c r="AE209" i="1" s="1"/>
  <c r="P209" i="1" s="1"/>
  <c r="AI208" i="1" a="1"/>
  <c r="AI208" i="1" s="1"/>
  <c r="T208" i="1" s="1"/>
  <c r="AH208" i="1" a="1"/>
  <c r="AH208" i="1" s="1"/>
  <c r="S208" i="1" s="1"/>
  <c r="AG208" i="1" a="1"/>
  <c r="AG208" i="1" s="1"/>
  <c r="R208" i="1" s="1"/>
  <c r="AF208" i="1" a="1"/>
  <c r="AF208" i="1" s="1"/>
  <c r="Q208" i="1" s="1"/>
  <c r="AE208" i="1" a="1"/>
  <c r="AE208" i="1" s="1"/>
  <c r="P208" i="1" s="1"/>
  <c r="AI207" i="1" a="1"/>
  <c r="AI207" i="1" s="1"/>
  <c r="T207" i="1" s="1"/>
  <c r="AH207" i="1" a="1"/>
  <c r="AH207" i="1" s="1"/>
  <c r="S207" i="1" s="1"/>
  <c r="AG207" i="1" a="1"/>
  <c r="AG207" i="1" s="1"/>
  <c r="R207" i="1" s="1"/>
  <c r="AF207" i="1" a="1"/>
  <c r="AF207" i="1" s="1"/>
  <c r="Q207" i="1" s="1"/>
  <c r="AE207" i="1" a="1"/>
  <c r="AE207" i="1" s="1"/>
  <c r="P207" i="1" s="1"/>
  <c r="AI206" i="1" a="1"/>
  <c r="AI206" i="1" s="1"/>
  <c r="T206" i="1" s="1"/>
  <c r="AH206" i="1" a="1"/>
  <c r="AH206" i="1" s="1"/>
  <c r="S206" i="1" s="1"/>
  <c r="AG206" i="1" a="1"/>
  <c r="AG206" i="1" s="1"/>
  <c r="R206" i="1" s="1"/>
  <c r="AF206" i="1" a="1"/>
  <c r="AF206" i="1" s="1"/>
  <c r="Q206" i="1" s="1"/>
  <c r="AE206" i="1" a="1"/>
  <c r="AE206" i="1" s="1"/>
  <c r="P206" i="1" s="1"/>
  <c r="AI205" i="1" a="1"/>
  <c r="AI205" i="1" s="1"/>
  <c r="T205" i="1" s="1"/>
  <c r="AH205" i="1" a="1"/>
  <c r="AH205" i="1" s="1"/>
  <c r="S205" i="1" s="1"/>
  <c r="AG205" i="1" a="1"/>
  <c r="AG205" i="1" s="1"/>
  <c r="R205" i="1" s="1"/>
  <c r="AF205" i="1" a="1"/>
  <c r="AF205" i="1" s="1"/>
  <c r="Q205" i="1" s="1"/>
  <c r="AE205" i="1" a="1"/>
  <c r="AE205" i="1" s="1"/>
  <c r="P205" i="1" s="1"/>
  <c r="AI204" i="1" a="1"/>
  <c r="AI204" i="1" s="1"/>
  <c r="T204" i="1" s="1"/>
  <c r="AH204" i="1" a="1"/>
  <c r="AH204" i="1" s="1"/>
  <c r="S204" i="1" s="1"/>
  <c r="AG204" i="1" a="1"/>
  <c r="AG204" i="1" s="1"/>
  <c r="R204" i="1" s="1"/>
  <c r="AF204" i="1" a="1"/>
  <c r="AF204" i="1" s="1"/>
  <c r="Q204" i="1" s="1"/>
  <c r="AE204" i="1" a="1"/>
  <c r="AE204" i="1" s="1"/>
  <c r="P204" i="1" s="1"/>
  <c r="AI203" i="1" a="1"/>
  <c r="AI203" i="1" s="1"/>
  <c r="T203" i="1" s="1"/>
  <c r="AH203" i="1" a="1"/>
  <c r="AH203" i="1" s="1"/>
  <c r="S203" i="1" s="1"/>
  <c r="AG203" i="1" a="1"/>
  <c r="AG203" i="1" s="1"/>
  <c r="R203" i="1" s="1"/>
  <c r="AF203" i="1" a="1"/>
  <c r="AF203" i="1" s="1"/>
  <c r="Q203" i="1" s="1"/>
  <c r="AE203" i="1" a="1"/>
  <c r="AE203" i="1" s="1"/>
  <c r="P203" i="1" s="1"/>
  <c r="AI202" i="1" a="1"/>
  <c r="AI202" i="1" s="1"/>
  <c r="T202" i="1" s="1"/>
  <c r="AH202" i="1" a="1"/>
  <c r="AH202" i="1" s="1"/>
  <c r="S202" i="1" s="1"/>
  <c r="AG202" i="1" a="1"/>
  <c r="AG202" i="1" s="1"/>
  <c r="R202" i="1" s="1"/>
  <c r="AF202" i="1" a="1"/>
  <c r="AF202" i="1" s="1"/>
  <c r="Q202" i="1" s="1"/>
  <c r="AE202" i="1" a="1"/>
  <c r="AE202" i="1" s="1"/>
  <c r="P202" i="1" s="1"/>
  <c r="AI201" i="1" a="1"/>
  <c r="AI201" i="1" s="1"/>
  <c r="T201" i="1" s="1"/>
  <c r="AH201" i="1" a="1"/>
  <c r="AH201" i="1" s="1"/>
  <c r="S201" i="1" s="1"/>
  <c r="AG201" i="1" a="1"/>
  <c r="AG201" i="1" s="1"/>
  <c r="R201" i="1" s="1"/>
  <c r="AF201" i="1" a="1"/>
  <c r="AF201" i="1" s="1"/>
  <c r="Q201" i="1" s="1"/>
  <c r="AE201" i="1" a="1"/>
  <c r="AE201" i="1" s="1"/>
  <c r="P201" i="1" s="1"/>
  <c r="AI200" i="1" a="1"/>
  <c r="AI200" i="1" s="1"/>
  <c r="T200" i="1" s="1"/>
  <c r="AH200" i="1" a="1"/>
  <c r="AH200" i="1" s="1"/>
  <c r="S200" i="1" s="1"/>
  <c r="AG200" i="1" a="1"/>
  <c r="AG200" i="1" s="1"/>
  <c r="R200" i="1" s="1"/>
  <c r="AF200" i="1" a="1"/>
  <c r="AF200" i="1" s="1"/>
  <c r="Q200" i="1" s="1"/>
  <c r="AE200" i="1" a="1"/>
  <c r="AE200" i="1" s="1"/>
  <c r="P200" i="1" s="1"/>
  <c r="AI199" i="1" a="1"/>
  <c r="AI199" i="1" s="1"/>
  <c r="T199" i="1" s="1"/>
  <c r="AH199" i="1" a="1"/>
  <c r="AH199" i="1" s="1"/>
  <c r="S199" i="1" s="1"/>
  <c r="AG199" i="1" a="1"/>
  <c r="AG199" i="1" s="1"/>
  <c r="R199" i="1" s="1"/>
  <c r="AF199" i="1" a="1"/>
  <c r="AF199" i="1" s="1"/>
  <c r="Q199" i="1" s="1"/>
  <c r="AE199" i="1" a="1"/>
  <c r="AE199" i="1" s="1"/>
  <c r="P199" i="1" s="1"/>
  <c r="AI198" i="1" a="1"/>
  <c r="AI198" i="1" s="1"/>
  <c r="T198" i="1" s="1"/>
  <c r="AH198" i="1" a="1"/>
  <c r="AH198" i="1" s="1"/>
  <c r="S198" i="1" s="1"/>
  <c r="AG198" i="1" a="1"/>
  <c r="AG198" i="1" s="1"/>
  <c r="R198" i="1" s="1"/>
  <c r="AF198" i="1" a="1"/>
  <c r="AF198" i="1" s="1"/>
  <c r="Q198" i="1" s="1"/>
  <c r="AE198" i="1" a="1"/>
  <c r="AE198" i="1" s="1"/>
  <c r="P198" i="1" s="1"/>
  <c r="AI197" i="1" a="1"/>
  <c r="AI197" i="1" s="1"/>
  <c r="T197" i="1" s="1"/>
  <c r="AH197" i="1" a="1"/>
  <c r="AH197" i="1" s="1"/>
  <c r="S197" i="1" s="1"/>
  <c r="AG197" i="1" a="1"/>
  <c r="AG197" i="1" s="1"/>
  <c r="R197" i="1" s="1"/>
  <c r="AF197" i="1" a="1"/>
  <c r="AF197" i="1" s="1"/>
  <c r="Q197" i="1" s="1"/>
  <c r="AE197" i="1" a="1"/>
  <c r="AE197" i="1" s="1"/>
  <c r="P197" i="1" s="1"/>
  <c r="AI196" i="1" a="1"/>
  <c r="AI196" i="1" s="1"/>
  <c r="T196" i="1" s="1"/>
  <c r="AH196" i="1" a="1"/>
  <c r="AH196" i="1" s="1"/>
  <c r="S196" i="1" s="1"/>
  <c r="AG196" i="1" a="1"/>
  <c r="AG196" i="1" s="1"/>
  <c r="R196" i="1" s="1"/>
  <c r="AF196" i="1" a="1"/>
  <c r="AF196" i="1" s="1"/>
  <c r="Q196" i="1" s="1"/>
  <c r="AE196" i="1" a="1"/>
  <c r="AE196" i="1" s="1"/>
  <c r="P196" i="1" s="1"/>
  <c r="AI195" i="1" a="1"/>
  <c r="AI195" i="1" s="1"/>
  <c r="T195" i="1" s="1"/>
  <c r="AH195" i="1" a="1"/>
  <c r="AH195" i="1" s="1"/>
  <c r="S195" i="1" s="1"/>
  <c r="AG195" i="1" a="1"/>
  <c r="AG195" i="1" s="1"/>
  <c r="R195" i="1" s="1"/>
  <c r="AF195" i="1" a="1"/>
  <c r="AF195" i="1" s="1"/>
  <c r="Q195" i="1" s="1"/>
  <c r="AE195" i="1" a="1"/>
  <c r="AE195" i="1" s="1"/>
  <c r="P195" i="1" s="1"/>
  <c r="AI194" i="1" a="1"/>
  <c r="AI194" i="1" s="1"/>
  <c r="T194" i="1" s="1"/>
  <c r="AH194" i="1" a="1"/>
  <c r="AH194" i="1" s="1"/>
  <c r="S194" i="1" s="1"/>
  <c r="AG194" i="1" a="1"/>
  <c r="AG194" i="1" s="1"/>
  <c r="R194" i="1" s="1"/>
  <c r="AF194" i="1" a="1"/>
  <c r="AF194" i="1" s="1"/>
  <c r="Q194" i="1" s="1"/>
  <c r="AE194" i="1" a="1"/>
  <c r="AE194" i="1" s="1"/>
  <c r="P194" i="1" s="1"/>
  <c r="AI193" i="1" a="1"/>
  <c r="AI193" i="1" s="1"/>
  <c r="T193" i="1" s="1"/>
  <c r="AH193" i="1" a="1"/>
  <c r="AH193" i="1" s="1"/>
  <c r="S193" i="1" s="1"/>
  <c r="AG193" i="1" a="1"/>
  <c r="AG193" i="1" s="1"/>
  <c r="R193" i="1" s="1"/>
  <c r="AF193" i="1" a="1"/>
  <c r="AF193" i="1" s="1"/>
  <c r="Q193" i="1" s="1"/>
  <c r="AE193" i="1" a="1"/>
  <c r="AE193" i="1" s="1"/>
  <c r="P193" i="1" s="1"/>
  <c r="AI192" i="1" a="1"/>
  <c r="AI192" i="1" s="1"/>
  <c r="T192" i="1" s="1"/>
  <c r="AH192" i="1" a="1"/>
  <c r="AH192" i="1" s="1"/>
  <c r="S192" i="1" s="1"/>
  <c r="AG192" i="1" a="1"/>
  <c r="AG192" i="1" s="1"/>
  <c r="R192" i="1" s="1"/>
  <c r="AF192" i="1" a="1"/>
  <c r="AF192" i="1" s="1"/>
  <c r="Q192" i="1" s="1"/>
  <c r="AE192" i="1" a="1"/>
  <c r="AE192" i="1" s="1"/>
  <c r="P192" i="1" s="1"/>
  <c r="AI191" i="1" a="1"/>
  <c r="AI191" i="1" s="1"/>
  <c r="T191" i="1" s="1"/>
  <c r="AH191" i="1" a="1"/>
  <c r="AH191" i="1" s="1"/>
  <c r="S191" i="1" s="1"/>
  <c r="AG191" i="1" a="1"/>
  <c r="AG191" i="1" s="1"/>
  <c r="R191" i="1" s="1"/>
  <c r="AF191" i="1" a="1"/>
  <c r="AF191" i="1" s="1"/>
  <c r="Q191" i="1" s="1"/>
  <c r="AE191" i="1" a="1"/>
  <c r="AE191" i="1" s="1"/>
  <c r="P191" i="1" s="1"/>
  <c r="AI190" i="1" a="1"/>
  <c r="AI190" i="1" s="1"/>
  <c r="T190" i="1" s="1"/>
  <c r="AH190" i="1" a="1"/>
  <c r="AH190" i="1" s="1"/>
  <c r="S190" i="1" s="1"/>
  <c r="AG190" i="1" a="1"/>
  <c r="AG190" i="1" s="1"/>
  <c r="R190" i="1" s="1"/>
  <c r="AF190" i="1" a="1"/>
  <c r="AF190" i="1" s="1"/>
  <c r="Q190" i="1" s="1"/>
  <c r="AE190" i="1" a="1"/>
  <c r="AE190" i="1" s="1"/>
  <c r="P190" i="1" s="1"/>
  <c r="AI189" i="1" a="1"/>
  <c r="AI189" i="1" s="1"/>
  <c r="T189" i="1" s="1"/>
  <c r="AH189" i="1" a="1"/>
  <c r="AH189" i="1" s="1"/>
  <c r="S189" i="1" s="1"/>
  <c r="AG189" i="1" a="1"/>
  <c r="AG189" i="1" s="1"/>
  <c r="R189" i="1" s="1"/>
  <c r="AF189" i="1" a="1"/>
  <c r="AF189" i="1" s="1"/>
  <c r="Q189" i="1" s="1"/>
  <c r="AE189" i="1" a="1"/>
  <c r="AE189" i="1" s="1"/>
  <c r="P189" i="1" s="1"/>
  <c r="AI188" i="1" a="1"/>
  <c r="AI188" i="1" s="1"/>
  <c r="T188" i="1" s="1"/>
  <c r="AH188" i="1" a="1"/>
  <c r="AH188" i="1" s="1"/>
  <c r="S188" i="1" s="1"/>
  <c r="AG188" i="1" a="1"/>
  <c r="AG188" i="1" s="1"/>
  <c r="R188" i="1" s="1"/>
  <c r="AF188" i="1" a="1"/>
  <c r="AF188" i="1" s="1"/>
  <c r="Q188" i="1" s="1"/>
  <c r="AE188" i="1" a="1"/>
  <c r="AE188" i="1" s="1"/>
  <c r="P188" i="1" s="1"/>
  <c r="AI187" i="1" a="1"/>
  <c r="AI187" i="1" s="1"/>
  <c r="T187" i="1" s="1"/>
  <c r="AH187" i="1" a="1"/>
  <c r="AH187" i="1" s="1"/>
  <c r="S187" i="1" s="1"/>
  <c r="AG187" i="1" a="1"/>
  <c r="AG187" i="1" s="1"/>
  <c r="R187" i="1" s="1"/>
  <c r="AF187" i="1" a="1"/>
  <c r="AF187" i="1" s="1"/>
  <c r="Q187" i="1" s="1"/>
  <c r="AE187" i="1" a="1"/>
  <c r="AE187" i="1" s="1"/>
  <c r="P187" i="1" s="1"/>
  <c r="AI186" i="1" a="1"/>
  <c r="AI186" i="1" s="1"/>
  <c r="T186" i="1" s="1"/>
  <c r="AH186" i="1" a="1"/>
  <c r="AH186" i="1" s="1"/>
  <c r="S186" i="1" s="1"/>
  <c r="AG186" i="1" a="1"/>
  <c r="AG186" i="1" s="1"/>
  <c r="R186" i="1" s="1"/>
  <c r="AF186" i="1" a="1"/>
  <c r="AF186" i="1" s="1"/>
  <c r="Q186" i="1" s="1"/>
  <c r="AE186" i="1" a="1"/>
  <c r="AE186" i="1" s="1"/>
  <c r="P186" i="1" s="1"/>
  <c r="AI185" i="1" a="1"/>
  <c r="AI185" i="1" s="1"/>
  <c r="T185" i="1" s="1"/>
  <c r="AH185" i="1" a="1"/>
  <c r="AH185" i="1" s="1"/>
  <c r="S185" i="1" s="1"/>
  <c r="AG185" i="1" a="1"/>
  <c r="AG185" i="1" s="1"/>
  <c r="R185" i="1" s="1"/>
  <c r="AF185" i="1" a="1"/>
  <c r="AF185" i="1" s="1"/>
  <c r="Q185" i="1" s="1"/>
  <c r="AE185" i="1" a="1"/>
  <c r="AE185" i="1" s="1"/>
  <c r="P185" i="1" s="1"/>
  <c r="AI184" i="1" a="1"/>
  <c r="AI184" i="1" s="1"/>
  <c r="T184" i="1" s="1"/>
  <c r="AH184" i="1" a="1"/>
  <c r="AH184" i="1" s="1"/>
  <c r="S184" i="1" s="1"/>
  <c r="AG184" i="1" a="1"/>
  <c r="AG184" i="1" s="1"/>
  <c r="R184" i="1" s="1"/>
  <c r="AF184" i="1" a="1"/>
  <c r="AF184" i="1" s="1"/>
  <c r="Q184" i="1" s="1"/>
  <c r="AE184" i="1" a="1"/>
  <c r="AE184" i="1" s="1"/>
  <c r="P184" i="1" s="1"/>
  <c r="AI183" i="1" a="1"/>
  <c r="AI183" i="1" s="1"/>
  <c r="T183" i="1" s="1"/>
  <c r="AH183" i="1" a="1"/>
  <c r="AH183" i="1" s="1"/>
  <c r="S183" i="1" s="1"/>
  <c r="AG183" i="1" a="1"/>
  <c r="AG183" i="1" s="1"/>
  <c r="R183" i="1" s="1"/>
  <c r="AF183" i="1" a="1"/>
  <c r="AF183" i="1" s="1"/>
  <c r="Q183" i="1" s="1"/>
  <c r="AE183" i="1" a="1"/>
  <c r="AE183" i="1" s="1"/>
  <c r="P183" i="1" s="1"/>
  <c r="AI182" i="1" a="1"/>
  <c r="AI182" i="1" s="1"/>
  <c r="T182" i="1" s="1"/>
  <c r="AH182" i="1" a="1"/>
  <c r="AH182" i="1" s="1"/>
  <c r="S182" i="1" s="1"/>
  <c r="AG182" i="1" a="1"/>
  <c r="AG182" i="1" s="1"/>
  <c r="R182" i="1" s="1"/>
  <c r="AF182" i="1" a="1"/>
  <c r="AF182" i="1" s="1"/>
  <c r="Q182" i="1" s="1"/>
  <c r="AE182" i="1" a="1"/>
  <c r="AE182" i="1" s="1"/>
  <c r="P182" i="1" s="1"/>
  <c r="AI181" i="1" a="1"/>
  <c r="AI181" i="1" s="1"/>
  <c r="T181" i="1" s="1"/>
  <c r="AH181" i="1" a="1"/>
  <c r="AH181" i="1" s="1"/>
  <c r="S181" i="1" s="1"/>
  <c r="AG181" i="1" a="1"/>
  <c r="AG181" i="1" s="1"/>
  <c r="R181" i="1" s="1"/>
  <c r="AF181" i="1" a="1"/>
  <c r="AF181" i="1" s="1"/>
  <c r="Q181" i="1" s="1"/>
  <c r="AE181" i="1" a="1"/>
  <c r="AE181" i="1" s="1"/>
  <c r="P181" i="1" s="1"/>
  <c r="AI180" i="1" a="1"/>
  <c r="AI180" i="1" s="1"/>
  <c r="T180" i="1" s="1"/>
  <c r="AH180" i="1" a="1"/>
  <c r="AH180" i="1" s="1"/>
  <c r="S180" i="1" s="1"/>
  <c r="AG180" i="1" a="1"/>
  <c r="AG180" i="1" s="1"/>
  <c r="R180" i="1" s="1"/>
  <c r="AF180" i="1" a="1"/>
  <c r="AF180" i="1" s="1"/>
  <c r="Q180" i="1" s="1"/>
  <c r="AE180" i="1" a="1"/>
  <c r="AE180" i="1" s="1"/>
  <c r="P180" i="1" s="1"/>
  <c r="AI179" i="1" a="1"/>
  <c r="AI179" i="1" s="1"/>
  <c r="T179" i="1" s="1"/>
  <c r="AH179" i="1" a="1"/>
  <c r="AH179" i="1" s="1"/>
  <c r="S179" i="1" s="1"/>
  <c r="AG179" i="1" a="1"/>
  <c r="AG179" i="1" s="1"/>
  <c r="R179" i="1" s="1"/>
  <c r="AF179" i="1" a="1"/>
  <c r="AF179" i="1" s="1"/>
  <c r="Q179" i="1" s="1"/>
  <c r="AE179" i="1" a="1"/>
  <c r="AE179" i="1" s="1"/>
  <c r="P179" i="1" s="1"/>
  <c r="AI178" i="1" a="1"/>
  <c r="AI178" i="1" s="1"/>
  <c r="T178" i="1" s="1"/>
  <c r="AH178" i="1" a="1"/>
  <c r="AH178" i="1" s="1"/>
  <c r="S178" i="1" s="1"/>
  <c r="AG178" i="1" a="1"/>
  <c r="AG178" i="1" s="1"/>
  <c r="R178" i="1" s="1"/>
  <c r="AF178" i="1" a="1"/>
  <c r="AF178" i="1" s="1"/>
  <c r="Q178" i="1" s="1"/>
  <c r="AE178" i="1" a="1"/>
  <c r="AE178" i="1" s="1"/>
  <c r="P178" i="1" s="1"/>
  <c r="AI177" i="1" a="1"/>
  <c r="AI177" i="1" s="1"/>
  <c r="T177" i="1" s="1"/>
  <c r="AH177" i="1" a="1"/>
  <c r="AH177" i="1" s="1"/>
  <c r="S177" i="1" s="1"/>
  <c r="AG177" i="1" a="1"/>
  <c r="AG177" i="1" s="1"/>
  <c r="R177" i="1" s="1"/>
  <c r="AF177" i="1" a="1"/>
  <c r="AF177" i="1" s="1"/>
  <c r="Q177" i="1" s="1"/>
  <c r="AE177" i="1" a="1"/>
  <c r="AE177" i="1" s="1"/>
  <c r="P177" i="1" s="1"/>
  <c r="AI176" i="1" a="1"/>
  <c r="AI176" i="1" s="1"/>
  <c r="T176" i="1" s="1"/>
  <c r="AH176" i="1" a="1"/>
  <c r="AH176" i="1" s="1"/>
  <c r="S176" i="1" s="1"/>
  <c r="AG176" i="1" a="1"/>
  <c r="AG176" i="1" s="1"/>
  <c r="R176" i="1" s="1"/>
  <c r="AF176" i="1" a="1"/>
  <c r="AF176" i="1" s="1"/>
  <c r="Q176" i="1" s="1"/>
  <c r="AE176" i="1" a="1"/>
  <c r="AE176" i="1" s="1"/>
  <c r="P176" i="1" s="1"/>
  <c r="AI175" i="1" a="1"/>
  <c r="AI175" i="1" s="1"/>
  <c r="T175" i="1" s="1"/>
  <c r="AH175" i="1" a="1"/>
  <c r="AH175" i="1" s="1"/>
  <c r="S175" i="1" s="1"/>
  <c r="AG175" i="1" a="1"/>
  <c r="AG175" i="1" s="1"/>
  <c r="R175" i="1" s="1"/>
  <c r="AF175" i="1" a="1"/>
  <c r="AF175" i="1" s="1"/>
  <c r="Q175" i="1" s="1"/>
  <c r="AE175" i="1" a="1"/>
  <c r="AE175" i="1" s="1"/>
  <c r="P175" i="1" s="1"/>
  <c r="AI174" i="1" a="1"/>
  <c r="AI174" i="1" s="1"/>
  <c r="T174" i="1" s="1"/>
  <c r="AH174" i="1" a="1"/>
  <c r="AH174" i="1" s="1"/>
  <c r="S174" i="1" s="1"/>
  <c r="AG174" i="1" a="1"/>
  <c r="AG174" i="1" s="1"/>
  <c r="R174" i="1" s="1"/>
  <c r="AF174" i="1" a="1"/>
  <c r="AF174" i="1" s="1"/>
  <c r="Q174" i="1" s="1"/>
  <c r="AE174" i="1" a="1"/>
  <c r="AE174" i="1" s="1"/>
  <c r="P174" i="1" s="1"/>
  <c r="AI173" i="1" a="1"/>
  <c r="AI173" i="1" s="1"/>
  <c r="T173" i="1" s="1"/>
  <c r="AH173" i="1" a="1"/>
  <c r="AH173" i="1" s="1"/>
  <c r="S173" i="1" s="1"/>
  <c r="AG173" i="1" a="1"/>
  <c r="AG173" i="1" s="1"/>
  <c r="R173" i="1" s="1"/>
  <c r="AF173" i="1" a="1"/>
  <c r="AF173" i="1" s="1"/>
  <c r="Q173" i="1" s="1"/>
  <c r="AE173" i="1" a="1"/>
  <c r="AE173" i="1" s="1"/>
  <c r="P173" i="1" s="1"/>
  <c r="AI172" i="1" a="1"/>
  <c r="AI172" i="1" s="1"/>
  <c r="T172" i="1" s="1"/>
  <c r="AH172" i="1" a="1"/>
  <c r="AH172" i="1" s="1"/>
  <c r="S172" i="1" s="1"/>
  <c r="AG172" i="1" a="1"/>
  <c r="AG172" i="1" s="1"/>
  <c r="R172" i="1" s="1"/>
  <c r="AF172" i="1" a="1"/>
  <c r="AF172" i="1" s="1"/>
  <c r="Q172" i="1" s="1"/>
  <c r="AE172" i="1" a="1"/>
  <c r="AE172" i="1" s="1"/>
  <c r="P172" i="1" s="1"/>
  <c r="AI171" i="1" a="1"/>
  <c r="AI171" i="1" s="1"/>
  <c r="T171" i="1" s="1"/>
  <c r="AH171" i="1" a="1"/>
  <c r="AH171" i="1" s="1"/>
  <c r="S171" i="1" s="1"/>
  <c r="AG171" i="1" a="1"/>
  <c r="AG171" i="1" s="1"/>
  <c r="R171" i="1" s="1"/>
  <c r="AF171" i="1" a="1"/>
  <c r="AF171" i="1" s="1"/>
  <c r="Q171" i="1" s="1"/>
  <c r="AE171" i="1" a="1"/>
  <c r="AE171" i="1" s="1"/>
  <c r="P171" i="1" s="1"/>
  <c r="AI170" i="1" a="1"/>
  <c r="AI170" i="1" s="1"/>
  <c r="T170" i="1" s="1"/>
  <c r="AH170" i="1" a="1"/>
  <c r="AH170" i="1" s="1"/>
  <c r="S170" i="1" s="1"/>
  <c r="AG170" i="1" a="1"/>
  <c r="AG170" i="1" s="1"/>
  <c r="R170" i="1" s="1"/>
  <c r="AF170" i="1" a="1"/>
  <c r="AF170" i="1" s="1"/>
  <c r="Q170" i="1" s="1"/>
  <c r="AE170" i="1" a="1"/>
  <c r="AE170" i="1" s="1"/>
  <c r="P170" i="1" s="1"/>
  <c r="AI169" i="1" a="1"/>
  <c r="AI169" i="1" s="1"/>
  <c r="T169" i="1" s="1"/>
  <c r="AH169" i="1" a="1"/>
  <c r="AH169" i="1" s="1"/>
  <c r="S169" i="1" s="1"/>
  <c r="AG169" i="1" a="1"/>
  <c r="AG169" i="1" s="1"/>
  <c r="R169" i="1" s="1"/>
  <c r="AF169" i="1" a="1"/>
  <c r="AF169" i="1" s="1"/>
  <c r="Q169" i="1" s="1"/>
  <c r="AE169" i="1" a="1"/>
  <c r="AE169" i="1" s="1"/>
  <c r="P169" i="1" s="1"/>
  <c r="AI168" i="1" a="1"/>
  <c r="AI168" i="1" s="1"/>
  <c r="T168" i="1" s="1"/>
  <c r="AH168" i="1" a="1"/>
  <c r="AH168" i="1" s="1"/>
  <c r="S168" i="1" s="1"/>
  <c r="AG168" i="1" a="1"/>
  <c r="AG168" i="1" s="1"/>
  <c r="R168" i="1" s="1"/>
  <c r="AF168" i="1" a="1"/>
  <c r="AF168" i="1" s="1"/>
  <c r="Q168" i="1" s="1"/>
  <c r="AE168" i="1" a="1"/>
  <c r="AE168" i="1" s="1"/>
  <c r="P168" i="1" s="1"/>
  <c r="AI167" i="1" a="1"/>
  <c r="AI167" i="1" s="1"/>
  <c r="T167" i="1" s="1"/>
  <c r="AH167" i="1" a="1"/>
  <c r="AH167" i="1" s="1"/>
  <c r="S167" i="1" s="1"/>
  <c r="AG167" i="1" a="1"/>
  <c r="AG167" i="1" s="1"/>
  <c r="R167" i="1" s="1"/>
  <c r="AF167" i="1" a="1"/>
  <c r="AF167" i="1" s="1"/>
  <c r="Q167" i="1" s="1"/>
  <c r="AE167" i="1" a="1"/>
  <c r="AE167" i="1" s="1"/>
  <c r="P167" i="1" s="1"/>
  <c r="AI166" i="1" a="1"/>
  <c r="AI166" i="1" s="1"/>
  <c r="T166" i="1" s="1"/>
  <c r="AH166" i="1" a="1"/>
  <c r="AH166" i="1" s="1"/>
  <c r="S166" i="1" s="1"/>
  <c r="AG166" i="1" a="1"/>
  <c r="AG166" i="1" s="1"/>
  <c r="R166" i="1" s="1"/>
  <c r="AF166" i="1" a="1"/>
  <c r="AF166" i="1" s="1"/>
  <c r="Q166" i="1" s="1"/>
  <c r="AE166" i="1" a="1"/>
  <c r="AE166" i="1" s="1"/>
  <c r="P166" i="1" s="1"/>
  <c r="AI165" i="1" a="1"/>
  <c r="AI165" i="1" s="1"/>
  <c r="T165" i="1" s="1"/>
  <c r="AH165" i="1" a="1"/>
  <c r="AH165" i="1" s="1"/>
  <c r="S165" i="1" s="1"/>
  <c r="AG165" i="1" a="1"/>
  <c r="AG165" i="1" s="1"/>
  <c r="R165" i="1" s="1"/>
  <c r="AF165" i="1" a="1"/>
  <c r="AF165" i="1" s="1"/>
  <c r="Q165" i="1" s="1"/>
  <c r="AE165" i="1" a="1"/>
  <c r="AE165" i="1" s="1"/>
  <c r="P165" i="1" s="1"/>
  <c r="AI164" i="1" a="1"/>
  <c r="AI164" i="1" s="1"/>
  <c r="T164" i="1" s="1"/>
  <c r="AH164" i="1" a="1"/>
  <c r="AH164" i="1" s="1"/>
  <c r="S164" i="1" s="1"/>
  <c r="AG164" i="1" a="1"/>
  <c r="AG164" i="1" s="1"/>
  <c r="R164" i="1" s="1"/>
  <c r="AF164" i="1" a="1"/>
  <c r="AF164" i="1" s="1"/>
  <c r="Q164" i="1" s="1"/>
  <c r="AE164" i="1" a="1"/>
  <c r="AE164" i="1" s="1"/>
  <c r="P164" i="1" s="1"/>
  <c r="AI163" i="1" a="1"/>
  <c r="AI163" i="1" s="1"/>
  <c r="T163" i="1" s="1"/>
  <c r="AH163" i="1" a="1"/>
  <c r="AH163" i="1" s="1"/>
  <c r="S163" i="1" s="1"/>
  <c r="AG163" i="1" a="1"/>
  <c r="AG163" i="1" s="1"/>
  <c r="R163" i="1" s="1"/>
  <c r="AF163" i="1" a="1"/>
  <c r="AF163" i="1" s="1"/>
  <c r="Q163" i="1" s="1"/>
  <c r="AE163" i="1" a="1"/>
  <c r="AE163" i="1" s="1"/>
  <c r="P163" i="1" s="1"/>
  <c r="AI162" i="1" a="1"/>
  <c r="AI162" i="1" s="1"/>
  <c r="T162" i="1" s="1"/>
  <c r="AH162" i="1" a="1"/>
  <c r="AH162" i="1" s="1"/>
  <c r="S162" i="1" s="1"/>
  <c r="AG162" i="1" a="1"/>
  <c r="AG162" i="1" s="1"/>
  <c r="R162" i="1" s="1"/>
  <c r="AF162" i="1" a="1"/>
  <c r="AF162" i="1" s="1"/>
  <c r="Q162" i="1" s="1"/>
  <c r="AE162" i="1" a="1"/>
  <c r="AE162" i="1" s="1"/>
  <c r="P162" i="1" s="1"/>
  <c r="AI161" i="1" a="1"/>
  <c r="AI161" i="1" s="1"/>
  <c r="T161" i="1" s="1"/>
  <c r="AH161" i="1" a="1"/>
  <c r="AH161" i="1" s="1"/>
  <c r="S161" i="1" s="1"/>
  <c r="AG161" i="1" a="1"/>
  <c r="AG161" i="1" s="1"/>
  <c r="R161" i="1" s="1"/>
  <c r="AF161" i="1" a="1"/>
  <c r="AF161" i="1" s="1"/>
  <c r="Q161" i="1" s="1"/>
  <c r="AE161" i="1" a="1"/>
  <c r="AE161" i="1" s="1"/>
  <c r="P161" i="1" s="1"/>
  <c r="AI160" i="1" a="1"/>
  <c r="AI160" i="1" s="1"/>
  <c r="T160" i="1" s="1"/>
  <c r="AH160" i="1" a="1"/>
  <c r="AH160" i="1" s="1"/>
  <c r="S160" i="1" s="1"/>
  <c r="AG160" i="1" a="1"/>
  <c r="AG160" i="1" s="1"/>
  <c r="R160" i="1" s="1"/>
  <c r="AF160" i="1" a="1"/>
  <c r="AF160" i="1" s="1"/>
  <c r="Q160" i="1" s="1"/>
  <c r="AE160" i="1" a="1"/>
  <c r="AE160" i="1" s="1"/>
  <c r="P160" i="1" s="1"/>
  <c r="AI159" i="1" a="1"/>
  <c r="AI159" i="1" s="1"/>
  <c r="T159" i="1" s="1"/>
  <c r="AH159" i="1" a="1"/>
  <c r="AH159" i="1" s="1"/>
  <c r="S159" i="1" s="1"/>
  <c r="AG159" i="1" a="1"/>
  <c r="AG159" i="1" s="1"/>
  <c r="R159" i="1" s="1"/>
  <c r="AF159" i="1" a="1"/>
  <c r="AF159" i="1" s="1"/>
  <c r="Q159" i="1" s="1"/>
  <c r="AE159" i="1" a="1"/>
  <c r="AE159" i="1" s="1"/>
  <c r="P159" i="1" s="1"/>
  <c r="AI158" i="1" a="1"/>
  <c r="AI158" i="1" s="1"/>
  <c r="T158" i="1" s="1"/>
  <c r="AH158" i="1" a="1"/>
  <c r="AH158" i="1" s="1"/>
  <c r="S158" i="1" s="1"/>
  <c r="AG158" i="1" a="1"/>
  <c r="AG158" i="1" s="1"/>
  <c r="R158" i="1" s="1"/>
  <c r="AF158" i="1" a="1"/>
  <c r="AF158" i="1" s="1"/>
  <c r="Q158" i="1" s="1"/>
  <c r="AE158" i="1" a="1"/>
  <c r="AE158" i="1" s="1"/>
  <c r="P158" i="1" s="1"/>
  <c r="AI157" i="1" a="1"/>
  <c r="AI157" i="1" s="1"/>
  <c r="T157" i="1" s="1"/>
  <c r="AH157" i="1" a="1"/>
  <c r="AH157" i="1" s="1"/>
  <c r="S157" i="1" s="1"/>
  <c r="AG157" i="1" a="1"/>
  <c r="AG157" i="1" s="1"/>
  <c r="R157" i="1" s="1"/>
  <c r="AF157" i="1" a="1"/>
  <c r="AF157" i="1" s="1"/>
  <c r="Q157" i="1" s="1"/>
  <c r="AE157" i="1" a="1"/>
  <c r="AE157" i="1" s="1"/>
  <c r="P157" i="1" s="1"/>
  <c r="AI156" i="1" a="1"/>
  <c r="AI156" i="1" s="1"/>
  <c r="T156" i="1" s="1"/>
  <c r="AH156" i="1" a="1"/>
  <c r="AH156" i="1" s="1"/>
  <c r="S156" i="1" s="1"/>
  <c r="AG156" i="1" a="1"/>
  <c r="AG156" i="1" s="1"/>
  <c r="R156" i="1" s="1"/>
  <c r="AF156" i="1" a="1"/>
  <c r="AF156" i="1" s="1"/>
  <c r="Q156" i="1" s="1"/>
  <c r="AE156" i="1" a="1"/>
  <c r="AE156" i="1" s="1"/>
  <c r="P156" i="1" s="1"/>
  <c r="AI155" i="1" a="1"/>
  <c r="AI155" i="1" s="1"/>
  <c r="T155" i="1" s="1"/>
  <c r="AH155" i="1" a="1"/>
  <c r="AH155" i="1" s="1"/>
  <c r="S155" i="1" s="1"/>
  <c r="AG155" i="1" a="1"/>
  <c r="AG155" i="1" s="1"/>
  <c r="R155" i="1" s="1"/>
  <c r="AF155" i="1" a="1"/>
  <c r="AF155" i="1" s="1"/>
  <c r="Q155" i="1" s="1"/>
  <c r="AE155" i="1" a="1"/>
  <c r="AE155" i="1" s="1"/>
  <c r="P155" i="1" s="1"/>
  <c r="AI154" i="1" a="1"/>
  <c r="AI154" i="1" s="1"/>
  <c r="T154" i="1" s="1"/>
  <c r="AH154" i="1" a="1"/>
  <c r="AH154" i="1" s="1"/>
  <c r="S154" i="1" s="1"/>
  <c r="AG154" i="1" a="1"/>
  <c r="AG154" i="1" s="1"/>
  <c r="R154" i="1" s="1"/>
  <c r="AF154" i="1" a="1"/>
  <c r="AF154" i="1" s="1"/>
  <c r="Q154" i="1" s="1"/>
  <c r="AE154" i="1" a="1"/>
  <c r="AE154" i="1" s="1"/>
  <c r="P154" i="1" s="1"/>
  <c r="AI153" i="1" a="1"/>
  <c r="AI153" i="1" s="1"/>
  <c r="T153" i="1" s="1"/>
  <c r="AH153" i="1" a="1"/>
  <c r="AH153" i="1" s="1"/>
  <c r="S153" i="1" s="1"/>
  <c r="AG153" i="1" a="1"/>
  <c r="AG153" i="1" s="1"/>
  <c r="R153" i="1" s="1"/>
  <c r="AF153" i="1" a="1"/>
  <c r="AF153" i="1" s="1"/>
  <c r="Q153" i="1" s="1"/>
  <c r="AE153" i="1" a="1"/>
  <c r="AE153" i="1" s="1"/>
  <c r="P153" i="1" s="1"/>
  <c r="AI152" i="1" a="1"/>
  <c r="AI152" i="1" s="1"/>
  <c r="T152" i="1" s="1"/>
  <c r="AH152" i="1" a="1"/>
  <c r="AH152" i="1" s="1"/>
  <c r="S152" i="1" s="1"/>
  <c r="AG152" i="1" a="1"/>
  <c r="AG152" i="1" s="1"/>
  <c r="R152" i="1" s="1"/>
  <c r="AF152" i="1" a="1"/>
  <c r="AF152" i="1" s="1"/>
  <c r="Q152" i="1" s="1"/>
  <c r="AE152" i="1" a="1"/>
  <c r="AE152" i="1" s="1"/>
  <c r="P152" i="1" s="1"/>
  <c r="AI151" i="1" a="1"/>
  <c r="AI151" i="1" s="1"/>
  <c r="T151" i="1" s="1"/>
  <c r="AH151" i="1" a="1"/>
  <c r="AH151" i="1" s="1"/>
  <c r="S151" i="1" s="1"/>
  <c r="AG151" i="1" a="1"/>
  <c r="AG151" i="1" s="1"/>
  <c r="R151" i="1" s="1"/>
  <c r="AF151" i="1" a="1"/>
  <c r="AF151" i="1" s="1"/>
  <c r="Q151" i="1" s="1"/>
  <c r="AE151" i="1" a="1"/>
  <c r="AE151" i="1" s="1"/>
  <c r="P151" i="1" s="1"/>
  <c r="AI150" i="1" a="1"/>
  <c r="AI150" i="1" s="1"/>
  <c r="T150" i="1" s="1"/>
  <c r="AH150" i="1" a="1"/>
  <c r="AH150" i="1" s="1"/>
  <c r="S150" i="1" s="1"/>
  <c r="AG150" i="1" a="1"/>
  <c r="AG150" i="1" s="1"/>
  <c r="R150" i="1" s="1"/>
  <c r="AF150" i="1" a="1"/>
  <c r="AF150" i="1" s="1"/>
  <c r="Q150" i="1" s="1"/>
  <c r="AE150" i="1" a="1"/>
  <c r="AE150" i="1" s="1"/>
  <c r="P150" i="1" s="1"/>
  <c r="AI149" i="1" a="1"/>
  <c r="AI149" i="1" s="1"/>
  <c r="T149" i="1" s="1"/>
  <c r="AH149" i="1" a="1"/>
  <c r="AH149" i="1" s="1"/>
  <c r="S149" i="1" s="1"/>
  <c r="AG149" i="1" a="1"/>
  <c r="AG149" i="1" s="1"/>
  <c r="R149" i="1" s="1"/>
  <c r="AF149" i="1" a="1"/>
  <c r="AF149" i="1" s="1"/>
  <c r="Q149" i="1" s="1"/>
  <c r="AE149" i="1" a="1"/>
  <c r="AE149" i="1" s="1"/>
  <c r="P149" i="1" s="1"/>
  <c r="AI148" i="1" a="1"/>
  <c r="AI148" i="1" s="1"/>
  <c r="T148" i="1" s="1"/>
  <c r="AH148" i="1" a="1"/>
  <c r="AH148" i="1" s="1"/>
  <c r="S148" i="1" s="1"/>
  <c r="AG148" i="1" a="1"/>
  <c r="AG148" i="1" s="1"/>
  <c r="R148" i="1" s="1"/>
  <c r="AF148" i="1" a="1"/>
  <c r="AF148" i="1" s="1"/>
  <c r="Q148" i="1" s="1"/>
  <c r="AE148" i="1" a="1"/>
  <c r="AE148" i="1" s="1"/>
  <c r="P148" i="1" s="1"/>
  <c r="AI147" i="1" a="1"/>
  <c r="AI147" i="1" s="1"/>
  <c r="T147" i="1" s="1"/>
  <c r="AH147" i="1" a="1"/>
  <c r="AH147" i="1" s="1"/>
  <c r="S147" i="1" s="1"/>
  <c r="AG147" i="1" a="1"/>
  <c r="AG147" i="1" s="1"/>
  <c r="R147" i="1" s="1"/>
  <c r="AF147" i="1" a="1"/>
  <c r="AF147" i="1" s="1"/>
  <c r="Q147" i="1" s="1"/>
  <c r="AE147" i="1" a="1"/>
  <c r="AE147" i="1" s="1"/>
  <c r="P147" i="1" s="1"/>
  <c r="AI146" i="1" a="1"/>
  <c r="AI146" i="1" s="1"/>
  <c r="T146" i="1" s="1"/>
  <c r="AH146" i="1" a="1"/>
  <c r="AH146" i="1" s="1"/>
  <c r="S146" i="1" s="1"/>
  <c r="AG146" i="1" a="1"/>
  <c r="AG146" i="1" s="1"/>
  <c r="R146" i="1" s="1"/>
  <c r="AF146" i="1" a="1"/>
  <c r="AF146" i="1" s="1"/>
  <c r="Q146" i="1" s="1"/>
  <c r="AE146" i="1" a="1"/>
  <c r="AE146" i="1" s="1"/>
  <c r="P146" i="1" s="1"/>
  <c r="AI145" i="1" a="1"/>
  <c r="AI145" i="1" s="1"/>
  <c r="T145" i="1" s="1"/>
  <c r="AH145" i="1" a="1"/>
  <c r="AH145" i="1" s="1"/>
  <c r="S145" i="1" s="1"/>
  <c r="AG145" i="1" a="1"/>
  <c r="AG145" i="1" s="1"/>
  <c r="R145" i="1" s="1"/>
  <c r="AF145" i="1" a="1"/>
  <c r="AF145" i="1" s="1"/>
  <c r="Q145" i="1" s="1"/>
  <c r="AE145" i="1" a="1"/>
  <c r="AE145" i="1" s="1"/>
  <c r="P145" i="1" s="1"/>
  <c r="AI144" i="1" a="1"/>
  <c r="AI144" i="1" s="1"/>
  <c r="T144" i="1" s="1"/>
  <c r="AH144" i="1" a="1"/>
  <c r="AH144" i="1" s="1"/>
  <c r="S144" i="1" s="1"/>
  <c r="AG144" i="1" a="1"/>
  <c r="AG144" i="1" s="1"/>
  <c r="R144" i="1" s="1"/>
  <c r="AF144" i="1" a="1"/>
  <c r="AF144" i="1" s="1"/>
  <c r="Q144" i="1" s="1"/>
  <c r="AE144" i="1" a="1"/>
  <c r="AE144" i="1" s="1"/>
  <c r="P144" i="1" s="1"/>
  <c r="AI143" i="1" a="1"/>
  <c r="AI143" i="1" s="1"/>
  <c r="T143" i="1" s="1"/>
  <c r="AH143" i="1" a="1"/>
  <c r="AH143" i="1" s="1"/>
  <c r="S143" i="1" s="1"/>
  <c r="AG143" i="1" a="1"/>
  <c r="AG143" i="1" s="1"/>
  <c r="R143" i="1" s="1"/>
  <c r="AF143" i="1" a="1"/>
  <c r="AF143" i="1" s="1"/>
  <c r="Q143" i="1" s="1"/>
  <c r="AE143" i="1" a="1"/>
  <c r="AE143" i="1" s="1"/>
  <c r="P143" i="1" s="1"/>
  <c r="AI142" i="1" a="1"/>
  <c r="AI142" i="1" s="1"/>
  <c r="T142" i="1" s="1"/>
  <c r="AH142" i="1" a="1"/>
  <c r="AH142" i="1" s="1"/>
  <c r="S142" i="1" s="1"/>
  <c r="AG142" i="1" a="1"/>
  <c r="AG142" i="1" s="1"/>
  <c r="R142" i="1" s="1"/>
  <c r="AF142" i="1" a="1"/>
  <c r="AF142" i="1" s="1"/>
  <c r="Q142" i="1" s="1"/>
  <c r="AE142" i="1" a="1"/>
  <c r="AE142" i="1" s="1"/>
  <c r="P142" i="1" s="1"/>
  <c r="AI141" i="1" a="1"/>
  <c r="AI141" i="1" s="1"/>
  <c r="T141" i="1" s="1"/>
  <c r="AH141" i="1" a="1"/>
  <c r="AH141" i="1" s="1"/>
  <c r="S141" i="1" s="1"/>
  <c r="AG141" i="1" a="1"/>
  <c r="AG141" i="1" s="1"/>
  <c r="R141" i="1" s="1"/>
  <c r="AF141" i="1" a="1"/>
  <c r="AF141" i="1" s="1"/>
  <c r="Q141" i="1" s="1"/>
  <c r="AE141" i="1" a="1"/>
  <c r="AE141" i="1" s="1"/>
  <c r="P141" i="1" s="1"/>
  <c r="AI140" i="1" a="1"/>
  <c r="AI140" i="1" s="1"/>
  <c r="T140" i="1" s="1"/>
  <c r="AH140" i="1" a="1"/>
  <c r="AH140" i="1" s="1"/>
  <c r="S140" i="1" s="1"/>
  <c r="AG140" i="1" a="1"/>
  <c r="AG140" i="1" s="1"/>
  <c r="R140" i="1" s="1"/>
  <c r="AF140" i="1" a="1"/>
  <c r="AF140" i="1" s="1"/>
  <c r="Q140" i="1" s="1"/>
  <c r="AE140" i="1" a="1"/>
  <c r="AE140" i="1" s="1"/>
  <c r="P140" i="1" s="1"/>
  <c r="AI139" i="1" a="1"/>
  <c r="AI139" i="1" s="1"/>
  <c r="T139" i="1" s="1"/>
  <c r="AH139" i="1" a="1"/>
  <c r="AH139" i="1" s="1"/>
  <c r="S139" i="1" s="1"/>
  <c r="AG139" i="1" a="1"/>
  <c r="AG139" i="1" s="1"/>
  <c r="R139" i="1" s="1"/>
  <c r="AF139" i="1" a="1"/>
  <c r="AF139" i="1" s="1"/>
  <c r="Q139" i="1" s="1"/>
  <c r="AE139" i="1" a="1"/>
  <c r="AE139" i="1" s="1"/>
  <c r="P139" i="1" s="1"/>
  <c r="AI138" i="1" a="1"/>
  <c r="AI138" i="1" s="1"/>
  <c r="T138" i="1" s="1"/>
  <c r="AH138" i="1" a="1"/>
  <c r="AH138" i="1" s="1"/>
  <c r="S138" i="1" s="1"/>
  <c r="AG138" i="1" a="1"/>
  <c r="AG138" i="1" s="1"/>
  <c r="R138" i="1" s="1"/>
  <c r="AF138" i="1" a="1"/>
  <c r="AF138" i="1" s="1"/>
  <c r="Q138" i="1" s="1"/>
  <c r="AE138" i="1" a="1"/>
  <c r="AE138" i="1" s="1"/>
  <c r="P138" i="1" s="1"/>
  <c r="AI137" i="1" a="1"/>
  <c r="AI137" i="1" s="1"/>
  <c r="T137" i="1" s="1"/>
  <c r="AH137" i="1" a="1"/>
  <c r="AH137" i="1" s="1"/>
  <c r="S137" i="1" s="1"/>
  <c r="AG137" i="1" a="1"/>
  <c r="AG137" i="1" s="1"/>
  <c r="R137" i="1" s="1"/>
  <c r="AF137" i="1" a="1"/>
  <c r="AF137" i="1" s="1"/>
  <c r="Q137" i="1" s="1"/>
  <c r="AE137" i="1" a="1"/>
  <c r="AE137" i="1" s="1"/>
  <c r="P137" i="1" s="1"/>
  <c r="AI136" i="1" a="1"/>
  <c r="AI136" i="1" s="1"/>
  <c r="T136" i="1" s="1"/>
  <c r="AH136" i="1" a="1"/>
  <c r="AH136" i="1" s="1"/>
  <c r="S136" i="1" s="1"/>
  <c r="AG136" i="1" a="1"/>
  <c r="AG136" i="1" s="1"/>
  <c r="R136" i="1" s="1"/>
  <c r="AF136" i="1" a="1"/>
  <c r="AF136" i="1" s="1"/>
  <c r="Q136" i="1" s="1"/>
  <c r="AE136" i="1" a="1"/>
  <c r="AE136" i="1" s="1"/>
  <c r="P136" i="1" s="1"/>
  <c r="AI135" i="1" a="1"/>
  <c r="AI135" i="1" s="1"/>
  <c r="T135" i="1" s="1"/>
  <c r="AH135" i="1" a="1"/>
  <c r="AH135" i="1" s="1"/>
  <c r="S135" i="1" s="1"/>
  <c r="AG135" i="1" a="1"/>
  <c r="AG135" i="1" s="1"/>
  <c r="R135" i="1" s="1"/>
  <c r="AF135" i="1" a="1"/>
  <c r="AF135" i="1" s="1"/>
  <c r="Q135" i="1" s="1"/>
  <c r="AE135" i="1" a="1"/>
  <c r="AE135" i="1" s="1"/>
  <c r="P135" i="1" s="1"/>
  <c r="AI134" i="1" a="1"/>
  <c r="AI134" i="1" s="1"/>
  <c r="T134" i="1" s="1"/>
  <c r="AH134" i="1" a="1"/>
  <c r="AH134" i="1" s="1"/>
  <c r="S134" i="1" s="1"/>
  <c r="AG134" i="1" a="1"/>
  <c r="AG134" i="1" s="1"/>
  <c r="R134" i="1" s="1"/>
  <c r="AF134" i="1" a="1"/>
  <c r="AF134" i="1" s="1"/>
  <c r="Q134" i="1" s="1"/>
  <c r="AE134" i="1" a="1"/>
  <c r="AE134" i="1" s="1"/>
  <c r="P134" i="1" s="1"/>
  <c r="AI133" i="1" a="1"/>
  <c r="AI133" i="1" s="1"/>
  <c r="T133" i="1" s="1"/>
  <c r="AH133" i="1" a="1"/>
  <c r="AH133" i="1" s="1"/>
  <c r="S133" i="1" s="1"/>
  <c r="AG133" i="1" a="1"/>
  <c r="AG133" i="1" s="1"/>
  <c r="R133" i="1" s="1"/>
  <c r="AF133" i="1" a="1"/>
  <c r="AF133" i="1" s="1"/>
  <c r="Q133" i="1" s="1"/>
  <c r="AE133" i="1" a="1"/>
  <c r="AE133" i="1" s="1"/>
  <c r="P133" i="1" s="1"/>
  <c r="AI132" i="1" a="1"/>
  <c r="AI132" i="1" s="1"/>
  <c r="T132" i="1" s="1"/>
  <c r="AH132" i="1" a="1"/>
  <c r="AH132" i="1" s="1"/>
  <c r="S132" i="1" s="1"/>
  <c r="AG132" i="1" a="1"/>
  <c r="AG132" i="1" s="1"/>
  <c r="R132" i="1" s="1"/>
  <c r="AF132" i="1" a="1"/>
  <c r="AF132" i="1" s="1"/>
  <c r="Q132" i="1" s="1"/>
  <c r="AE132" i="1" a="1"/>
  <c r="AE132" i="1" s="1"/>
  <c r="P132" i="1" s="1"/>
  <c r="AI131" i="1" a="1"/>
  <c r="AI131" i="1" s="1"/>
  <c r="T131" i="1" s="1"/>
  <c r="AH131" i="1" a="1"/>
  <c r="AH131" i="1" s="1"/>
  <c r="S131" i="1" s="1"/>
  <c r="AG131" i="1" a="1"/>
  <c r="AG131" i="1" s="1"/>
  <c r="R131" i="1" s="1"/>
  <c r="AF131" i="1" a="1"/>
  <c r="AF131" i="1" s="1"/>
  <c r="Q131" i="1" s="1"/>
  <c r="AE131" i="1" a="1"/>
  <c r="AE131" i="1" s="1"/>
  <c r="P131" i="1" s="1"/>
  <c r="AI130" i="1" a="1"/>
  <c r="AI130" i="1" s="1"/>
  <c r="T130" i="1" s="1"/>
  <c r="AH130" i="1" a="1"/>
  <c r="AH130" i="1" s="1"/>
  <c r="S130" i="1" s="1"/>
  <c r="AG130" i="1" a="1"/>
  <c r="AG130" i="1" s="1"/>
  <c r="R130" i="1" s="1"/>
  <c r="AF130" i="1" a="1"/>
  <c r="AF130" i="1" s="1"/>
  <c r="Q130" i="1" s="1"/>
  <c r="AE130" i="1" a="1"/>
  <c r="AE130" i="1" s="1"/>
  <c r="P130" i="1" s="1"/>
  <c r="AI129" i="1" a="1"/>
  <c r="AI129" i="1" s="1"/>
  <c r="T129" i="1" s="1"/>
  <c r="AH129" i="1" a="1"/>
  <c r="AH129" i="1" s="1"/>
  <c r="S129" i="1" s="1"/>
  <c r="AG129" i="1" a="1"/>
  <c r="AG129" i="1" s="1"/>
  <c r="R129" i="1" s="1"/>
  <c r="AF129" i="1" a="1"/>
  <c r="AF129" i="1" s="1"/>
  <c r="Q129" i="1" s="1"/>
  <c r="AE129" i="1" a="1"/>
  <c r="AE129" i="1" s="1"/>
  <c r="P129" i="1" s="1"/>
  <c r="AI128" i="1" a="1"/>
  <c r="AI128" i="1" s="1"/>
  <c r="T128" i="1" s="1"/>
  <c r="AH128" i="1" a="1"/>
  <c r="AH128" i="1" s="1"/>
  <c r="S128" i="1" s="1"/>
  <c r="AG128" i="1" a="1"/>
  <c r="AG128" i="1" s="1"/>
  <c r="R128" i="1" s="1"/>
  <c r="AF128" i="1" a="1"/>
  <c r="AF128" i="1" s="1"/>
  <c r="Q128" i="1" s="1"/>
  <c r="AE128" i="1" a="1"/>
  <c r="AE128" i="1" s="1"/>
  <c r="P128" i="1" s="1"/>
  <c r="AI127" i="1" a="1"/>
  <c r="AI127" i="1" s="1"/>
  <c r="T127" i="1" s="1"/>
  <c r="AH127" i="1" a="1"/>
  <c r="AH127" i="1" s="1"/>
  <c r="S127" i="1" s="1"/>
  <c r="AG127" i="1" a="1"/>
  <c r="AG127" i="1" s="1"/>
  <c r="R127" i="1" s="1"/>
  <c r="AF127" i="1" a="1"/>
  <c r="AF127" i="1" s="1"/>
  <c r="Q127" i="1" s="1"/>
  <c r="AE127" i="1" a="1"/>
  <c r="AE127" i="1" s="1"/>
  <c r="P127" i="1" s="1"/>
  <c r="AI126" i="1" a="1"/>
  <c r="AI126" i="1" s="1"/>
  <c r="T126" i="1" s="1"/>
  <c r="AH126" i="1" a="1"/>
  <c r="AH126" i="1" s="1"/>
  <c r="S126" i="1" s="1"/>
  <c r="AG126" i="1" a="1"/>
  <c r="AG126" i="1" s="1"/>
  <c r="R126" i="1" s="1"/>
  <c r="AF126" i="1" a="1"/>
  <c r="AF126" i="1" s="1"/>
  <c r="Q126" i="1" s="1"/>
  <c r="AE126" i="1" a="1"/>
  <c r="AE126" i="1" s="1"/>
  <c r="P126" i="1" s="1"/>
  <c r="AI125" i="1" a="1"/>
  <c r="AI125" i="1" s="1"/>
  <c r="T125" i="1" s="1"/>
  <c r="AH125" i="1" a="1"/>
  <c r="AH125" i="1" s="1"/>
  <c r="S125" i="1" s="1"/>
  <c r="AG125" i="1" a="1"/>
  <c r="AG125" i="1" s="1"/>
  <c r="R125" i="1" s="1"/>
  <c r="AF125" i="1" a="1"/>
  <c r="AF125" i="1" s="1"/>
  <c r="Q125" i="1" s="1"/>
  <c r="AE125" i="1" a="1"/>
  <c r="AE125" i="1" s="1"/>
  <c r="P125" i="1" s="1"/>
  <c r="AI124" i="1" a="1"/>
  <c r="AI124" i="1" s="1"/>
  <c r="T124" i="1" s="1"/>
  <c r="AH124" i="1" a="1"/>
  <c r="AH124" i="1" s="1"/>
  <c r="S124" i="1" s="1"/>
  <c r="AG124" i="1" a="1"/>
  <c r="AG124" i="1" s="1"/>
  <c r="R124" i="1" s="1"/>
  <c r="AF124" i="1" a="1"/>
  <c r="AF124" i="1" s="1"/>
  <c r="Q124" i="1" s="1"/>
  <c r="AE124" i="1" a="1"/>
  <c r="AE124" i="1" s="1"/>
  <c r="P124" i="1" s="1"/>
  <c r="AI123" i="1" a="1"/>
  <c r="AI123" i="1" s="1"/>
  <c r="T123" i="1" s="1"/>
  <c r="AH123" i="1" a="1"/>
  <c r="AH123" i="1" s="1"/>
  <c r="S123" i="1" s="1"/>
  <c r="AG123" i="1" a="1"/>
  <c r="AG123" i="1" s="1"/>
  <c r="R123" i="1" s="1"/>
  <c r="AF123" i="1" a="1"/>
  <c r="AF123" i="1" s="1"/>
  <c r="Q123" i="1" s="1"/>
  <c r="AE123" i="1" a="1"/>
  <c r="AE123" i="1" s="1"/>
  <c r="P123" i="1" s="1"/>
  <c r="AI122" i="1" a="1"/>
  <c r="AI122" i="1" s="1"/>
  <c r="T122" i="1" s="1"/>
  <c r="AH122" i="1" a="1"/>
  <c r="AH122" i="1" s="1"/>
  <c r="S122" i="1" s="1"/>
  <c r="AG122" i="1" a="1"/>
  <c r="AG122" i="1" s="1"/>
  <c r="R122" i="1" s="1"/>
  <c r="AF122" i="1" a="1"/>
  <c r="AF122" i="1" s="1"/>
  <c r="Q122" i="1" s="1"/>
  <c r="AE122" i="1" a="1"/>
  <c r="AE122" i="1" s="1"/>
  <c r="P122" i="1" s="1"/>
  <c r="AI121" i="1" a="1"/>
  <c r="AI121" i="1" s="1"/>
  <c r="T121" i="1" s="1"/>
  <c r="AH121" i="1" a="1"/>
  <c r="AH121" i="1" s="1"/>
  <c r="S121" i="1" s="1"/>
  <c r="AG121" i="1" a="1"/>
  <c r="AG121" i="1" s="1"/>
  <c r="R121" i="1" s="1"/>
  <c r="AF121" i="1" a="1"/>
  <c r="AF121" i="1" s="1"/>
  <c r="Q121" i="1" s="1"/>
  <c r="AE121" i="1" a="1"/>
  <c r="AE121" i="1" s="1"/>
  <c r="P121" i="1" s="1"/>
  <c r="AI120" i="1" a="1"/>
  <c r="AI120" i="1" s="1"/>
  <c r="T120" i="1" s="1"/>
  <c r="AH120" i="1" a="1"/>
  <c r="AH120" i="1" s="1"/>
  <c r="S120" i="1" s="1"/>
  <c r="AG120" i="1" a="1"/>
  <c r="AG120" i="1" s="1"/>
  <c r="R120" i="1" s="1"/>
  <c r="AF120" i="1" a="1"/>
  <c r="AF120" i="1" s="1"/>
  <c r="Q120" i="1" s="1"/>
  <c r="AE120" i="1" a="1"/>
  <c r="AE120" i="1" s="1"/>
  <c r="P120" i="1" s="1"/>
  <c r="AI119" i="1" a="1"/>
  <c r="AI119" i="1" s="1"/>
  <c r="T119" i="1" s="1"/>
  <c r="AH119" i="1" a="1"/>
  <c r="AH119" i="1" s="1"/>
  <c r="S119" i="1" s="1"/>
  <c r="AG119" i="1" a="1"/>
  <c r="AG119" i="1" s="1"/>
  <c r="R119" i="1" s="1"/>
  <c r="AF119" i="1" a="1"/>
  <c r="AF119" i="1" s="1"/>
  <c r="Q119" i="1" s="1"/>
  <c r="AE119" i="1" a="1"/>
  <c r="AE119" i="1" s="1"/>
  <c r="P119" i="1" s="1"/>
  <c r="AI118" i="1" a="1"/>
  <c r="AI118" i="1" s="1"/>
  <c r="T118" i="1" s="1"/>
  <c r="AH118" i="1" a="1"/>
  <c r="AH118" i="1" s="1"/>
  <c r="S118" i="1" s="1"/>
  <c r="AG118" i="1" a="1"/>
  <c r="AG118" i="1" s="1"/>
  <c r="R118" i="1" s="1"/>
  <c r="AF118" i="1" a="1"/>
  <c r="AF118" i="1" s="1"/>
  <c r="Q118" i="1" s="1"/>
  <c r="AE118" i="1" a="1"/>
  <c r="AE118" i="1" s="1"/>
  <c r="P118" i="1" s="1"/>
  <c r="AI117" i="1" a="1"/>
  <c r="AI117" i="1" s="1"/>
  <c r="T117" i="1" s="1"/>
  <c r="AH117" i="1" a="1"/>
  <c r="AH117" i="1" s="1"/>
  <c r="S117" i="1" s="1"/>
  <c r="AG117" i="1" a="1"/>
  <c r="AG117" i="1" s="1"/>
  <c r="R117" i="1" s="1"/>
  <c r="AF117" i="1" a="1"/>
  <c r="AF117" i="1" s="1"/>
  <c r="Q117" i="1" s="1"/>
  <c r="AE117" i="1" a="1"/>
  <c r="AE117" i="1" s="1"/>
  <c r="P117" i="1" s="1"/>
  <c r="AI116" i="1" a="1"/>
  <c r="AI116" i="1" s="1"/>
  <c r="T116" i="1" s="1"/>
  <c r="AH116" i="1" a="1"/>
  <c r="AH116" i="1" s="1"/>
  <c r="S116" i="1" s="1"/>
  <c r="AG116" i="1" a="1"/>
  <c r="AG116" i="1" s="1"/>
  <c r="R116" i="1" s="1"/>
  <c r="AF116" i="1" a="1"/>
  <c r="AF116" i="1" s="1"/>
  <c r="Q116" i="1" s="1"/>
  <c r="AE116" i="1" a="1"/>
  <c r="AE116" i="1" s="1"/>
  <c r="P116" i="1" s="1"/>
  <c r="AI115" i="1" a="1"/>
  <c r="AI115" i="1" s="1"/>
  <c r="T115" i="1" s="1"/>
  <c r="AH115" i="1" a="1"/>
  <c r="AH115" i="1" s="1"/>
  <c r="S115" i="1" s="1"/>
  <c r="AG115" i="1" a="1"/>
  <c r="AG115" i="1" s="1"/>
  <c r="R115" i="1" s="1"/>
  <c r="AF115" i="1" a="1"/>
  <c r="AF115" i="1" s="1"/>
  <c r="Q115" i="1" s="1"/>
  <c r="AE115" i="1" a="1"/>
  <c r="AE115" i="1" s="1"/>
  <c r="P115" i="1" s="1"/>
  <c r="AI114" i="1" a="1"/>
  <c r="AI114" i="1" s="1"/>
  <c r="T114" i="1" s="1"/>
  <c r="AH114" i="1" a="1"/>
  <c r="AH114" i="1" s="1"/>
  <c r="S114" i="1" s="1"/>
  <c r="AG114" i="1" a="1"/>
  <c r="AG114" i="1" s="1"/>
  <c r="R114" i="1" s="1"/>
  <c r="AF114" i="1" a="1"/>
  <c r="AF114" i="1" s="1"/>
  <c r="Q114" i="1" s="1"/>
  <c r="AE114" i="1" a="1"/>
  <c r="AE114" i="1" s="1"/>
  <c r="P114" i="1" s="1"/>
  <c r="AI113" i="1" a="1"/>
  <c r="AI113" i="1" s="1"/>
  <c r="T113" i="1" s="1"/>
  <c r="AH113" i="1" a="1"/>
  <c r="AH113" i="1" s="1"/>
  <c r="S113" i="1" s="1"/>
  <c r="AG113" i="1" a="1"/>
  <c r="AG113" i="1" s="1"/>
  <c r="R113" i="1" s="1"/>
  <c r="AF113" i="1" a="1"/>
  <c r="AF113" i="1" s="1"/>
  <c r="Q113" i="1" s="1"/>
  <c r="AE113" i="1" a="1"/>
  <c r="AE113" i="1" s="1"/>
  <c r="P113" i="1" s="1"/>
  <c r="AI112" i="1" a="1"/>
  <c r="AI112" i="1" s="1"/>
  <c r="T112" i="1" s="1"/>
  <c r="AH112" i="1" a="1"/>
  <c r="AH112" i="1" s="1"/>
  <c r="S112" i="1" s="1"/>
  <c r="AG112" i="1" a="1"/>
  <c r="AG112" i="1" s="1"/>
  <c r="R112" i="1" s="1"/>
  <c r="AF112" i="1" a="1"/>
  <c r="AF112" i="1" s="1"/>
  <c r="Q112" i="1" s="1"/>
  <c r="AE112" i="1" a="1"/>
  <c r="AE112" i="1" s="1"/>
  <c r="P112" i="1" s="1"/>
  <c r="AI111" i="1" a="1"/>
  <c r="AI111" i="1" s="1"/>
  <c r="T111" i="1" s="1"/>
  <c r="AH111" i="1" a="1"/>
  <c r="AH111" i="1" s="1"/>
  <c r="S111" i="1" s="1"/>
  <c r="AG111" i="1" a="1"/>
  <c r="AG111" i="1" s="1"/>
  <c r="R111" i="1" s="1"/>
  <c r="AF111" i="1" a="1"/>
  <c r="AF111" i="1" s="1"/>
  <c r="Q111" i="1" s="1"/>
  <c r="AE111" i="1" a="1"/>
  <c r="AE111" i="1" s="1"/>
  <c r="P111" i="1" s="1"/>
  <c r="AI110" i="1" a="1"/>
  <c r="AI110" i="1" s="1"/>
  <c r="T110" i="1" s="1"/>
  <c r="AH110" i="1" a="1"/>
  <c r="AH110" i="1" s="1"/>
  <c r="S110" i="1" s="1"/>
  <c r="AG110" i="1" a="1"/>
  <c r="AG110" i="1" s="1"/>
  <c r="R110" i="1" s="1"/>
  <c r="AF110" i="1" a="1"/>
  <c r="AF110" i="1" s="1"/>
  <c r="Q110" i="1" s="1"/>
  <c r="AE110" i="1" a="1"/>
  <c r="AE110" i="1" s="1"/>
  <c r="P110" i="1" s="1"/>
  <c r="AI109" i="1" a="1"/>
  <c r="AI109" i="1" s="1"/>
  <c r="T109" i="1" s="1"/>
  <c r="AH109" i="1" a="1"/>
  <c r="AH109" i="1" s="1"/>
  <c r="S109" i="1" s="1"/>
  <c r="AG109" i="1" a="1"/>
  <c r="AG109" i="1" s="1"/>
  <c r="R109" i="1" s="1"/>
  <c r="AF109" i="1" a="1"/>
  <c r="AF109" i="1" s="1"/>
  <c r="Q109" i="1" s="1"/>
  <c r="AE109" i="1" a="1"/>
  <c r="AE109" i="1" s="1"/>
  <c r="P109" i="1" s="1"/>
  <c r="AI108" i="1" a="1"/>
  <c r="AI108" i="1" s="1"/>
  <c r="T108" i="1" s="1"/>
  <c r="AH108" i="1" a="1"/>
  <c r="AH108" i="1" s="1"/>
  <c r="S108" i="1" s="1"/>
  <c r="AG108" i="1" a="1"/>
  <c r="AG108" i="1" s="1"/>
  <c r="R108" i="1" s="1"/>
  <c r="AF108" i="1" a="1"/>
  <c r="AF108" i="1" s="1"/>
  <c r="Q108" i="1" s="1"/>
  <c r="AE108" i="1" a="1"/>
  <c r="AE108" i="1" s="1"/>
  <c r="P108" i="1" s="1"/>
  <c r="AI107" i="1" a="1"/>
  <c r="AI107" i="1" s="1"/>
  <c r="T107" i="1" s="1"/>
  <c r="AH107" i="1" a="1"/>
  <c r="AH107" i="1" s="1"/>
  <c r="S107" i="1" s="1"/>
  <c r="AG107" i="1" a="1"/>
  <c r="AG107" i="1" s="1"/>
  <c r="R107" i="1" s="1"/>
  <c r="AF107" i="1" a="1"/>
  <c r="AF107" i="1" s="1"/>
  <c r="Q107" i="1" s="1"/>
  <c r="AE107" i="1" a="1"/>
  <c r="AE107" i="1" s="1"/>
  <c r="P107" i="1" s="1"/>
  <c r="AI106" i="1" a="1"/>
  <c r="AI106" i="1" s="1"/>
  <c r="T106" i="1" s="1"/>
  <c r="AH106" i="1" a="1"/>
  <c r="AH106" i="1" s="1"/>
  <c r="S106" i="1" s="1"/>
  <c r="AG106" i="1" a="1"/>
  <c r="AG106" i="1" s="1"/>
  <c r="R106" i="1" s="1"/>
  <c r="AF106" i="1" a="1"/>
  <c r="AF106" i="1" s="1"/>
  <c r="Q106" i="1" s="1"/>
  <c r="AE106" i="1" a="1"/>
  <c r="AE106" i="1" s="1"/>
  <c r="P106" i="1" s="1"/>
  <c r="AI105" i="1" a="1"/>
  <c r="AI105" i="1" s="1"/>
  <c r="T105" i="1" s="1"/>
  <c r="AH105" i="1" a="1"/>
  <c r="AH105" i="1" s="1"/>
  <c r="S105" i="1" s="1"/>
  <c r="AG105" i="1" a="1"/>
  <c r="AG105" i="1" s="1"/>
  <c r="R105" i="1" s="1"/>
  <c r="AF105" i="1" a="1"/>
  <c r="AF105" i="1" s="1"/>
  <c r="Q105" i="1" s="1"/>
  <c r="AE105" i="1" a="1"/>
  <c r="AE105" i="1" s="1"/>
  <c r="P105" i="1" s="1"/>
  <c r="AI104" i="1" a="1"/>
  <c r="AI104" i="1" s="1"/>
  <c r="T104" i="1" s="1"/>
  <c r="AH104" i="1" a="1"/>
  <c r="AH104" i="1" s="1"/>
  <c r="S104" i="1" s="1"/>
  <c r="AG104" i="1" a="1"/>
  <c r="AG104" i="1" s="1"/>
  <c r="R104" i="1" s="1"/>
  <c r="AF104" i="1" a="1"/>
  <c r="AF104" i="1" s="1"/>
  <c r="Q104" i="1" s="1"/>
  <c r="AE104" i="1" a="1"/>
  <c r="AE104" i="1" s="1"/>
  <c r="P104" i="1" s="1"/>
  <c r="AI103" i="1" a="1"/>
  <c r="AI103" i="1" s="1"/>
  <c r="T103" i="1" s="1"/>
  <c r="AH103" i="1" a="1"/>
  <c r="AH103" i="1" s="1"/>
  <c r="S103" i="1" s="1"/>
  <c r="AG103" i="1" a="1"/>
  <c r="AG103" i="1" s="1"/>
  <c r="R103" i="1" s="1"/>
  <c r="AF103" i="1" a="1"/>
  <c r="AF103" i="1" s="1"/>
  <c r="Q103" i="1" s="1"/>
  <c r="AE103" i="1" a="1"/>
  <c r="AE103" i="1" s="1"/>
  <c r="P103" i="1" s="1"/>
  <c r="AI102" i="1" a="1"/>
  <c r="AI102" i="1" s="1"/>
  <c r="T102" i="1" s="1"/>
  <c r="AH102" i="1" a="1"/>
  <c r="AH102" i="1" s="1"/>
  <c r="S102" i="1" s="1"/>
  <c r="AG102" i="1" a="1"/>
  <c r="AG102" i="1" s="1"/>
  <c r="R102" i="1" s="1"/>
  <c r="AF102" i="1" a="1"/>
  <c r="AF102" i="1" s="1"/>
  <c r="Q102" i="1" s="1"/>
  <c r="AE102" i="1" a="1"/>
  <c r="AE102" i="1" s="1"/>
  <c r="P102" i="1" s="1"/>
  <c r="AI101" i="1" a="1"/>
  <c r="AI101" i="1" s="1"/>
  <c r="T101" i="1" s="1"/>
  <c r="AH101" i="1" a="1"/>
  <c r="AH101" i="1" s="1"/>
  <c r="S101" i="1" s="1"/>
  <c r="AG101" i="1" a="1"/>
  <c r="AG101" i="1" s="1"/>
  <c r="R101" i="1" s="1"/>
  <c r="AF101" i="1" a="1"/>
  <c r="AF101" i="1" s="1"/>
  <c r="Q101" i="1" s="1"/>
  <c r="AE101" i="1" a="1"/>
  <c r="AE101" i="1" s="1"/>
  <c r="P101" i="1" s="1"/>
  <c r="AI100" i="1" a="1"/>
  <c r="AI100" i="1" s="1"/>
  <c r="T100" i="1" s="1"/>
  <c r="AH100" i="1" a="1"/>
  <c r="AH100" i="1" s="1"/>
  <c r="S100" i="1" s="1"/>
  <c r="AG100" i="1" a="1"/>
  <c r="AG100" i="1" s="1"/>
  <c r="R100" i="1" s="1"/>
  <c r="AF100" i="1" a="1"/>
  <c r="AF100" i="1" s="1"/>
  <c r="Q100" i="1" s="1"/>
  <c r="AE100" i="1" a="1"/>
  <c r="AE100" i="1" s="1"/>
  <c r="P100" i="1" s="1"/>
  <c r="AI99" i="1" a="1"/>
  <c r="AI99" i="1" s="1"/>
  <c r="T99" i="1" s="1"/>
  <c r="AH99" i="1" a="1"/>
  <c r="AH99" i="1" s="1"/>
  <c r="S99" i="1" s="1"/>
  <c r="AG99" i="1" a="1"/>
  <c r="AG99" i="1" s="1"/>
  <c r="R99" i="1" s="1"/>
  <c r="AF99" i="1" a="1"/>
  <c r="AF99" i="1" s="1"/>
  <c r="Q99" i="1" s="1"/>
  <c r="AE99" i="1" a="1"/>
  <c r="AE99" i="1" s="1"/>
  <c r="P99" i="1" s="1"/>
  <c r="AI98" i="1" a="1"/>
  <c r="AI98" i="1" s="1"/>
  <c r="T98" i="1" s="1"/>
  <c r="AH98" i="1" a="1"/>
  <c r="AH98" i="1" s="1"/>
  <c r="S98" i="1" s="1"/>
  <c r="AG98" i="1" a="1"/>
  <c r="AG98" i="1" s="1"/>
  <c r="R98" i="1" s="1"/>
  <c r="AF98" i="1" a="1"/>
  <c r="AF98" i="1" s="1"/>
  <c r="Q98" i="1" s="1"/>
  <c r="AE98" i="1" a="1"/>
  <c r="AE98" i="1" s="1"/>
  <c r="P98" i="1" s="1"/>
  <c r="AI97" i="1" a="1"/>
  <c r="AI97" i="1" s="1"/>
  <c r="T97" i="1" s="1"/>
  <c r="AH97" i="1" a="1"/>
  <c r="AH97" i="1" s="1"/>
  <c r="S97" i="1" s="1"/>
  <c r="AG97" i="1" a="1"/>
  <c r="AG97" i="1" s="1"/>
  <c r="R97" i="1" s="1"/>
  <c r="AF97" i="1" a="1"/>
  <c r="AF97" i="1" s="1"/>
  <c r="Q97" i="1" s="1"/>
  <c r="AE97" i="1" a="1"/>
  <c r="AE97" i="1" s="1"/>
  <c r="P97" i="1" s="1"/>
  <c r="AI96" i="1" a="1"/>
  <c r="AI96" i="1" s="1"/>
  <c r="T96" i="1" s="1"/>
  <c r="AH96" i="1" a="1"/>
  <c r="AH96" i="1" s="1"/>
  <c r="S96" i="1" s="1"/>
  <c r="AG96" i="1" a="1"/>
  <c r="AG96" i="1" s="1"/>
  <c r="R96" i="1" s="1"/>
  <c r="AF96" i="1" a="1"/>
  <c r="AF96" i="1" s="1"/>
  <c r="Q96" i="1" s="1"/>
  <c r="AE96" i="1" a="1"/>
  <c r="AE96" i="1" s="1"/>
  <c r="P96" i="1" s="1"/>
  <c r="AI95" i="1" a="1"/>
  <c r="AI95" i="1" s="1"/>
  <c r="T95" i="1" s="1"/>
  <c r="AH95" i="1" a="1"/>
  <c r="AH95" i="1" s="1"/>
  <c r="S95" i="1" s="1"/>
  <c r="AG95" i="1" a="1"/>
  <c r="AG95" i="1" s="1"/>
  <c r="R95" i="1" s="1"/>
  <c r="AF95" i="1" a="1"/>
  <c r="AF95" i="1" s="1"/>
  <c r="Q95" i="1" s="1"/>
  <c r="AE95" i="1" a="1"/>
  <c r="AE95" i="1" s="1"/>
  <c r="AI94" i="1" a="1"/>
  <c r="AI94" i="1" s="1"/>
  <c r="T94" i="1" s="1"/>
  <c r="AH94" i="1" a="1"/>
  <c r="AH94" i="1" s="1"/>
  <c r="S94" i="1" s="1"/>
  <c r="AG94" i="1" a="1"/>
  <c r="AG94" i="1" s="1"/>
  <c r="R94" i="1" s="1"/>
  <c r="AF94" i="1" a="1"/>
  <c r="AF94" i="1" s="1"/>
  <c r="Q94" i="1" s="1"/>
  <c r="AE94" i="1" a="1"/>
  <c r="AE94" i="1" s="1"/>
  <c r="P94" i="1" s="1"/>
  <c r="AI93" i="1" a="1"/>
  <c r="AI93" i="1" s="1"/>
  <c r="T93" i="1" s="1"/>
  <c r="AH93" i="1" a="1"/>
  <c r="AH93" i="1" s="1"/>
  <c r="S93" i="1" s="1"/>
  <c r="AG93" i="1" a="1"/>
  <c r="AG93" i="1" s="1"/>
  <c r="R93" i="1" s="1"/>
  <c r="AF93" i="1" a="1"/>
  <c r="AF93" i="1" s="1"/>
  <c r="Q93" i="1" s="1"/>
  <c r="AE93" i="1" a="1"/>
  <c r="AE93" i="1" s="1"/>
  <c r="P93" i="1" s="1"/>
  <c r="AI92" i="1" a="1"/>
  <c r="AI92" i="1" s="1"/>
  <c r="T92" i="1" s="1"/>
  <c r="AH92" i="1" a="1"/>
  <c r="AH92" i="1" s="1"/>
  <c r="S92" i="1" s="1"/>
  <c r="AG92" i="1" a="1"/>
  <c r="AG92" i="1" s="1"/>
  <c r="R92" i="1" s="1"/>
  <c r="AF92" i="1" a="1"/>
  <c r="AF92" i="1" s="1"/>
  <c r="Q92" i="1" s="1"/>
  <c r="AE92" i="1" a="1"/>
  <c r="AE92" i="1" s="1"/>
  <c r="P92" i="1" s="1"/>
  <c r="AI91" i="1" a="1"/>
  <c r="AI91" i="1" s="1"/>
  <c r="T91" i="1" s="1"/>
  <c r="AH91" i="1" a="1"/>
  <c r="AH91" i="1" s="1"/>
  <c r="S91" i="1" s="1"/>
  <c r="AG91" i="1" a="1"/>
  <c r="AG91" i="1" s="1"/>
  <c r="R91" i="1" s="1"/>
  <c r="AF91" i="1" a="1"/>
  <c r="AF91" i="1" s="1"/>
  <c r="Q91" i="1" s="1"/>
  <c r="AE91" i="1" a="1"/>
  <c r="AE91" i="1" s="1"/>
  <c r="P91" i="1" s="1"/>
  <c r="AI90" i="1" a="1"/>
  <c r="AI90" i="1" s="1"/>
  <c r="T90" i="1" s="1"/>
  <c r="AH90" i="1" a="1"/>
  <c r="AH90" i="1" s="1"/>
  <c r="S90" i="1" s="1"/>
  <c r="AG90" i="1" a="1"/>
  <c r="AG90" i="1" s="1"/>
  <c r="R90" i="1" s="1"/>
  <c r="AF90" i="1" a="1"/>
  <c r="AF90" i="1" s="1"/>
  <c r="Q90" i="1" s="1"/>
  <c r="AE90" i="1" a="1"/>
  <c r="AE90" i="1" s="1"/>
  <c r="P90" i="1" s="1"/>
  <c r="AI89" i="1" a="1"/>
  <c r="AI89" i="1" s="1"/>
  <c r="T89" i="1" s="1"/>
  <c r="AH89" i="1" a="1"/>
  <c r="AH89" i="1" s="1"/>
  <c r="S89" i="1" s="1"/>
  <c r="AG89" i="1" a="1"/>
  <c r="AG89" i="1" s="1"/>
  <c r="R89" i="1" s="1"/>
  <c r="AF89" i="1" a="1"/>
  <c r="AF89" i="1" s="1"/>
  <c r="Q89" i="1" s="1"/>
  <c r="AE89" i="1" a="1"/>
  <c r="AE89" i="1" s="1"/>
  <c r="P89" i="1" s="1"/>
  <c r="AI88" i="1" a="1"/>
  <c r="AI88" i="1" s="1"/>
  <c r="T88" i="1" s="1"/>
  <c r="AH88" i="1" a="1"/>
  <c r="AH88" i="1" s="1"/>
  <c r="S88" i="1" s="1"/>
  <c r="AG88" i="1" a="1"/>
  <c r="AG88" i="1" s="1"/>
  <c r="R88" i="1" s="1"/>
  <c r="AF88" i="1" a="1"/>
  <c r="AF88" i="1" s="1"/>
  <c r="Q88" i="1" s="1"/>
  <c r="AE88" i="1" a="1"/>
  <c r="AE88" i="1" s="1"/>
  <c r="P88" i="1" s="1"/>
  <c r="AI87" i="1" a="1"/>
  <c r="AI87" i="1" s="1"/>
  <c r="T87" i="1" s="1"/>
  <c r="AH87" i="1" a="1"/>
  <c r="AH87" i="1" s="1"/>
  <c r="S87" i="1" s="1"/>
  <c r="AG87" i="1" a="1"/>
  <c r="AG87" i="1" s="1"/>
  <c r="R87" i="1" s="1"/>
  <c r="AF87" i="1" a="1"/>
  <c r="AF87" i="1" s="1"/>
  <c r="Q87" i="1" s="1"/>
  <c r="AE87" i="1" a="1"/>
  <c r="AE87" i="1" s="1"/>
  <c r="P87" i="1" s="1"/>
  <c r="AI86" i="1" a="1"/>
  <c r="AI86" i="1" s="1"/>
  <c r="T86" i="1" s="1"/>
  <c r="AH86" i="1" a="1"/>
  <c r="AH86" i="1" s="1"/>
  <c r="S86" i="1" s="1"/>
  <c r="AG86" i="1" a="1"/>
  <c r="AG86" i="1" s="1"/>
  <c r="R86" i="1" s="1"/>
  <c r="AF86" i="1" a="1"/>
  <c r="AF86" i="1" s="1"/>
  <c r="Q86" i="1" s="1"/>
  <c r="AE86" i="1" a="1"/>
  <c r="AE86" i="1" s="1"/>
  <c r="P86" i="1" s="1"/>
  <c r="AI85" i="1" a="1"/>
  <c r="AI85" i="1" s="1"/>
  <c r="T85" i="1" s="1"/>
  <c r="AH85" i="1" a="1"/>
  <c r="AH85" i="1" s="1"/>
  <c r="S85" i="1" s="1"/>
  <c r="AG85" i="1" a="1"/>
  <c r="AG85" i="1" s="1"/>
  <c r="R85" i="1" s="1"/>
  <c r="AF85" i="1" a="1"/>
  <c r="AF85" i="1" s="1"/>
  <c r="Q85" i="1" s="1"/>
  <c r="AE85" i="1" a="1"/>
  <c r="AE85" i="1" s="1"/>
  <c r="P85" i="1" s="1"/>
  <c r="AI84" i="1" a="1"/>
  <c r="AI84" i="1" s="1"/>
  <c r="T84" i="1" s="1"/>
  <c r="AH84" i="1" a="1"/>
  <c r="AH84" i="1" s="1"/>
  <c r="S84" i="1" s="1"/>
  <c r="AG84" i="1" a="1"/>
  <c r="AG84" i="1" s="1"/>
  <c r="R84" i="1" s="1"/>
  <c r="AF84" i="1" a="1"/>
  <c r="AF84" i="1" s="1"/>
  <c r="Q84" i="1" s="1"/>
  <c r="AE84" i="1" a="1"/>
  <c r="AE84" i="1" s="1"/>
  <c r="P84" i="1" s="1"/>
  <c r="AI83" i="1" a="1"/>
  <c r="AI83" i="1" s="1"/>
  <c r="T83" i="1" s="1"/>
  <c r="AH83" i="1" a="1"/>
  <c r="AH83" i="1" s="1"/>
  <c r="S83" i="1" s="1"/>
  <c r="AG83" i="1" a="1"/>
  <c r="AG83" i="1" s="1"/>
  <c r="R83" i="1" s="1"/>
  <c r="AF83" i="1" a="1"/>
  <c r="AF83" i="1" s="1"/>
  <c r="Q83" i="1" s="1"/>
  <c r="AE83" i="1" a="1"/>
  <c r="AE83" i="1" s="1"/>
  <c r="P83" i="1" s="1"/>
  <c r="AI82" i="1" a="1"/>
  <c r="AI82" i="1" s="1"/>
  <c r="T82" i="1" s="1"/>
  <c r="AH82" i="1" a="1"/>
  <c r="AH82" i="1" s="1"/>
  <c r="S82" i="1" s="1"/>
  <c r="AG82" i="1" a="1"/>
  <c r="AG82" i="1" s="1"/>
  <c r="R82" i="1" s="1"/>
  <c r="AF82" i="1" a="1"/>
  <c r="AF82" i="1" s="1"/>
  <c r="Q82" i="1" s="1"/>
  <c r="AE82" i="1" a="1"/>
  <c r="AE82" i="1" s="1"/>
  <c r="P82" i="1" s="1"/>
  <c r="AI81" i="1" a="1"/>
  <c r="AI81" i="1" s="1"/>
  <c r="T81" i="1" s="1"/>
  <c r="AH81" i="1" a="1"/>
  <c r="AH81" i="1" s="1"/>
  <c r="S81" i="1" s="1"/>
  <c r="AG81" i="1" a="1"/>
  <c r="AG81" i="1" s="1"/>
  <c r="R81" i="1" s="1"/>
  <c r="AF81" i="1" a="1"/>
  <c r="AF81" i="1" s="1"/>
  <c r="Q81" i="1" s="1"/>
  <c r="AE81" i="1" a="1"/>
  <c r="AE81" i="1" s="1"/>
  <c r="P81" i="1" s="1"/>
  <c r="AI80" i="1" a="1"/>
  <c r="AI80" i="1" s="1"/>
  <c r="T80" i="1" s="1"/>
  <c r="AH80" i="1" a="1"/>
  <c r="AH80" i="1" s="1"/>
  <c r="S80" i="1" s="1"/>
  <c r="AG80" i="1" a="1"/>
  <c r="AG80" i="1" s="1"/>
  <c r="R80" i="1" s="1"/>
  <c r="AF80" i="1" a="1"/>
  <c r="AF80" i="1" s="1"/>
  <c r="Q80" i="1" s="1"/>
  <c r="AE80" i="1" a="1"/>
  <c r="AE80" i="1" s="1"/>
  <c r="P80" i="1" s="1"/>
  <c r="AI79" i="1" a="1"/>
  <c r="AI79" i="1" s="1"/>
  <c r="T79" i="1" s="1"/>
  <c r="AH79" i="1" a="1"/>
  <c r="AH79" i="1" s="1"/>
  <c r="S79" i="1" s="1"/>
  <c r="AG79" i="1" a="1"/>
  <c r="AG79" i="1" s="1"/>
  <c r="R79" i="1" s="1"/>
  <c r="AF79" i="1" a="1"/>
  <c r="AF79" i="1" s="1"/>
  <c r="Q79" i="1" s="1"/>
  <c r="AE79" i="1" a="1"/>
  <c r="AE79" i="1" s="1"/>
  <c r="P79" i="1" s="1"/>
  <c r="AI78" i="1" a="1"/>
  <c r="AI78" i="1" s="1"/>
  <c r="T78" i="1" s="1"/>
  <c r="AH78" i="1" a="1"/>
  <c r="AH78" i="1" s="1"/>
  <c r="S78" i="1" s="1"/>
  <c r="AG78" i="1" a="1"/>
  <c r="AG78" i="1" s="1"/>
  <c r="R78" i="1" s="1"/>
  <c r="AF78" i="1" a="1"/>
  <c r="AF78" i="1" s="1"/>
  <c r="Q78" i="1" s="1"/>
  <c r="AE78" i="1" a="1"/>
  <c r="AE78" i="1" s="1"/>
  <c r="P78" i="1" s="1"/>
  <c r="AI77" i="1" a="1"/>
  <c r="AI77" i="1" s="1"/>
  <c r="T77" i="1" s="1"/>
  <c r="AH77" i="1" a="1"/>
  <c r="AH77" i="1" s="1"/>
  <c r="S77" i="1" s="1"/>
  <c r="AG77" i="1" a="1"/>
  <c r="AG77" i="1" s="1"/>
  <c r="R77" i="1" s="1"/>
  <c r="AF77" i="1" a="1"/>
  <c r="AF77" i="1" s="1"/>
  <c r="Q77" i="1" s="1"/>
  <c r="AE77" i="1" a="1"/>
  <c r="AE77" i="1" s="1"/>
  <c r="P77" i="1" s="1"/>
  <c r="AI76" i="1" a="1"/>
  <c r="AI76" i="1" s="1"/>
  <c r="T76" i="1" s="1"/>
  <c r="AH76" i="1" a="1"/>
  <c r="AH76" i="1" s="1"/>
  <c r="S76" i="1" s="1"/>
  <c r="AG76" i="1" a="1"/>
  <c r="AG76" i="1" s="1"/>
  <c r="R76" i="1" s="1"/>
  <c r="AF76" i="1" a="1"/>
  <c r="AF76" i="1" s="1"/>
  <c r="Q76" i="1" s="1"/>
  <c r="AE76" i="1" a="1"/>
  <c r="AE76" i="1" s="1"/>
  <c r="P76" i="1" s="1"/>
  <c r="AI75" i="1" a="1"/>
  <c r="AI75" i="1" s="1"/>
  <c r="T75" i="1" s="1"/>
  <c r="AH75" i="1" a="1"/>
  <c r="AH75" i="1" s="1"/>
  <c r="S75" i="1" s="1"/>
  <c r="AG75" i="1" a="1"/>
  <c r="AG75" i="1" s="1"/>
  <c r="R75" i="1" s="1"/>
  <c r="AF75" i="1" a="1"/>
  <c r="AF75" i="1" s="1"/>
  <c r="Q75" i="1" s="1"/>
  <c r="AE75" i="1" a="1"/>
  <c r="AE75" i="1" s="1"/>
  <c r="P75" i="1" s="1"/>
  <c r="AI74" i="1" a="1"/>
  <c r="AI74" i="1" s="1"/>
  <c r="T74" i="1" s="1"/>
  <c r="AH74" i="1" a="1"/>
  <c r="AH74" i="1" s="1"/>
  <c r="S74" i="1" s="1"/>
  <c r="AG74" i="1" a="1"/>
  <c r="AG74" i="1" s="1"/>
  <c r="R74" i="1" s="1"/>
  <c r="AF74" i="1" a="1"/>
  <c r="AF74" i="1" s="1"/>
  <c r="Q74" i="1" s="1"/>
  <c r="AE74" i="1" a="1"/>
  <c r="AE74" i="1" s="1"/>
  <c r="P74" i="1" s="1"/>
  <c r="AI73" i="1" a="1"/>
  <c r="AI73" i="1" s="1"/>
  <c r="T73" i="1" s="1"/>
  <c r="AH73" i="1" a="1"/>
  <c r="AH73" i="1" s="1"/>
  <c r="S73" i="1" s="1"/>
  <c r="AG73" i="1" a="1"/>
  <c r="AG73" i="1" s="1"/>
  <c r="R73" i="1" s="1"/>
  <c r="AF73" i="1" a="1"/>
  <c r="AF73" i="1" s="1"/>
  <c r="Q73" i="1" s="1"/>
  <c r="AE73" i="1" a="1"/>
  <c r="AE73" i="1" s="1"/>
  <c r="P73" i="1" s="1"/>
  <c r="AI72" i="1" a="1"/>
  <c r="AI72" i="1" s="1"/>
  <c r="T72" i="1" s="1"/>
  <c r="AH72" i="1" a="1"/>
  <c r="AH72" i="1" s="1"/>
  <c r="S72" i="1" s="1"/>
  <c r="AG72" i="1" a="1"/>
  <c r="AG72" i="1" s="1"/>
  <c r="R72" i="1" s="1"/>
  <c r="AF72" i="1" a="1"/>
  <c r="AF72" i="1" s="1"/>
  <c r="Q72" i="1" s="1"/>
  <c r="AE72" i="1" a="1"/>
  <c r="AE72" i="1" s="1"/>
  <c r="AI71" i="1" a="1"/>
  <c r="AI71" i="1" s="1"/>
  <c r="T71" i="1" s="1"/>
  <c r="AH71" i="1" a="1"/>
  <c r="AH71" i="1" s="1"/>
  <c r="S71" i="1" s="1"/>
  <c r="AG71" i="1" a="1"/>
  <c r="AG71" i="1" s="1"/>
  <c r="R71" i="1" s="1"/>
  <c r="AF71" i="1" a="1"/>
  <c r="AF71" i="1" s="1"/>
  <c r="Q71" i="1" s="1"/>
  <c r="AE71" i="1" a="1"/>
  <c r="AE71" i="1" s="1"/>
  <c r="P71" i="1" s="1"/>
  <c r="AI70" i="1" a="1"/>
  <c r="AI70" i="1" s="1"/>
  <c r="T70" i="1" s="1"/>
  <c r="AH70" i="1" a="1"/>
  <c r="AH70" i="1" s="1"/>
  <c r="S70" i="1" s="1"/>
  <c r="AG70" i="1" a="1"/>
  <c r="AG70" i="1" s="1"/>
  <c r="R70" i="1" s="1"/>
  <c r="AF70" i="1" a="1"/>
  <c r="AF70" i="1" s="1"/>
  <c r="Q70" i="1" s="1"/>
  <c r="AE70" i="1" a="1"/>
  <c r="AE70" i="1" s="1"/>
  <c r="P70" i="1" s="1"/>
  <c r="AI69" i="1" a="1"/>
  <c r="AI69" i="1" s="1"/>
  <c r="T69" i="1" s="1"/>
  <c r="AH69" i="1" a="1"/>
  <c r="AH69" i="1" s="1"/>
  <c r="S69" i="1" s="1"/>
  <c r="AG69" i="1" a="1"/>
  <c r="AG69" i="1" s="1"/>
  <c r="R69" i="1" s="1"/>
  <c r="AF69" i="1" a="1"/>
  <c r="AF69" i="1" s="1"/>
  <c r="Q69" i="1" s="1"/>
  <c r="AE69" i="1" a="1"/>
  <c r="AE69" i="1" s="1"/>
  <c r="P69" i="1" s="1"/>
  <c r="AI68" i="1" a="1"/>
  <c r="AI68" i="1" s="1"/>
  <c r="T68" i="1" s="1"/>
  <c r="AH68" i="1" a="1"/>
  <c r="AH68" i="1" s="1"/>
  <c r="S68" i="1" s="1"/>
  <c r="AG68" i="1" a="1"/>
  <c r="AG68" i="1" s="1"/>
  <c r="R68" i="1" s="1"/>
  <c r="AF68" i="1" a="1"/>
  <c r="AF68" i="1" s="1"/>
  <c r="Q68" i="1" s="1"/>
  <c r="AE68" i="1" a="1"/>
  <c r="AE68" i="1" s="1"/>
  <c r="P68" i="1" s="1"/>
  <c r="AI67" i="1" a="1"/>
  <c r="AI67" i="1" s="1"/>
  <c r="T67" i="1" s="1"/>
  <c r="AH67" i="1" a="1"/>
  <c r="AH67" i="1" s="1"/>
  <c r="S67" i="1" s="1"/>
  <c r="AG67" i="1" a="1"/>
  <c r="AG67" i="1" s="1"/>
  <c r="R67" i="1" s="1"/>
  <c r="AF67" i="1" a="1"/>
  <c r="AF67" i="1" s="1"/>
  <c r="Q67" i="1" s="1"/>
  <c r="AE67" i="1" a="1"/>
  <c r="AE67" i="1" s="1"/>
  <c r="P67" i="1" s="1"/>
  <c r="AI66" i="1" a="1"/>
  <c r="AI66" i="1" s="1"/>
  <c r="T66" i="1" s="1"/>
  <c r="AH66" i="1" a="1"/>
  <c r="AH66" i="1" s="1"/>
  <c r="S66" i="1" s="1"/>
  <c r="AG66" i="1" a="1"/>
  <c r="AG66" i="1" s="1"/>
  <c r="R66" i="1" s="1"/>
  <c r="AF66" i="1" a="1"/>
  <c r="AF66" i="1" s="1"/>
  <c r="Q66" i="1" s="1"/>
  <c r="AE66" i="1" a="1"/>
  <c r="AE66" i="1" s="1"/>
  <c r="P66" i="1" s="1"/>
  <c r="AI65" i="1" a="1"/>
  <c r="AI65" i="1" s="1"/>
  <c r="T65" i="1" s="1"/>
  <c r="AH65" i="1" a="1"/>
  <c r="AH65" i="1" s="1"/>
  <c r="S65" i="1" s="1"/>
  <c r="AG65" i="1" a="1"/>
  <c r="AG65" i="1" s="1"/>
  <c r="R65" i="1" s="1"/>
  <c r="AF65" i="1" a="1"/>
  <c r="AF65" i="1" s="1"/>
  <c r="Q65" i="1" s="1"/>
  <c r="AE65" i="1" a="1"/>
  <c r="AE65" i="1" s="1"/>
  <c r="P65" i="1" s="1"/>
  <c r="AI64" i="1" a="1"/>
  <c r="AI64" i="1" s="1"/>
  <c r="T64" i="1" s="1"/>
  <c r="AH64" i="1" a="1"/>
  <c r="AH64" i="1" s="1"/>
  <c r="S64" i="1" s="1"/>
  <c r="AG64" i="1" a="1"/>
  <c r="AG64" i="1" s="1"/>
  <c r="R64" i="1" s="1"/>
  <c r="AF64" i="1" a="1"/>
  <c r="AF64" i="1" s="1"/>
  <c r="Q64" i="1" s="1"/>
  <c r="AE64" i="1" a="1"/>
  <c r="AE64" i="1" s="1"/>
  <c r="P64" i="1" s="1"/>
  <c r="AI63" i="1" a="1"/>
  <c r="AI63" i="1" s="1"/>
  <c r="T63" i="1" s="1"/>
  <c r="AH63" i="1" a="1"/>
  <c r="AH63" i="1" s="1"/>
  <c r="S63" i="1" s="1"/>
  <c r="AG63" i="1" a="1"/>
  <c r="AG63" i="1" s="1"/>
  <c r="R63" i="1" s="1"/>
  <c r="AF63" i="1" a="1"/>
  <c r="AF63" i="1" s="1"/>
  <c r="Q63" i="1" s="1"/>
  <c r="AE63" i="1" a="1"/>
  <c r="AE63" i="1" s="1"/>
  <c r="P63" i="1" s="1"/>
  <c r="AI62" i="1" a="1"/>
  <c r="AI62" i="1" s="1"/>
  <c r="T62" i="1" s="1"/>
  <c r="AH62" i="1" a="1"/>
  <c r="AH62" i="1" s="1"/>
  <c r="S62" i="1" s="1"/>
  <c r="AG62" i="1" a="1"/>
  <c r="AG62" i="1" s="1"/>
  <c r="R62" i="1" s="1"/>
  <c r="AF62" i="1" a="1"/>
  <c r="AF62" i="1" s="1"/>
  <c r="Q62" i="1" s="1"/>
  <c r="AE62" i="1" a="1"/>
  <c r="AE62" i="1" s="1"/>
  <c r="P62" i="1" s="1"/>
  <c r="AI61" i="1" a="1"/>
  <c r="AI61" i="1" s="1"/>
  <c r="T61" i="1" s="1"/>
  <c r="AH61" i="1" a="1"/>
  <c r="AH61" i="1" s="1"/>
  <c r="S61" i="1" s="1"/>
  <c r="AG61" i="1" a="1"/>
  <c r="AG61" i="1" s="1"/>
  <c r="R61" i="1" s="1"/>
  <c r="AF61" i="1" a="1"/>
  <c r="AF61" i="1" s="1"/>
  <c r="Q61" i="1" s="1"/>
  <c r="AE61" i="1" a="1"/>
  <c r="AE61" i="1" s="1"/>
  <c r="P61" i="1" s="1"/>
  <c r="AI60" i="1" a="1"/>
  <c r="AI60" i="1" s="1"/>
  <c r="T60" i="1" s="1"/>
  <c r="AH60" i="1" a="1"/>
  <c r="AH60" i="1" s="1"/>
  <c r="S60" i="1" s="1"/>
  <c r="AG60" i="1" a="1"/>
  <c r="AG60" i="1" s="1"/>
  <c r="R60" i="1" s="1"/>
  <c r="AF60" i="1" a="1"/>
  <c r="AF60" i="1" s="1"/>
  <c r="Q60" i="1" s="1"/>
  <c r="AE60" i="1" a="1"/>
  <c r="AE60" i="1" s="1"/>
  <c r="P60" i="1" s="1"/>
  <c r="AI59" i="1" a="1"/>
  <c r="AI59" i="1" s="1"/>
  <c r="T59" i="1" s="1"/>
  <c r="AH59" i="1" a="1"/>
  <c r="AH59" i="1" s="1"/>
  <c r="S59" i="1" s="1"/>
  <c r="AG59" i="1" a="1"/>
  <c r="AG59" i="1" s="1"/>
  <c r="R59" i="1" s="1"/>
  <c r="AF59" i="1" a="1"/>
  <c r="AF59" i="1" s="1"/>
  <c r="Q59" i="1" s="1"/>
  <c r="AE59" i="1" a="1"/>
  <c r="AE59" i="1" s="1"/>
  <c r="P59" i="1" s="1"/>
  <c r="AI58" i="1" a="1"/>
  <c r="AI58" i="1" s="1"/>
  <c r="T58" i="1" s="1"/>
  <c r="AH58" i="1" a="1"/>
  <c r="AH58" i="1" s="1"/>
  <c r="S58" i="1" s="1"/>
  <c r="AG58" i="1" a="1"/>
  <c r="AG58" i="1" s="1"/>
  <c r="R58" i="1" s="1"/>
  <c r="AF58" i="1" a="1"/>
  <c r="AF58" i="1" s="1"/>
  <c r="Q58" i="1" s="1"/>
  <c r="AE58" i="1" a="1"/>
  <c r="AE58" i="1" s="1"/>
  <c r="P58" i="1" s="1"/>
  <c r="AI57" i="1" a="1"/>
  <c r="AI57" i="1" s="1"/>
  <c r="T57" i="1" s="1"/>
  <c r="AH57" i="1" a="1"/>
  <c r="AH57" i="1" s="1"/>
  <c r="S57" i="1" s="1"/>
  <c r="AG57" i="1" a="1"/>
  <c r="AG57" i="1" s="1"/>
  <c r="R57" i="1" s="1"/>
  <c r="AF57" i="1" a="1"/>
  <c r="AF57" i="1" s="1"/>
  <c r="Q57" i="1" s="1"/>
  <c r="AE57" i="1" a="1"/>
  <c r="AE57" i="1" s="1"/>
  <c r="P57" i="1" s="1"/>
  <c r="AI56" i="1" a="1"/>
  <c r="AI56" i="1" s="1"/>
  <c r="T56" i="1" s="1"/>
  <c r="AH56" i="1" a="1"/>
  <c r="AH56" i="1" s="1"/>
  <c r="S56" i="1" s="1"/>
  <c r="AG56" i="1" a="1"/>
  <c r="AG56" i="1" s="1"/>
  <c r="R56" i="1" s="1"/>
  <c r="AF56" i="1" a="1"/>
  <c r="AF56" i="1" s="1"/>
  <c r="Q56" i="1" s="1"/>
  <c r="AE56" i="1" a="1"/>
  <c r="AE56" i="1" s="1"/>
  <c r="P56" i="1" s="1"/>
  <c r="AI55" i="1" a="1"/>
  <c r="AI55" i="1" s="1"/>
  <c r="T55" i="1" s="1"/>
  <c r="AH55" i="1" a="1"/>
  <c r="AH55" i="1" s="1"/>
  <c r="S55" i="1" s="1"/>
  <c r="AG55" i="1" a="1"/>
  <c r="AG55" i="1" s="1"/>
  <c r="R55" i="1" s="1"/>
  <c r="AF55" i="1" a="1"/>
  <c r="AF55" i="1" s="1"/>
  <c r="Q55" i="1" s="1"/>
  <c r="AE55" i="1" a="1"/>
  <c r="AE55" i="1" s="1"/>
  <c r="P55" i="1" s="1"/>
  <c r="AI54" i="1" a="1"/>
  <c r="AI54" i="1" s="1"/>
  <c r="T54" i="1" s="1"/>
  <c r="AH54" i="1" a="1"/>
  <c r="AH54" i="1" s="1"/>
  <c r="S54" i="1" s="1"/>
  <c r="AG54" i="1" a="1"/>
  <c r="AG54" i="1" s="1"/>
  <c r="R54" i="1" s="1"/>
  <c r="AF54" i="1" a="1"/>
  <c r="AF54" i="1" s="1"/>
  <c r="Q54" i="1" s="1"/>
  <c r="AE54" i="1" a="1"/>
  <c r="AE54" i="1" s="1"/>
  <c r="P54" i="1" s="1"/>
  <c r="AI53" i="1" a="1"/>
  <c r="AI53" i="1" s="1"/>
  <c r="T53" i="1" s="1"/>
  <c r="AH53" i="1" a="1"/>
  <c r="AH53" i="1" s="1"/>
  <c r="S53" i="1" s="1"/>
  <c r="AG53" i="1" a="1"/>
  <c r="AG53" i="1" s="1"/>
  <c r="R53" i="1" s="1"/>
  <c r="AF53" i="1" a="1"/>
  <c r="AF53" i="1" s="1"/>
  <c r="Q53" i="1" s="1"/>
  <c r="AE53" i="1" a="1"/>
  <c r="AE53" i="1" s="1"/>
  <c r="P53" i="1" s="1"/>
  <c r="AI52" i="1" a="1"/>
  <c r="AI52" i="1" s="1"/>
  <c r="T52" i="1" s="1"/>
  <c r="AH52" i="1" a="1"/>
  <c r="AH52" i="1" s="1"/>
  <c r="S52" i="1" s="1"/>
  <c r="AG52" i="1" a="1"/>
  <c r="AG52" i="1" s="1"/>
  <c r="R52" i="1" s="1"/>
  <c r="AF52" i="1" a="1"/>
  <c r="AF52" i="1" s="1"/>
  <c r="Q52" i="1" s="1"/>
  <c r="AE52" i="1" a="1"/>
  <c r="AE52" i="1" s="1"/>
  <c r="P52" i="1" s="1"/>
  <c r="AI51" i="1" a="1"/>
  <c r="AI51" i="1" s="1"/>
  <c r="T51" i="1" s="1"/>
  <c r="AH51" i="1" a="1"/>
  <c r="AH51" i="1" s="1"/>
  <c r="S51" i="1" s="1"/>
  <c r="AG51" i="1" a="1"/>
  <c r="AG51" i="1" s="1"/>
  <c r="R51" i="1" s="1"/>
  <c r="AF51" i="1" a="1"/>
  <c r="AF51" i="1" s="1"/>
  <c r="Q51" i="1" s="1"/>
  <c r="AE51" i="1" a="1"/>
  <c r="AE51" i="1" s="1"/>
  <c r="P51" i="1" s="1"/>
  <c r="AI50" i="1" a="1"/>
  <c r="AI50" i="1" s="1"/>
  <c r="T50" i="1" s="1"/>
  <c r="AH50" i="1" a="1"/>
  <c r="AH50" i="1" s="1"/>
  <c r="S50" i="1" s="1"/>
  <c r="AG50" i="1" a="1"/>
  <c r="AG50" i="1" s="1"/>
  <c r="R50" i="1" s="1"/>
  <c r="AF50" i="1" a="1"/>
  <c r="AF50" i="1" s="1"/>
  <c r="Q50" i="1" s="1"/>
  <c r="AE50" i="1" a="1"/>
  <c r="AE50" i="1" s="1"/>
  <c r="P50" i="1" s="1"/>
  <c r="AI49" i="1" a="1"/>
  <c r="AI49" i="1" s="1"/>
  <c r="T49" i="1" s="1"/>
  <c r="AH49" i="1" a="1"/>
  <c r="AH49" i="1" s="1"/>
  <c r="S49" i="1" s="1"/>
  <c r="AG49" i="1" a="1"/>
  <c r="AG49" i="1" s="1"/>
  <c r="R49" i="1" s="1"/>
  <c r="AF49" i="1" a="1"/>
  <c r="AF49" i="1" s="1"/>
  <c r="Q49" i="1" s="1"/>
  <c r="AE49" i="1" a="1"/>
  <c r="AE49" i="1" s="1"/>
  <c r="P49" i="1" s="1"/>
  <c r="AI48" i="1" a="1"/>
  <c r="AI48" i="1" s="1"/>
  <c r="T48" i="1" s="1"/>
  <c r="AH48" i="1" a="1"/>
  <c r="AH48" i="1" s="1"/>
  <c r="S48" i="1" s="1"/>
  <c r="AG48" i="1" a="1"/>
  <c r="AG48" i="1" s="1"/>
  <c r="R48" i="1" s="1"/>
  <c r="AF48" i="1" a="1"/>
  <c r="AF48" i="1" s="1"/>
  <c r="Q48" i="1" s="1"/>
  <c r="AE48" i="1" a="1"/>
  <c r="AE48" i="1" s="1"/>
  <c r="P48" i="1" s="1"/>
  <c r="AI47" i="1" a="1"/>
  <c r="AI47" i="1" s="1"/>
  <c r="T47" i="1" s="1"/>
  <c r="AH47" i="1" a="1"/>
  <c r="AH47" i="1" s="1"/>
  <c r="S47" i="1" s="1"/>
  <c r="AG47" i="1" a="1"/>
  <c r="AG47" i="1" s="1"/>
  <c r="R47" i="1" s="1"/>
  <c r="AF47" i="1" a="1"/>
  <c r="AF47" i="1" s="1"/>
  <c r="Q47" i="1" s="1"/>
  <c r="AE47" i="1" a="1"/>
  <c r="AE47" i="1" s="1"/>
  <c r="P47" i="1" s="1"/>
  <c r="AI46" i="1" a="1"/>
  <c r="AI46" i="1" s="1"/>
  <c r="T46" i="1" s="1"/>
  <c r="AH46" i="1" a="1"/>
  <c r="AH46" i="1" s="1"/>
  <c r="S46" i="1" s="1"/>
  <c r="AG46" i="1" a="1"/>
  <c r="AG46" i="1" s="1"/>
  <c r="R46" i="1" s="1"/>
  <c r="AF46" i="1" a="1"/>
  <c r="AF46" i="1" s="1"/>
  <c r="Q46" i="1" s="1"/>
  <c r="AE46" i="1" a="1"/>
  <c r="AE46" i="1" s="1"/>
  <c r="P46" i="1" s="1"/>
  <c r="AI45" i="1" a="1"/>
  <c r="AI45" i="1" s="1"/>
  <c r="T45" i="1" s="1"/>
  <c r="AH45" i="1" a="1"/>
  <c r="AH45" i="1" s="1"/>
  <c r="S45" i="1" s="1"/>
  <c r="AG45" i="1" a="1"/>
  <c r="AG45" i="1" s="1"/>
  <c r="R45" i="1" s="1"/>
  <c r="AF45" i="1" a="1"/>
  <c r="AF45" i="1" s="1"/>
  <c r="Q45" i="1" s="1"/>
  <c r="AE45" i="1" a="1"/>
  <c r="AE45" i="1" s="1"/>
  <c r="P45" i="1" s="1"/>
  <c r="AI44" i="1" a="1"/>
  <c r="AI44" i="1" s="1"/>
  <c r="T44" i="1" s="1"/>
  <c r="AH44" i="1" a="1"/>
  <c r="AH44" i="1" s="1"/>
  <c r="S44" i="1" s="1"/>
  <c r="AG44" i="1" a="1"/>
  <c r="AG44" i="1" s="1"/>
  <c r="R44" i="1" s="1"/>
  <c r="AF44" i="1" a="1"/>
  <c r="AF44" i="1" s="1"/>
  <c r="Q44" i="1" s="1"/>
  <c r="AE44" i="1" a="1"/>
  <c r="AE44" i="1" s="1"/>
  <c r="P44" i="1" s="1"/>
  <c r="AI43" i="1" a="1"/>
  <c r="AI43" i="1" s="1"/>
  <c r="T43" i="1" s="1"/>
  <c r="AH43" i="1" a="1"/>
  <c r="AH43" i="1" s="1"/>
  <c r="S43" i="1" s="1"/>
  <c r="AG43" i="1" a="1"/>
  <c r="AG43" i="1" s="1"/>
  <c r="R43" i="1" s="1"/>
  <c r="AF43" i="1" a="1"/>
  <c r="AF43" i="1" s="1"/>
  <c r="Q43" i="1" s="1"/>
  <c r="AE43" i="1" a="1"/>
  <c r="AE43" i="1" s="1"/>
  <c r="P43" i="1" s="1"/>
  <c r="AI42" i="1" a="1"/>
  <c r="AI42" i="1" s="1"/>
  <c r="T42" i="1" s="1"/>
  <c r="AH42" i="1" a="1"/>
  <c r="AH42" i="1" s="1"/>
  <c r="S42" i="1" s="1"/>
  <c r="AG42" i="1" a="1"/>
  <c r="AG42" i="1" s="1"/>
  <c r="R42" i="1" s="1"/>
  <c r="AF42" i="1" a="1"/>
  <c r="AF42" i="1" s="1"/>
  <c r="Q42" i="1" s="1"/>
  <c r="AE42" i="1" a="1"/>
  <c r="AE42" i="1" s="1"/>
  <c r="P42" i="1" s="1"/>
  <c r="AI41" i="1" a="1"/>
  <c r="AI41" i="1" s="1"/>
  <c r="T41" i="1" s="1"/>
  <c r="AH41" i="1" a="1"/>
  <c r="AH41" i="1" s="1"/>
  <c r="S41" i="1" s="1"/>
  <c r="AG41" i="1" a="1"/>
  <c r="AG41" i="1" s="1"/>
  <c r="R41" i="1" s="1"/>
  <c r="AF41" i="1" a="1"/>
  <c r="AF41" i="1" s="1"/>
  <c r="Q41" i="1" s="1"/>
  <c r="AE41" i="1" a="1"/>
  <c r="AE41" i="1" s="1"/>
  <c r="P41" i="1" s="1"/>
  <c r="AI40" i="1" a="1"/>
  <c r="AI40" i="1" s="1"/>
  <c r="T40" i="1" s="1"/>
  <c r="AH40" i="1" a="1"/>
  <c r="AH40" i="1" s="1"/>
  <c r="S40" i="1" s="1"/>
  <c r="AG40" i="1" a="1"/>
  <c r="AG40" i="1" s="1"/>
  <c r="R40" i="1" s="1"/>
  <c r="AF40" i="1" a="1"/>
  <c r="AF40" i="1" s="1"/>
  <c r="Q40" i="1" s="1"/>
  <c r="AE40" i="1" a="1"/>
  <c r="AE40" i="1" s="1"/>
  <c r="P40" i="1" s="1"/>
  <c r="AI39" i="1" a="1"/>
  <c r="AI39" i="1" s="1"/>
  <c r="T39" i="1" s="1"/>
  <c r="AH39" i="1" a="1"/>
  <c r="AH39" i="1" s="1"/>
  <c r="S39" i="1" s="1"/>
  <c r="AG39" i="1" a="1"/>
  <c r="AG39" i="1" s="1"/>
  <c r="R39" i="1" s="1"/>
  <c r="AF39" i="1" a="1"/>
  <c r="AF39" i="1" s="1"/>
  <c r="Q39" i="1" s="1"/>
  <c r="AE39" i="1" a="1"/>
  <c r="AE39" i="1" s="1"/>
  <c r="P39" i="1" s="1"/>
  <c r="AI38" i="1" a="1"/>
  <c r="AI38" i="1" s="1"/>
  <c r="T38" i="1" s="1"/>
  <c r="AH38" i="1" a="1"/>
  <c r="AH38" i="1" s="1"/>
  <c r="S38" i="1" s="1"/>
  <c r="AG38" i="1" a="1"/>
  <c r="AG38" i="1" s="1"/>
  <c r="R38" i="1" s="1"/>
  <c r="AF38" i="1" a="1"/>
  <c r="AF38" i="1" s="1"/>
  <c r="Q38" i="1" s="1"/>
  <c r="AE38" i="1" a="1"/>
  <c r="AE38" i="1" s="1"/>
  <c r="P38" i="1" s="1"/>
  <c r="AI37" i="1" a="1"/>
  <c r="AI37" i="1" s="1"/>
  <c r="T37" i="1" s="1"/>
  <c r="AH37" i="1" a="1"/>
  <c r="AH37" i="1" s="1"/>
  <c r="S37" i="1" s="1"/>
  <c r="AG37" i="1" a="1"/>
  <c r="AG37" i="1" s="1"/>
  <c r="R37" i="1" s="1"/>
  <c r="AF37" i="1" a="1"/>
  <c r="AF37" i="1" s="1"/>
  <c r="Q37" i="1" s="1"/>
  <c r="AE37" i="1" a="1"/>
  <c r="AE37" i="1" s="1"/>
  <c r="P37" i="1" s="1"/>
  <c r="AI36" i="1" a="1"/>
  <c r="AI36" i="1" s="1"/>
  <c r="T36" i="1" s="1"/>
  <c r="AH36" i="1" a="1"/>
  <c r="AH36" i="1" s="1"/>
  <c r="S36" i="1" s="1"/>
  <c r="AG36" i="1" a="1"/>
  <c r="AG36" i="1" s="1"/>
  <c r="R36" i="1" s="1"/>
  <c r="AF36" i="1" a="1"/>
  <c r="AF36" i="1" s="1"/>
  <c r="Q36" i="1" s="1"/>
  <c r="AE36" i="1" a="1"/>
  <c r="AE36" i="1" s="1"/>
  <c r="P36" i="1" s="1"/>
  <c r="AI35" i="1" a="1"/>
  <c r="AI35" i="1" s="1"/>
  <c r="T35" i="1" s="1"/>
  <c r="AH35" i="1" a="1"/>
  <c r="AH35" i="1" s="1"/>
  <c r="S35" i="1" s="1"/>
  <c r="AG35" i="1" a="1"/>
  <c r="AG35" i="1" s="1"/>
  <c r="R35" i="1" s="1"/>
  <c r="AF35" i="1" a="1"/>
  <c r="AF35" i="1" s="1"/>
  <c r="Q35" i="1" s="1"/>
  <c r="AE35" i="1" a="1"/>
  <c r="AE35" i="1" s="1"/>
  <c r="P35" i="1" s="1"/>
  <c r="AI34" i="1" a="1"/>
  <c r="AI34" i="1" s="1"/>
  <c r="T34" i="1" s="1"/>
  <c r="AH34" i="1" a="1"/>
  <c r="AH34" i="1" s="1"/>
  <c r="S34" i="1" s="1"/>
  <c r="AG34" i="1" a="1"/>
  <c r="AG34" i="1" s="1"/>
  <c r="R34" i="1" s="1"/>
  <c r="AF34" i="1" a="1"/>
  <c r="AF34" i="1" s="1"/>
  <c r="Q34" i="1" s="1"/>
  <c r="AE34" i="1" a="1"/>
  <c r="AE34" i="1" s="1"/>
  <c r="P34" i="1" s="1"/>
  <c r="AI33" i="1" a="1"/>
  <c r="AI33" i="1" s="1"/>
  <c r="T33" i="1" s="1"/>
  <c r="AH33" i="1" a="1"/>
  <c r="AH33" i="1" s="1"/>
  <c r="S33" i="1" s="1"/>
  <c r="AG33" i="1" a="1"/>
  <c r="AG33" i="1" s="1"/>
  <c r="R33" i="1" s="1"/>
  <c r="AF33" i="1" a="1"/>
  <c r="AF33" i="1" s="1"/>
  <c r="Q33" i="1" s="1"/>
  <c r="AE33" i="1" a="1"/>
  <c r="AE33" i="1" s="1"/>
  <c r="P33" i="1" s="1"/>
  <c r="AI32" i="1" a="1"/>
  <c r="AI32" i="1" s="1"/>
  <c r="T32" i="1" s="1"/>
  <c r="AH32" i="1" a="1"/>
  <c r="AH32" i="1" s="1"/>
  <c r="S32" i="1" s="1"/>
  <c r="AG32" i="1" a="1"/>
  <c r="AG32" i="1" s="1"/>
  <c r="R32" i="1" s="1"/>
  <c r="AF32" i="1" a="1"/>
  <c r="AF32" i="1" s="1"/>
  <c r="Q32" i="1" s="1"/>
  <c r="AE32" i="1" a="1"/>
  <c r="AE32" i="1" s="1"/>
  <c r="P32" i="1" s="1"/>
  <c r="AI31" i="1" a="1"/>
  <c r="AI31" i="1" s="1"/>
  <c r="T31" i="1" s="1"/>
  <c r="AH31" i="1" a="1"/>
  <c r="AH31" i="1" s="1"/>
  <c r="S31" i="1" s="1"/>
  <c r="AG31" i="1" a="1"/>
  <c r="AG31" i="1" s="1"/>
  <c r="R31" i="1" s="1"/>
  <c r="AF31" i="1" a="1"/>
  <c r="AF31" i="1" s="1"/>
  <c r="Q31" i="1" s="1"/>
  <c r="AE31" i="1" a="1"/>
  <c r="AE31" i="1" s="1"/>
  <c r="P31" i="1" s="1"/>
  <c r="AI30" i="1" a="1"/>
  <c r="AI30" i="1" s="1"/>
  <c r="T30" i="1" s="1"/>
  <c r="AH30" i="1" a="1"/>
  <c r="AH30" i="1" s="1"/>
  <c r="S30" i="1" s="1"/>
  <c r="AG30" i="1" a="1"/>
  <c r="AG30" i="1" s="1"/>
  <c r="R30" i="1" s="1"/>
  <c r="AF30" i="1" a="1"/>
  <c r="AF30" i="1" s="1"/>
  <c r="Q30" i="1" s="1"/>
  <c r="AE30" i="1" a="1"/>
  <c r="AE30" i="1" s="1"/>
  <c r="P30" i="1" s="1"/>
  <c r="AI29" i="1" a="1"/>
  <c r="AI29" i="1" s="1"/>
  <c r="T29" i="1" s="1"/>
  <c r="AH29" i="1" a="1"/>
  <c r="AH29" i="1" s="1"/>
  <c r="S29" i="1" s="1"/>
  <c r="AG29" i="1" a="1"/>
  <c r="AG29" i="1" s="1"/>
  <c r="R29" i="1" s="1"/>
  <c r="AF29" i="1" a="1"/>
  <c r="AF29" i="1" s="1"/>
  <c r="Q29" i="1" s="1"/>
  <c r="AE29" i="1" a="1"/>
  <c r="AE29" i="1" s="1"/>
  <c r="P29" i="1" s="1"/>
  <c r="AI28" i="1" a="1"/>
  <c r="AI28" i="1" s="1"/>
  <c r="T28" i="1" s="1"/>
  <c r="AH28" i="1" a="1"/>
  <c r="AH28" i="1" s="1"/>
  <c r="S28" i="1" s="1"/>
  <c r="AG28" i="1" a="1"/>
  <c r="AG28" i="1" s="1"/>
  <c r="R28" i="1" s="1"/>
  <c r="AF28" i="1" a="1"/>
  <c r="AF28" i="1" s="1"/>
  <c r="Q28" i="1" s="1"/>
  <c r="AE28" i="1" a="1"/>
  <c r="AE28" i="1" s="1"/>
  <c r="P28" i="1" s="1"/>
  <c r="AI27" i="1" a="1"/>
  <c r="AI27" i="1" s="1"/>
  <c r="T27" i="1" s="1"/>
  <c r="AH27" i="1" a="1"/>
  <c r="AH27" i="1" s="1"/>
  <c r="S27" i="1" s="1"/>
  <c r="AG27" i="1" a="1"/>
  <c r="AG27" i="1" s="1"/>
  <c r="R27" i="1" s="1"/>
  <c r="AF27" i="1" a="1"/>
  <c r="AF27" i="1" s="1"/>
  <c r="Q27" i="1" s="1"/>
  <c r="AE27" i="1" a="1"/>
  <c r="AE27" i="1" s="1"/>
  <c r="P27" i="1" s="1"/>
  <c r="AI26" i="1" a="1"/>
  <c r="AI26" i="1" s="1"/>
  <c r="T26" i="1" s="1"/>
  <c r="AH26" i="1" a="1"/>
  <c r="AH26" i="1" s="1"/>
  <c r="S26" i="1" s="1"/>
  <c r="AG26" i="1" a="1"/>
  <c r="AG26" i="1" s="1"/>
  <c r="R26" i="1" s="1"/>
  <c r="AF26" i="1" a="1"/>
  <c r="AF26" i="1" s="1"/>
  <c r="Q26" i="1" s="1"/>
  <c r="AE26" i="1" a="1"/>
  <c r="AE26" i="1" s="1"/>
  <c r="P26" i="1" s="1"/>
  <c r="AI25" i="1" a="1"/>
  <c r="AI25" i="1" s="1"/>
  <c r="T25" i="1" s="1"/>
  <c r="AH25" i="1" a="1"/>
  <c r="AH25" i="1" s="1"/>
  <c r="S25" i="1" s="1"/>
  <c r="AG25" i="1" a="1"/>
  <c r="AG25" i="1" s="1"/>
  <c r="R25" i="1" s="1"/>
  <c r="AF25" i="1" a="1"/>
  <c r="AF25" i="1" s="1"/>
  <c r="Q25" i="1" s="1"/>
  <c r="AE25" i="1" a="1"/>
  <c r="AE25" i="1" s="1"/>
  <c r="P25" i="1" s="1"/>
  <c r="AI24" i="1" a="1"/>
  <c r="AI24" i="1" s="1"/>
  <c r="T24" i="1" s="1"/>
  <c r="AH24" i="1" a="1"/>
  <c r="AH24" i="1" s="1"/>
  <c r="S24" i="1" s="1"/>
  <c r="AG24" i="1" a="1"/>
  <c r="AG24" i="1" s="1"/>
  <c r="R24" i="1" s="1"/>
  <c r="AF24" i="1" a="1"/>
  <c r="AF24" i="1" s="1"/>
  <c r="Q24" i="1" s="1"/>
  <c r="AE24" i="1" a="1"/>
  <c r="AE24" i="1" s="1"/>
  <c r="P24" i="1" s="1"/>
  <c r="AI23" i="1" a="1"/>
  <c r="AI23" i="1" s="1"/>
  <c r="T23" i="1" s="1"/>
  <c r="AH23" i="1" a="1"/>
  <c r="AH23" i="1" s="1"/>
  <c r="S23" i="1" s="1"/>
  <c r="AG23" i="1" a="1"/>
  <c r="AG23" i="1" s="1"/>
  <c r="R23" i="1" s="1"/>
  <c r="AF23" i="1" a="1"/>
  <c r="AF23" i="1" s="1"/>
  <c r="Q23" i="1" s="1"/>
  <c r="AE23" i="1" a="1"/>
  <c r="AE23" i="1" s="1"/>
  <c r="P23" i="1" s="1"/>
  <c r="AI22" i="1" a="1"/>
  <c r="AI22" i="1" s="1"/>
  <c r="T22" i="1" s="1"/>
  <c r="AH22" i="1" a="1"/>
  <c r="AH22" i="1" s="1"/>
  <c r="S22" i="1" s="1"/>
  <c r="AG22" i="1" a="1"/>
  <c r="AG22" i="1" s="1"/>
  <c r="R22" i="1" s="1"/>
  <c r="AF22" i="1" a="1"/>
  <c r="AF22" i="1" s="1"/>
  <c r="Q22" i="1" s="1"/>
  <c r="AE22" i="1" a="1"/>
  <c r="AE22" i="1" s="1"/>
  <c r="P22" i="1" s="1"/>
  <c r="AI21" i="1" a="1"/>
  <c r="AI21" i="1" s="1"/>
  <c r="T21" i="1" s="1"/>
  <c r="AH21" i="1" a="1"/>
  <c r="AH21" i="1" s="1"/>
  <c r="S21" i="1" s="1"/>
  <c r="AG21" i="1" a="1"/>
  <c r="AG21" i="1" s="1"/>
  <c r="R21" i="1" s="1"/>
  <c r="AF21" i="1" a="1"/>
  <c r="AF21" i="1" s="1"/>
  <c r="Q21" i="1" s="1"/>
  <c r="AE21" i="1" a="1"/>
  <c r="AE21" i="1" s="1"/>
  <c r="P21" i="1" s="1"/>
  <c r="AI20" i="1" a="1"/>
  <c r="AI20" i="1" s="1"/>
  <c r="T20" i="1" s="1"/>
  <c r="AH20" i="1" a="1"/>
  <c r="AH20" i="1" s="1"/>
  <c r="S20" i="1" s="1"/>
  <c r="AG20" i="1" a="1"/>
  <c r="AG20" i="1" s="1"/>
  <c r="R20" i="1" s="1"/>
  <c r="AF20" i="1" a="1"/>
  <c r="AF20" i="1" s="1"/>
  <c r="Q20" i="1" s="1"/>
  <c r="AE20" i="1" a="1"/>
  <c r="AE20" i="1" s="1"/>
  <c r="P20" i="1" s="1"/>
  <c r="AI19" i="1" a="1"/>
  <c r="AI19" i="1" s="1"/>
  <c r="T19" i="1" s="1"/>
  <c r="AH19" i="1" a="1"/>
  <c r="AH19" i="1" s="1"/>
  <c r="S19" i="1" s="1"/>
  <c r="AG19" i="1" a="1"/>
  <c r="AG19" i="1" s="1"/>
  <c r="R19" i="1" s="1"/>
  <c r="AF19" i="1" a="1"/>
  <c r="AF19" i="1" s="1"/>
  <c r="Q19" i="1" s="1"/>
  <c r="AE19" i="1" a="1"/>
  <c r="AE19" i="1" s="1"/>
  <c r="P19" i="1" s="1"/>
  <c r="AI18" i="1" a="1"/>
  <c r="AI18" i="1" s="1"/>
  <c r="T18" i="1" s="1"/>
  <c r="AH18" i="1" a="1"/>
  <c r="AH18" i="1" s="1"/>
  <c r="S18" i="1" s="1"/>
  <c r="AG18" i="1" a="1"/>
  <c r="AG18" i="1" s="1"/>
  <c r="R18" i="1" s="1"/>
  <c r="AF18" i="1" a="1"/>
  <c r="AF18" i="1" s="1"/>
  <c r="Q18" i="1" s="1"/>
  <c r="AE18" i="1" a="1"/>
  <c r="AE18" i="1" s="1"/>
  <c r="P18" i="1" s="1"/>
  <c r="AI17" i="1" a="1"/>
  <c r="AI17" i="1" s="1"/>
  <c r="T17" i="1" s="1"/>
  <c r="AH17" i="1" a="1"/>
  <c r="AH17" i="1" s="1"/>
  <c r="S17" i="1" s="1"/>
  <c r="AG17" i="1" a="1"/>
  <c r="AG17" i="1" s="1"/>
  <c r="R17" i="1" s="1"/>
  <c r="AF17" i="1" a="1"/>
  <c r="AF17" i="1" s="1"/>
  <c r="Q17" i="1" s="1"/>
  <c r="AE17" i="1" a="1"/>
  <c r="AE17" i="1" s="1"/>
  <c r="AI16" i="1" a="1"/>
  <c r="AI16" i="1" s="1"/>
  <c r="T16" i="1" s="1"/>
  <c r="AH16" i="1" a="1"/>
  <c r="AH16" i="1" s="1"/>
  <c r="S16" i="1" s="1"/>
  <c r="AG16" i="1" a="1"/>
  <c r="AG16" i="1" s="1"/>
  <c r="R16" i="1" s="1"/>
  <c r="AF16" i="1" a="1"/>
  <c r="AF16" i="1" s="1"/>
  <c r="Q16" i="1" s="1"/>
  <c r="AE16" i="1" a="1"/>
  <c r="AE16" i="1" s="1"/>
  <c r="P16" i="1" s="1"/>
  <c r="AI15" i="1" a="1"/>
  <c r="AI15" i="1" s="1"/>
  <c r="T15" i="1" s="1"/>
  <c r="AH15" i="1" a="1"/>
  <c r="AH15" i="1" s="1"/>
  <c r="S15" i="1" s="1"/>
  <c r="AG15" i="1" a="1"/>
  <c r="AG15" i="1" s="1"/>
  <c r="R15" i="1" s="1"/>
  <c r="AF15" i="1" a="1"/>
  <c r="AF15" i="1" s="1"/>
  <c r="Q15" i="1" s="1"/>
  <c r="AE15" i="1" a="1"/>
  <c r="AE15" i="1" s="1"/>
  <c r="P15" i="1" s="1"/>
  <c r="AI14" i="1" a="1"/>
  <c r="AI14" i="1" s="1"/>
  <c r="T14" i="1" s="1"/>
  <c r="AH14" i="1" a="1"/>
  <c r="AH14" i="1" s="1"/>
  <c r="S14" i="1" s="1"/>
  <c r="AG14" i="1" a="1"/>
  <c r="AG14" i="1" s="1"/>
  <c r="R14" i="1" s="1"/>
  <c r="AF14" i="1" a="1"/>
  <c r="AF14" i="1" s="1"/>
  <c r="Q14" i="1" s="1"/>
  <c r="AE14" i="1" a="1"/>
  <c r="AE14" i="1" s="1"/>
  <c r="AI13" i="1" a="1"/>
  <c r="AI13" i="1" s="1"/>
  <c r="T13" i="1" s="1"/>
  <c r="AH13" i="1" a="1"/>
  <c r="AH13" i="1" s="1"/>
  <c r="S13" i="1" s="1"/>
  <c r="AG13" i="1" a="1"/>
  <c r="AG13" i="1" s="1"/>
  <c r="R13" i="1" s="1"/>
  <c r="AF13" i="1" a="1"/>
  <c r="AF13" i="1" s="1"/>
  <c r="Q13" i="1" s="1"/>
  <c r="AE13" i="1" a="1"/>
  <c r="AE13" i="1" s="1"/>
  <c r="P13" i="1" s="1"/>
  <c r="AI12" i="1" a="1"/>
  <c r="AI12" i="1" s="1"/>
  <c r="T12" i="1" s="1"/>
  <c r="AH12" i="1" a="1"/>
  <c r="AH12" i="1" s="1"/>
  <c r="S12" i="1" s="1"/>
  <c r="AG12" i="1" a="1"/>
  <c r="AG12" i="1" s="1"/>
  <c r="R12" i="1" s="1"/>
  <c r="AF12" i="1" a="1"/>
  <c r="AF12" i="1" s="1"/>
  <c r="Q12" i="1" s="1"/>
  <c r="AE12" i="1" a="1"/>
  <c r="AE12" i="1" s="1"/>
  <c r="P12" i="1" s="1"/>
  <c r="AI11" i="1" a="1"/>
  <c r="AI11" i="1" s="1"/>
  <c r="T11" i="1" s="1"/>
  <c r="AH11" i="1" a="1"/>
  <c r="AH11" i="1" s="1"/>
  <c r="S11" i="1" s="1"/>
  <c r="AG11" i="1" a="1"/>
  <c r="AG11" i="1" s="1"/>
  <c r="R11" i="1" s="1"/>
  <c r="AF11" i="1" a="1"/>
  <c r="AF11" i="1" s="1"/>
  <c r="Q11" i="1" s="1"/>
  <c r="AE11" i="1" a="1"/>
  <c r="AE11" i="1" s="1"/>
  <c r="P11" i="1" s="1"/>
  <c r="AI10" i="1" a="1"/>
  <c r="AI10" i="1" s="1"/>
  <c r="T10" i="1" s="1"/>
  <c r="AH10" i="1" a="1"/>
  <c r="AH10" i="1" s="1"/>
  <c r="S10" i="1" s="1"/>
  <c r="AG10" i="1" a="1"/>
  <c r="AG10" i="1" s="1"/>
  <c r="R10" i="1" s="1"/>
  <c r="AF10" i="1" a="1"/>
  <c r="AF10" i="1" s="1"/>
  <c r="Q10" i="1" s="1"/>
  <c r="AE10" i="1" a="1"/>
  <c r="AE10" i="1" s="1"/>
  <c r="P10" i="1" s="1"/>
  <c r="AI9" i="1" a="1"/>
  <c r="AI9" i="1" s="1"/>
  <c r="T9" i="1" s="1"/>
  <c r="AH9" i="1" a="1"/>
  <c r="AH9" i="1" s="1"/>
  <c r="S9" i="1" s="1"/>
  <c r="AG9" i="1" a="1"/>
  <c r="AG9" i="1" s="1"/>
  <c r="R9" i="1" s="1"/>
  <c r="AF9" i="1" a="1"/>
  <c r="AF9" i="1" s="1"/>
  <c r="Q9" i="1" s="1"/>
  <c r="AE9" i="1" a="1"/>
  <c r="AE9" i="1" s="1"/>
  <c r="P9" i="1" s="1"/>
  <c r="AI8" i="1" a="1"/>
  <c r="AI8" i="1" s="1"/>
  <c r="T8" i="1" s="1"/>
  <c r="AH8" i="1" a="1"/>
  <c r="AH8" i="1" s="1"/>
  <c r="S8" i="1" s="1"/>
  <c r="AG8" i="1" a="1"/>
  <c r="AG8" i="1" s="1"/>
  <c r="R8" i="1" s="1"/>
  <c r="AF8" i="1" a="1"/>
  <c r="AF8" i="1" s="1"/>
  <c r="Q8" i="1" s="1"/>
  <c r="AE8" i="1" a="1"/>
  <c r="AE8" i="1" s="1"/>
  <c r="AI7" i="1" a="1"/>
  <c r="AI7" i="1" s="1"/>
  <c r="T7" i="1" s="1"/>
  <c r="AH7" i="1" a="1"/>
  <c r="AH7" i="1" s="1"/>
  <c r="S7" i="1" s="1"/>
  <c r="AG7" i="1" a="1"/>
  <c r="AG7" i="1" s="1"/>
  <c r="R7" i="1" s="1"/>
  <c r="AF7" i="1" a="1"/>
  <c r="AF7" i="1" s="1"/>
  <c r="Q7" i="1" s="1"/>
  <c r="AE7" i="1" a="1"/>
  <c r="AE7" i="1" s="1"/>
  <c r="P7" i="1" s="1"/>
  <c r="AI6" i="1" a="1"/>
  <c r="AI6" i="1" s="1"/>
  <c r="T6" i="1" s="1"/>
  <c r="AH6" i="1" a="1"/>
  <c r="AH6" i="1" s="1"/>
  <c r="S6" i="1" s="1"/>
  <c r="AG6" i="1" a="1"/>
  <c r="AG6" i="1" s="1"/>
  <c r="R6" i="1" s="1"/>
  <c r="AF6" i="1" a="1"/>
  <c r="AF6" i="1" s="1"/>
  <c r="Q6" i="1" s="1"/>
  <c r="AE6" i="1" a="1"/>
  <c r="AE6" i="1" s="1"/>
  <c r="P6" i="1" s="1"/>
  <c r="AI5" i="1" a="1"/>
  <c r="AI5" i="1" s="1"/>
  <c r="T5" i="1" s="1"/>
  <c r="AH5" i="1" a="1"/>
  <c r="AH5" i="1" s="1"/>
  <c r="S5" i="1" s="1"/>
  <c r="AG5" i="1" a="1"/>
  <c r="AG5" i="1" s="1"/>
  <c r="R5" i="1" s="1"/>
  <c r="AF5" i="1" a="1"/>
  <c r="AF5" i="1" s="1"/>
  <c r="Q5" i="1" s="1"/>
  <c r="AE5" i="1" a="1"/>
  <c r="AE5" i="1" s="1"/>
  <c r="P5" i="1" s="1"/>
  <c r="AI4" i="1" a="1"/>
  <c r="AI4" i="1" s="1"/>
  <c r="T4" i="1" s="1"/>
  <c r="AH4" i="1" a="1"/>
  <c r="AH4" i="1" s="1"/>
  <c r="S4" i="1" s="1"/>
  <c r="AG4" i="1" a="1"/>
  <c r="AG4" i="1" s="1"/>
  <c r="R4" i="1" s="1"/>
  <c r="AF4" i="1" a="1"/>
  <c r="AF4" i="1" s="1"/>
  <c r="Q4" i="1" s="1"/>
  <c r="AE4" i="1" a="1"/>
  <c r="AE4" i="1" s="1"/>
  <c r="P4" i="1" s="1"/>
  <c r="AI3" i="1" a="1"/>
  <c r="AI3" i="1" s="1"/>
  <c r="T3" i="1" s="1"/>
  <c r="AH3" i="1" a="1"/>
  <c r="AH3" i="1" s="1"/>
  <c r="S3" i="1" s="1"/>
  <c r="AG3" i="1" a="1"/>
  <c r="AG3" i="1" s="1"/>
  <c r="R3" i="1" s="1"/>
  <c r="AF3" i="1" a="1"/>
  <c r="AF3" i="1" s="1"/>
  <c r="Q3" i="1" s="1"/>
  <c r="AE3" i="1" a="1"/>
  <c r="AE3" i="1" s="1"/>
  <c r="P3" i="1" s="1"/>
  <c r="AI2" i="1" a="1"/>
  <c r="AI2" i="1" s="1"/>
  <c r="T2" i="1" s="1"/>
  <c r="AH2" i="1" a="1"/>
  <c r="AH2" i="1" s="1"/>
  <c r="S2" i="1" s="1"/>
  <c r="AG2" i="1" a="1"/>
  <c r="AG2" i="1" s="1"/>
  <c r="AF2" i="1" a="1"/>
  <c r="AF2" i="1" s="1"/>
  <c r="Q2" i="1" s="1"/>
  <c r="AE2" i="1" a="1"/>
  <c r="AE2" i="1" s="1"/>
  <c r="V2" i="1" l="1"/>
  <c r="Z331" i="1"/>
  <c r="Z319" i="1"/>
  <c r="Z307" i="1"/>
  <c r="Z295" i="1"/>
  <c r="X5" i="1"/>
  <c r="X86" i="1"/>
  <c r="Z336" i="1"/>
  <c r="Z324" i="1"/>
  <c r="Z312" i="1"/>
  <c r="Z300" i="1"/>
  <c r="Z335" i="1"/>
  <c r="Z323" i="1"/>
  <c r="Z311" i="1"/>
  <c r="Z299" i="1"/>
  <c r="Z287" i="1"/>
  <c r="Z275" i="1"/>
  <c r="Z263" i="1"/>
  <c r="Z333" i="1"/>
  <c r="Z321" i="1"/>
  <c r="Z309" i="1"/>
  <c r="X75" i="1"/>
  <c r="X40" i="1"/>
  <c r="Z330" i="1"/>
  <c r="Z318" i="1"/>
  <c r="Z306" i="1"/>
  <c r="Z294" i="1"/>
  <c r="Z282" i="1"/>
  <c r="Z270" i="1"/>
  <c r="Z258" i="1"/>
  <c r="Z246" i="1"/>
  <c r="Z234" i="1"/>
  <c r="Z222" i="1"/>
  <c r="Z210" i="1"/>
  <c r="Z198" i="1"/>
  <c r="Z186" i="1"/>
  <c r="Z174" i="1"/>
  <c r="Z162" i="1"/>
  <c r="Z150" i="1"/>
  <c r="Z138" i="1"/>
  <c r="Z126" i="1"/>
  <c r="X17" i="1"/>
  <c r="X15" i="1"/>
  <c r="Z328" i="1"/>
  <c r="Z316" i="1"/>
  <c r="Z283" i="1"/>
  <c r="Z271" i="1"/>
  <c r="Z259" i="1"/>
  <c r="X332" i="1"/>
  <c r="X320" i="1"/>
  <c r="X308" i="1"/>
  <c r="X296" i="1"/>
  <c r="X284" i="1"/>
  <c r="X272" i="1"/>
  <c r="X260" i="1"/>
  <c r="X248" i="1"/>
  <c r="X236" i="1"/>
  <c r="X224" i="1"/>
  <c r="X212" i="1"/>
  <c r="X200" i="1"/>
  <c r="X188" i="1"/>
  <c r="X176" i="1"/>
  <c r="X164" i="1"/>
  <c r="X152" i="1"/>
  <c r="X140" i="1"/>
  <c r="X128" i="1"/>
  <c r="X116" i="1"/>
  <c r="X104" i="1"/>
  <c r="X92" i="1"/>
  <c r="X80" i="1"/>
  <c r="X68" i="1"/>
  <c r="X56" i="1"/>
  <c r="X44" i="1"/>
  <c r="X32" i="1"/>
  <c r="X20" i="1"/>
  <c r="X8" i="1"/>
  <c r="X2" i="1"/>
  <c r="X331" i="1"/>
  <c r="X319" i="1"/>
  <c r="X307" i="1"/>
  <c r="X295" i="1"/>
  <c r="X283" i="1"/>
  <c r="X271" i="1"/>
  <c r="X259" i="1"/>
  <c r="X247" i="1"/>
  <c r="X235" i="1"/>
  <c r="X223" i="1"/>
  <c r="X211" i="1"/>
  <c r="X199" i="1"/>
  <c r="X187" i="1"/>
  <c r="X175" i="1"/>
  <c r="X163" i="1"/>
  <c r="X151" i="1"/>
  <c r="X139" i="1"/>
  <c r="X127" i="1"/>
  <c r="X115" i="1"/>
  <c r="X103" i="1"/>
  <c r="X91" i="1"/>
  <c r="X79" i="1"/>
  <c r="X67" i="1"/>
  <c r="X55" i="1"/>
  <c r="X43" i="1"/>
  <c r="X31" i="1"/>
  <c r="X19" i="1"/>
  <c r="X7" i="1"/>
  <c r="X62" i="1"/>
  <c r="Z288" i="1"/>
  <c r="Z276" i="1"/>
  <c r="Z264" i="1"/>
  <c r="Z252" i="1"/>
  <c r="Z240" i="1"/>
  <c r="Z228" i="1"/>
  <c r="Z216" i="1"/>
  <c r="Z204" i="1"/>
  <c r="Z192" i="1"/>
  <c r="Z180" i="1"/>
  <c r="Z168" i="1"/>
  <c r="Z156" i="1"/>
  <c r="Z144" i="1"/>
  <c r="Z132" i="1"/>
  <c r="Z120" i="1"/>
  <c r="Z108" i="1"/>
  <c r="Z96" i="1"/>
  <c r="Z84" i="1"/>
  <c r="Z72" i="1"/>
  <c r="Z60" i="1"/>
  <c r="Z48" i="1"/>
  <c r="Z36" i="1"/>
  <c r="Z24" i="1"/>
  <c r="Z12" i="1"/>
  <c r="Z251" i="1"/>
  <c r="Z239" i="1"/>
  <c r="Z227" i="1"/>
  <c r="Z215" i="1"/>
  <c r="Z203" i="1"/>
  <c r="Z191" i="1"/>
  <c r="Z179" i="1"/>
  <c r="Z167" i="1"/>
  <c r="Z155" i="1"/>
  <c r="Z143" i="1"/>
  <c r="Z131" i="1"/>
  <c r="Z119" i="1"/>
  <c r="Z107" i="1"/>
  <c r="Z95" i="1"/>
  <c r="Z83" i="1"/>
  <c r="Z71" i="1"/>
  <c r="Z59" i="1"/>
  <c r="Z47" i="1"/>
  <c r="Z35" i="1"/>
  <c r="Z23" i="1"/>
  <c r="Z11" i="1"/>
  <c r="X41" i="1"/>
  <c r="Z334" i="1"/>
  <c r="Z322" i="1"/>
  <c r="Z310" i="1"/>
  <c r="Z298" i="1"/>
  <c r="Z286" i="1"/>
  <c r="Z274" i="1"/>
  <c r="Z262" i="1"/>
  <c r="Z250" i="1"/>
  <c r="Z238" i="1"/>
  <c r="Z226" i="1"/>
  <c r="Z214" i="1"/>
  <c r="Z202" i="1"/>
  <c r="Z190" i="1"/>
  <c r="Z178" i="1"/>
  <c r="Z166" i="1"/>
  <c r="Z154" i="1"/>
  <c r="Z142" i="1"/>
  <c r="Z130" i="1"/>
  <c r="Z118" i="1"/>
  <c r="Z106" i="1"/>
  <c r="Z94" i="1"/>
  <c r="Z82" i="1"/>
  <c r="Z70" i="1"/>
  <c r="Z58" i="1"/>
  <c r="Z46" i="1"/>
  <c r="Z34" i="1"/>
  <c r="Z22" i="1"/>
  <c r="Z10" i="1"/>
  <c r="X53" i="1"/>
  <c r="X330" i="1"/>
  <c r="X318" i="1"/>
  <c r="X306" i="1"/>
  <c r="X294" i="1"/>
  <c r="X282" i="1"/>
  <c r="X270" i="1"/>
  <c r="X258" i="1"/>
  <c r="X246" i="1"/>
  <c r="X234" i="1"/>
  <c r="X222" i="1"/>
  <c r="X210" i="1"/>
  <c r="X198" i="1"/>
  <c r="X186" i="1"/>
  <c r="X174" i="1"/>
  <c r="X162" i="1"/>
  <c r="X150" i="1"/>
  <c r="X138" i="1"/>
  <c r="X126" i="1"/>
  <c r="X114" i="1"/>
  <c r="X102" i="1"/>
  <c r="X90" i="1"/>
  <c r="X78" i="1"/>
  <c r="X66" i="1"/>
  <c r="X54" i="1"/>
  <c r="X42" i="1"/>
  <c r="X18" i="1"/>
  <c r="X6" i="1"/>
  <c r="Z339" i="1"/>
  <c r="Z340" i="1"/>
  <c r="Z297" i="1"/>
  <c r="Z285" i="1"/>
  <c r="Z273" i="1"/>
  <c r="Z261" i="1"/>
  <c r="Z249" i="1"/>
  <c r="Z237" i="1"/>
  <c r="Z225" i="1"/>
  <c r="Z213" i="1"/>
  <c r="Z201" i="1"/>
  <c r="Z189" i="1"/>
  <c r="Z177" i="1"/>
  <c r="Z165" i="1"/>
  <c r="Z153" i="1"/>
  <c r="Z141" i="1"/>
  <c r="Z129" i="1"/>
  <c r="Z117" i="1"/>
  <c r="Z105" i="1"/>
  <c r="Z93" i="1"/>
  <c r="Z81" i="1"/>
  <c r="Z69" i="1"/>
  <c r="Z57" i="1"/>
  <c r="Z45" i="1"/>
  <c r="Z33" i="1"/>
  <c r="Z21" i="1"/>
  <c r="Z9" i="1"/>
  <c r="X30" i="1"/>
  <c r="X329" i="1"/>
  <c r="X317" i="1"/>
  <c r="X305" i="1"/>
  <c r="X293" i="1"/>
  <c r="X281" i="1"/>
  <c r="X269" i="1"/>
  <c r="X257" i="1"/>
  <c r="X245" i="1"/>
  <c r="X233" i="1"/>
  <c r="X221" i="1"/>
  <c r="X209" i="1"/>
  <c r="X197" i="1"/>
  <c r="X185" i="1"/>
  <c r="X173" i="1"/>
  <c r="X161" i="1"/>
  <c r="X149" i="1"/>
  <c r="X137" i="1"/>
  <c r="X113" i="1"/>
  <c r="X65" i="1"/>
  <c r="X29" i="1"/>
  <c r="X340" i="1"/>
  <c r="X28" i="1"/>
  <c r="Z332" i="1"/>
  <c r="Z320" i="1"/>
  <c r="Z308" i="1"/>
  <c r="Z296" i="1"/>
  <c r="Z284" i="1"/>
  <c r="Z272" i="1"/>
  <c r="Z260" i="1"/>
  <c r="Z248" i="1"/>
  <c r="Z236" i="1"/>
  <c r="Z224" i="1"/>
  <c r="Z212" i="1"/>
  <c r="Z200" i="1"/>
  <c r="Z188" i="1"/>
  <c r="Z176" i="1"/>
  <c r="Z164" i="1"/>
  <c r="Z152" i="1"/>
  <c r="Z140" i="1"/>
  <c r="Z128" i="1"/>
  <c r="Z116" i="1"/>
  <c r="Z104" i="1"/>
  <c r="Z92" i="1"/>
  <c r="Z80" i="1"/>
  <c r="Z68" i="1"/>
  <c r="Z56" i="1"/>
  <c r="Z44" i="1"/>
  <c r="Z32" i="1"/>
  <c r="Z20" i="1"/>
  <c r="Z8" i="1"/>
  <c r="X14" i="1"/>
  <c r="X328" i="1"/>
  <c r="X316" i="1"/>
  <c r="X304" i="1"/>
  <c r="X292" i="1"/>
  <c r="X280" i="1"/>
  <c r="X268" i="1"/>
  <c r="X256" i="1"/>
  <c r="X244" i="1"/>
  <c r="X232" i="1"/>
  <c r="X220" i="1"/>
  <c r="X208" i="1"/>
  <c r="X196" i="1"/>
  <c r="X184" i="1"/>
  <c r="X172" i="1"/>
  <c r="X160" i="1"/>
  <c r="X148" i="1"/>
  <c r="X136" i="1"/>
  <c r="X124" i="1"/>
  <c r="X112" i="1"/>
  <c r="X100" i="1"/>
  <c r="X88" i="1"/>
  <c r="X76" i="1"/>
  <c r="X64" i="1"/>
  <c r="X16" i="1"/>
  <c r="X4" i="1"/>
  <c r="Z247" i="1"/>
  <c r="Z235" i="1"/>
  <c r="Z223" i="1"/>
  <c r="Z211" i="1"/>
  <c r="Z199" i="1"/>
  <c r="Z187" i="1"/>
  <c r="Z175" i="1"/>
  <c r="Z163" i="1"/>
  <c r="Z151" i="1"/>
  <c r="Z139" i="1"/>
  <c r="Z127" i="1"/>
  <c r="Z115" i="1"/>
  <c r="Z103" i="1"/>
  <c r="Z91" i="1"/>
  <c r="Z79" i="1"/>
  <c r="Z67" i="1"/>
  <c r="Z55" i="1"/>
  <c r="Z43" i="1"/>
  <c r="Z31" i="1"/>
  <c r="Z19" i="1"/>
  <c r="Z7" i="1"/>
  <c r="X327" i="1"/>
  <c r="X315" i="1"/>
  <c r="X303" i="1"/>
  <c r="X291" i="1"/>
  <c r="X279" i="1"/>
  <c r="X267" i="1"/>
  <c r="X255" i="1"/>
  <c r="X243" i="1"/>
  <c r="X231" i="1"/>
  <c r="X219" i="1"/>
  <c r="X207" i="1"/>
  <c r="X195" i="1"/>
  <c r="X183" i="1"/>
  <c r="X171" i="1"/>
  <c r="X159" i="1"/>
  <c r="X147" i="1"/>
  <c r="X135" i="1"/>
  <c r="X123" i="1"/>
  <c r="X111" i="1"/>
  <c r="X99" i="1"/>
  <c r="X87" i="1"/>
  <c r="X63" i="1"/>
  <c r="X51" i="1"/>
  <c r="X39" i="1"/>
  <c r="X27" i="1"/>
  <c r="X3" i="1"/>
  <c r="Z114" i="1"/>
  <c r="Z102" i="1"/>
  <c r="Z90" i="1"/>
  <c r="Z78" i="1"/>
  <c r="Z66" i="1"/>
  <c r="Z54" i="1"/>
  <c r="Z42" i="1"/>
  <c r="Z30" i="1"/>
  <c r="Z18" i="1"/>
  <c r="Z6" i="1"/>
  <c r="X338" i="1"/>
  <c r="X326" i="1"/>
  <c r="X314" i="1"/>
  <c r="X302" i="1"/>
  <c r="X290" i="1"/>
  <c r="X278" i="1"/>
  <c r="X266" i="1"/>
  <c r="X254" i="1"/>
  <c r="X242" i="1"/>
  <c r="X230" i="1"/>
  <c r="X218" i="1"/>
  <c r="X206" i="1"/>
  <c r="X194" i="1"/>
  <c r="X182" i="1"/>
  <c r="X170" i="1"/>
  <c r="X158" i="1"/>
  <c r="X146" i="1"/>
  <c r="X134" i="1"/>
  <c r="X122" i="1"/>
  <c r="X110" i="1"/>
  <c r="X74" i="1"/>
  <c r="X50" i="1"/>
  <c r="X38" i="1"/>
  <c r="X26" i="1"/>
  <c r="X339" i="1"/>
  <c r="Z329" i="1"/>
  <c r="Z317" i="1"/>
  <c r="Z305" i="1"/>
  <c r="Z293" i="1"/>
  <c r="Z281" i="1"/>
  <c r="Z269" i="1"/>
  <c r="Z257" i="1"/>
  <c r="Z245" i="1"/>
  <c r="Z233" i="1"/>
  <c r="Z221" i="1"/>
  <c r="Z209" i="1"/>
  <c r="Z197" i="1"/>
  <c r="Z185" i="1"/>
  <c r="Z173" i="1"/>
  <c r="Z161" i="1"/>
  <c r="Z149" i="1"/>
  <c r="Z137" i="1"/>
  <c r="Z125" i="1"/>
  <c r="Z113" i="1"/>
  <c r="Z101" i="1"/>
  <c r="Z89" i="1"/>
  <c r="Z77" i="1"/>
  <c r="Z65" i="1"/>
  <c r="Z53" i="1"/>
  <c r="Z41" i="1"/>
  <c r="Z29" i="1"/>
  <c r="Z17" i="1"/>
  <c r="Z5" i="1"/>
  <c r="X337" i="1"/>
  <c r="X325" i="1"/>
  <c r="X313" i="1"/>
  <c r="X301" i="1"/>
  <c r="X289" i="1"/>
  <c r="X277" i="1"/>
  <c r="X265" i="1"/>
  <c r="X253" i="1"/>
  <c r="X241" i="1"/>
  <c r="X229" i="1"/>
  <c r="X217" i="1"/>
  <c r="X205" i="1"/>
  <c r="X193" i="1"/>
  <c r="X181" i="1"/>
  <c r="X169" i="1"/>
  <c r="X157" i="1"/>
  <c r="X145" i="1"/>
  <c r="X133" i="1"/>
  <c r="X121" i="1"/>
  <c r="X109" i="1"/>
  <c r="X97" i="1"/>
  <c r="X85" i="1"/>
  <c r="X73" i="1"/>
  <c r="X61" i="1"/>
  <c r="X49" i="1"/>
  <c r="X37" i="1"/>
  <c r="X25" i="1"/>
  <c r="X13" i="1"/>
  <c r="Z304" i="1"/>
  <c r="Z292" i="1"/>
  <c r="Z280" i="1"/>
  <c r="Z268" i="1"/>
  <c r="Z256" i="1"/>
  <c r="Z244" i="1"/>
  <c r="Z232" i="1"/>
  <c r="Z220" i="1"/>
  <c r="Z208" i="1"/>
  <c r="Z196" i="1"/>
  <c r="Z184" i="1"/>
  <c r="Z172" i="1"/>
  <c r="Z160" i="1"/>
  <c r="Z148" i="1"/>
  <c r="Z136" i="1"/>
  <c r="Z124" i="1"/>
  <c r="Z112" i="1"/>
  <c r="Z100" i="1"/>
  <c r="Z88" i="1"/>
  <c r="Z76" i="1"/>
  <c r="Z64" i="1"/>
  <c r="Z52" i="1"/>
  <c r="Z40" i="1"/>
  <c r="Z28" i="1"/>
  <c r="Z16" i="1"/>
  <c r="Z4" i="1"/>
  <c r="X336" i="1"/>
  <c r="X324" i="1"/>
  <c r="X312" i="1"/>
  <c r="X300" i="1"/>
  <c r="X288" i="1"/>
  <c r="X276" i="1"/>
  <c r="X264" i="1"/>
  <c r="X252" i="1"/>
  <c r="X240" i="1"/>
  <c r="X228" i="1"/>
  <c r="X216" i="1"/>
  <c r="X204" i="1"/>
  <c r="X192" i="1"/>
  <c r="X180" i="1"/>
  <c r="X168" i="1"/>
  <c r="X156" i="1"/>
  <c r="X144" i="1"/>
  <c r="X132" i="1"/>
  <c r="X120" i="1"/>
  <c r="X108" i="1"/>
  <c r="X96" i="1"/>
  <c r="X84" i="1"/>
  <c r="X72" i="1"/>
  <c r="X60" i="1"/>
  <c r="X48" i="1"/>
  <c r="X36" i="1"/>
  <c r="X24" i="1"/>
  <c r="X12" i="1"/>
  <c r="X101" i="1"/>
  <c r="Z2" i="1"/>
  <c r="Z327" i="1"/>
  <c r="Z315" i="1"/>
  <c r="Z303" i="1"/>
  <c r="Z291" i="1"/>
  <c r="Z279" i="1"/>
  <c r="Z267" i="1"/>
  <c r="Z255" i="1"/>
  <c r="Z243" i="1"/>
  <c r="Z231" i="1"/>
  <c r="Z219" i="1"/>
  <c r="Z207" i="1"/>
  <c r="Z195" i="1"/>
  <c r="Z183" i="1"/>
  <c r="Z171" i="1"/>
  <c r="Z159" i="1"/>
  <c r="Z147" i="1"/>
  <c r="Z135" i="1"/>
  <c r="Z123" i="1"/>
  <c r="Z111" i="1"/>
  <c r="Z99" i="1"/>
  <c r="Z87" i="1"/>
  <c r="Z75" i="1"/>
  <c r="Z63" i="1"/>
  <c r="Z51" i="1"/>
  <c r="Z39" i="1"/>
  <c r="Z27" i="1"/>
  <c r="Z15" i="1"/>
  <c r="Z3" i="1"/>
  <c r="X335" i="1"/>
  <c r="X323" i="1"/>
  <c r="X311" i="1"/>
  <c r="X299" i="1"/>
  <c r="X287" i="1"/>
  <c r="X275" i="1"/>
  <c r="X263" i="1"/>
  <c r="X251" i="1"/>
  <c r="X239" i="1"/>
  <c r="X227" i="1"/>
  <c r="X215" i="1"/>
  <c r="X203" i="1"/>
  <c r="X191" i="1"/>
  <c r="X179" i="1"/>
  <c r="X167" i="1"/>
  <c r="X155" i="1"/>
  <c r="X143" i="1"/>
  <c r="X131" i="1"/>
  <c r="X119" i="1"/>
  <c r="X107" i="1"/>
  <c r="X95" i="1"/>
  <c r="X83" i="1"/>
  <c r="X71" i="1"/>
  <c r="X59" i="1"/>
  <c r="X47" i="1"/>
  <c r="X35" i="1"/>
  <c r="X23" i="1"/>
  <c r="X11" i="1"/>
  <c r="X89" i="1"/>
  <c r="Z338" i="1"/>
  <c r="Z326" i="1"/>
  <c r="Z314" i="1"/>
  <c r="Z302" i="1"/>
  <c r="Z290" i="1"/>
  <c r="Z278" i="1"/>
  <c r="Z266" i="1"/>
  <c r="Z254" i="1"/>
  <c r="Z242" i="1"/>
  <c r="Z230" i="1"/>
  <c r="Z218" i="1"/>
  <c r="Z206" i="1"/>
  <c r="Z194" i="1"/>
  <c r="Z182" i="1"/>
  <c r="Z170" i="1"/>
  <c r="Z158" i="1"/>
  <c r="Z146" i="1"/>
  <c r="Z134" i="1"/>
  <c r="Z122" i="1"/>
  <c r="Z110" i="1"/>
  <c r="Z98" i="1"/>
  <c r="Z86" i="1"/>
  <c r="Z74" i="1"/>
  <c r="Z62" i="1"/>
  <c r="Z50" i="1"/>
  <c r="Z38" i="1"/>
  <c r="Z26" i="1"/>
  <c r="Z14" i="1"/>
  <c r="X125" i="1"/>
  <c r="X334" i="1"/>
  <c r="X322" i="1"/>
  <c r="X310" i="1"/>
  <c r="X298" i="1"/>
  <c r="X286" i="1"/>
  <c r="X274" i="1"/>
  <c r="X262" i="1"/>
  <c r="X250" i="1"/>
  <c r="X238" i="1"/>
  <c r="X226" i="1"/>
  <c r="X214" i="1"/>
  <c r="X202" i="1"/>
  <c r="X190" i="1"/>
  <c r="X178" i="1"/>
  <c r="X166" i="1"/>
  <c r="X154" i="1"/>
  <c r="X142" i="1"/>
  <c r="X130" i="1"/>
  <c r="X118" i="1"/>
  <c r="X106" i="1"/>
  <c r="X94" i="1"/>
  <c r="X82" i="1"/>
  <c r="X70" i="1"/>
  <c r="X58" i="1"/>
  <c r="X46" i="1"/>
  <c r="X34" i="1"/>
  <c r="X22" i="1"/>
  <c r="X10" i="1"/>
  <c r="X77" i="1"/>
  <c r="Z337" i="1"/>
  <c r="Z325" i="1"/>
  <c r="Z313" i="1"/>
  <c r="Z301" i="1"/>
  <c r="Z289" i="1"/>
  <c r="Z277" i="1"/>
  <c r="Z265" i="1"/>
  <c r="Z253" i="1"/>
  <c r="Z241" i="1"/>
  <c r="Z229" i="1"/>
  <c r="Z217" i="1"/>
  <c r="Z205" i="1"/>
  <c r="Z193" i="1"/>
  <c r="Z181" i="1"/>
  <c r="Z169" i="1"/>
  <c r="Z157" i="1"/>
  <c r="Z145" i="1"/>
  <c r="Z133" i="1"/>
  <c r="Z121" i="1"/>
  <c r="Z109" i="1"/>
  <c r="Z97" i="1"/>
  <c r="Z85" i="1"/>
  <c r="Z73" i="1"/>
  <c r="Z61" i="1"/>
  <c r="Z49" i="1"/>
  <c r="Z37" i="1"/>
  <c r="Z25" i="1"/>
  <c r="Z13" i="1"/>
  <c r="X333" i="1"/>
  <c r="X321" i="1"/>
  <c r="X309" i="1"/>
  <c r="X297" i="1"/>
  <c r="X285" i="1"/>
  <c r="X273" i="1"/>
  <c r="X261" i="1"/>
  <c r="X249" i="1"/>
  <c r="X237" i="1"/>
  <c r="X225" i="1"/>
  <c r="X213" i="1"/>
  <c r="X201" i="1"/>
  <c r="X189" i="1"/>
  <c r="X177" i="1"/>
  <c r="X165" i="1"/>
  <c r="X153" i="1"/>
  <c r="X141" i="1"/>
  <c r="X129" i="1"/>
  <c r="X117" i="1"/>
  <c r="X105" i="1"/>
  <c r="X93" i="1"/>
  <c r="X81" i="1"/>
  <c r="X69" i="1"/>
  <c r="X57" i="1"/>
  <c r="X45" i="1"/>
  <c r="X33" i="1"/>
  <c r="X21" i="1"/>
  <c r="X9" i="1"/>
  <c r="W343" i="1" a="1"/>
  <c r="W343" i="1" s="1"/>
  <c r="U343" i="1" a="1"/>
  <c r="U343" i="1" s="1"/>
  <c r="V343" i="1" s="1"/>
  <c r="W342" i="1" a="1"/>
  <c r="W342" i="1" s="1"/>
  <c r="U342" i="1" a="1"/>
  <c r="U342" i="1" s="1"/>
  <c r="V342" i="1" s="1"/>
  <c r="W341" i="1" a="1"/>
  <c r="W341" i="1" s="1"/>
  <c r="AA341" i="1" a="1"/>
  <c r="AA341" i="1" s="1"/>
  <c r="Z341" i="1" s="1"/>
  <c r="AA342" i="1" a="1"/>
  <c r="AA342" i="1" s="1"/>
  <c r="Z342" i="1" s="1"/>
  <c r="AA343" i="1" a="1"/>
  <c r="AA343" i="1" s="1"/>
  <c r="Z343" i="1" s="1"/>
  <c r="Y343" i="1" a="1"/>
  <c r="Y343" i="1" s="1"/>
  <c r="X343" i="1" s="1"/>
  <c r="Y342" i="1" a="1"/>
  <c r="Y342" i="1" s="1"/>
  <c r="X342" i="1" s="1"/>
  <c r="Y341" i="1" a="1"/>
  <c r="Y341" i="1" s="1"/>
  <c r="X341" i="1" s="1"/>
  <c r="R340" i="1"/>
  <c r="R2" i="1"/>
  <c r="P17" i="1"/>
  <c r="P72" i="1"/>
  <c r="P95" i="1"/>
  <c r="P2" i="1"/>
  <c r="Q340" i="1"/>
  <c r="P8" i="1"/>
  <c r="P14" i="1"/>
  <c r="Q342" i="1"/>
  <c r="P342" i="1"/>
  <c r="R342" i="1"/>
  <c r="S340" i="1"/>
  <c r="T340" i="1"/>
  <c r="S342" i="1"/>
  <c r="P341" i="1"/>
  <c r="T342" i="1"/>
  <c r="Q341" i="1"/>
  <c r="P343" i="1"/>
  <c r="R341" i="1"/>
  <c r="Q343" i="1"/>
  <c r="R343" i="1"/>
  <c r="S341" i="1"/>
  <c r="S343" i="1"/>
  <c r="P340" i="1"/>
  <c r="T341" i="1"/>
  <c r="T3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<sst xmlns="http://schemas.openxmlformats.org/spreadsheetml/2006/main" count="6823" uniqueCount="1209">
  <si>
    <t>gwb_code_10</t>
  </si>
  <si>
    <t>gwb_code_8</t>
  </si>
  <si>
    <t>regio</t>
  </si>
  <si>
    <t>gm_naam</t>
  </si>
  <si>
    <t>recs</t>
  </si>
  <si>
    <t>gwb_code</t>
  </si>
  <si>
    <t>ind_wbi</t>
  </si>
  <si>
    <t>a_inw</t>
  </si>
  <si>
    <t>a_man</t>
  </si>
  <si>
    <t>a_vrouw</t>
  </si>
  <si>
    <t>ste_mvs</t>
  </si>
  <si>
    <t>ste_oad</t>
  </si>
  <si>
    <t>p_koopw</t>
  </si>
  <si>
    <t>p_huurw</t>
  </si>
  <si>
    <t>g_hh_sti_2021</t>
  </si>
  <si>
    <t>p_hh_osm_2021</t>
  </si>
  <si>
    <t>p_hh_110_2021</t>
  </si>
  <si>
    <t>p_hh_120_2021</t>
  </si>
  <si>
    <t>m_hh_ver_2021</t>
  </si>
  <si>
    <t>GM0014</t>
  </si>
  <si>
    <t>0014</t>
  </si>
  <si>
    <t>Groningen</t>
  </si>
  <si>
    <t>Gemeente</t>
  </si>
  <si>
    <t>GM0034</t>
  </si>
  <si>
    <t>0034</t>
  </si>
  <si>
    <t>Almere</t>
  </si>
  <si>
    <t>GM0037</t>
  </si>
  <si>
    <t>0037</t>
  </si>
  <si>
    <t>Stadskanaal</t>
  </si>
  <si>
    <t>GM0047</t>
  </si>
  <si>
    <t>0047</t>
  </si>
  <si>
    <t>Veendam</t>
  </si>
  <si>
    <t>GM0050</t>
  </si>
  <si>
    <t>0050</t>
  </si>
  <si>
    <t>Zeewolde</t>
  </si>
  <si>
    <t>GM0059</t>
  </si>
  <si>
    <t>0059</t>
  </si>
  <si>
    <t>Achtkarspelen</t>
  </si>
  <si>
    <t>GM0060</t>
  </si>
  <si>
    <t>0060</t>
  </si>
  <si>
    <t>Ameland</t>
  </si>
  <si>
    <t>GM0072</t>
  </si>
  <si>
    <t>0072</t>
  </si>
  <si>
    <t>Harlingen</t>
  </si>
  <si>
    <t>GM0074</t>
  </si>
  <si>
    <t>0074</t>
  </si>
  <si>
    <t>Heerenveen</t>
  </si>
  <si>
    <t>GM0080</t>
  </si>
  <si>
    <t>0080</t>
  </si>
  <si>
    <t>Leeuwarden</t>
  </si>
  <si>
    <t>GM0085</t>
  </si>
  <si>
    <t>0085</t>
  </si>
  <si>
    <t>Ooststellingwerf</t>
  </si>
  <si>
    <t>GM0086</t>
  </si>
  <si>
    <t>0086</t>
  </si>
  <si>
    <t>Opsterland</t>
  </si>
  <si>
    <t>GM0088</t>
  </si>
  <si>
    <t>0088</t>
  </si>
  <si>
    <t>Schiermonnikoog</t>
  </si>
  <si>
    <t>GM0090</t>
  </si>
  <si>
    <t>0090</t>
  </si>
  <si>
    <t>Smallingerland</t>
  </si>
  <si>
    <t>GM0093</t>
  </si>
  <si>
    <t>0093</t>
  </si>
  <si>
    <t>Terschelling</t>
  </si>
  <si>
    <t>GM0096</t>
  </si>
  <si>
    <t>0096</t>
  </si>
  <si>
    <t>Vlieland</t>
  </si>
  <si>
    <t>GM0098</t>
  </si>
  <si>
    <t>0098</t>
  </si>
  <si>
    <t>Weststellingwerf</t>
  </si>
  <si>
    <t>GM0106</t>
  </si>
  <si>
    <t>0106</t>
  </si>
  <si>
    <t>Assen</t>
  </si>
  <si>
    <t>GM0109</t>
  </si>
  <si>
    <t>0109</t>
  </si>
  <si>
    <t>Coevorden</t>
  </si>
  <si>
    <t>GM0114</t>
  </si>
  <si>
    <t>0114</t>
  </si>
  <si>
    <t>Emmen</t>
  </si>
  <si>
    <t>GM0118</t>
  </si>
  <si>
    <t>0118</t>
  </si>
  <si>
    <t>Hoogeveen</t>
  </si>
  <si>
    <t>GM0119</t>
  </si>
  <si>
    <t>0119</t>
  </si>
  <si>
    <t>Meppel</t>
  </si>
  <si>
    <t>GM0141</t>
  </si>
  <si>
    <t>0141</t>
  </si>
  <si>
    <t>Almelo</t>
  </si>
  <si>
    <t>GM0147</t>
  </si>
  <si>
    <t>0147</t>
  </si>
  <si>
    <t>Borne</t>
  </si>
  <si>
    <t>GM0148</t>
  </si>
  <si>
    <t>0148</t>
  </si>
  <si>
    <t>Dalfsen</t>
  </si>
  <si>
    <t>GM0150</t>
  </si>
  <si>
    <t>0150</t>
  </si>
  <si>
    <t>Deventer</t>
  </si>
  <si>
    <t>GM0153</t>
  </si>
  <si>
    <t>0153</t>
  </si>
  <si>
    <t>Enschede</t>
  </si>
  <si>
    <t>GM0158</t>
  </si>
  <si>
    <t>0158</t>
  </si>
  <si>
    <t>Haaksbergen</t>
  </si>
  <si>
    <t>GM0160</t>
  </si>
  <si>
    <t>0160</t>
  </si>
  <si>
    <t>Hardenberg</t>
  </si>
  <si>
    <t>GM0163</t>
  </si>
  <si>
    <t>0163</t>
  </si>
  <si>
    <t>Hellendoorn</t>
  </si>
  <si>
    <t>GM0164</t>
  </si>
  <si>
    <t>0164</t>
  </si>
  <si>
    <t>Hengelo</t>
  </si>
  <si>
    <t>GM0166</t>
  </si>
  <si>
    <t>0166</t>
  </si>
  <si>
    <t>Kampen</t>
  </si>
  <si>
    <t>GM0168</t>
  </si>
  <si>
    <t>0168</t>
  </si>
  <si>
    <t>Losser</t>
  </si>
  <si>
    <t>GM0171</t>
  </si>
  <si>
    <t>0171</t>
  </si>
  <si>
    <t>Noordoostpolder</t>
  </si>
  <si>
    <t>GM0173</t>
  </si>
  <si>
    <t>0173</t>
  </si>
  <si>
    <t>Oldenzaal</t>
  </si>
  <si>
    <t>GM0175</t>
  </si>
  <si>
    <t>0175</t>
  </si>
  <si>
    <t>Ommen</t>
  </si>
  <si>
    <t>GM0177</t>
  </si>
  <si>
    <t>0177</t>
  </si>
  <si>
    <t>Raalte</t>
  </si>
  <si>
    <t>GM0180</t>
  </si>
  <si>
    <t>0180</t>
  </si>
  <si>
    <t>Staphorst</t>
  </si>
  <si>
    <t>GM0183</t>
  </si>
  <si>
    <t>0183</t>
  </si>
  <si>
    <t>Tubbergen</t>
  </si>
  <si>
    <t>GM0184</t>
  </si>
  <si>
    <t>0184</t>
  </si>
  <si>
    <t>Urk</t>
  </si>
  <si>
    <t>GM0189</t>
  </si>
  <si>
    <t>0189</t>
  </si>
  <si>
    <t>Wierden</t>
  </si>
  <si>
    <t>GM0193</t>
  </si>
  <si>
    <t>0193</t>
  </si>
  <si>
    <t>Zwolle</t>
  </si>
  <si>
    <t>GM0197</t>
  </si>
  <si>
    <t>0197</t>
  </si>
  <si>
    <t>Aalten</t>
  </si>
  <si>
    <t>GM0200</t>
  </si>
  <si>
    <t>0200</t>
  </si>
  <si>
    <t>Apeldoorn</t>
  </si>
  <si>
    <t>GM0202</t>
  </si>
  <si>
    <t>0202</t>
  </si>
  <si>
    <t>Arnhem</t>
  </si>
  <si>
    <t>GM0203</t>
  </si>
  <si>
    <t>0203</t>
  </si>
  <si>
    <t>Barneveld</t>
  </si>
  <si>
    <t>GM0209</t>
  </si>
  <si>
    <t>0209</t>
  </si>
  <si>
    <t>Beuningen</t>
  </si>
  <si>
    <t>GM0213</t>
  </si>
  <si>
    <t>0213</t>
  </si>
  <si>
    <t>Brummen</t>
  </si>
  <si>
    <t>GM0214</t>
  </si>
  <si>
    <t>0214</t>
  </si>
  <si>
    <t>Buren</t>
  </si>
  <si>
    <t>GM0216</t>
  </si>
  <si>
    <t>0216</t>
  </si>
  <si>
    <t>Culemborg</t>
  </si>
  <si>
    <t>GM0221</t>
  </si>
  <si>
    <t>0221</t>
  </si>
  <si>
    <t>Doesburg</t>
  </si>
  <si>
    <t>GM0222</t>
  </si>
  <si>
    <t>0222</t>
  </si>
  <si>
    <t>Doetinchem</t>
  </si>
  <si>
    <t>GM0225</t>
  </si>
  <si>
    <t>0225</t>
  </si>
  <si>
    <t>Druten</t>
  </si>
  <si>
    <t>GM0226</t>
  </si>
  <si>
    <t>0226</t>
  </si>
  <si>
    <t>Duiven</t>
  </si>
  <si>
    <t>GM0228</t>
  </si>
  <si>
    <t>0228</t>
  </si>
  <si>
    <t>Ede</t>
  </si>
  <si>
    <t>GM0230</t>
  </si>
  <si>
    <t>0230</t>
  </si>
  <si>
    <t>Elburg</t>
  </si>
  <si>
    <t>GM0232</t>
  </si>
  <si>
    <t>0232</t>
  </si>
  <si>
    <t>Epe</t>
  </si>
  <si>
    <t>GM0233</t>
  </si>
  <si>
    <t>0233</t>
  </si>
  <si>
    <t>Ermelo</t>
  </si>
  <si>
    <t>GM0243</t>
  </si>
  <si>
    <t>0243</t>
  </si>
  <si>
    <t>Harderwijk</t>
  </si>
  <si>
    <t>GM0244</t>
  </si>
  <si>
    <t>0244</t>
  </si>
  <si>
    <t>Hattem</t>
  </si>
  <si>
    <t>GM0246</t>
  </si>
  <si>
    <t>0246</t>
  </si>
  <si>
    <t>Heerde</t>
  </si>
  <si>
    <t>GM0252</t>
  </si>
  <si>
    <t>0252</t>
  </si>
  <si>
    <t>Heumen</t>
  </si>
  <si>
    <t>GM0262</t>
  </si>
  <si>
    <t>0262</t>
  </si>
  <si>
    <t>Lochem</t>
  </si>
  <si>
    <t>GM0263</t>
  </si>
  <si>
    <t>0263</t>
  </si>
  <si>
    <t>Maasdriel</t>
  </si>
  <si>
    <t>GM0267</t>
  </si>
  <si>
    <t>0267</t>
  </si>
  <si>
    <t>Nijkerk</t>
  </si>
  <si>
    <t>GM0268</t>
  </si>
  <si>
    <t>0268</t>
  </si>
  <si>
    <t>Nijmegen</t>
  </si>
  <si>
    <t>GM0269</t>
  </si>
  <si>
    <t>0269</t>
  </si>
  <si>
    <t>Oldebroek</t>
  </si>
  <si>
    <t>GM0273</t>
  </si>
  <si>
    <t>0273</t>
  </si>
  <si>
    <t>Putten</t>
  </si>
  <si>
    <t>GM0274</t>
  </si>
  <si>
    <t>0274</t>
  </si>
  <si>
    <t>Renkum</t>
  </si>
  <si>
    <t>GM0275</t>
  </si>
  <si>
    <t>0275</t>
  </si>
  <si>
    <t>Rheden</t>
  </si>
  <si>
    <t>GM0277</t>
  </si>
  <si>
    <t>0277</t>
  </si>
  <si>
    <t>Rozendaal</t>
  </si>
  <si>
    <t>GM0279</t>
  </si>
  <si>
    <t>0279</t>
  </si>
  <si>
    <t>Scherpenzeel</t>
  </si>
  <si>
    <t>GM0281</t>
  </si>
  <si>
    <t>0281</t>
  </si>
  <si>
    <t>Tiel</t>
  </si>
  <si>
    <t>GM0285</t>
  </si>
  <si>
    <t>0285</t>
  </si>
  <si>
    <t>Voorst</t>
  </si>
  <si>
    <t>GM0289</t>
  </si>
  <si>
    <t>0289</t>
  </si>
  <si>
    <t>Wageningen</t>
  </si>
  <si>
    <t>GM0293</t>
  </si>
  <si>
    <t>0293</t>
  </si>
  <si>
    <t>Westervoort</t>
  </si>
  <si>
    <t>GM0294</t>
  </si>
  <si>
    <t>0294</t>
  </si>
  <si>
    <t>Winterswijk</t>
  </si>
  <si>
    <t>GM0296</t>
  </si>
  <si>
    <t>0296</t>
  </si>
  <si>
    <t>Wijchen</t>
  </si>
  <si>
    <t>GM0297</t>
  </si>
  <si>
    <t>0297</t>
  </si>
  <si>
    <t>Zaltbommel</t>
  </si>
  <si>
    <t>GM0299</t>
  </si>
  <si>
    <t>0299</t>
  </si>
  <si>
    <t>Zevenaar</t>
  </si>
  <si>
    <t>GM0301</t>
  </si>
  <si>
    <t>0301</t>
  </si>
  <si>
    <t>Zutphen</t>
  </si>
  <si>
    <t>GM0302</t>
  </si>
  <si>
    <t>0302</t>
  </si>
  <si>
    <t>Nunspeet</t>
  </si>
  <si>
    <t>GM0303</t>
  </si>
  <si>
    <t>0303</t>
  </si>
  <si>
    <t>Dronten</t>
  </si>
  <si>
    <t>GM0307</t>
  </si>
  <si>
    <t>0307</t>
  </si>
  <si>
    <t>Amersfoort</t>
  </si>
  <si>
    <t>GM0308</t>
  </si>
  <si>
    <t>0308</t>
  </si>
  <si>
    <t>Baarn</t>
  </si>
  <si>
    <t>GM0310</t>
  </si>
  <si>
    <t>0310</t>
  </si>
  <si>
    <t>De Bilt</t>
  </si>
  <si>
    <t>GM0312</t>
  </si>
  <si>
    <t>0312</t>
  </si>
  <si>
    <t>Bunnik</t>
  </si>
  <si>
    <t>GM0313</t>
  </si>
  <si>
    <t>0313</t>
  </si>
  <si>
    <t>Bunschoten</t>
  </si>
  <si>
    <t>GM0317</t>
  </si>
  <si>
    <t>0317</t>
  </si>
  <si>
    <t>Eemnes</t>
  </si>
  <si>
    <t>GM0321</t>
  </si>
  <si>
    <t>0321</t>
  </si>
  <si>
    <t>Houten</t>
  </si>
  <si>
    <t>GM0327</t>
  </si>
  <si>
    <t>0327</t>
  </si>
  <si>
    <t>Leusden</t>
  </si>
  <si>
    <t>GM0331</t>
  </si>
  <si>
    <t>0331</t>
  </si>
  <si>
    <t>Lopik</t>
  </si>
  <si>
    <t>GM0335</t>
  </si>
  <si>
    <t>0335</t>
  </si>
  <si>
    <t>Montfoort</t>
  </si>
  <si>
    <t>GM0339</t>
  </si>
  <si>
    <t>0339</t>
  </si>
  <si>
    <t>Renswoude</t>
  </si>
  <si>
    <t>GM0340</t>
  </si>
  <si>
    <t>0340</t>
  </si>
  <si>
    <t>Rhenen</t>
  </si>
  <si>
    <t>GM0342</t>
  </si>
  <si>
    <t>0342</t>
  </si>
  <si>
    <t>Soest</t>
  </si>
  <si>
    <t>GM0344</t>
  </si>
  <si>
    <t>0344</t>
  </si>
  <si>
    <t>Utrecht</t>
  </si>
  <si>
    <t>GM0345</t>
  </si>
  <si>
    <t>0345</t>
  </si>
  <si>
    <t>Veenendaal</t>
  </si>
  <si>
    <t>GM0351</t>
  </si>
  <si>
    <t>0351</t>
  </si>
  <si>
    <t>Woudenberg</t>
  </si>
  <si>
    <t>GM0352</t>
  </si>
  <si>
    <t>0352</t>
  </si>
  <si>
    <t>Wijk bij Duurstede</t>
  </si>
  <si>
    <t>GM0353</t>
  </si>
  <si>
    <t>0353</t>
  </si>
  <si>
    <t>IJsselstein</t>
  </si>
  <si>
    <t>GM0355</t>
  </si>
  <si>
    <t>0355</t>
  </si>
  <si>
    <t>Zeist</t>
  </si>
  <si>
    <t>GM0356</t>
  </si>
  <si>
    <t>0356</t>
  </si>
  <si>
    <t>Nieuwegein</t>
  </si>
  <si>
    <t>GM0358</t>
  </si>
  <si>
    <t>0358</t>
  </si>
  <si>
    <t>Aalsmeer</t>
  </si>
  <si>
    <t>GM0361</t>
  </si>
  <si>
    <t>0361</t>
  </si>
  <si>
    <t>Alkmaar</t>
  </si>
  <si>
    <t>GM0362</t>
  </si>
  <si>
    <t>0362</t>
  </si>
  <si>
    <t>Amstelveen</t>
  </si>
  <si>
    <t>GM0363</t>
  </si>
  <si>
    <t>0363</t>
  </si>
  <si>
    <t>Amsterdam</t>
  </si>
  <si>
    <t>GM0373</t>
  </si>
  <si>
    <t>0373</t>
  </si>
  <si>
    <t>Bergen (NH.)</t>
  </si>
  <si>
    <t>GM0375</t>
  </si>
  <si>
    <t>0375</t>
  </si>
  <si>
    <t>Beverwijk</t>
  </si>
  <si>
    <t>GM0376</t>
  </si>
  <si>
    <t>0376</t>
  </si>
  <si>
    <t>Blaricum</t>
  </si>
  <si>
    <t>GM0377</t>
  </si>
  <si>
    <t>0377</t>
  </si>
  <si>
    <t>Bloemendaal</t>
  </si>
  <si>
    <t>GM0383</t>
  </si>
  <si>
    <t>0383</t>
  </si>
  <si>
    <t>Castricum</t>
  </si>
  <si>
    <t>GM0384</t>
  </si>
  <si>
    <t>0384</t>
  </si>
  <si>
    <t>Diemen</t>
  </si>
  <si>
    <t>GM0385</t>
  </si>
  <si>
    <t>0385</t>
  </si>
  <si>
    <t>Edam-Volendam</t>
  </si>
  <si>
    <t>GM0388</t>
  </si>
  <si>
    <t>0388</t>
  </si>
  <si>
    <t>Enkhuizen</t>
  </si>
  <si>
    <t>GM0392</t>
  </si>
  <si>
    <t>0392</t>
  </si>
  <si>
    <t>Haarlem</t>
  </si>
  <si>
    <t>GM0394</t>
  </si>
  <si>
    <t>0394</t>
  </si>
  <si>
    <t>Haarlemmermeer</t>
  </si>
  <si>
    <t>GM0396</t>
  </si>
  <si>
    <t>0396</t>
  </si>
  <si>
    <t>Heemskerk</t>
  </si>
  <si>
    <t>GM0397</t>
  </si>
  <si>
    <t>0397</t>
  </si>
  <si>
    <t>Heemstede</t>
  </si>
  <si>
    <t>GM0399</t>
  </si>
  <si>
    <t>0399</t>
  </si>
  <si>
    <t>Heiloo</t>
  </si>
  <si>
    <t>GM0400</t>
  </si>
  <si>
    <t>0400</t>
  </si>
  <si>
    <t>Den Helder</t>
  </si>
  <si>
    <t>GM0402</t>
  </si>
  <si>
    <t>0402</t>
  </si>
  <si>
    <t>Hilversum</t>
  </si>
  <si>
    <t>GM0405</t>
  </si>
  <si>
    <t>0405</t>
  </si>
  <si>
    <t>Hoorn</t>
  </si>
  <si>
    <t>GM0406</t>
  </si>
  <si>
    <t>0406</t>
  </si>
  <si>
    <t>Huizen</t>
  </si>
  <si>
    <t>GM0415</t>
  </si>
  <si>
    <t>0415</t>
  </si>
  <si>
    <t>Landsmeer</t>
  </si>
  <si>
    <t>GM0417</t>
  </si>
  <si>
    <t>0417</t>
  </si>
  <si>
    <t>Laren</t>
  </si>
  <si>
    <t>GM0420</t>
  </si>
  <si>
    <t>0420</t>
  </si>
  <si>
    <t>Medemblik</t>
  </si>
  <si>
    <t>GM0431</t>
  </si>
  <si>
    <t>0431</t>
  </si>
  <si>
    <t>Oostzaan</t>
  </si>
  <si>
    <t>GM0432</t>
  </si>
  <si>
    <t>0432</t>
  </si>
  <si>
    <t>Opmeer</t>
  </si>
  <si>
    <t>GM0437</t>
  </si>
  <si>
    <t>0437</t>
  </si>
  <si>
    <t>Ouder-Amstel</t>
  </si>
  <si>
    <t>GM0439</t>
  </si>
  <si>
    <t>0439</t>
  </si>
  <si>
    <t>Purmerend</t>
  </si>
  <si>
    <t>GM0441</t>
  </si>
  <si>
    <t>0441</t>
  </si>
  <si>
    <t>Schagen</t>
  </si>
  <si>
    <t>GM0448</t>
  </si>
  <si>
    <t>0448</t>
  </si>
  <si>
    <t>Texel</t>
  </si>
  <si>
    <t>GM0450</t>
  </si>
  <si>
    <t>0450</t>
  </si>
  <si>
    <t>Uitgeest</t>
  </si>
  <si>
    <t>GM0451</t>
  </si>
  <si>
    <t>0451</t>
  </si>
  <si>
    <t>Uithoorn</t>
  </si>
  <si>
    <t>GM0453</t>
  </si>
  <si>
    <t>0453</t>
  </si>
  <si>
    <t>Velsen</t>
  </si>
  <si>
    <t>GM0473</t>
  </si>
  <si>
    <t>0473</t>
  </si>
  <si>
    <t>Zandvoort</t>
  </si>
  <si>
    <t>GM0479</t>
  </si>
  <si>
    <t>0479</t>
  </si>
  <si>
    <t>Zaanstad</t>
  </si>
  <si>
    <t>GM0482</t>
  </si>
  <si>
    <t>0482</t>
  </si>
  <si>
    <t>Alblasserdam</t>
  </si>
  <si>
    <t>GM0484</t>
  </si>
  <si>
    <t>0484</t>
  </si>
  <si>
    <t>Alphen aan den Rijn</t>
  </si>
  <si>
    <t>GM0489</t>
  </si>
  <si>
    <t>0489</t>
  </si>
  <si>
    <t>Barendrecht</t>
  </si>
  <si>
    <t>GM0498</t>
  </si>
  <si>
    <t>0498</t>
  </si>
  <si>
    <t>Drechterland</t>
  </si>
  <si>
    <t>GM0502</t>
  </si>
  <si>
    <t>0502</t>
  </si>
  <si>
    <t>Capelle aan den IJssel</t>
  </si>
  <si>
    <t>GM0503</t>
  </si>
  <si>
    <t>0503</t>
  </si>
  <si>
    <t>Delft</t>
  </si>
  <si>
    <t>GM0505</t>
  </si>
  <si>
    <t>0505</t>
  </si>
  <si>
    <t>Dordrecht</t>
  </si>
  <si>
    <t>GM0512</t>
  </si>
  <si>
    <t>0512</t>
  </si>
  <si>
    <t>Gorinchem</t>
  </si>
  <si>
    <t>GM0513</t>
  </si>
  <si>
    <t>0513</t>
  </si>
  <si>
    <t>Gouda</t>
  </si>
  <si>
    <t>GM0518</t>
  </si>
  <si>
    <t>0518</t>
  </si>
  <si>
    <t>'s-Gravenhage</t>
  </si>
  <si>
    <t>GM0523</t>
  </si>
  <si>
    <t>0523</t>
  </si>
  <si>
    <t>Hardinxveld-Giessendam</t>
  </si>
  <si>
    <t>GM0531</t>
  </si>
  <si>
    <t>0531</t>
  </si>
  <si>
    <t>Hendrik-Ido-Ambacht</t>
  </si>
  <si>
    <t>GM0532</t>
  </si>
  <si>
    <t>0532</t>
  </si>
  <si>
    <t>Stede Broec</t>
  </si>
  <si>
    <t>GM0534</t>
  </si>
  <si>
    <t>0534</t>
  </si>
  <si>
    <t>Hillegom</t>
  </si>
  <si>
    <t>GM0537</t>
  </si>
  <si>
    <t>0537</t>
  </si>
  <si>
    <t>Katwijk</t>
  </si>
  <si>
    <t>GM0542</t>
  </si>
  <si>
    <t>0542</t>
  </si>
  <si>
    <t>Krimpen aan den IJssel</t>
  </si>
  <si>
    <t>GM0546</t>
  </si>
  <si>
    <t>0546</t>
  </si>
  <si>
    <t>Leiden</t>
  </si>
  <si>
    <t>GM0547</t>
  </si>
  <si>
    <t>0547</t>
  </si>
  <si>
    <t>Leiderdorp</t>
  </si>
  <si>
    <t>GM0553</t>
  </si>
  <si>
    <t>0553</t>
  </si>
  <si>
    <t>Lisse</t>
  </si>
  <si>
    <t>GM0556</t>
  </si>
  <si>
    <t>0556</t>
  </si>
  <si>
    <t>Maassluis</t>
  </si>
  <si>
    <t>GM0569</t>
  </si>
  <si>
    <t>0569</t>
  </si>
  <si>
    <t>Nieuwkoop</t>
  </si>
  <si>
    <t>GM0575</t>
  </si>
  <si>
    <t>0575</t>
  </si>
  <si>
    <t>Noordwijk</t>
  </si>
  <si>
    <t>GM0579</t>
  </si>
  <si>
    <t>0579</t>
  </si>
  <si>
    <t>Oegstgeest</t>
  </si>
  <si>
    <t>GM0589</t>
  </si>
  <si>
    <t>0589</t>
  </si>
  <si>
    <t>Oudewater</t>
  </si>
  <si>
    <t>GM0590</t>
  </si>
  <si>
    <t>0590</t>
  </si>
  <si>
    <t>Papendrecht</t>
  </si>
  <si>
    <t>GM0597</t>
  </si>
  <si>
    <t>0597</t>
  </si>
  <si>
    <t>Ridderkerk</t>
  </si>
  <si>
    <t>GM0599</t>
  </si>
  <si>
    <t>0599</t>
  </si>
  <si>
    <t>Rotterdam</t>
  </si>
  <si>
    <t>GM0603</t>
  </si>
  <si>
    <t>0603</t>
  </si>
  <si>
    <t>Rijswijk</t>
  </si>
  <si>
    <t>GM0606</t>
  </si>
  <si>
    <t>0606</t>
  </si>
  <si>
    <t>Schiedam</t>
  </si>
  <si>
    <t>GM0610</t>
  </si>
  <si>
    <t>0610</t>
  </si>
  <si>
    <t>Sliedrecht</t>
  </si>
  <si>
    <t>GM0613</t>
  </si>
  <si>
    <t>0613</t>
  </si>
  <si>
    <t>Albrandswaard</t>
  </si>
  <si>
    <t>GM0622</t>
  </si>
  <si>
    <t>0622</t>
  </si>
  <si>
    <t>Vlaardingen</t>
  </si>
  <si>
    <t>GM0626</t>
  </si>
  <si>
    <t>0626</t>
  </si>
  <si>
    <t>Voorschoten</t>
  </si>
  <si>
    <t>GM0627</t>
  </si>
  <si>
    <t>0627</t>
  </si>
  <si>
    <t>Waddinxveen</t>
  </si>
  <si>
    <t>GM0629</t>
  </si>
  <si>
    <t>0629</t>
  </si>
  <si>
    <t>Wassenaar</t>
  </si>
  <si>
    <t>GM0632</t>
  </si>
  <si>
    <t>0632</t>
  </si>
  <si>
    <t>Woerden</t>
  </si>
  <si>
    <t>GM0637</t>
  </si>
  <si>
    <t>0637</t>
  </si>
  <si>
    <t>Zoetermeer</t>
  </si>
  <si>
    <t>GM0638</t>
  </si>
  <si>
    <t>0638</t>
  </si>
  <si>
    <t>Zoeterwoude</t>
  </si>
  <si>
    <t>GM0642</t>
  </si>
  <si>
    <t>0642</t>
  </si>
  <si>
    <t>Zwijndrecht</t>
  </si>
  <si>
    <t>GM0654</t>
  </si>
  <si>
    <t>0654</t>
  </si>
  <si>
    <t>Borsele</t>
  </si>
  <si>
    <t>GM0664</t>
  </si>
  <si>
    <t>0664</t>
  </si>
  <si>
    <t>Goes</t>
  </si>
  <si>
    <t>GM0668</t>
  </si>
  <si>
    <t>0668</t>
  </si>
  <si>
    <t>West Maas en Waal</t>
  </si>
  <si>
    <t>GM0677</t>
  </si>
  <si>
    <t>0677</t>
  </si>
  <si>
    <t>Hulst</t>
  </si>
  <si>
    <t>GM0678</t>
  </si>
  <si>
    <t>0678</t>
  </si>
  <si>
    <t>Kapelle</t>
  </si>
  <si>
    <t>GM0687</t>
  </si>
  <si>
    <t>0687</t>
  </si>
  <si>
    <t>Middelburg</t>
  </si>
  <si>
    <t>GM0703</t>
  </si>
  <si>
    <t>0703</t>
  </si>
  <si>
    <t>Reimerswaal</t>
  </si>
  <si>
    <t>GM0715</t>
  </si>
  <si>
    <t>0715</t>
  </si>
  <si>
    <t>Terneuzen</t>
  </si>
  <si>
    <t>GM0716</t>
  </si>
  <si>
    <t>0716</t>
  </si>
  <si>
    <t>Tholen</t>
  </si>
  <si>
    <t>GM0717</t>
  </si>
  <si>
    <t>0717</t>
  </si>
  <si>
    <t>Veere</t>
  </si>
  <si>
    <t>GM0718</t>
  </si>
  <si>
    <t>0718</t>
  </si>
  <si>
    <t>Vlissingen</t>
  </si>
  <si>
    <t>GM0736</t>
  </si>
  <si>
    <t>0736</t>
  </si>
  <si>
    <t>De Ronde Venen</t>
  </si>
  <si>
    <t>GM0737</t>
  </si>
  <si>
    <t>0737</t>
  </si>
  <si>
    <t>Tytsjerksteradiel</t>
  </si>
  <si>
    <t>GM0743</t>
  </si>
  <si>
    <t>0743</t>
  </si>
  <si>
    <t>Asten</t>
  </si>
  <si>
    <t>GM0744</t>
  </si>
  <si>
    <t>0744</t>
  </si>
  <si>
    <t>Baarle-Nassau</t>
  </si>
  <si>
    <t>GM0748</t>
  </si>
  <si>
    <t>0748</t>
  </si>
  <si>
    <t>Bergen op Zoom</t>
  </si>
  <si>
    <t>GM0753</t>
  </si>
  <si>
    <t>0753</t>
  </si>
  <si>
    <t>Best</t>
  </si>
  <si>
    <t>GM0755</t>
  </si>
  <si>
    <t>0755</t>
  </si>
  <si>
    <t>Boekel</t>
  </si>
  <si>
    <t>GM0757</t>
  </si>
  <si>
    <t>0757</t>
  </si>
  <si>
    <t>Boxtel</t>
  </si>
  <si>
    <t>GM0758</t>
  </si>
  <si>
    <t>0758</t>
  </si>
  <si>
    <t>Breda</t>
  </si>
  <si>
    <t>GM0762</t>
  </si>
  <si>
    <t>0762</t>
  </si>
  <si>
    <t>Deurne</t>
  </si>
  <si>
    <t>GM0765</t>
  </si>
  <si>
    <t>0765</t>
  </si>
  <si>
    <t>Pekela</t>
  </si>
  <si>
    <t>GM0766</t>
  </si>
  <si>
    <t>0766</t>
  </si>
  <si>
    <t>Dongen</t>
  </si>
  <si>
    <t>GM0770</t>
  </si>
  <si>
    <t>0770</t>
  </si>
  <si>
    <t>Eersel</t>
  </si>
  <si>
    <t>GM0772</t>
  </si>
  <si>
    <t>0772</t>
  </si>
  <si>
    <t>Eindhoven</t>
  </si>
  <si>
    <t>GM0777</t>
  </si>
  <si>
    <t>0777</t>
  </si>
  <si>
    <t>Etten-Leur</t>
  </si>
  <si>
    <t>GM0779</t>
  </si>
  <si>
    <t>0779</t>
  </si>
  <si>
    <t>Geertruidenberg</t>
  </si>
  <si>
    <t>GM0784</t>
  </si>
  <si>
    <t>0784</t>
  </si>
  <si>
    <t>Gilze en Rijen</t>
  </si>
  <si>
    <t>GM0785</t>
  </si>
  <si>
    <t>0785</t>
  </si>
  <si>
    <t>Goirle</t>
  </si>
  <si>
    <t>GM0794</t>
  </si>
  <si>
    <t>0794</t>
  </si>
  <si>
    <t>Helmond</t>
  </si>
  <si>
    <t>GM0796</t>
  </si>
  <si>
    <t>0796</t>
  </si>
  <si>
    <t>'s-Hertogenbosch</t>
  </si>
  <si>
    <t>GM0797</t>
  </si>
  <si>
    <t>0797</t>
  </si>
  <si>
    <t>Heusden</t>
  </si>
  <si>
    <t>GM0798</t>
  </si>
  <si>
    <t>0798</t>
  </si>
  <si>
    <t>Hilvarenbeek</t>
  </si>
  <si>
    <t>GM0809</t>
  </si>
  <si>
    <t>0809</t>
  </si>
  <si>
    <t>Loon op Zand</t>
  </si>
  <si>
    <t>GM0820</t>
  </si>
  <si>
    <t>0820</t>
  </si>
  <si>
    <t>Nuenen, Gerwen en Nederwetten</t>
  </si>
  <si>
    <t>GM0823</t>
  </si>
  <si>
    <t>0823</t>
  </si>
  <si>
    <t>Oirschot</t>
  </si>
  <si>
    <t>GM0824</t>
  </si>
  <si>
    <t>0824</t>
  </si>
  <si>
    <t>Oisterwijk</t>
  </si>
  <si>
    <t>GM0826</t>
  </si>
  <si>
    <t>0826</t>
  </si>
  <si>
    <t>Oosterhout</t>
  </si>
  <si>
    <t>GM0828</t>
  </si>
  <si>
    <t>0828</t>
  </si>
  <si>
    <t>Oss</t>
  </si>
  <si>
    <t>GM0840</t>
  </si>
  <si>
    <t>0840</t>
  </si>
  <si>
    <t>Rucphen</t>
  </si>
  <si>
    <t>GM0845</t>
  </si>
  <si>
    <t>0845</t>
  </si>
  <si>
    <t>Sint-Michielsgestel</t>
  </si>
  <si>
    <t>GM0847</t>
  </si>
  <si>
    <t>0847</t>
  </si>
  <si>
    <t>Someren</t>
  </si>
  <si>
    <t>GM0848</t>
  </si>
  <si>
    <t>0848</t>
  </si>
  <si>
    <t>Son en Breugel</t>
  </si>
  <si>
    <t>GM0851</t>
  </si>
  <si>
    <t>0851</t>
  </si>
  <si>
    <t>Steenbergen</t>
  </si>
  <si>
    <t>GM0852</t>
  </si>
  <si>
    <t>0852</t>
  </si>
  <si>
    <t>Waterland</t>
  </si>
  <si>
    <t>GM0855</t>
  </si>
  <si>
    <t>0855</t>
  </si>
  <si>
    <t>Tilburg</t>
  </si>
  <si>
    <t>GM0858</t>
  </si>
  <si>
    <t>0858</t>
  </si>
  <si>
    <t>Valkenswaard</t>
  </si>
  <si>
    <t>GM0861</t>
  </si>
  <si>
    <t>0861</t>
  </si>
  <si>
    <t>Veldhoven</t>
  </si>
  <si>
    <t>GM0865</t>
  </si>
  <si>
    <t>0865</t>
  </si>
  <si>
    <t>Vught</t>
  </si>
  <si>
    <t>GM0866</t>
  </si>
  <si>
    <t>0866</t>
  </si>
  <si>
    <t>Waalre</t>
  </si>
  <si>
    <t>GM0867</t>
  </si>
  <si>
    <t>0867</t>
  </si>
  <si>
    <t>Waalwijk</t>
  </si>
  <si>
    <t>GM0873</t>
  </si>
  <si>
    <t>0873</t>
  </si>
  <si>
    <t>Woensdrecht</t>
  </si>
  <si>
    <t>GM0879</t>
  </si>
  <si>
    <t>0879</t>
  </si>
  <si>
    <t>Zundert</t>
  </si>
  <si>
    <t>GM0880</t>
  </si>
  <si>
    <t>0880</t>
  </si>
  <si>
    <t>Wormerland</t>
  </si>
  <si>
    <t>GM0882</t>
  </si>
  <si>
    <t>0882</t>
  </si>
  <si>
    <t>Landgraaf</t>
  </si>
  <si>
    <t>GM0888</t>
  </si>
  <si>
    <t>0888</t>
  </si>
  <si>
    <t>Beek</t>
  </si>
  <si>
    <t>GM0889</t>
  </si>
  <si>
    <t>0889</t>
  </si>
  <si>
    <t>Beesel</t>
  </si>
  <si>
    <t>GM0893</t>
  </si>
  <si>
    <t>0893</t>
  </si>
  <si>
    <t>Bergen (L.)</t>
  </si>
  <si>
    <t>GM0899</t>
  </si>
  <si>
    <t>0899</t>
  </si>
  <si>
    <t>Brunssum</t>
  </si>
  <si>
    <t>GM0907</t>
  </si>
  <si>
    <t>0907</t>
  </si>
  <si>
    <t>Gennep</t>
  </si>
  <si>
    <t>GM0917</t>
  </si>
  <si>
    <t>0917</t>
  </si>
  <si>
    <t>Heerlen</t>
  </si>
  <si>
    <t>GM0928</t>
  </si>
  <si>
    <t>0928</t>
  </si>
  <si>
    <t>Kerkrade</t>
  </si>
  <si>
    <t>GM0935</t>
  </si>
  <si>
    <t>0935</t>
  </si>
  <si>
    <t>Maastricht</t>
  </si>
  <si>
    <t>GM0938</t>
  </si>
  <si>
    <t>0938</t>
  </si>
  <si>
    <t>Meerssen</t>
  </si>
  <si>
    <t>GM0944</t>
  </si>
  <si>
    <t>0944</t>
  </si>
  <si>
    <t>Mook en Middelaar</t>
  </si>
  <si>
    <t>GM0946</t>
  </si>
  <si>
    <t>0946</t>
  </si>
  <si>
    <t>Nederweert</t>
  </si>
  <si>
    <t>GM0957</t>
  </si>
  <si>
    <t>0957</t>
  </si>
  <si>
    <t>Roermond</t>
  </si>
  <si>
    <t>GM0965</t>
  </si>
  <si>
    <t>0965</t>
  </si>
  <si>
    <t>Simpelveld</t>
  </si>
  <si>
    <t>GM0971</t>
  </si>
  <si>
    <t>0971</t>
  </si>
  <si>
    <t>Stein</t>
  </si>
  <si>
    <t>GM0981</t>
  </si>
  <si>
    <t>0981</t>
  </si>
  <si>
    <t>Vaals</t>
  </si>
  <si>
    <t>GM0983</t>
  </si>
  <si>
    <t>0983</t>
  </si>
  <si>
    <t>Venlo</t>
  </si>
  <si>
    <t>GM0984</t>
  </si>
  <si>
    <t>0984</t>
  </si>
  <si>
    <t>Venray</t>
  </si>
  <si>
    <t>GM0986</t>
  </si>
  <si>
    <t>0986</t>
  </si>
  <si>
    <t>Voerendaal</t>
  </si>
  <si>
    <t>GM0988</t>
  </si>
  <si>
    <t>0988</t>
  </si>
  <si>
    <t>Weert</t>
  </si>
  <si>
    <t>GM0994</t>
  </si>
  <si>
    <t>0994</t>
  </si>
  <si>
    <t>Valkenburg aan de Geul</t>
  </si>
  <si>
    <t>GM0995</t>
  </si>
  <si>
    <t>0995</t>
  </si>
  <si>
    <t>Lelystad</t>
  </si>
  <si>
    <t>GM1507</t>
  </si>
  <si>
    <t>1507</t>
  </si>
  <si>
    <t>Horst aan de Maas</t>
  </si>
  <si>
    <t>GM1509</t>
  </si>
  <si>
    <t>1509</t>
  </si>
  <si>
    <t>Oude IJsselstreek</t>
  </si>
  <si>
    <t>GM1525</t>
  </si>
  <si>
    <t>1525</t>
  </si>
  <si>
    <t>Teylingen</t>
  </si>
  <si>
    <t>GM1581</t>
  </si>
  <si>
    <t>1581</t>
  </si>
  <si>
    <t>Utrechtse Heuvelrug</t>
  </si>
  <si>
    <t>GM1586</t>
  </si>
  <si>
    <t>1586</t>
  </si>
  <si>
    <t>Oost Gelre</t>
  </si>
  <si>
    <t>GM1598</t>
  </si>
  <si>
    <t>1598</t>
  </si>
  <si>
    <t>Koggenland</t>
  </si>
  <si>
    <t>GM1621</t>
  </si>
  <si>
    <t>1621</t>
  </si>
  <si>
    <t>Lansingerland</t>
  </si>
  <si>
    <t>GM1640</t>
  </si>
  <si>
    <t>1640</t>
  </si>
  <si>
    <t>Leudal</t>
  </si>
  <si>
    <t>GM1641</t>
  </si>
  <si>
    <t>1641</t>
  </si>
  <si>
    <t>Maasgouw</t>
  </si>
  <si>
    <t>GM1652</t>
  </si>
  <si>
    <t>1652</t>
  </si>
  <si>
    <t>Gemert-Bakel</t>
  </si>
  <si>
    <t>GM1655</t>
  </si>
  <si>
    <t>1655</t>
  </si>
  <si>
    <t>Halderberge</t>
  </si>
  <si>
    <t>GM1658</t>
  </si>
  <si>
    <t>1658</t>
  </si>
  <si>
    <t>Heeze-Leende</t>
  </si>
  <si>
    <t>GM1659</t>
  </si>
  <si>
    <t>1659</t>
  </si>
  <si>
    <t>Laarbeek</t>
  </si>
  <si>
    <t>GM1667</t>
  </si>
  <si>
    <t>1667</t>
  </si>
  <si>
    <t>Reusel-De Mierden</t>
  </si>
  <si>
    <t>GM1669</t>
  </si>
  <si>
    <t>1669</t>
  </si>
  <si>
    <t>Roerdalen</t>
  </si>
  <si>
    <t>GM1674</t>
  </si>
  <si>
    <t>1674</t>
  </si>
  <si>
    <t>Roosendaal</t>
  </si>
  <si>
    <t>GM1676</t>
  </si>
  <si>
    <t>1676</t>
  </si>
  <si>
    <t>Schouwen-Duiveland</t>
  </si>
  <si>
    <t>GM1680</t>
  </si>
  <si>
    <t>1680</t>
  </si>
  <si>
    <t>Aa en Hunze</t>
  </si>
  <si>
    <t>GM1681</t>
  </si>
  <si>
    <t>1681</t>
  </si>
  <si>
    <t>Borger-Odoorn</t>
  </si>
  <si>
    <t>GM1690</t>
  </si>
  <si>
    <t>1690</t>
  </si>
  <si>
    <t>De Wolden</t>
  </si>
  <si>
    <t>GM1695</t>
  </si>
  <si>
    <t>1695</t>
  </si>
  <si>
    <t>Noord-Beveland</t>
  </si>
  <si>
    <t>GM1696</t>
  </si>
  <si>
    <t>1696</t>
  </si>
  <si>
    <t>Wijdemeren</t>
  </si>
  <si>
    <t>GM1699</t>
  </si>
  <si>
    <t>1699</t>
  </si>
  <si>
    <t>Noordenveld</t>
  </si>
  <si>
    <t>GM1700</t>
  </si>
  <si>
    <t>1700</t>
  </si>
  <si>
    <t>Twenterand</t>
  </si>
  <si>
    <t>GM1701</t>
  </si>
  <si>
    <t>1701</t>
  </si>
  <si>
    <t>Westerveld</t>
  </si>
  <si>
    <t>GM1705</t>
  </si>
  <si>
    <t>1705</t>
  </si>
  <si>
    <t>Lingewaard</t>
  </si>
  <si>
    <t>GM1706</t>
  </si>
  <si>
    <t>1706</t>
  </si>
  <si>
    <t>Cranendonck</t>
  </si>
  <si>
    <t>GM1708</t>
  </si>
  <si>
    <t>1708</t>
  </si>
  <si>
    <t>Steenwijkerland</t>
  </si>
  <si>
    <t>GM1709</t>
  </si>
  <si>
    <t>1709</t>
  </si>
  <si>
    <t>Moerdijk</t>
  </si>
  <si>
    <t>GM1711</t>
  </si>
  <si>
    <t>1711</t>
  </si>
  <si>
    <t>Echt-Susteren</t>
  </si>
  <si>
    <t>GM1714</t>
  </si>
  <si>
    <t>1714</t>
  </si>
  <si>
    <t>Sluis</t>
  </si>
  <si>
    <t>GM1719</t>
  </si>
  <si>
    <t>1719</t>
  </si>
  <si>
    <t>Drimmelen</t>
  </si>
  <si>
    <t>GM1721</t>
  </si>
  <si>
    <t>1721</t>
  </si>
  <si>
    <t>Bernheze</t>
  </si>
  <si>
    <t>GM1723</t>
  </si>
  <si>
    <t>1723</t>
  </si>
  <si>
    <t>Alphen-Chaam</t>
  </si>
  <si>
    <t>GM1724</t>
  </si>
  <si>
    <t>1724</t>
  </si>
  <si>
    <t>Bergeijk</t>
  </si>
  <si>
    <t>GM1728</t>
  </si>
  <si>
    <t>1728</t>
  </si>
  <si>
    <t>Bladel</t>
  </si>
  <si>
    <t>GM1729</t>
  </si>
  <si>
    <t>1729</t>
  </si>
  <si>
    <t>Gulpen-Wittem</t>
  </si>
  <si>
    <t>GM1730</t>
  </si>
  <si>
    <t>1730</t>
  </si>
  <si>
    <t>Tynaarlo</t>
  </si>
  <si>
    <t>GM1731</t>
  </si>
  <si>
    <t>1731</t>
  </si>
  <si>
    <t>Midden-Drenthe</t>
  </si>
  <si>
    <t>GM1734</t>
  </si>
  <si>
    <t>1734</t>
  </si>
  <si>
    <t>Overbetuwe</t>
  </si>
  <si>
    <t>GM1735</t>
  </si>
  <si>
    <t>1735</t>
  </si>
  <si>
    <t>Hof van Twente</t>
  </si>
  <si>
    <t>GM1740</t>
  </si>
  <si>
    <t>1740</t>
  </si>
  <si>
    <t>Neder-Betuwe</t>
  </si>
  <si>
    <t>GM1742</t>
  </si>
  <si>
    <t>1742</t>
  </si>
  <si>
    <t>Rijssen-Holten</t>
  </si>
  <si>
    <t>GM1771</t>
  </si>
  <si>
    <t>1771</t>
  </si>
  <si>
    <t>Geldrop-Mierlo</t>
  </si>
  <si>
    <t>GM1773</t>
  </si>
  <si>
    <t>1773</t>
  </si>
  <si>
    <t>Olst-Wijhe</t>
  </si>
  <si>
    <t>GM1774</t>
  </si>
  <si>
    <t>1774</t>
  </si>
  <si>
    <t>Dinkelland</t>
  </si>
  <si>
    <t>GM1783</t>
  </si>
  <si>
    <t>1783</t>
  </si>
  <si>
    <t>Westland</t>
  </si>
  <si>
    <t>GM1842</t>
  </si>
  <si>
    <t>1842</t>
  </si>
  <si>
    <t>Midden-Delfland</t>
  </si>
  <si>
    <t>GM1859</t>
  </si>
  <si>
    <t>1859</t>
  </si>
  <si>
    <t>Berkelland</t>
  </si>
  <si>
    <t>GM1876</t>
  </si>
  <si>
    <t>1876</t>
  </si>
  <si>
    <t>Bronckhorst</t>
  </si>
  <si>
    <t>GM1883</t>
  </si>
  <si>
    <t>1883</t>
  </si>
  <si>
    <t>Sittard-Geleen</t>
  </si>
  <si>
    <t>GM1884</t>
  </si>
  <si>
    <t>1884</t>
  </si>
  <si>
    <t>Kaag en Braassem</t>
  </si>
  <si>
    <t>GM1891</t>
  </si>
  <si>
    <t>1891</t>
  </si>
  <si>
    <t>Dantumadiel</t>
  </si>
  <si>
    <t>GM1892</t>
  </si>
  <si>
    <t>1892</t>
  </si>
  <si>
    <t>Zuidplas</t>
  </si>
  <si>
    <t>GM1894</t>
  </si>
  <si>
    <t>1894</t>
  </si>
  <si>
    <t>Peel en Maas</t>
  </si>
  <si>
    <t>GM1895</t>
  </si>
  <si>
    <t>1895</t>
  </si>
  <si>
    <t>Oldambt</t>
  </si>
  <si>
    <t>GM1896</t>
  </si>
  <si>
    <t>1896</t>
  </si>
  <si>
    <t>Zwartewaterland</t>
  </si>
  <si>
    <t>GM1900</t>
  </si>
  <si>
    <t>1900</t>
  </si>
  <si>
    <t>Súdwest-Fryslân</t>
  </si>
  <si>
    <t>GM1901</t>
  </si>
  <si>
    <t>1901</t>
  </si>
  <si>
    <t>Bodegraven-Reeuwijk</t>
  </si>
  <si>
    <t>GM1903</t>
  </si>
  <si>
    <t>1903</t>
  </si>
  <si>
    <t>Eijsden-Margraten</t>
  </si>
  <si>
    <t>GM1904</t>
  </si>
  <si>
    <t>1904</t>
  </si>
  <si>
    <t>Stichtse Vecht</t>
  </si>
  <si>
    <t>GM1911</t>
  </si>
  <si>
    <t>1911</t>
  </si>
  <si>
    <t>Hollands Kroon</t>
  </si>
  <si>
    <t>GM1916</t>
  </si>
  <si>
    <t>1916</t>
  </si>
  <si>
    <t>Leidschendam-Voorburg</t>
  </si>
  <si>
    <t>GM1924</t>
  </si>
  <si>
    <t>1924</t>
  </si>
  <si>
    <t>Goeree-Overflakkee</t>
  </si>
  <si>
    <t>GM1926</t>
  </si>
  <si>
    <t>1926</t>
  </si>
  <si>
    <t>Pijnacker-Nootdorp</t>
  </si>
  <si>
    <t>GM1930</t>
  </si>
  <si>
    <t>1930</t>
  </si>
  <si>
    <t>Nissewaard</t>
  </si>
  <si>
    <t>GM1931</t>
  </si>
  <si>
    <t>1931</t>
  </si>
  <si>
    <t>Krimpenerwaard</t>
  </si>
  <si>
    <t>GM1940</t>
  </si>
  <si>
    <t>1940</t>
  </si>
  <si>
    <t>De Fryske Marren</t>
  </si>
  <si>
    <t>GM1942</t>
  </si>
  <si>
    <t>1942</t>
  </si>
  <si>
    <t>Gooise Meren</t>
  </si>
  <si>
    <t>GM1945</t>
  </si>
  <si>
    <t>1945</t>
  </si>
  <si>
    <t>Berg en Dal</t>
  </si>
  <si>
    <t>GM1948</t>
  </si>
  <si>
    <t>1948</t>
  </si>
  <si>
    <t>Meierijstad</t>
  </si>
  <si>
    <t>GM1949</t>
  </si>
  <si>
    <t>1949</t>
  </si>
  <si>
    <t>Waadhoeke</t>
  </si>
  <si>
    <t>GM1950</t>
  </si>
  <si>
    <t>1950</t>
  </si>
  <si>
    <t>Westerwolde</t>
  </si>
  <si>
    <t>GM1952</t>
  </si>
  <si>
    <t>1952</t>
  </si>
  <si>
    <t>Midden-Groningen</t>
  </si>
  <si>
    <t>GM1954</t>
  </si>
  <si>
    <t>1954</t>
  </si>
  <si>
    <t>Beekdaelen</t>
  </si>
  <si>
    <t>GM1955</t>
  </si>
  <si>
    <t>1955</t>
  </si>
  <si>
    <t>Montferland</t>
  </si>
  <si>
    <t>GM1959</t>
  </si>
  <si>
    <t>1959</t>
  </si>
  <si>
    <t>Altena</t>
  </si>
  <si>
    <t>GM1960</t>
  </si>
  <si>
    <t>1960</t>
  </si>
  <si>
    <t>West Betuwe</t>
  </si>
  <si>
    <t>GM1961</t>
  </si>
  <si>
    <t>1961</t>
  </si>
  <si>
    <t>Vijfheerenlanden</t>
  </si>
  <si>
    <t>GM1963</t>
  </si>
  <si>
    <t>1963</t>
  </si>
  <si>
    <t>Hoeksche Waard</t>
  </si>
  <si>
    <t>GM1966</t>
  </si>
  <si>
    <t>1966</t>
  </si>
  <si>
    <t>Het Hogeland</t>
  </si>
  <si>
    <t>GM1969</t>
  </si>
  <si>
    <t>1969</t>
  </si>
  <si>
    <t>Westerkwartier</t>
  </si>
  <si>
    <t>GM1970</t>
  </si>
  <si>
    <t>1970</t>
  </si>
  <si>
    <t>Noardeast-Fryslân</t>
  </si>
  <si>
    <t>GM1978</t>
  </si>
  <si>
    <t>1978</t>
  </si>
  <si>
    <t>Molenlanden</t>
  </si>
  <si>
    <t>GM1979</t>
  </si>
  <si>
    <t>1979</t>
  </si>
  <si>
    <t>Eemsdelta</t>
  </si>
  <si>
    <t>GM1980</t>
  </si>
  <si>
    <t>1980</t>
  </si>
  <si>
    <t>Dijk en Waard</t>
  </si>
  <si>
    <t>GM1982</t>
  </si>
  <si>
    <t>1982</t>
  </si>
  <si>
    <t>Land van Cuijk</t>
  </si>
  <si>
    <t>GM1991</t>
  </si>
  <si>
    <t>1991</t>
  </si>
  <si>
    <t>Maashorst</t>
  </si>
  <si>
    <t>GM1992</t>
  </si>
  <si>
    <t>1992</t>
  </si>
  <si>
    <t>Voorne aan Zee</t>
  </si>
  <si>
    <t>fid</t>
  </si>
  <si>
    <t>OBJECTID</t>
  </si>
  <si>
    <t>gid</t>
  </si>
  <si>
    <t>id</t>
  </si>
  <si>
    <t>gem_code</t>
  </si>
  <si>
    <t>gem_naam</t>
  </si>
  <si>
    <t>tj_dak</t>
  </si>
  <si>
    <t>tj_lbg_4</t>
  </si>
  <si>
    <t>tj_lbg_10</t>
  </si>
  <si>
    <t>tj_lbg_100</t>
  </si>
  <si>
    <t>tj_wat</t>
  </si>
  <si>
    <t>tj_tot_pot</t>
  </si>
  <si>
    <t>gwh_pot</t>
  </si>
  <si>
    <t>kans2030</t>
  </si>
  <si>
    <t>SHAPE_Length</t>
  </si>
  <si>
    <t>SHAPE_Area</t>
  </si>
  <si>
    <t>cbs_rescode</t>
  </si>
  <si>
    <t>Kansrijk</t>
  </si>
  <si>
    <t>ES02</t>
  </si>
  <si>
    <t>ES03</t>
  </si>
  <si>
    <t>ES05</t>
  </si>
  <si>
    <t>ES04</t>
  </si>
  <si>
    <t>ES12</t>
  </si>
  <si>
    <t>ES11</t>
  </si>
  <si>
    <t>ES07</t>
  </si>
  <si>
    <t>ES09</t>
  </si>
  <si>
    <t>ES13</t>
  </si>
  <si>
    <t>ES08</t>
  </si>
  <si>
    <t>ES14</t>
  </si>
  <si>
    <t>ES15</t>
  </si>
  <si>
    <t>ES16</t>
  </si>
  <si>
    <t>ES23</t>
  </si>
  <si>
    <t>ES21</t>
  </si>
  <si>
    <t>ES24</t>
  </si>
  <si>
    <t>ES27</t>
  </si>
  <si>
    <t>ES26</t>
  </si>
  <si>
    <t>ES28</t>
  </si>
  <si>
    <t>ES30</t>
  </si>
  <si>
    <t>ES25</t>
  </si>
  <si>
    <t>ES29</t>
  </si>
  <si>
    <t>ES01</t>
  </si>
  <si>
    <t>ES22</t>
  </si>
  <si>
    <t>Sdwest-Frysln</t>
  </si>
  <si>
    <t>Noardeast-Frysln</t>
  </si>
  <si>
    <t>ES17</t>
  </si>
  <si>
    <t>GM0024</t>
  </si>
  <si>
    <t>Loppersum</t>
  </si>
  <si>
    <t>ES06</t>
  </si>
  <si>
    <t>ES10</t>
  </si>
  <si>
    <t>GM0614</t>
  </si>
  <si>
    <t>Westvoorne</t>
  </si>
  <si>
    <t>GM0003</t>
  </si>
  <si>
    <t>Appingedam</t>
  </si>
  <si>
    <t>GM0010</t>
  </si>
  <si>
    <t>Delfzijl</t>
  </si>
  <si>
    <t>ES18</t>
  </si>
  <si>
    <t>GM0370</t>
  </si>
  <si>
    <t>Beemster</t>
  </si>
  <si>
    <t>GM0398</t>
  </si>
  <si>
    <t>Heerhugowaard</t>
  </si>
  <si>
    <t>GM0416</t>
  </si>
  <si>
    <t>Langedijk</t>
  </si>
  <si>
    <t>GM0457</t>
  </si>
  <si>
    <t>Weesp</t>
  </si>
  <si>
    <t>GM0501</t>
  </si>
  <si>
    <t>Brielle</t>
  </si>
  <si>
    <t>GM0530</t>
  </si>
  <si>
    <t>Hellevoetsluis</t>
  </si>
  <si>
    <t>GM0756</t>
  </si>
  <si>
    <t>Boxmeer</t>
  </si>
  <si>
    <t>GM0786</t>
  </si>
  <si>
    <t>Grave</t>
  </si>
  <si>
    <t>GM0788</t>
  </si>
  <si>
    <t>Haaren</t>
  </si>
  <si>
    <t>GM0815</t>
  </si>
  <si>
    <t>Mill en Sint Hubert</t>
  </si>
  <si>
    <t>GM0856</t>
  </si>
  <si>
    <t>Uden</t>
  </si>
  <si>
    <t>GM1684</t>
  </si>
  <si>
    <t>Cuijk</t>
  </si>
  <si>
    <t>GM1702</t>
  </si>
  <si>
    <t>Sint Anthonis</t>
  </si>
  <si>
    <t>GM1685</t>
  </si>
  <si>
    <t>Landerd</t>
  </si>
  <si>
    <t>ES19</t>
  </si>
  <si>
    <t>ES20</t>
  </si>
  <si>
    <t>kw</t>
  </si>
  <si>
    <t>opp_meer</t>
  </si>
  <si>
    <t>opp_land</t>
  </si>
  <si>
    <t>pct_agr</t>
  </si>
  <si>
    <t>pct_beb</t>
  </si>
  <si>
    <t>pct_nat</t>
  </si>
  <si>
    <t>pct_wat</t>
  </si>
  <si>
    <t>pct_ovr</t>
  </si>
  <si>
    <t>a_max_mr</t>
  </si>
  <si>
    <t>tj_max_mr</t>
  </si>
  <si>
    <t>cor_fac_mr</t>
  </si>
  <si>
    <t>a_pot_mr</t>
  </si>
  <si>
    <t>tj_pot_mr</t>
  </si>
  <si>
    <t>a_km2_mr</t>
  </si>
  <si>
    <t>a_max_lnd</t>
  </si>
  <si>
    <t>tj_max_lnd</t>
  </si>
  <si>
    <t>cor_fac_ln</t>
  </si>
  <si>
    <t>a_pot_lnd</t>
  </si>
  <si>
    <t>tj_pot_lnd</t>
  </si>
  <si>
    <t>a_km2_lnd</t>
  </si>
  <si>
    <t>tj_tot</t>
  </si>
  <si>
    <t>gwh_tot</t>
  </si>
  <si>
    <t>wind_potential_nb_turbines</t>
  </si>
  <si>
    <t>wind_potential_GWh_turbines</t>
  </si>
  <si>
    <t>pv_rooftop_potential_MW</t>
  </si>
  <si>
    <t>wind_potential_MW_turbines</t>
  </si>
  <si>
    <t>pv_rooftop_potential_GWh</t>
  </si>
  <si>
    <t>power per turbine wind</t>
  </si>
  <si>
    <t>MW</t>
  </si>
  <si>
    <t>full load hour PV</t>
  </si>
  <si>
    <t>hour</t>
  </si>
  <si>
    <t>pv_field_potential_MW</t>
  </si>
  <si>
    <t>pv_field_potential_GWh</t>
  </si>
  <si>
    <t>share rooftop utility</t>
  </si>
  <si>
    <t>provincie</t>
  </si>
  <si>
    <t>Gemeentecode</t>
  </si>
  <si>
    <t>GemeentecodeGM</t>
  </si>
  <si>
    <t>Gemeentenaam</t>
  </si>
  <si>
    <t>Provinciecode</t>
  </si>
  <si>
    <t>ProvinciecodePV</t>
  </si>
  <si>
    <t>Provincienaam</t>
  </si>
  <si>
    <t>22</t>
  </si>
  <si>
    <t>PV22</t>
  </si>
  <si>
    <t>Drenthe</t>
  </si>
  <si>
    <t>27</t>
  </si>
  <si>
    <t>PV27</t>
  </si>
  <si>
    <t>Noord-Holland</t>
  </si>
  <si>
    <t>25</t>
  </si>
  <si>
    <t>PV25</t>
  </si>
  <si>
    <t>Gelderland</t>
  </si>
  <si>
    <t>21</t>
  </si>
  <si>
    <t>PV21</t>
  </si>
  <si>
    <t>28</t>
  </si>
  <si>
    <t>PV28</t>
  </si>
  <si>
    <t>Zuid-Holland</t>
  </si>
  <si>
    <t>23</t>
  </si>
  <si>
    <t>PV23</t>
  </si>
  <si>
    <t>Overijssel</t>
  </si>
  <si>
    <t>24</t>
  </si>
  <si>
    <t>PV24</t>
  </si>
  <si>
    <t>Flevoland</t>
  </si>
  <si>
    <t>30</t>
  </si>
  <si>
    <t>PV30</t>
  </si>
  <si>
    <t>Noord-Brabant</t>
  </si>
  <si>
    <t>26</t>
  </si>
  <si>
    <t>PV26</t>
  </si>
  <si>
    <t>31</t>
  </si>
  <si>
    <t>PV31</t>
  </si>
  <si>
    <t>Limburg</t>
  </si>
  <si>
    <t>29</t>
  </si>
  <si>
    <t>PV29</t>
  </si>
  <si>
    <t>Zeeland</t>
  </si>
  <si>
    <t>20</t>
  </si>
  <si>
    <t>PV20</t>
  </si>
  <si>
    <t>Friesland</t>
  </si>
  <si>
    <t>Noardeast-Friesland</t>
  </si>
  <si>
    <t>Súdwest-Friesland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</si>
</sst>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indexed="8"/>
      <name val="Arial"/>
    </font>
    <font>
      <b/>
      <sz val="11"/>
      <color indexed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0"/>
      </patternFill>
    </fill>
    <fill>
      <patternFill patternType="solid">
        <fgColor rgb="FFC0C0C0"/>
        <bgColor rgb="FFC0C0C0"/>
      </patternFill>
    </fill>
    <fill>
      <patternFill patternType="solid">
        <fgColor indexed="22"/>
        <bgColor indexed="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3" fillId="0" borderId="0"/>
    <xf numFmtId="0" fontId="6" fillId="0" borderId="0"/>
    <xf numFmtId="0" fontId="8" fillId="0" borderId="0"/>
    <xf numFmtId="0" fontId="3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0" fillId="0" borderId="3" xfId="0" applyBorder="1"/>
    <xf numFmtId="0" fontId="7" fillId="0" borderId="4" xfId="2" applyFont="1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horizontal="right"/>
    </xf>
    <xf numFmtId="1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1" fontId="0" fillId="0" borderId="8" xfId="0" applyNumberFormat="1" applyBorder="1" applyAlignment="1">
      <alignment horizontal="right"/>
    </xf>
    <xf numFmtId="1" fontId="0" fillId="0" borderId="9" xfId="0" applyNumberFormat="1" applyBorder="1" applyAlignment="1">
      <alignment horizontal="right"/>
    </xf>
    <xf numFmtId="0" fontId="8" fillId="0" borderId="0" xfId="3"/>
    <xf numFmtId="0" fontId="5" fillId="4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5" fillId="4" borderId="1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9" fillId="5" borderId="2" xfId="4" applyFont="1" applyFill="1" applyBorder="1" applyAlignment="1">
      <alignment horizontal="center"/>
    </xf>
    <xf numFmtId="0" fontId="9" fillId="0" borderId="4" xfId="4" applyFont="1" applyBorder="1" applyAlignment="1">
      <alignment wrapText="1"/>
    </xf>
  </cellXfs>
  <cellStyles count="5">
    <cellStyle name="Normal" xfId="0" builtinId="0"/>
    <cellStyle name="Normal 2" xfId="3" xr:uid="{85CB83E1-7F41-48DC-9696-32BFF3D0D356}"/>
    <cellStyle name="Standaard_Blad3" xfId="2" xr:uid="{4B351E1D-476D-4163-9AB9-AACEC7F533D9}"/>
    <cellStyle name="Standaard_Gemeenten_alfabetisch_2022" xfId="4" xr:uid="{4F022D77-E073-433D-AFFD-3076F4B72AA6}"/>
    <cellStyle name="Standaard_KWB2022" xfId="1" xr:uid="{4D6F2CFB-032B-4588-AD46-D4DB32869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iasahub-my.sharepoint.com/personal/niamir_iiasa_ac_at/Documents/Students/Naud_YSSP/Data/Energy%20communities%20NL/energy_communitiesNL2023.xlsx" TargetMode="External"/><Relationship Id="rId1" Type="http://schemas.openxmlformats.org/officeDocument/2006/relationships/externalLinkPath" Target="https://iiasahub-my.sharepoint.com/personal/niamir_iiasa_ac_at/Documents/Students/Naud_YSSP/Data/Energy%20communities%20NL/energy_communitiesNL202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124129\Documents\GitHub\Energy-community-potential-model\Energy%20community%20potential%20model\_neighborhoods_data_2023.xlsx" TargetMode="External"/><Relationship Id="rId1" Type="http://schemas.openxmlformats.org/officeDocument/2006/relationships/externalLinkPath" Target="_neighborhoods_data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ergy_communitiesNL2023"/>
      <sheetName val="energy community growth"/>
      <sheetName val="community_projects"/>
      <sheetName val="Blad1"/>
      <sheetName val="projects sorted to size"/>
      <sheetName val="projects_growth"/>
      <sheetName val="LOKALE ENERGIECOÖPERATIES"/>
      <sheetName val="PRODUCTIECOÖPERATIES"/>
      <sheetName val="SAMENWERKINGSVERBAND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WB2023"/>
      <sheetName val="metadata"/>
      <sheetName val="neighborhood_data"/>
      <sheetName val="neighborhood_data_selection"/>
      <sheetName val="municipalities"/>
      <sheetName val="household_income_2021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gwb_code_10</v>
          </cell>
          <cell r="B1" t="str">
            <v>g_hh_sti</v>
          </cell>
          <cell r="C1" t="str">
            <v>p_hh_osm</v>
          </cell>
          <cell r="D1" t="str">
            <v>p_hh_110</v>
          </cell>
          <cell r="E1" t="str">
            <v>p_hh_120</v>
          </cell>
          <cell r="F1" t="str">
            <v>m_hh_ver</v>
          </cell>
        </row>
        <row r="2">
          <cell r="A2" t="str">
            <v>NL00</v>
          </cell>
          <cell r="B2">
            <v>33.5</v>
          </cell>
          <cell r="C2">
            <v>6.7</v>
          </cell>
          <cell r="D2">
            <v>10</v>
          </cell>
          <cell r="E2">
            <v>12.7</v>
          </cell>
          <cell r="F2">
            <v>87.4</v>
          </cell>
        </row>
        <row r="3">
          <cell r="A3" t="str">
            <v>GM0014</v>
          </cell>
          <cell r="B3">
            <v>26.8</v>
          </cell>
          <cell r="C3">
            <v>11</v>
          </cell>
          <cell r="D3">
            <v>16</v>
          </cell>
          <cell r="E3">
            <v>18.899999999999999</v>
          </cell>
          <cell r="F3">
            <v>11</v>
          </cell>
        </row>
        <row r="4">
          <cell r="A4" t="str">
            <v>WK001400</v>
          </cell>
          <cell r="B4">
            <v>20.399999999999999</v>
          </cell>
          <cell r="C4">
            <v>12.1</v>
          </cell>
          <cell r="D4">
            <v>17.899999999999999</v>
          </cell>
          <cell r="E4">
            <v>21</v>
          </cell>
          <cell r="F4">
            <v>0</v>
          </cell>
        </row>
        <row r="5">
          <cell r="A5" t="str">
            <v>BU00140000</v>
          </cell>
          <cell r="B5">
            <v>19.8</v>
          </cell>
          <cell r="C5">
            <v>10.7</v>
          </cell>
          <cell r="D5">
            <v>16.5</v>
          </cell>
          <cell r="E5">
            <v>19.600000000000001</v>
          </cell>
          <cell r="F5">
            <v>-1.6</v>
          </cell>
        </row>
        <row r="6">
          <cell r="A6" t="str">
            <v>BU00140001</v>
          </cell>
          <cell r="B6">
            <v>19.399999999999999</v>
          </cell>
          <cell r="C6">
            <v>12.4</v>
          </cell>
          <cell r="D6">
            <v>17.8</v>
          </cell>
          <cell r="E6">
            <v>20.9</v>
          </cell>
          <cell r="F6">
            <v>-1.2</v>
          </cell>
        </row>
        <row r="7">
          <cell r="A7" t="str">
            <v>BU00140002</v>
          </cell>
          <cell r="B7">
            <v>18.899999999999999</v>
          </cell>
          <cell r="C7">
            <v>14.6</v>
          </cell>
          <cell r="D7">
            <v>21.6</v>
          </cell>
          <cell r="E7">
            <v>25.7</v>
          </cell>
          <cell r="F7">
            <v>0</v>
          </cell>
        </row>
        <row r="8">
          <cell r="A8" t="str">
            <v>BU00140003</v>
          </cell>
          <cell r="B8">
            <v>-99999</v>
          </cell>
          <cell r="C8">
            <v>10.7</v>
          </cell>
          <cell r="D8">
            <v>15.7</v>
          </cell>
          <cell r="E8">
            <v>19</v>
          </cell>
          <cell r="F8">
            <v>0</v>
          </cell>
        </row>
        <row r="9">
          <cell r="A9" t="str">
            <v>BU00140004</v>
          </cell>
          <cell r="B9">
            <v>-99999</v>
          </cell>
          <cell r="C9">
            <v>-99999</v>
          </cell>
          <cell r="D9">
            <v>-99999</v>
          </cell>
          <cell r="E9">
            <v>-99999</v>
          </cell>
          <cell r="F9">
            <v>-99999</v>
          </cell>
        </row>
        <row r="10">
          <cell r="A10" t="str">
            <v>BU00140005</v>
          </cell>
          <cell r="B10">
            <v>22.3</v>
          </cell>
          <cell r="C10">
            <v>11.7</v>
          </cell>
          <cell r="D10">
            <v>17.3</v>
          </cell>
          <cell r="E10">
            <v>20</v>
          </cell>
          <cell r="F10">
            <v>1.2</v>
          </cell>
        </row>
        <row r="11">
          <cell r="A11" t="str">
            <v>BU00140007</v>
          </cell>
          <cell r="B11">
            <v>-99999</v>
          </cell>
          <cell r="C11">
            <v>-99999</v>
          </cell>
          <cell r="D11">
            <v>-99999</v>
          </cell>
          <cell r="E11">
            <v>-99999</v>
          </cell>
          <cell r="F11">
            <v>-99999</v>
          </cell>
        </row>
        <row r="12">
          <cell r="A12" t="str">
            <v>BU00140008</v>
          </cell>
          <cell r="B12">
            <v>-99999</v>
          </cell>
          <cell r="C12">
            <v>-99999</v>
          </cell>
          <cell r="D12">
            <v>-99999</v>
          </cell>
          <cell r="E12">
            <v>-99999</v>
          </cell>
          <cell r="F12">
            <v>6.2</v>
          </cell>
        </row>
        <row r="13">
          <cell r="A13" t="str">
            <v>WK001401</v>
          </cell>
          <cell r="B13">
            <v>23.9</v>
          </cell>
          <cell r="C13">
            <v>9.4</v>
          </cell>
          <cell r="D13">
            <v>13.9</v>
          </cell>
          <cell r="E13">
            <v>16.600000000000001</v>
          </cell>
          <cell r="F13">
            <v>3.4</v>
          </cell>
        </row>
        <row r="14">
          <cell r="A14" t="str">
            <v>BU00140100</v>
          </cell>
          <cell r="B14">
            <v>-99999</v>
          </cell>
          <cell r="C14">
            <v>3.6</v>
          </cell>
          <cell r="D14">
            <v>5.7</v>
          </cell>
          <cell r="E14">
            <v>7.3</v>
          </cell>
          <cell r="F14">
            <v>65.3</v>
          </cell>
        </row>
        <row r="15">
          <cell r="A15" t="str">
            <v>BU00140101</v>
          </cell>
          <cell r="B15">
            <v>23.8</v>
          </cell>
          <cell r="C15">
            <v>11.5</v>
          </cell>
          <cell r="D15">
            <v>16.7</v>
          </cell>
          <cell r="E15">
            <v>20.2</v>
          </cell>
          <cell r="F15">
            <v>2.6</v>
          </cell>
        </row>
        <row r="16">
          <cell r="A16" t="str">
            <v>BU00140102</v>
          </cell>
          <cell r="B16">
            <v>-99999</v>
          </cell>
          <cell r="C16">
            <v>7.4</v>
          </cell>
          <cell r="D16">
            <v>10</v>
          </cell>
          <cell r="E16">
            <v>11.8</v>
          </cell>
          <cell r="F16">
            <v>3.8</v>
          </cell>
        </row>
        <row r="17">
          <cell r="A17" t="str">
            <v>BU00140103</v>
          </cell>
          <cell r="B17">
            <v>23.1</v>
          </cell>
          <cell r="C17">
            <v>10.8</v>
          </cell>
          <cell r="D17">
            <v>16.399999999999999</v>
          </cell>
          <cell r="E17">
            <v>19.899999999999999</v>
          </cell>
          <cell r="F17">
            <v>2.9</v>
          </cell>
        </row>
        <row r="18">
          <cell r="A18" t="str">
            <v>BU00140104</v>
          </cell>
          <cell r="B18">
            <v>-99999</v>
          </cell>
          <cell r="C18">
            <v>8.5</v>
          </cell>
          <cell r="D18">
            <v>12.6</v>
          </cell>
          <cell r="E18">
            <v>14.7</v>
          </cell>
          <cell r="F18">
            <v>4.7</v>
          </cell>
        </row>
        <row r="19">
          <cell r="A19" t="str">
            <v>BU00140105</v>
          </cell>
          <cell r="B19">
            <v>-99999</v>
          </cell>
          <cell r="C19">
            <v>14.6</v>
          </cell>
          <cell r="D19">
            <v>21.8</v>
          </cell>
          <cell r="E19">
            <v>25.7</v>
          </cell>
          <cell r="F19">
            <v>1</v>
          </cell>
        </row>
        <row r="20">
          <cell r="A20" t="str">
            <v>BU00140106</v>
          </cell>
          <cell r="B20">
            <v>-99999</v>
          </cell>
          <cell r="C20">
            <v>6.3</v>
          </cell>
          <cell r="D20">
            <v>9.5</v>
          </cell>
          <cell r="E20">
            <v>11.8</v>
          </cell>
          <cell r="F20">
            <v>0.6</v>
          </cell>
        </row>
        <row r="21">
          <cell r="A21" t="str">
            <v>BU00140107</v>
          </cell>
          <cell r="B21">
            <v>-99999</v>
          </cell>
          <cell r="C21">
            <v>4.7</v>
          </cell>
          <cell r="D21">
            <v>6.4</v>
          </cell>
          <cell r="E21">
            <v>7.2</v>
          </cell>
          <cell r="F21">
            <v>20.5</v>
          </cell>
        </row>
        <row r="22">
          <cell r="A22" t="str">
            <v>BU00140108</v>
          </cell>
          <cell r="B22">
            <v>-99999</v>
          </cell>
          <cell r="C22">
            <v>-99999</v>
          </cell>
          <cell r="D22">
            <v>-99999</v>
          </cell>
          <cell r="E22">
            <v>-99999</v>
          </cell>
          <cell r="F22">
            <v>-99999</v>
          </cell>
        </row>
        <row r="23">
          <cell r="A23" t="str">
            <v>BU00140109</v>
          </cell>
          <cell r="B23">
            <v>-99999</v>
          </cell>
          <cell r="C23">
            <v>-99999</v>
          </cell>
          <cell r="D23">
            <v>-99999</v>
          </cell>
          <cell r="E23">
            <v>-99999</v>
          </cell>
          <cell r="F23">
            <v>-99999</v>
          </cell>
        </row>
        <row r="24">
          <cell r="A24" t="str">
            <v>WK001402</v>
          </cell>
          <cell r="B24">
            <v>24.4</v>
          </cell>
          <cell r="C24">
            <v>10.7</v>
          </cell>
          <cell r="D24">
            <v>14.9</v>
          </cell>
          <cell r="E24">
            <v>17.8</v>
          </cell>
          <cell r="F24">
            <v>4</v>
          </cell>
        </row>
        <row r="25">
          <cell r="A25" t="str">
            <v>BU00140200</v>
          </cell>
          <cell r="B25">
            <v>-99999</v>
          </cell>
          <cell r="C25">
            <v>13.9</v>
          </cell>
          <cell r="D25">
            <v>17.899999999999999</v>
          </cell>
          <cell r="E25">
            <v>20.5</v>
          </cell>
          <cell r="F25">
            <v>12.4</v>
          </cell>
        </row>
        <row r="26">
          <cell r="A26" t="str">
            <v>BU00140201</v>
          </cell>
          <cell r="B26">
            <v>-99999</v>
          </cell>
          <cell r="C26">
            <v>9</v>
          </cell>
          <cell r="D26">
            <v>13.4</v>
          </cell>
          <cell r="E26">
            <v>16.600000000000001</v>
          </cell>
          <cell r="F26">
            <v>7.8</v>
          </cell>
        </row>
        <row r="27">
          <cell r="A27" t="str">
            <v>BU00140202</v>
          </cell>
          <cell r="B27">
            <v>22.7</v>
          </cell>
          <cell r="C27">
            <v>7.2</v>
          </cell>
          <cell r="D27">
            <v>9.9</v>
          </cell>
          <cell r="E27">
            <v>12</v>
          </cell>
          <cell r="F27">
            <v>1.2</v>
          </cell>
        </row>
        <row r="28">
          <cell r="A28" t="str">
            <v>BU00140203</v>
          </cell>
          <cell r="B28">
            <v>-99999</v>
          </cell>
          <cell r="C28">
            <v>15.8</v>
          </cell>
          <cell r="D28">
            <v>22.9</v>
          </cell>
          <cell r="E28">
            <v>26.7</v>
          </cell>
          <cell r="F28">
            <v>2.5</v>
          </cell>
        </row>
        <row r="29">
          <cell r="A29" t="str">
            <v>WK001403</v>
          </cell>
          <cell r="B29">
            <v>21.2</v>
          </cell>
          <cell r="C29">
            <v>17.399999999999999</v>
          </cell>
          <cell r="D29">
            <v>24.9</v>
          </cell>
          <cell r="E29">
            <v>29.1</v>
          </cell>
          <cell r="F29">
            <v>1</v>
          </cell>
        </row>
        <row r="30">
          <cell r="A30" t="str">
            <v>BU00140300</v>
          </cell>
          <cell r="B30">
            <v>21.1</v>
          </cell>
          <cell r="C30">
            <v>21</v>
          </cell>
          <cell r="D30">
            <v>30.2</v>
          </cell>
          <cell r="E30">
            <v>35</v>
          </cell>
          <cell r="F30">
            <v>0.6</v>
          </cell>
        </row>
        <row r="31">
          <cell r="A31" t="str">
            <v>BU00140301</v>
          </cell>
          <cell r="B31">
            <v>20.5</v>
          </cell>
          <cell r="C31">
            <v>21.3</v>
          </cell>
          <cell r="D31">
            <v>30</v>
          </cell>
          <cell r="E31">
            <v>34.799999999999997</v>
          </cell>
          <cell r="F31">
            <v>0.9</v>
          </cell>
        </row>
        <row r="32">
          <cell r="A32" t="str">
            <v>BU00140302</v>
          </cell>
          <cell r="B32">
            <v>22.2</v>
          </cell>
          <cell r="C32">
            <v>7.4</v>
          </cell>
          <cell r="D32">
            <v>11.3</v>
          </cell>
          <cell r="E32">
            <v>13.8</v>
          </cell>
          <cell r="F32">
            <v>2.2000000000000002</v>
          </cell>
        </row>
        <row r="33">
          <cell r="A33" t="str">
            <v>WK001404</v>
          </cell>
          <cell r="B33">
            <v>23.8</v>
          </cell>
          <cell r="C33">
            <v>17.8</v>
          </cell>
          <cell r="D33">
            <v>25.4</v>
          </cell>
          <cell r="E33">
            <v>28.6</v>
          </cell>
          <cell r="F33">
            <v>2.7</v>
          </cell>
        </row>
        <row r="34">
          <cell r="A34" t="str">
            <v>BU00140400</v>
          </cell>
          <cell r="B34">
            <v>23.5</v>
          </cell>
          <cell r="C34">
            <v>12.8</v>
          </cell>
          <cell r="D34">
            <v>18.2</v>
          </cell>
          <cell r="E34">
            <v>20.8</v>
          </cell>
          <cell r="F34">
            <v>2.8</v>
          </cell>
        </row>
        <row r="35">
          <cell r="A35" t="str">
            <v>BU00140401</v>
          </cell>
          <cell r="B35">
            <v>-99999</v>
          </cell>
          <cell r="C35">
            <v>24.8</v>
          </cell>
          <cell r="D35">
            <v>35.799999999999997</v>
          </cell>
          <cell r="E35">
            <v>40.1</v>
          </cell>
          <cell r="F35">
            <v>1.8</v>
          </cell>
        </row>
        <row r="36">
          <cell r="A36" t="str">
            <v>BU00140402</v>
          </cell>
          <cell r="B36">
            <v>-99999</v>
          </cell>
          <cell r="C36">
            <v>22.3</v>
          </cell>
          <cell r="D36">
            <v>31.8</v>
          </cell>
          <cell r="E36">
            <v>35.5</v>
          </cell>
          <cell r="F36">
            <v>2.2999999999999998</v>
          </cell>
        </row>
        <row r="37">
          <cell r="A37" t="str">
            <v>BU00140403</v>
          </cell>
          <cell r="B37">
            <v>-99999</v>
          </cell>
          <cell r="C37">
            <v>10.7</v>
          </cell>
          <cell r="D37">
            <v>15.8</v>
          </cell>
          <cell r="E37">
            <v>17.3</v>
          </cell>
          <cell r="F37">
            <v>23</v>
          </cell>
        </row>
        <row r="38">
          <cell r="A38" t="str">
            <v>BU00140404</v>
          </cell>
          <cell r="B38">
            <v>-99999</v>
          </cell>
          <cell r="C38">
            <v>16.2</v>
          </cell>
          <cell r="D38">
            <v>21.9</v>
          </cell>
          <cell r="E38">
            <v>25.9</v>
          </cell>
          <cell r="F38">
            <v>0.5</v>
          </cell>
        </row>
        <row r="39">
          <cell r="A39" t="str">
            <v>WK001405</v>
          </cell>
          <cell r="B39">
            <v>-99999</v>
          </cell>
          <cell r="C39">
            <v>4.5999999999999996</v>
          </cell>
          <cell r="D39">
            <v>5.8</v>
          </cell>
          <cell r="E39">
            <v>7</v>
          </cell>
          <cell r="F39">
            <v>74.5</v>
          </cell>
        </row>
        <row r="40">
          <cell r="A40" t="str">
            <v>BU00140500</v>
          </cell>
          <cell r="B40">
            <v>-99999</v>
          </cell>
          <cell r="C40">
            <v>1</v>
          </cell>
          <cell r="D40">
            <v>1.7</v>
          </cell>
          <cell r="E40">
            <v>2</v>
          </cell>
          <cell r="F40">
            <v>148</v>
          </cell>
        </row>
        <row r="41">
          <cell r="A41" t="str">
            <v>BU00140501</v>
          </cell>
          <cell r="B41">
            <v>-99999</v>
          </cell>
          <cell r="C41">
            <v>3.9</v>
          </cell>
          <cell r="D41">
            <v>4.5999999999999996</v>
          </cell>
          <cell r="E41">
            <v>5.9</v>
          </cell>
          <cell r="F41">
            <v>81.900000000000006</v>
          </cell>
        </row>
        <row r="42">
          <cell r="A42" t="str">
            <v>BU00140502</v>
          </cell>
          <cell r="B42">
            <v>-99999</v>
          </cell>
          <cell r="C42">
            <v>-99999</v>
          </cell>
          <cell r="D42">
            <v>-99999</v>
          </cell>
          <cell r="E42">
            <v>-99999</v>
          </cell>
          <cell r="F42">
            <v>-99999</v>
          </cell>
        </row>
        <row r="43">
          <cell r="A43" t="str">
            <v>BU00140503</v>
          </cell>
          <cell r="B43">
            <v>-99999</v>
          </cell>
          <cell r="C43">
            <v>1.8</v>
          </cell>
          <cell r="D43">
            <v>2.1</v>
          </cell>
          <cell r="E43">
            <v>3.8</v>
          </cell>
          <cell r="F43">
            <v>96.3</v>
          </cell>
        </row>
        <row r="44">
          <cell r="A44" t="str">
            <v>BU00140504</v>
          </cell>
          <cell r="B44">
            <v>-99999</v>
          </cell>
          <cell r="C44">
            <v>-99999</v>
          </cell>
          <cell r="D44">
            <v>-99999</v>
          </cell>
          <cell r="E44">
            <v>-99999</v>
          </cell>
          <cell r="F44">
            <v>-99999</v>
          </cell>
        </row>
        <row r="45">
          <cell r="A45" t="str">
            <v>BU00140505</v>
          </cell>
          <cell r="B45">
            <v>-99999</v>
          </cell>
          <cell r="C45">
            <v>-99999</v>
          </cell>
          <cell r="D45">
            <v>-99999</v>
          </cell>
          <cell r="E45">
            <v>-99999</v>
          </cell>
          <cell r="F45">
            <v>-99999</v>
          </cell>
        </row>
        <row r="46">
          <cell r="A46" t="str">
            <v>BU00140506</v>
          </cell>
          <cell r="B46">
            <v>-99999</v>
          </cell>
          <cell r="C46">
            <v>-99999</v>
          </cell>
          <cell r="D46">
            <v>-99999</v>
          </cell>
          <cell r="E46">
            <v>-99999</v>
          </cell>
          <cell r="F46">
            <v>-99999</v>
          </cell>
        </row>
        <row r="47">
          <cell r="A47" t="str">
            <v>BU00140507</v>
          </cell>
          <cell r="B47">
            <v>-99999</v>
          </cell>
          <cell r="C47">
            <v>-99999</v>
          </cell>
          <cell r="D47">
            <v>-99999</v>
          </cell>
          <cell r="E47">
            <v>-99999</v>
          </cell>
          <cell r="F47">
            <v>-99999</v>
          </cell>
        </row>
        <row r="48">
          <cell r="A48" t="str">
            <v>BU00140508</v>
          </cell>
          <cell r="B48">
            <v>-99999</v>
          </cell>
          <cell r="C48">
            <v>-99999</v>
          </cell>
          <cell r="D48">
            <v>-99999</v>
          </cell>
          <cell r="E48">
            <v>-99999</v>
          </cell>
          <cell r="F48">
            <v>-99999</v>
          </cell>
        </row>
        <row r="49">
          <cell r="A49" t="str">
            <v>BU00140509</v>
          </cell>
          <cell r="B49">
            <v>-99999</v>
          </cell>
          <cell r="C49">
            <v>-99999</v>
          </cell>
          <cell r="D49">
            <v>-99999</v>
          </cell>
          <cell r="E49">
            <v>-99999</v>
          </cell>
          <cell r="F49">
            <v>-99999</v>
          </cell>
        </row>
        <row r="50">
          <cell r="A50" t="str">
            <v>BU00140510</v>
          </cell>
          <cell r="B50">
            <v>-99999</v>
          </cell>
          <cell r="C50">
            <v>-99999</v>
          </cell>
          <cell r="D50">
            <v>-99999</v>
          </cell>
          <cell r="E50">
            <v>-99999</v>
          </cell>
          <cell r="F50">
            <v>-99999</v>
          </cell>
        </row>
        <row r="51">
          <cell r="A51" t="str">
            <v>BU00140511</v>
          </cell>
          <cell r="B51">
            <v>-99999</v>
          </cell>
          <cell r="C51">
            <v>-99999</v>
          </cell>
          <cell r="D51">
            <v>-99999</v>
          </cell>
          <cell r="E51">
            <v>-99999</v>
          </cell>
          <cell r="F51">
            <v>-99999</v>
          </cell>
        </row>
        <row r="52">
          <cell r="A52" t="str">
            <v>WK001406</v>
          </cell>
          <cell r="B52">
            <v>32.4</v>
          </cell>
          <cell r="C52">
            <v>8.5</v>
          </cell>
          <cell r="D52">
            <v>12.2</v>
          </cell>
          <cell r="E52">
            <v>14.3</v>
          </cell>
          <cell r="F52">
            <v>61.8</v>
          </cell>
        </row>
        <row r="53">
          <cell r="A53" t="str">
            <v>BU00140600</v>
          </cell>
          <cell r="B53">
            <v>-99999</v>
          </cell>
          <cell r="C53">
            <v>9.4</v>
          </cell>
          <cell r="D53">
            <v>11.3</v>
          </cell>
          <cell r="E53">
            <v>11.3</v>
          </cell>
          <cell r="F53">
            <v>98.8</v>
          </cell>
        </row>
        <row r="54">
          <cell r="A54" t="str">
            <v>BU00140601</v>
          </cell>
          <cell r="B54">
            <v>-99999</v>
          </cell>
          <cell r="C54">
            <v>3.2</v>
          </cell>
          <cell r="D54">
            <v>4.8</v>
          </cell>
          <cell r="E54">
            <v>5.7</v>
          </cell>
          <cell r="F54">
            <v>131.69999999999999</v>
          </cell>
        </row>
        <row r="55">
          <cell r="A55" t="str">
            <v>BU00140602</v>
          </cell>
          <cell r="B55">
            <v>-99999</v>
          </cell>
          <cell r="C55">
            <v>1.7</v>
          </cell>
          <cell r="D55">
            <v>1.7</v>
          </cell>
          <cell r="E55">
            <v>1.7</v>
          </cell>
          <cell r="F55">
            <v>522.70000000000005</v>
          </cell>
        </row>
        <row r="56">
          <cell r="A56" t="str">
            <v>BU00140603</v>
          </cell>
          <cell r="B56">
            <v>-99999</v>
          </cell>
          <cell r="C56">
            <v>2.1</v>
          </cell>
          <cell r="D56">
            <v>2.1</v>
          </cell>
          <cell r="E56">
            <v>2.4</v>
          </cell>
          <cell r="F56">
            <v>747.7</v>
          </cell>
        </row>
        <row r="57">
          <cell r="A57" t="str">
            <v>BU00140604</v>
          </cell>
          <cell r="B57">
            <v>28.6</v>
          </cell>
          <cell r="C57">
            <v>9.9</v>
          </cell>
          <cell r="D57">
            <v>14.5</v>
          </cell>
          <cell r="E57">
            <v>16.5</v>
          </cell>
          <cell r="F57">
            <v>20.5</v>
          </cell>
        </row>
        <row r="58">
          <cell r="A58" t="str">
            <v>BU00140605</v>
          </cell>
          <cell r="B58">
            <v>24.9</v>
          </cell>
          <cell r="C58">
            <v>14.3</v>
          </cell>
          <cell r="D58">
            <v>20.5</v>
          </cell>
          <cell r="E58">
            <v>24.4</v>
          </cell>
          <cell r="F58">
            <v>6.8</v>
          </cell>
        </row>
        <row r="59">
          <cell r="A59" t="str">
            <v>BU00140606</v>
          </cell>
          <cell r="B59">
            <v>-99999</v>
          </cell>
          <cell r="C59">
            <v>3.6</v>
          </cell>
          <cell r="D59">
            <v>4.9000000000000004</v>
          </cell>
          <cell r="E59">
            <v>6.4</v>
          </cell>
          <cell r="F59">
            <v>262.10000000000002</v>
          </cell>
        </row>
        <row r="60">
          <cell r="A60" t="str">
            <v>WK001407</v>
          </cell>
          <cell r="B60">
            <v>31.1</v>
          </cell>
          <cell r="C60">
            <v>9.3000000000000007</v>
          </cell>
          <cell r="D60">
            <v>13.7</v>
          </cell>
          <cell r="E60">
            <v>17.100000000000001</v>
          </cell>
          <cell r="F60">
            <v>39.5</v>
          </cell>
        </row>
        <row r="61">
          <cell r="A61" t="str">
            <v>BU00140700</v>
          </cell>
          <cell r="B61">
            <v>25.8</v>
          </cell>
          <cell r="C61">
            <v>12.9</v>
          </cell>
          <cell r="D61">
            <v>18.899999999999999</v>
          </cell>
          <cell r="E61">
            <v>23.2</v>
          </cell>
          <cell r="F61">
            <v>12.9</v>
          </cell>
        </row>
        <row r="62">
          <cell r="A62" t="str">
            <v>BU00140701</v>
          </cell>
          <cell r="B62">
            <v>-99999</v>
          </cell>
          <cell r="C62">
            <v>7.9</v>
          </cell>
          <cell r="D62">
            <v>11.7</v>
          </cell>
          <cell r="E62">
            <v>15.1</v>
          </cell>
          <cell r="F62">
            <v>46.8</v>
          </cell>
        </row>
        <row r="63">
          <cell r="A63" t="str">
            <v>BU00140702</v>
          </cell>
          <cell r="B63">
            <v>-99999</v>
          </cell>
          <cell r="C63">
            <v>1</v>
          </cell>
          <cell r="D63">
            <v>1.7</v>
          </cell>
          <cell r="E63">
            <v>1.7</v>
          </cell>
          <cell r="F63">
            <v>500</v>
          </cell>
        </row>
        <row r="64">
          <cell r="A64" t="str">
            <v>BU00140703</v>
          </cell>
          <cell r="B64">
            <v>-99999</v>
          </cell>
          <cell r="C64">
            <v>-99999</v>
          </cell>
          <cell r="D64">
            <v>-99999</v>
          </cell>
          <cell r="E64">
            <v>-99999</v>
          </cell>
          <cell r="F64">
            <v>-99999</v>
          </cell>
        </row>
        <row r="65">
          <cell r="A65" t="str">
            <v>BU00140704</v>
          </cell>
          <cell r="B65">
            <v>-99999</v>
          </cell>
          <cell r="C65">
            <v>1.2</v>
          </cell>
          <cell r="D65">
            <v>1.2</v>
          </cell>
          <cell r="E65">
            <v>1.4</v>
          </cell>
          <cell r="F65">
            <v>520.9</v>
          </cell>
        </row>
        <row r="66">
          <cell r="A66" t="str">
            <v>BU00140705</v>
          </cell>
          <cell r="B66">
            <v>-99999</v>
          </cell>
          <cell r="C66">
            <v>-99999</v>
          </cell>
          <cell r="D66">
            <v>-99999</v>
          </cell>
          <cell r="E66">
            <v>-99999</v>
          </cell>
          <cell r="F66">
            <v>-99999</v>
          </cell>
        </row>
        <row r="67">
          <cell r="A67" t="str">
            <v>WK001408</v>
          </cell>
          <cell r="B67">
            <v>30.6</v>
          </cell>
          <cell r="C67">
            <v>7.1</v>
          </cell>
          <cell r="D67">
            <v>11.1</v>
          </cell>
          <cell r="E67">
            <v>14.1</v>
          </cell>
          <cell r="F67">
            <v>86.9</v>
          </cell>
        </row>
        <row r="68">
          <cell r="A68" t="str">
            <v>BU00140800</v>
          </cell>
          <cell r="B68">
            <v>-99999</v>
          </cell>
          <cell r="C68">
            <v>9.6999999999999993</v>
          </cell>
          <cell r="D68">
            <v>16.600000000000001</v>
          </cell>
          <cell r="E68">
            <v>21.9</v>
          </cell>
          <cell r="F68">
            <v>19.600000000000001</v>
          </cell>
        </row>
        <row r="69">
          <cell r="A69" t="str">
            <v>BU00140801</v>
          </cell>
          <cell r="B69">
            <v>-99999</v>
          </cell>
          <cell r="C69">
            <v>7.1</v>
          </cell>
          <cell r="D69">
            <v>11.8</v>
          </cell>
          <cell r="E69">
            <v>15.7</v>
          </cell>
          <cell r="F69">
            <v>70.400000000000006</v>
          </cell>
        </row>
        <row r="70">
          <cell r="A70" t="str">
            <v>BU00140802</v>
          </cell>
          <cell r="B70">
            <v>-99999</v>
          </cell>
          <cell r="C70">
            <v>-99999</v>
          </cell>
          <cell r="D70">
            <v>-99999</v>
          </cell>
          <cell r="E70">
            <v>-99999</v>
          </cell>
          <cell r="F70">
            <v>-99999</v>
          </cell>
        </row>
        <row r="71">
          <cell r="A71" t="str">
            <v>BU00140803</v>
          </cell>
          <cell r="B71">
            <v>-99999</v>
          </cell>
          <cell r="C71">
            <v>-99999</v>
          </cell>
          <cell r="D71">
            <v>-99999</v>
          </cell>
          <cell r="E71">
            <v>-99999</v>
          </cell>
          <cell r="F71">
            <v>-99999</v>
          </cell>
        </row>
        <row r="72">
          <cell r="A72" t="str">
            <v>BU00140804</v>
          </cell>
          <cell r="B72">
            <v>-99999</v>
          </cell>
          <cell r="C72">
            <v>-99999</v>
          </cell>
          <cell r="D72">
            <v>-99999</v>
          </cell>
          <cell r="E72">
            <v>-99999</v>
          </cell>
          <cell r="F72">
            <v>-99999</v>
          </cell>
        </row>
        <row r="73">
          <cell r="A73" t="str">
            <v>BU00140805</v>
          </cell>
          <cell r="B73">
            <v>-99999</v>
          </cell>
          <cell r="C73">
            <v>-99999</v>
          </cell>
          <cell r="D73">
            <v>-99999</v>
          </cell>
          <cell r="E73">
            <v>-99999</v>
          </cell>
          <cell r="F73">
            <v>-99999</v>
          </cell>
        </row>
        <row r="74">
          <cell r="A74" t="str">
            <v>BU00140806</v>
          </cell>
          <cell r="B74">
            <v>-99999</v>
          </cell>
          <cell r="C74">
            <v>1.4</v>
          </cell>
          <cell r="D74">
            <v>2</v>
          </cell>
          <cell r="E74">
            <v>2.4</v>
          </cell>
          <cell r="F74">
            <v>224.1</v>
          </cell>
        </row>
        <row r="75">
          <cell r="A75" t="str">
            <v>BU00140807</v>
          </cell>
          <cell r="B75">
            <v>-99999</v>
          </cell>
          <cell r="C75">
            <v>-99999</v>
          </cell>
          <cell r="D75">
            <v>-99999</v>
          </cell>
          <cell r="E75">
            <v>-99999</v>
          </cell>
          <cell r="F75">
            <v>0.2</v>
          </cell>
        </row>
        <row r="76">
          <cell r="A76" t="str">
            <v>BU00140808</v>
          </cell>
          <cell r="B76">
            <v>-99999</v>
          </cell>
          <cell r="C76">
            <v>-99999</v>
          </cell>
          <cell r="D76">
            <v>-99999</v>
          </cell>
          <cell r="E76">
            <v>-99999</v>
          </cell>
          <cell r="F76">
            <v>-99999</v>
          </cell>
        </row>
        <row r="77">
          <cell r="A77" t="str">
            <v>BU00140809</v>
          </cell>
          <cell r="B77">
            <v>-99999</v>
          </cell>
          <cell r="C77">
            <v>7.4</v>
          </cell>
          <cell r="D77">
            <v>7.4</v>
          </cell>
          <cell r="E77">
            <v>8.3000000000000007</v>
          </cell>
          <cell r="F77">
            <v>129.19999999999999</v>
          </cell>
        </row>
        <row r="78">
          <cell r="A78" t="str">
            <v>BU00140810</v>
          </cell>
          <cell r="B78">
            <v>-99999</v>
          </cell>
          <cell r="C78">
            <v>0.7</v>
          </cell>
          <cell r="D78">
            <v>1.3</v>
          </cell>
          <cell r="E78">
            <v>2</v>
          </cell>
          <cell r="F78">
            <v>344.3</v>
          </cell>
        </row>
        <row r="79">
          <cell r="A79" t="str">
            <v>BU00140811</v>
          </cell>
          <cell r="B79">
            <v>-99999</v>
          </cell>
          <cell r="C79">
            <v>-99999</v>
          </cell>
          <cell r="D79">
            <v>-99999</v>
          </cell>
          <cell r="E79">
            <v>-99999</v>
          </cell>
          <cell r="F79">
            <v>-99999</v>
          </cell>
        </row>
        <row r="80">
          <cell r="A80" t="str">
            <v>BU00140812</v>
          </cell>
          <cell r="B80">
            <v>-99999</v>
          </cell>
          <cell r="C80">
            <v>43.1</v>
          </cell>
          <cell r="D80">
            <v>52.8</v>
          </cell>
          <cell r="E80">
            <v>55.6</v>
          </cell>
          <cell r="F80">
            <v>1.2</v>
          </cell>
        </row>
        <row r="81">
          <cell r="A81" t="str">
            <v>WK001409</v>
          </cell>
          <cell r="B81">
            <v>25.7</v>
          </cell>
          <cell r="C81">
            <v>11.6</v>
          </cell>
          <cell r="D81">
            <v>17.100000000000001</v>
          </cell>
          <cell r="E81">
            <v>20.9</v>
          </cell>
          <cell r="F81">
            <v>10</v>
          </cell>
        </row>
        <row r="82">
          <cell r="A82" t="str">
            <v>BU00140900</v>
          </cell>
          <cell r="B82">
            <v>20.5</v>
          </cell>
          <cell r="C82">
            <v>14.7</v>
          </cell>
          <cell r="D82">
            <v>21.6</v>
          </cell>
          <cell r="E82">
            <v>26.4</v>
          </cell>
          <cell r="F82">
            <v>2.5</v>
          </cell>
        </row>
        <row r="83">
          <cell r="A83" t="str">
            <v>BU00140901</v>
          </cell>
          <cell r="B83">
            <v>-99999</v>
          </cell>
          <cell r="C83">
            <v>19.3</v>
          </cell>
          <cell r="D83">
            <v>29.2</v>
          </cell>
          <cell r="E83">
            <v>35.5</v>
          </cell>
          <cell r="F83">
            <v>5</v>
          </cell>
        </row>
        <row r="84">
          <cell r="A84" t="str">
            <v>BU00140902</v>
          </cell>
          <cell r="B84">
            <v>-99999</v>
          </cell>
          <cell r="C84">
            <v>-99999</v>
          </cell>
          <cell r="D84">
            <v>-99999</v>
          </cell>
          <cell r="E84">
            <v>-99999</v>
          </cell>
          <cell r="F84">
            <v>-99999</v>
          </cell>
        </row>
        <row r="85">
          <cell r="A85" t="str">
            <v>BU00140903</v>
          </cell>
          <cell r="B85">
            <v>-99999</v>
          </cell>
          <cell r="C85">
            <v>2.6</v>
          </cell>
          <cell r="D85">
            <v>4</v>
          </cell>
          <cell r="E85">
            <v>4.9000000000000004</v>
          </cell>
          <cell r="F85">
            <v>-6</v>
          </cell>
        </row>
        <row r="86">
          <cell r="A86" t="str">
            <v>BU00140904</v>
          </cell>
          <cell r="B86">
            <v>-99999</v>
          </cell>
          <cell r="C86">
            <v>2.4</v>
          </cell>
          <cell r="D86">
            <v>3.2</v>
          </cell>
          <cell r="E86">
            <v>3.9</v>
          </cell>
          <cell r="F86">
            <v>158.30000000000001</v>
          </cell>
        </row>
        <row r="87">
          <cell r="A87" t="str">
            <v>BU00140905</v>
          </cell>
          <cell r="B87">
            <v>-99999</v>
          </cell>
          <cell r="C87">
            <v>-99999</v>
          </cell>
          <cell r="D87">
            <v>-99999</v>
          </cell>
          <cell r="E87">
            <v>-99999</v>
          </cell>
          <cell r="F87">
            <v>-99999</v>
          </cell>
        </row>
        <row r="88">
          <cell r="A88" t="str">
            <v>BU00140906</v>
          </cell>
          <cell r="B88">
            <v>-99999</v>
          </cell>
          <cell r="C88">
            <v>2.2999999999999998</v>
          </cell>
          <cell r="D88">
            <v>3.1</v>
          </cell>
          <cell r="E88">
            <v>4.5</v>
          </cell>
          <cell r="F88">
            <v>161.9</v>
          </cell>
        </row>
        <row r="89">
          <cell r="A89" t="str">
            <v>BU00140907</v>
          </cell>
          <cell r="B89">
            <v>-99999</v>
          </cell>
          <cell r="C89">
            <v>-99999</v>
          </cell>
          <cell r="D89">
            <v>-99999</v>
          </cell>
          <cell r="E89">
            <v>-99999</v>
          </cell>
          <cell r="F89">
            <v>-99999</v>
          </cell>
        </row>
        <row r="90">
          <cell r="A90" t="str">
            <v>WK001410</v>
          </cell>
          <cell r="B90">
            <v>21.7</v>
          </cell>
          <cell r="C90">
            <v>17.399999999999999</v>
          </cell>
          <cell r="D90">
            <v>25.5</v>
          </cell>
          <cell r="E90">
            <v>30.4</v>
          </cell>
          <cell r="F90">
            <v>2.8</v>
          </cell>
        </row>
        <row r="91">
          <cell r="A91" t="str">
            <v>BU00141000</v>
          </cell>
          <cell r="B91">
            <v>20.100000000000001</v>
          </cell>
          <cell r="C91">
            <v>17.600000000000001</v>
          </cell>
          <cell r="D91">
            <v>27.3</v>
          </cell>
          <cell r="E91">
            <v>32.1</v>
          </cell>
          <cell r="F91">
            <v>2</v>
          </cell>
        </row>
        <row r="92">
          <cell r="A92" t="str">
            <v>BU00141001</v>
          </cell>
          <cell r="B92">
            <v>23.7</v>
          </cell>
          <cell r="C92">
            <v>18.5</v>
          </cell>
          <cell r="D92">
            <v>26.3</v>
          </cell>
          <cell r="E92">
            <v>31.4</v>
          </cell>
          <cell r="F92">
            <v>1.6</v>
          </cell>
        </row>
        <row r="93">
          <cell r="A93" t="str">
            <v>BU00141002</v>
          </cell>
          <cell r="B93">
            <v>21.3</v>
          </cell>
          <cell r="C93">
            <v>16.3</v>
          </cell>
          <cell r="D93">
            <v>23.4</v>
          </cell>
          <cell r="E93">
            <v>28.2</v>
          </cell>
          <cell r="F93">
            <v>5.8</v>
          </cell>
        </row>
        <row r="94">
          <cell r="A94" t="str">
            <v>BU00141003</v>
          </cell>
          <cell r="B94">
            <v>-99999</v>
          </cell>
          <cell r="C94">
            <v>-99999</v>
          </cell>
          <cell r="D94">
            <v>-99999</v>
          </cell>
          <cell r="E94">
            <v>-99999</v>
          </cell>
          <cell r="F94">
            <v>-99999</v>
          </cell>
        </row>
        <row r="95">
          <cell r="A95" t="str">
            <v>BU00141004</v>
          </cell>
          <cell r="B95">
            <v>-99999</v>
          </cell>
          <cell r="C95">
            <v>-99999</v>
          </cell>
          <cell r="D95">
            <v>-99999</v>
          </cell>
          <cell r="E95">
            <v>-99999</v>
          </cell>
          <cell r="F95">
            <v>-99999</v>
          </cell>
        </row>
        <row r="96">
          <cell r="A96" t="str">
            <v>BU00141005</v>
          </cell>
          <cell r="B96">
            <v>-99999</v>
          </cell>
          <cell r="C96">
            <v>17.899999999999999</v>
          </cell>
          <cell r="D96">
            <v>25.2</v>
          </cell>
          <cell r="E96">
            <v>29.7</v>
          </cell>
          <cell r="F96">
            <v>2.2000000000000002</v>
          </cell>
        </row>
        <row r="97">
          <cell r="A97" t="str">
            <v>WK001411</v>
          </cell>
          <cell r="B97">
            <v>28.3</v>
          </cell>
          <cell r="C97">
            <v>12</v>
          </cell>
          <cell r="D97">
            <v>17.8</v>
          </cell>
          <cell r="E97">
            <v>20.3</v>
          </cell>
          <cell r="F97">
            <v>52.1</v>
          </cell>
        </row>
        <row r="98">
          <cell r="A98" t="str">
            <v>BU00141100</v>
          </cell>
          <cell r="B98">
            <v>27.3</v>
          </cell>
          <cell r="C98">
            <v>10.5</v>
          </cell>
          <cell r="D98">
            <v>15.3</v>
          </cell>
          <cell r="E98">
            <v>17.5</v>
          </cell>
          <cell r="F98">
            <v>58.3</v>
          </cell>
        </row>
        <row r="99">
          <cell r="A99" t="str">
            <v>BU00141101</v>
          </cell>
          <cell r="B99">
            <v>24</v>
          </cell>
          <cell r="C99">
            <v>18.8</v>
          </cell>
          <cell r="D99">
            <v>28</v>
          </cell>
          <cell r="E99">
            <v>31.7</v>
          </cell>
          <cell r="F99">
            <v>4.9000000000000004</v>
          </cell>
        </row>
        <row r="100">
          <cell r="A100" t="str">
            <v>BU00141102</v>
          </cell>
          <cell r="B100">
            <v>-99999</v>
          </cell>
          <cell r="C100">
            <v>1</v>
          </cell>
          <cell r="D100">
            <v>1.1000000000000001</v>
          </cell>
          <cell r="E100">
            <v>1.4</v>
          </cell>
          <cell r="F100">
            <v>187.8</v>
          </cell>
        </row>
        <row r="101">
          <cell r="A101" t="str">
            <v>BU00141103</v>
          </cell>
          <cell r="B101">
            <v>-99999</v>
          </cell>
          <cell r="C101">
            <v>0</v>
          </cell>
          <cell r="D101">
            <v>0.3</v>
          </cell>
          <cell r="E101">
            <v>0.7</v>
          </cell>
          <cell r="F101">
            <v>263.60000000000002</v>
          </cell>
        </row>
        <row r="102">
          <cell r="A102" t="str">
            <v>BU00141104</v>
          </cell>
          <cell r="B102">
            <v>-99999</v>
          </cell>
          <cell r="C102">
            <v>6.5</v>
          </cell>
          <cell r="D102">
            <v>11.3</v>
          </cell>
          <cell r="E102">
            <v>12.1</v>
          </cell>
          <cell r="F102">
            <v>177.7</v>
          </cell>
        </row>
        <row r="103">
          <cell r="A103" t="str">
            <v>BU00141105</v>
          </cell>
          <cell r="B103">
            <v>-99999</v>
          </cell>
          <cell r="C103">
            <v>-99999</v>
          </cell>
          <cell r="D103">
            <v>-99999</v>
          </cell>
          <cell r="E103">
            <v>-99999</v>
          </cell>
          <cell r="F103">
            <v>-99999</v>
          </cell>
        </row>
        <row r="104">
          <cell r="A104" t="str">
            <v>BU00141106</v>
          </cell>
          <cell r="B104">
            <v>-99999</v>
          </cell>
          <cell r="C104">
            <v>-99999</v>
          </cell>
          <cell r="D104">
            <v>-99999</v>
          </cell>
          <cell r="E104">
            <v>-99999</v>
          </cell>
          <cell r="F104">
            <v>-99999</v>
          </cell>
        </row>
        <row r="105">
          <cell r="A105" t="str">
            <v>BU00141107</v>
          </cell>
          <cell r="B105">
            <v>-99999</v>
          </cell>
          <cell r="C105">
            <v>-99999</v>
          </cell>
          <cell r="D105">
            <v>-99999</v>
          </cell>
          <cell r="E105">
            <v>-99999</v>
          </cell>
          <cell r="F105">
            <v>-99999</v>
          </cell>
        </row>
        <row r="106">
          <cell r="A106" t="str">
            <v>WK001412</v>
          </cell>
          <cell r="B106">
            <v>30.2</v>
          </cell>
          <cell r="C106">
            <v>9</v>
          </cell>
          <cell r="D106">
            <v>12.9</v>
          </cell>
          <cell r="E106">
            <v>15.6</v>
          </cell>
          <cell r="F106">
            <v>74.8</v>
          </cell>
        </row>
        <row r="107">
          <cell r="A107" t="str">
            <v>BU00141200</v>
          </cell>
          <cell r="B107">
            <v>-99999</v>
          </cell>
          <cell r="C107">
            <v>17</v>
          </cell>
          <cell r="D107">
            <v>24</v>
          </cell>
          <cell r="E107">
            <v>28</v>
          </cell>
          <cell r="F107">
            <v>10.9</v>
          </cell>
        </row>
        <row r="108">
          <cell r="A108" t="str">
            <v>BU00141201</v>
          </cell>
          <cell r="B108">
            <v>-99999</v>
          </cell>
          <cell r="C108">
            <v>11.6</v>
          </cell>
          <cell r="D108">
            <v>16.8</v>
          </cell>
          <cell r="E108">
            <v>21.2</v>
          </cell>
          <cell r="F108">
            <v>44.1</v>
          </cell>
        </row>
        <row r="109">
          <cell r="A109" t="str">
            <v>BU00141202</v>
          </cell>
          <cell r="B109">
            <v>-99999</v>
          </cell>
          <cell r="C109">
            <v>4.8</v>
          </cell>
          <cell r="D109">
            <v>6.8</v>
          </cell>
          <cell r="E109">
            <v>7.9</v>
          </cell>
          <cell r="F109">
            <v>93.8</v>
          </cell>
        </row>
        <row r="110">
          <cell r="A110" t="str">
            <v>BU00141203</v>
          </cell>
          <cell r="B110">
            <v>-99999</v>
          </cell>
          <cell r="C110">
            <v>6</v>
          </cell>
          <cell r="D110">
            <v>9.6999999999999993</v>
          </cell>
          <cell r="E110">
            <v>11.8</v>
          </cell>
          <cell r="F110">
            <v>78.5</v>
          </cell>
        </row>
        <row r="111">
          <cell r="A111" t="str">
            <v>BU00141204</v>
          </cell>
          <cell r="B111">
            <v>-99999</v>
          </cell>
          <cell r="C111">
            <v>5.5</v>
          </cell>
          <cell r="D111">
            <v>7.8</v>
          </cell>
          <cell r="E111">
            <v>9</v>
          </cell>
          <cell r="F111">
            <v>150.5</v>
          </cell>
        </row>
        <row r="112">
          <cell r="A112" t="str">
            <v>BU00141205</v>
          </cell>
          <cell r="B112">
            <v>-99999</v>
          </cell>
          <cell r="C112">
            <v>-99999</v>
          </cell>
          <cell r="D112">
            <v>-99999</v>
          </cell>
          <cell r="E112">
            <v>-99999</v>
          </cell>
          <cell r="F112">
            <v>-99999</v>
          </cell>
        </row>
        <row r="113">
          <cell r="A113" t="str">
            <v>BU00141206</v>
          </cell>
          <cell r="B113">
            <v>-99999</v>
          </cell>
          <cell r="C113">
            <v>-99999</v>
          </cell>
          <cell r="D113">
            <v>-99999</v>
          </cell>
          <cell r="E113">
            <v>-99999</v>
          </cell>
          <cell r="F113">
            <v>-99999</v>
          </cell>
        </row>
        <row r="114">
          <cell r="A114" t="str">
            <v>BU00141207</v>
          </cell>
          <cell r="B114">
            <v>-99999</v>
          </cell>
          <cell r="C114">
            <v>-99999</v>
          </cell>
          <cell r="D114">
            <v>-99999</v>
          </cell>
          <cell r="E114">
            <v>-99999</v>
          </cell>
          <cell r="F114">
            <v>-99999</v>
          </cell>
        </row>
        <row r="115">
          <cell r="A115" t="str">
            <v>BU00141208</v>
          </cell>
          <cell r="B115">
            <v>-99999</v>
          </cell>
          <cell r="C115">
            <v>1.8</v>
          </cell>
          <cell r="D115">
            <v>3.4</v>
          </cell>
          <cell r="E115">
            <v>4.4000000000000004</v>
          </cell>
          <cell r="F115">
            <v>212.1</v>
          </cell>
        </row>
        <row r="116">
          <cell r="A116" t="str">
            <v>BU00141209</v>
          </cell>
          <cell r="B116">
            <v>-99999</v>
          </cell>
          <cell r="C116">
            <v>-99999</v>
          </cell>
          <cell r="D116">
            <v>-99999</v>
          </cell>
          <cell r="E116">
            <v>-99999</v>
          </cell>
          <cell r="F116">
            <v>-99999</v>
          </cell>
        </row>
        <row r="117">
          <cell r="A117" t="str">
            <v>BU00141210</v>
          </cell>
          <cell r="B117">
            <v>-99999</v>
          </cell>
          <cell r="C117">
            <v>4.5</v>
          </cell>
          <cell r="D117">
            <v>6.7</v>
          </cell>
          <cell r="E117">
            <v>12.1</v>
          </cell>
          <cell r="F117">
            <v>144.69999999999999</v>
          </cell>
        </row>
        <row r="118">
          <cell r="A118" t="str">
            <v>BU00141211</v>
          </cell>
          <cell r="B118">
            <v>-99999</v>
          </cell>
          <cell r="C118">
            <v>1.4</v>
          </cell>
          <cell r="D118">
            <v>1.8</v>
          </cell>
          <cell r="E118">
            <v>2</v>
          </cell>
          <cell r="F118">
            <v>147.69999999999999</v>
          </cell>
        </row>
        <row r="119">
          <cell r="A119" t="str">
            <v>WK001413</v>
          </cell>
          <cell r="B119">
            <v>-99999</v>
          </cell>
          <cell r="C119">
            <v>4.0999999999999996</v>
          </cell>
          <cell r="D119">
            <v>7.4</v>
          </cell>
          <cell r="E119">
            <v>9.1999999999999993</v>
          </cell>
          <cell r="F119">
            <v>210.4</v>
          </cell>
        </row>
        <row r="120">
          <cell r="A120" t="str">
            <v>BU00141300</v>
          </cell>
          <cell r="B120">
            <v>-99999</v>
          </cell>
          <cell r="C120">
            <v>-99999</v>
          </cell>
          <cell r="D120">
            <v>-99999</v>
          </cell>
          <cell r="E120">
            <v>-99999</v>
          </cell>
          <cell r="F120">
            <v>-99999</v>
          </cell>
        </row>
        <row r="121">
          <cell r="A121" t="str">
            <v>BU00141301</v>
          </cell>
          <cell r="B121">
            <v>-99999</v>
          </cell>
          <cell r="C121">
            <v>4.0999999999999996</v>
          </cell>
          <cell r="D121">
            <v>7.4</v>
          </cell>
          <cell r="E121">
            <v>9.6</v>
          </cell>
          <cell r="F121">
            <v>199.7</v>
          </cell>
        </row>
        <row r="122">
          <cell r="A122" t="str">
            <v>BU00141302</v>
          </cell>
          <cell r="B122">
            <v>-99999</v>
          </cell>
          <cell r="C122">
            <v>-99999</v>
          </cell>
          <cell r="D122">
            <v>-99999</v>
          </cell>
          <cell r="E122">
            <v>-99999</v>
          </cell>
          <cell r="F122">
            <v>-99999</v>
          </cell>
        </row>
        <row r="123">
          <cell r="A123" t="str">
            <v>WK001414</v>
          </cell>
          <cell r="B123">
            <v>-99999</v>
          </cell>
          <cell r="C123">
            <v>1.4</v>
          </cell>
          <cell r="D123">
            <v>1.9</v>
          </cell>
          <cell r="E123">
            <v>2.2000000000000002</v>
          </cell>
          <cell r="F123">
            <v>164.6</v>
          </cell>
        </row>
        <row r="124">
          <cell r="A124" t="str">
            <v>BU00141400</v>
          </cell>
          <cell r="B124">
            <v>-99999</v>
          </cell>
          <cell r="C124">
            <v>0.6</v>
          </cell>
          <cell r="D124">
            <v>1.1000000000000001</v>
          </cell>
          <cell r="E124">
            <v>1.3</v>
          </cell>
          <cell r="F124">
            <v>180</v>
          </cell>
        </row>
        <row r="125">
          <cell r="A125" t="str">
            <v>BU00141401</v>
          </cell>
          <cell r="B125">
            <v>-99999</v>
          </cell>
          <cell r="C125">
            <v>-99999</v>
          </cell>
          <cell r="D125">
            <v>-99999</v>
          </cell>
          <cell r="E125">
            <v>-99999</v>
          </cell>
          <cell r="F125">
            <v>-99999</v>
          </cell>
        </row>
        <row r="126">
          <cell r="A126" t="str">
            <v>BU00141402</v>
          </cell>
          <cell r="B126">
            <v>-99999</v>
          </cell>
          <cell r="C126">
            <v>-99999</v>
          </cell>
          <cell r="D126">
            <v>-99999</v>
          </cell>
          <cell r="E126">
            <v>-99999</v>
          </cell>
          <cell r="F126">
            <v>-99999</v>
          </cell>
        </row>
        <row r="127">
          <cell r="A127" t="str">
            <v>BU00141403</v>
          </cell>
          <cell r="B127">
            <v>-99999</v>
          </cell>
          <cell r="C127">
            <v>-99999</v>
          </cell>
          <cell r="D127">
            <v>-99999</v>
          </cell>
          <cell r="E127">
            <v>-99999</v>
          </cell>
          <cell r="F127">
            <v>-99999</v>
          </cell>
        </row>
        <row r="128">
          <cell r="A128" t="str">
            <v>BU00141404</v>
          </cell>
          <cell r="B128">
            <v>-99999</v>
          </cell>
          <cell r="C128">
            <v>0</v>
          </cell>
          <cell r="D128">
            <v>0.4</v>
          </cell>
          <cell r="E128">
            <v>0.4</v>
          </cell>
          <cell r="F128">
            <v>124</v>
          </cell>
        </row>
        <row r="129">
          <cell r="A129" t="str">
            <v>BU00141405</v>
          </cell>
          <cell r="B129">
            <v>-99999</v>
          </cell>
          <cell r="C129">
            <v>-99999</v>
          </cell>
          <cell r="D129">
            <v>-99999</v>
          </cell>
          <cell r="E129">
            <v>-99999</v>
          </cell>
          <cell r="F129">
            <v>-99999</v>
          </cell>
        </row>
        <row r="130">
          <cell r="A130" t="str">
            <v>BU00141406</v>
          </cell>
          <cell r="B130">
            <v>-99999</v>
          </cell>
          <cell r="C130">
            <v>-99999</v>
          </cell>
          <cell r="D130">
            <v>-99999</v>
          </cell>
          <cell r="E130">
            <v>-99999</v>
          </cell>
          <cell r="F130">
            <v>-99999</v>
          </cell>
        </row>
        <row r="131">
          <cell r="A131" t="str">
            <v>WK001415</v>
          </cell>
          <cell r="B131">
            <v>-99999</v>
          </cell>
          <cell r="C131">
            <v>4.5999999999999996</v>
          </cell>
          <cell r="D131">
            <v>7</v>
          </cell>
          <cell r="E131">
            <v>8.4</v>
          </cell>
          <cell r="F131">
            <v>131.1</v>
          </cell>
        </row>
        <row r="132">
          <cell r="A132" t="str">
            <v>BU00141500</v>
          </cell>
          <cell r="B132">
            <v>-99999</v>
          </cell>
          <cell r="C132">
            <v>4.8</v>
          </cell>
          <cell r="D132">
            <v>7.6</v>
          </cell>
          <cell r="E132">
            <v>9.4</v>
          </cell>
          <cell r="F132">
            <v>107.4</v>
          </cell>
        </row>
        <row r="133">
          <cell r="A133" t="str">
            <v>BU00141501</v>
          </cell>
          <cell r="B133">
            <v>-99999</v>
          </cell>
          <cell r="C133">
            <v>-99999</v>
          </cell>
          <cell r="D133">
            <v>-99999</v>
          </cell>
          <cell r="E133">
            <v>-99999</v>
          </cell>
          <cell r="F133">
            <v>-99999</v>
          </cell>
        </row>
        <row r="134">
          <cell r="A134" t="str">
            <v>BU00141502</v>
          </cell>
          <cell r="B134">
            <v>-99999</v>
          </cell>
          <cell r="C134">
            <v>4.0999999999999996</v>
          </cell>
          <cell r="D134">
            <v>5.9</v>
          </cell>
          <cell r="E134">
            <v>6.3</v>
          </cell>
          <cell r="F134">
            <v>191.4</v>
          </cell>
        </row>
        <row r="135">
          <cell r="A135" t="str">
            <v>BU00141503</v>
          </cell>
          <cell r="B135">
            <v>-99999</v>
          </cell>
          <cell r="C135">
            <v>4</v>
          </cell>
          <cell r="D135">
            <v>4.9000000000000004</v>
          </cell>
          <cell r="E135">
            <v>4.9000000000000004</v>
          </cell>
          <cell r="F135">
            <v>232.7</v>
          </cell>
        </row>
        <row r="136">
          <cell r="A136" t="str">
            <v>BU00141504</v>
          </cell>
          <cell r="B136">
            <v>-99999</v>
          </cell>
          <cell r="C136">
            <v>-99999</v>
          </cell>
          <cell r="D136">
            <v>-99999</v>
          </cell>
          <cell r="E136">
            <v>-99999</v>
          </cell>
          <cell r="F136">
            <v>-99999</v>
          </cell>
        </row>
        <row r="137">
          <cell r="A137" t="str">
            <v>BU00141505</v>
          </cell>
          <cell r="B137">
            <v>-99999</v>
          </cell>
          <cell r="C137">
            <v>-99999</v>
          </cell>
          <cell r="D137">
            <v>-99999</v>
          </cell>
          <cell r="E137">
            <v>-99999</v>
          </cell>
          <cell r="F137">
            <v>-99999</v>
          </cell>
        </row>
        <row r="138">
          <cell r="A138" t="str">
            <v>BU00141506</v>
          </cell>
          <cell r="B138">
            <v>-99999</v>
          </cell>
          <cell r="C138">
            <v>-99999</v>
          </cell>
          <cell r="D138">
            <v>-99999</v>
          </cell>
          <cell r="E138">
            <v>-99999</v>
          </cell>
          <cell r="F138">
            <v>-99999</v>
          </cell>
        </row>
        <row r="139">
          <cell r="A139" t="str">
            <v>WK001416</v>
          </cell>
          <cell r="B139">
            <v>-99999</v>
          </cell>
          <cell r="C139">
            <v>4</v>
          </cell>
          <cell r="D139">
            <v>6.9</v>
          </cell>
          <cell r="E139">
            <v>8.1</v>
          </cell>
          <cell r="F139">
            <v>140.9</v>
          </cell>
        </row>
        <row r="140">
          <cell r="A140" t="str">
            <v>BU00141600</v>
          </cell>
          <cell r="B140">
            <v>-99999</v>
          </cell>
          <cell r="C140">
            <v>3.3</v>
          </cell>
          <cell r="D140">
            <v>5.8</v>
          </cell>
          <cell r="E140">
            <v>6.9</v>
          </cell>
          <cell r="F140">
            <v>100.6</v>
          </cell>
        </row>
        <row r="141">
          <cell r="A141" t="str">
            <v>BU00141601</v>
          </cell>
          <cell r="B141">
            <v>-99999</v>
          </cell>
          <cell r="C141">
            <v>-99999</v>
          </cell>
          <cell r="D141">
            <v>-99999</v>
          </cell>
          <cell r="E141">
            <v>-99999</v>
          </cell>
          <cell r="F141">
            <v>-99999</v>
          </cell>
        </row>
        <row r="142">
          <cell r="A142" t="str">
            <v>BU00141602</v>
          </cell>
          <cell r="B142">
            <v>-99999</v>
          </cell>
          <cell r="C142">
            <v>7.4</v>
          </cell>
          <cell r="D142">
            <v>10.1</v>
          </cell>
          <cell r="E142">
            <v>11.5</v>
          </cell>
          <cell r="F142">
            <v>158</v>
          </cell>
        </row>
        <row r="143">
          <cell r="A143" t="str">
            <v>BU00141603</v>
          </cell>
          <cell r="B143">
            <v>-99999</v>
          </cell>
          <cell r="C143">
            <v>-99999</v>
          </cell>
          <cell r="D143">
            <v>-99999</v>
          </cell>
          <cell r="E143">
            <v>-99999</v>
          </cell>
          <cell r="F143">
            <v>-99999</v>
          </cell>
        </row>
        <row r="144">
          <cell r="A144" t="str">
            <v>BU00141604</v>
          </cell>
          <cell r="B144">
            <v>-99999</v>
          </cell>
          <cell r="C144">
            <v>-99999</v>
          </cell>
          <cell r="D144">
            <v>-99999</v>
          </cell>
          <cell r="E144">
            <v>-99999</v>
          </cell>
          <cell r="F144">
            <v>-99999</v>
          </cell>
        </row>
        <row r="145">
          <cell r="A145" t="str">
            <v>BU00141605</v>
          </cell>
          <cell r="B145">
            <v>-99999</v>
          </cell>
          <cell r="C145">
            <v>-99999</v>
          </cell>
          <cell r="D145">
            <v>-99999</v>
          </cell>
          <cell r="E145">
            <v>-99999</v>
          </cell>
          <cell r="F145">
            <v>-99999</v>
          </cell>
        </row>
        <row r="146">
          <cell r="A146" t="str">
            <v>WK001417</v>
          </cell>
          <cell r="B146">
            <v>44.3</v>
          </cell>
          <cell r="C146">
            <v>4.7</v>
          </cell>
          <cell r="D146">
            <v>6.8</v>
          </cell>
          <cell r="E146">
            <v>8.3000000000000007</v>
          </cell>
          <cell r="F146">
            <v>256.5</v>
          </cell>
        </row>
        <row r="147">
          <cell r="A147" t="str">
            <v>BU00141700</v>
          </cell>
          <cell r="B147">
            <v>-99999</v>
          </cell>
          <cell r="C147">
            <v>5.4</v>
          </cell>
          <cell r="D147">
            <v>8.4</v>
          </cell>
          <cell r="E147">
            <v>11.3</v>
          </cell>
          <cell r="F147">
            <v>164.1</v>
          </cell>
        </row>
        <row r="148">
          <cell r="A148" t="str">
            <v>BU00141701</v>
          </cell>
          <cell r="B148">
            <v>-99999</v>
          </cell>
          <cell r="C148">
            <v>4.4000000000000004</v>
          </cell>
          <cell r="D148">
            <v>6.1</v>
          </cell>
          <cell r="E148">
            <v>7.3</v>
          </cell>
          <cell r="F148">
            <v>273</v>
          </cell>
        </row>
        <row r="149">
          <cell r="A149" t="str">
            <v>BU00141702</v>
          </cell>
          <cell r="B149">
            <v>-99999</v>
          </cell>
          <cell r="C149">
            <v>4.3</v>
          </cell>
          <cell r="D149">
            <v>6.8</v>
          </cell>
          <cell r="E149">
            <v>8.6999999999999993</v>
          </cell>
          <cell r="F149">
            <v>210.3</v>
          </cell>
        </row>
        <row r="150">
          <cell r="A150" t="str">
            <v>BU00141703</v>
          </cell>
          <cell r="B150">
            <v>-99999</v>
          </cell>
          <cell r="C150">
            <v>5.7</v>
          </cell>
          <cell r="D150">
            <v>7.9</v>
          </cell>
          <cell r="E150">
            <v>9</v>
          </cell>
          <cell r="F150">
            <v>280.8</v>
          </cell>
        </row>
        <row r="151">
          <cell r="A151" t="str">
            <v>BU00141704</v>
          </cell>
          <cell r="B151">
            <v>-99999</v>
          </cell>
          <cell r="C151">
            <v>-99999</v>
          </cell>
          <cell r="D151">
            <v>-99999</v>
          </cell>
          <cell r="E151">
            <v>-99999</v>
          </cell>
          <cell r="F151">
            <v>-99999</v>
          </cell>
        </row>
        <row r="152">
          <cell r="A152" t="str">
            <v>BU00141705</v>
          </cell>
          <cell r="B152">
            <v>-99999</v>
          </cell>
          <cell r="C152">
            <v>-99999</v>
          </cell>
          <cell r="D152">
            <v>-99999</v>
          </cell>
          <cell r="E152">
            <v>-99999</v>
          </cell>
          <cell r="F152">
            <v>-99999</v>
          </cell>
        </row>
        <row r="153">
          <cell r="A153" t="str">
            <v>BU00141706</v>
          </cell>
          <cell r="B153">
            <v>-99999</v>
          </cell>
          <cell r="C153">
            <v>-99999</v>
          </cell>
          <cell r="D153">
            <v>-99999</v>
          </cell>
          <cell r="E153">
            <v>-99999</v>
          </cell>
          <cell r="F153">
            <v>-99999</v>
          </cell>
        </row>
        <row r="154">
          <cell r="A154" t="str">
            <v>BU00141707</v>
          </cell>
          <cell r="B154">
            <v>-99999</v>
          </cell>
          <cell r="C154">
            <v>5.8</v>
          </cell>
          <cell r="D154">
            <v>6.7</v>
          </cell>
          <cell r="E154">
            <v>6.7</v>
          </cell>
          <cell r="F154">
            <v>424.8</v>
          </cell>
        </row>
        <row r="155">
          <cell r="A155" t="str">
            <v>BU00141708</v>
          </cell>
          <cell r="B155">
            <v>-99999</v>
          </cell>
          <cell r="C155">
            <v>0.7</v>
          </cell>
          <cell r="D155">
            <v>0.7</v>
          </cell>
          <cell r="E155">
            <v>0.7</v>
          </cell>
          <cell r="F155">
            <v>524.9</v>
          </cell>
        </row>
        <row r="156">
          <cell r="A156" t="str">
            <v>BU00141709</v>
          </cell>
          <cell r="B156">
            <v>-99999</v>
          </cell>
          <cell r="C156">
            <v>-99999</v>
          </cell>
          <cell r="D156">
            <v>-99999</v>
          </cell>
          <cell r="E156">
            <v>-99999</v>
          </cell>
          <cell r="F156">
            <v>-99999</v>
          </cell>
        </row>
        <row r="157">
          <cell r="A157" t="str">
            <v>BU00141710</v>
          </cell>
          <cell r="B157">
            <v>-99999</v>
          </cell>
          <cell r="C157">
            <v>-99999</v>
          </cell>
          <cell r="D157">
            <v>-99999</v>
          </cell>
          <cell r="E157">
            <v>-99999</v>
          </cell>
          <cell r="F157">
            <v>-99999</v>
          </cell>
        </row>
        <row r="158">
          <cell r="A158" t="str">
            <v>WK001418</v>
          </cell>
          <cell r="B158">
            <v>-99999</v>
          </cell>
          <cell r="C158">
            <v>4.4000000000000004</v>
          </cell>
          <cell r="D158">
            <v>7.3</v>
          </cell>
          <cell r="E158">
            <v>9.3000000000000007</v>
          </cell>
          <cell r="F158">
            <v>157.19999999999999</v>
          </cell>
        </row>
        <row r="159">
          <cell r="A159" t="str">
            <v>BU00141800</v>
          </cell>
          <cell r="B159">
            <v>-99999</v>
          </cell>
          <cell r="C159">
            <v>4.7</v>
          </cell>
          <cell r="D159">
            <v>7.7</v>
          </cell>
          <cell r="E159">
            <v>9.1999999999999993</v>
          </cell>
          <cell r="F159">
            <v>169.8</v>
          </cell>
        </row>
        <row r="160">
          <cell r="A160" t="str">
            <v>BU00141801</v>
          </cell>
          <cell r="B160">
            <v>-99999</v>
          </cell>
          <cell r="C160">
            <v>3.2</v>
          </cell>
          <cell r="D160">
            <v>5.5</v>
          </cell>
          <cell r="E160">
            <v>10.4</v>
          </cell>
          <cell r="F160">
            <v>111.4</v>
          </cell>
        </row>
        <row r="161">
          <cell r="A161" t="str">
            <v>BU00141802</v>
          </cell>
          <cell r="B161">
            <v>-99999</v>
          </cell>
          <cell r="C161">
            <v>-99999</v>
          </cell>
          <cell r="D161">
            <v>-99999</v>
          </cell>
          <cell r="E161">
            <v>-99999</v>
          </cell>
          <cell r="F161">
            <v>-99999</v>
          </cell>
        </row>
        <row r="162">
          <cell r="A162" t="str">
            <v>BU00141803</v>
          </cell>
          <cell r="B162">
            <v>-99999</v>
          </cell>
          <cell r="C162">
            <v>-99999</v>
          </cell>
          <cell r="D162">
            <v>-99999</v>
          </cell>
          <cell r="E162">
            <v>-99999</v>
          </cell>
          <cell r="F162">
            <v>-99999</v>
          </cell>
        </row>
        <row r="163">
          <cell r="A163" t="str">
            <v>WK001419</v>
          </cell>
          <cell r="B163">
            <v>-99999</v>
          </cell>
          <cell r="C163">
            <v>3.6</v>
          </cell>
          <cell r="D163">
            <v>4.8</v>
          </cell>
          <cell r="E163">
            <v>6.8</v>
          </cell>
          <cell r="F163">
            <v>371.2</v>
          </cell>
        </row>
        <row r="164">
          <cell r="A164" t="str">
            <v>BU00141900</v>
          </cell>
          <cell r="B164">
            <v>-99999</v>
          </cell>
          <cell r="C164">
            <v>3.8</v>
          </cell>
          <cell r="D164">
            <v>5.3</v>
          </cell>
          <cell r="E164">
            <v>7.8</v>
          </cell>
          <cell r="F164">
            <v>351.8</v>
          </cell>
        </row>
        <row r="165">
          <cell r="A165" t="str">
            <v>BU00141901</v>
          </cell>
          <cell r="B165">
            <v>-99999</v>
          </cell>
          <cell r="C165">
            <v>3.4</v>
          </cell>
          <cell r="D165">
            <v>5.2</v>
          </cell>
          <cell r="E165">
            <v>7.5</v>
          </cell>
          <cell r="F165">
            <v>261.7</v>
          </cell>
        </row>
        <row r="166">
          <cell r="A166" t="str">
            <v>BU00141902</v>
          </cell>
          <cell r="B166">
            <v>-99999</v>
          </cell>
          <cell r="C166">
            <v>3</v>
          </cell>
          <cell r="D166">
            <v>3.6</v>
          </cell>
          <cell r="E166">
            <v>4.2</v>
          </cell>
          <cell r="F166">
            <v>316.2</v>
          </cell>
        </row>
        <row r="167">
          <cell r="A167" t="str">
            <v>BU00141903</v>
          </cell>
          <cell r="B167">
            <v>-99999</v>
          </cell>
          <cell r="C167">
            <v>4.8</v>
          </cell>
          <cell r="D167">
            <v>4.8</v>
          </cell>
          <cell r="E167">
            <v>7.1</v>
          </cell>
          <cell r="F167">
            <v>593.29999999999995</v>
          </cell>
        </row>
        <row r="168">
          <cell r="A168" t="str">
            <v>BU00141904</v>
          </cell>
          <cell r="B168">
            <v>-99999</v>
          </cell>
          <cell r="C168">
            <v>2</v>
          </cell>
          <cell r="D168">
            <v>2</v>
          </cell>
          <cell r="E168">
            <v>3</v>
          </cell>
          <cell r="F168">
            <v>553.79999999999995</v>
          </cell>
        </row>
        <row r="169">
          <cell r="A169" t="str">
            <v>BU00141905</v>
          </cell>
          <cell r="B169">
            <v>-99999</v>
          </cell>
          <cell r="C169">
            <v>-99999</v>
          </cell>
          <cell r="D169">
            <v>-99999</v>
          </cell>
          <cell r="E169">
            <v>-99999</v>
          </cell>
          <cell r="F169">
            <v>-99999</v>
          </cell>
        </row>
        <row r="170">
          <cell r="A170" t="str">
            <v>BU00141906</v>
          </cell>
          <cell r="B170">
            <v>-99999</v>
          </cell>
          <cell r="C170">
            <v>-99999</v>
          </cell>
          <cell r="D170">
            <v>-99999</v>
          </cell>
          <cell r="E170">
            <v>-99999</v>
          </cell>
          <cell r="F170">
            <v>-99999</v>
          </cell>
        </row>
        <row r="171">
          <cell r="A171" t="str">
            <v>BU00141907</v>
          </cell>
          <cell r="B171">
            <v>-99999</v>
          </cell>
          <cell r="C171">
            <v>-99999</v>
          </cell>
          <cell r="D171">
            <v>-99999</v>
          </cell>
          <cell r="E171">
            <v>-99999</v>
          </cell>
          <cell r="F171">
            <v>-99999</v>
          </cell>
        </row>
        <row r="172">
          <cell r="A172" t="str">
            <v>BU00141908</v>
          </cell>
          <cell r="B172">
            <v>-99999</v>
          </cell>
          <cell r="C172">
            <v>-99999</v>
          </cell>
          <cell r="D172">
            <v>-99999</v>
          </cell>
          <cell r="E172">
            <v>-99999</v>
          </cell>
          <cell r="F172">
            <v>-99999</v>
          </cell>
        </row>
        <row r="173">
          <cell r="A173" t="str">
            <v>BU00141909</v>
          </cell>
          <cell r="B173">
            <v>-99999</v>
          </cell>
          <cell r="C173">
            <v>-99999</v>
          </cell>
          <cell r="D173">
            <v>-99999</v>
          </cell>
          <cell r="E173">
            <v>-99999</v>
          </cell>
          <cell r="F173">
            <v>-99999</v>
          </cell>
        </row>
        <row r="174">
          <cell r="A174" t="str">
            <v>GM0034</v>
          </cell>
          <cell r="B174">
            <v>33.299999999999997</v>
          </cell>
          <cell r="C174">
            <v>6.4</v>
          </cell>
          <cell r="D174">
            <v>9.4</v>
          </cell>
          <cell r="E174">
            <v>11.6</v>
          </cell>
          <cell r="F174">
            <v>91.9</v>
          </cell>
        </row>
        <row r="175">
          <cell r="A175" t="str">
            <v>WK003401</v>
          </cell>
          <cell r="B175">
            <v>31.9</v>
          </cell>
          <cell r="C175">
            <v>8.6</v>
          </cell>
          <cell r="D175">
            <v>12.7</v>
          </cell>
          <cell r="E175">
            <v>15.8</v>
          </cell>
          <cell r="F175">
            <v>57.3</v>
          </cell>
        </row>
        <row r="176">
          <cell r="A176" t="str">
            <v>BU00340101</v>
          </cell>
          <cell r="B176">
            <v>-99999</v>
          </cell>
          <cell r="C176">
            <v>12.8</v>
          </cell>
          <cell r="D176">
            <v>17.100000000000001</v>
          </cell>
          <cell r="E176">
            <v>21.6</v>
          </cell>
          <cell r="F176">
            <v>8.1999999999999993</v>
          </cell>
        </row>
        <row r="177">
          <cell r="A177" t="str">
            <v>BU00340102</v>
          </cell>
          <cell r="B177">
            <v>-99999</v>
          </cell>
          <cell r="C177">
            <v>10.6</v>
          </cell>
          <cell r="D177">
            <v>16.5</v>
          </cell>
          <cell r="E177">
            <v>19.8</v>
          </cell>
          <cell r="F177">
            <v>21.2</v>
          </cell>
        </row>
        <row r="178">
          <cell r="A178" t="str">
            <v>BU00340103</v>
          </cell>
          <cell r="B178">
            <v>-99999</v>
          </cell>
          <cell r="C178">
            <v>13.1</v>
          </cell>
          <cell r="D178">
            <v>19</v>
          </cell>
          <cell r="E178">
            <v>23</v>
          </cell>
          <cell r="F178">
            <v>12.1</v>
          </cell>
        </row>
        <row r="179">
          <cell r="A179" t="str">
            <v>BU00340104</v>
          </cell>
          <cell r="B179">
            <v>-99999</v>
          </cell>
          <cell r="C179">
            <v>6.6</v>
          </cell>
          <cell r="D179">
            <v>8.9</v>
          </cell>
          <cell r="E179">
            <v>12.3</v>
          </cell>
          <cell r="F179">
            <v>99.2</v>
          </cell>
        </row>
        <row r="180">
          <cell r="A180" t="str">
            <v>BU00340105</v>
          </cell>
          <cell r="B180">
            <v>-99999</v>
          </cell>
          <cell r="C180">
            <v>5.3</v>
          </cell>
          <cell r="D180">
            <v>9.3000000000000007</v>
          </cell>
          <cell r="E180">
            <v>11.4</v>
          </cell>
          <cell r="F180">
            <v>101.4</v>
          </cell>
        </row>
        <row r="181">
          <cell r="A181" t="str">
            <v>BU00340106</v>
          </cell>
          <cell r="B181">
            <v>-99999</v>
          </cell>
          <cell r="C181">
            <v>5.6</v>
          </cell>
          <cell r="D181">
            <v>8.3000000000000007</v>
          </cell>
          <cell r="E181">
            <v>10.9</v>
          </cell>
          <cell r="F181">
            <v>78.5</v>
          </cell>
        </row>
        <row r="182">
          <cell r="A182" t="str">
            <v>BU00340107</v>
          </cell>
          <cell r="B182">
            <v>-99999</v>
          </cell>
          <cell r="C182">
            <v>4.4000000000000004</v>
          </cell>
          <cell r="D182">
            <v>6.2</v>
          </cell>
          <cell r="E182">
            <v>7.2</v>
          </cell>
          <cell r="F182">
            <v>149</v>
          </cell>
        </row>
        <row r="183">
          <cell r="A183" t="str">
            <v>BU00340108</v>
          </cell>
          <cell r="B183">
            <v>-99999</v>
          </cell>
          <cell r="C183">
            <v>13.6</v>
          </cell>
          <cell r="D183">
            <v>21.1</v>
          </cell>
          <cell r="E183">
            <v>26.3</v>
          </cell>
          <cell r="F183">
            <v>4.9000000000000004</v>
          </cell>
        </row>
        <row r="184">
          <cell r="A184" t="str">
            <v>BU00340109</v>
          </cell>
          <cell r="B184">
            <v>-99999</v>
          </cell>
          <cell r="C184">
            <v>0.7</v>
          </cell>
          <cell r="D184">
            <v>1.2</v>
          </cell>
          <cell r="E184">
            <v>1.5</v>
          </cell>
          <cell r="F184">
            <v>372.9</v>
          </cell>
        </row>
        <row r="185">
          <cell r="A185" t="str">
            <v>BU00340110</v>
          </cell>
          <cell r="B185">
            <v>-99999</v>
          </cell>
          <cell r="C185">
            <v>2.4</v>
          </cell>
          <cell r="D185">
            <v>2.4</v>
          </cell>
          <cell r="E185">
            <v>2.4</v>
          </cell>
          <cell r="F185">
            <v>1080</v>
          </cell>
        </row>
        <row r="186">
          <cell r="A186" t="str">
            <v>BU00340111</v>
          </cell>
          <cell r="B186">
            <v>-99999</v>
          </cell>
          <cell r="C186">
            <v>8.6</v>
          </cell>
          <cell r="D186">
            <v>12.1</v>
          </cell>
          <cell r="E186">
            <v>14.8</v>
          </cell>
          <cell r="F186">
            <v>28.6</v>
          </cell>
        </row>
        <row r="187">
          <cell r="A187" t="str">
            <v>BU00340171</v>
          </cell>
          <cell r="B187">
            <v>-99999</v>
          </cell>
          <cell r="C187">
            <v>-99999</v>
          </cell>
          <cell r="D187">
            <v>-99999</v>
          </cell>
          <cell r="E187">
            <v>-99999</v>
          </cell>
          <cell r="F187">
            <v>-99999</v>
          </cell>
        </row>
        <row r="188">
          <cell r="A188" t="str">
            <v>BU00340173</v>
          </cell>
          <cell r="B188">
            <v>-99999</v>
          </cell>
          <cell r="C188">
            <v>-99999</v>
          </cell>
          <cell r="D188">
            <v>-99999</v>
          </cell>
          <cell r="E188">
            <v>-99999</v>
          </cell>
          <cell r="F188">
            <v>-99999</v>
          </cell>
        </row>
        <row r="189">
          <cell r="A189" t="str">
            <v>BU00340199</v>
          </cell>
          <cell r="B189">
            <v>-99999</v>
          </cell>
          <cell r="C189">
            <v>-99999</v>
          </cell>
          <cell r="D189">
            <v>-99999</v>
          </cell>
          <cell r="E189">
            <v>-99999</v>
          </cell>
          <cell r="F189">
            <v>-99999</v>
          </cell>
        </row>
        <row r="190">
          <cell r="A190" t="str">
            <v>WK003402</v>
          </cell>
          <cell r="B190">
            <v>32.9</v>
          </cell>
          <cell r="C190">
            <v>6.5</v>
          </cell>
          <cell r="D190">
            <v>9.5</v>
          </cell>
          <cell r="E190">
            <v>11.8</v>
          </cell>
          <cell r="F190">
            <v>97.7</v>
          </cell>
        </row>
        <row r="191">
          <cell r="A191" t="str">
            <v>BU00340201</v>
          </cell>
          <cell r="B191">
            <v>30.2</v>
          </cell>
          <cell r="C191">
            <v>8.9</v>
          </cell>
          <cell r="D191">
            <v>12.9</v>
          </cell>
          <cell r="E191">
            <v>15.7</v>
          </cell>
          <cell r="F191">
            <v>7.6</v>
          </cell>
        </row>
        <row r="192">
          <cell r="A192" t="str">
            <v>BU00340202</v>
          </cell>
          <cell r="B192">
            <v>33.1</v>
          </cell>
          <cell r="C192">
            <v>6.9</v>
          </cell>
          <cell r="D192">
            <v>10.199999999999999</v>
          </cell>
          <cell r="E192">
            <v>12.9</v>
          </cell>
          <cell r="F192">
            <v>108</v>
          </cell>
        </row>
        <row r="193">
          <cell r="A193" t="str">
            <v>BU00340203</v>
          </cell>
          <cell r="B193">
            <v>-99999</v>
          </cell>
          <cell r="C193">
            <v>5.6</v>
          </cell>
          <cell r="D193">
            <v>7.6</v>
          </cell>
          <cell r="E193">
            <v>9.1</v>
          </cell>
          <cell r="F193">
            <v>104</v>
          </cell>
        </row>
        <row r="194">
          <cell r="A194" t="str">
            <v>BU00340204</v>
          </cell>
          <cell r="B194">
            <v>-99999</v>
          </cell>
          <cell r="C194">
            <v>5.7</v>
          </cell>
          <cell r="D194">
            <v>8.5</v>
          </cell>
          <cell r="E194">
            <v>10.3</v>
          </cell>
          <cell r="F194">
            <v>112.4</v>
          </cell>
        </row>
        <row r="195">
          <cell r="A195" t="str">
            <v>BU00340205</v>
          </cell>
          <cell r="B195">
            <v>-99999</v>
          </cell>
          <cell r="C195">
            <v>4.2</v>
          </cell>
          <cell r="D195">
            <v>6.9</v>
          </cell>
          <cell r="E195">
            <v>8.1999999999999993</v>
          </cell>
          <cell r="F195">
            <v>128.80000000000001</v>
          </cell>
        </row>
        <row r="196">
          <cell r="A196" t="str">
            <v>BU00340206</v>
          </cell>
          <cell r="B196">
            <v>31.4</v>
          </cell>
          <cell r="C196">
            <v>5.3</v>
          </cell>
          <cell r="D196">
            <v>8.3000000000000007</v>
          </cell>
          <cell r="E196">
            <v>10.7</v>
          </cell>
          <cell r="F196">
            <v>103.7</v>
          </cell>
        </row>
        <row r="197">
          <cell r="A197" t="str">
            <v>BU00340207</v>
          </cell>
          <cell r="B197">
            <v>-99999</v>
          </cell>
          <cell r="C197">
            <v>6.4</v>
          </cell>
          <cell r="D197">
            <v>9.1</v>
          </cell>
          <cell r="E197">
            <v>11.4</v>
          </cell>
          <cell r="F197">
            <v>91.6</v>
          </cell>
        </row>
        <row r="198">
          <cell r="A198" t="str">
            <v>BU00340208</v>
          </cell>
          <cell r="B198">
            <v>34.1</v>
          </cell>
          <cell r="C198">
            <v>4.4000000000000004</v>
          </cell>
          <cell r="D198">
            <v>6.3</v>
          </cell>
          <cell r="E198">
            <v>8.1</v>
          </cell>
          <cell r="F198">
            <v>113.1</v>
          </cell>
        </row>
        <row r="199">
          <cell r="A199" t="str">
            <v>BU00340209</v>
          </cell>
          <cell r="B199">
            <v>-99999</v>
          </cell>
          <cell r="C199">
            <v>16.899999999999999</v>
          </cell>
          <cell r="D199">
            <v>24.9</v>
          </cell>
          <cell r="E199">
            <v>29.6</v>
          </cell>
          <cell r="F199">
            <v>1.8</v>
          </cell>
        </row>
        <row r="200">
          <cell r="A200" t="str">
            <v>BU00340210</v>
          </cell>
          <cell r="B200">
            <v>30.7</v>
          </cell>
          <cell r="C200">
            <v>7.8</v>
          </cell>
          <cell r="D200">
            <v>11.5</v>
          </cell>
          <cell r="E200">
            <v>13.9</v>
          </cell>
          <cell r="F200">
            <v>81</v>
          </cell>
        </row>
        <row r="201">
          <cell r="A201" t="str">
            <v>BU00340211</v>
          </cell>
          <cell r="B201">
            <v>27.3</v>
          </cell>
          <cell r="C201">
            <v>10.3</v>
          </cell>
          <cell r="D201">
            <v>14.9</v>
          </cell>
          <cell r="E201">
            <v>18.7</v>
          </cell>
          <cell r="F201">
            <v>23.2</v>
          </cell>
        </row>
        <row r="202">
          <cell r="A202" t="str">
            <v>BU00340212</v>
          </cell>
          <cell r="B202">
            <v>34.700000000000003</v>
          </cell>
          <cell r="C202">
            <v>4.7</v>
          </cell>
          <cell r="D202">
            <v>7.2</v>
          </cell>
          <cell r="E202">
            <v>9.5</v>
          </cell>
          <cell r="F202">
            <v>125.1</v>
          </cell>
        </row>
        <row r="203">
          <cell r="A203" t="str">
            <v>BU00340213</v>
          </cell>
          <cell r="B203">
            <v>31.7</v>
          </cell>
          <cell r="C203">
            <v>6.7</v>
          </cell>
          <cell r="D203">
            <v>9.6</v>
          </cell>
          <cell r="E203">
            <v>12.2</v>
          </cell>
          <cell r="F203">
            <v>115.8</v>
          </cell>
        </row>
        <row r="204">
          <cell r="A204" t="str">
            <v>BU00340214</v>
          </cell>
          <cell r="B204">
            <v>35.6</v>
          </cell>
          <cell r="C204">
            <v>6</v>
          </cell>
          <cell r="D204">
            <v>8.1</v>
          </cell>
          <cell r="E204">
            <v>9.9</v>
          </cell>
          <cell r="F204">
            <v>129.6</v>
          </cell>
        </row>
        <row r="205">
          <cell r="A205" t="str">
            <v>BU00340215</v>
          </cell>
          <cell r="B205">
            <v>43.6</v>
          </cell>
          <cell r="C205">
            <v>2.2000000000000002</v>
          </cell>
          <cell r="D205">
            <v>2.8</v>
          </cell>
          <cell r="E205">
            <v>3.2</v>
          </cell>
          <cell r="F205">
            <v>201</v>
          </cell>
        </row>
        <row r="206">
          <cell r="A206" t="str">
            <v>BU00340271</v>
          </cell>
          <cell r="B206">
            <v>-99999</v>
          </cell>
          <cell r="C206">
            <v>-99999</v>
          </cell>
          <cell r="D206">
            <v>-99999</v>
          </cell>
          <cell r="E206">
            <v>-99999</v>
          </cell>
          <cell r="F206">
            <v>-99999</v>
          </cell>
        </row>
        <row r="207">
          <cell r="A207" t="str">
            <v>BU00340272</v>
          </cell>
          <cell r="B207">
            <v>-99999</v>
          </cell>
          <cell r="C207">
            <v>-99999</v>
          </cell>
          <cell r="D207">
            <v>-99999</v>
          </cell>
          <cell r="E207">
            <v>-99999</v>
          </cell>
          <cell r="F207">
            <v>-99999</v>
          </cell>
        </row>
        <row r="208">
          <cell r="A208" t="str">
            <v>BU00340273</v>
          </cell>
          <cell r="B208">
            <v>-99999</v>
          </cell>
          <cell r="C208">
            <v>-99999</v>
          </cell>
          <cell r="D208">
            <v>-99999</v>
          </cell>
          <cell r="E208">
            <v>-99999</v>
          </cell>
          <cell r="F208">
            <v>-99999</v>
          </cell>
        </row>
        <row r="209">
          <cell r="A209" t="str">
            <v>BU00340274</v>
          </cell>
          <cell r="B209">
            <v>-99999</v>
          </cell>
          <cell r="C209">
            <v>-99999</v>
          </cell>
          <cell r="D209">
            <v>-99999</v>
          </cell>
          <cell r="E209">
            <v>-99999</v>
          </cell>
          <cell r="F209">
            <v>-99999</v>
          </cell>
        </row>
        <row r="210">
          <cell r="A210" t="str">
            <v>BU00340275</v>
          </cell>
          <cell r="B210">
            <v>-99999</v>
          </cell>
          <cell r="C210">
            <v>-99999</v>
          </cell>
          <cell r="D210">
            <v>-99999</v>
          </cell>
          <cell r="E210">
            <v>-99999</v>
          </cell>
          <cell r="F210">
            <v>-99999</v>
          </cell>
        </row>
        <row r="211">
          <cell r="A211" t="str">
            <v>BU00340276</v>
          </cell>
          <cell r="B211">
            <v>-99999</v>
          </cell>
          <cell r="C211">
            <v>-99999</v>
          </cell>
          <cell r="D211">
            <v>-99999</v>
          </cell>
          <cell r="E211">
            <v>-99999</v>
          </cell>
          <cell r="F211">
            <v>-99999</v>
          </cell>
        </row>
        <row r="212">
          <cell r="A212" t="str">
            <v>BU00340299</v>
          </cell>
          <cell r="B212">
            <v>-99999</v>
          </cell>
          <cell r="C212">
            <v>-99999</v>
          </cell>
          <cell r="D212">
            <v>-99999</v>
          </cell>
          <cell r="E212">
            <v>-99999</v>
          </cell>
          <cell r="F212">
            <v>-99999</v>
          </cell>
        </row>
        <row r="213">
          <cell r="A213" t="str">
            <v>WK003403</v>
          </cell>
          <cell r="B213">
            <v>32.6</v>
          </cell>
          <cell r="C213">
            <v>6.4</v>
          </cell>
          <cell r="D213">
            <v>9.5</v>
          </cell>
          <cell r="E213">
            <v>11.7</v>
          </cell>
          <cell r="F213">
            <v>82.6</v>
          </cell>
        </row>
        <row r="214">
          <cell r="A214" t="str">
            <v>BU00340301</v>
          </cell>
          <cell r="B214">
            <v>-99999</v>
          </cell>
          <cell r="C214">
            <v>13.5</v>
          </cell>
          <cell r="D214">
            <v>20.6</v>
          </cell>
          <cell r="E214">
            <v>24.9</v>
          </cell>
          <cell r="F214">
            <v>3.5</v>
          </cell>
        </row>
        <row r="215">
          <cell r="A215" t="str">
            <v>BU00340302</v>
          </cell>
          <cell r="B215">
            <v>-99999</v>
          </cell>
          <cell r="C215">
            <v>5.3</v>
          </cell>
          <cell r="D215">
            <v>7.9</v>
          </cell>
          <cell r="E215">
            <v>9.5</v>
          </cell>
          <cell r="F215">
            <v>97.8</v>
          </cell>
        </row>
        <row r="216">
          <cell r="A216" t="str">
            <v>BU00340303</v>
          </cell>
          <cell r="B216">
            <v>-99999</v>
          </cell>
          <cell r="C216">
            <v>5.7</v>
          </cell>
          <cell r="D216">
            <v>7.5</v>
          </cell>
          <cell r="E216">
            <v>9.4</v>
          </cell>
          <cell r="F216">
            <v>101.9</v>
          </cell>
        </row>
        <row r="217">
          <cell r="A217" t="str">
            <v>BU00340304</v>
          </cell>
          <cell r="B217">
            <v>-99999</v>
          </cell>
          <cell r="C217">
            <v>9.8000000000000007</v>
          </cell>
          <cell r="D217">
            <v>14.5</v>
          </cell>
          <cell r="E217">
            <v>17.600000000000001</v>
          </cell>
          <cell r="F217">
            <v>46.4</v>
          </cell>
        </row>
        <row r="218">
          <cell r="A218" t="str">
            <v>BU00340305</v>
          </cell>
          <cell r="B218">
            <v>-99999</v>
          </cell>
          <cell r="C218">
            <v>7.9</v>
          </cell>
          <cell r="D218">
            <v>11.7</v>
          </cell>
          <cell r="E218">
            <v>14.1</v>
          </cell>
          <cell r="F218">
            <v>66.8</v>
          </cell>
        </row>
        <row r="219">
          <cell r="A219" t="str">
            <v>BU00340306</v>
          </cell>
          <cell r="B219">
            <v>-99999</v>
          </cell>
          <cell r="C219">
            <v>6.7</v>
          </cell>
          <cell r="D219">
            <v>9.1999999999999993</v>
          </cell>
          <cell r="E219">
            <v>11.4</v>
          </cell>
          <cell r="F219">
            <v>111.7</v>
          </cell>
        </row>
        <row r="220">
          <cell r="A220" t="str">
            <v>BU00340307</v>
          </cell>
          <cell r="B220">
            <v>-99999</v>
          </cell>
          <cell r="C220">
            <v>5.5</v>
          </cell>
          <cell r="D220">
            <v>8.1</v>
          </cell>
          <cell r="E220">
            <v>10.3</v>
          </cell>
          <cell r="F220">
            <v>108.5</v>
          </cell>
        </row>
        <row r="221">
          <cell r="A221" t="str">
            <v>BU00340308</v>
          </cell>
          <cell r="B221">
            <v>-99999</v>
          </cell>
          <cell r="C221">
            <v>7.9</v>
          </cell>
          <cell r="D221">
            <v>11.3</v>
          </cell>
          <cell r="E221">
            <v>14.1</v>
          </cell>
          <cell r="F221">
            <v>81.400000000000006</v>
          </cell>
        </row>
        <row r="222">
          <cell r="A222" t="str">
            <v>BU00340309</v>
          </cell>
          <cell r="B222">
            <v>-99999</v>
          </cell>
          <cell r="C222">
            <v>5.2</v>
          </cell>
          <cell r="D222">
            <v>7.2</v>
          </cell>
          <cell r="E222">
            <v>8.6999999999999993</v>
          </cell>
          <cell r="F222">
            <v>86.2</v>
          </cell>
        </row>
        <row r="223">
          <cell r="A223" t="str">
            <v>BU00340310</v>
          </cell>
          <cell r="B223">
            <v>-99999</v>
          </cell>
          <cell r="C223">
            <v>8.9</v>
          </cell>
          <cell r="D223">
            <v>14.1</v>
          </cell>
          <cell r="E223">
            <v>17.5</v>
          </cell>
          <cell r="F223">
            <v>8.1999999999999993</v>
          </cell>
        </row>
        <row r="224">
          <cell r="A224" t="str">
            <v>BU00340311</v>
          </cell>
          <cell r="B224">
            <v>-99999</v>
          </cell>
          <cell r="C224">
            <v>3.9</v>
          </cell>
          <cell r="D224">
            <v>6.4</v>
          </cell>
          <cell r="E224">
            <v>7.4</v>
          </cell>
          <cell r="F224">
            <v>97.3</v>
          </cell>
        </row>
        <row r="225">
          <cell r="A225" t="str">
            <v>BU00340312</v>
          </cell>
          <cell r="B225">
            <v>35.5</v>
          </cell>
          <cell r="C225">
            <v>3.6</v>
          </cell>
          <cell r="D225">
            <v>6.1</v>
          </cell>
          <cell r="E225">
            <v>7.6</v>
          </cell>
          <cell r="F225">
            <v>102.8</v>
          </cell>
        </row>
        <row r="226">
          <cell r="A226" t="str">
            <v>BU00340313</v>
          </cell>
          <cell r="B226">
            <v>-99999</v>
          </cell>
          <cell r="C226">
            <v>1.3</v>
          </cell>
          <cell r="D226">
            <v>1.3</v>
          </cell>
          <cell r="E226">
            <v>2.1</v>
          </cell>
          <cell r="F226">
            <v>197.2</v>
          </cell>
        </row>
        <row r="227">
          <cell r="A227" t="str">
            <v>BU00340371</v>
          </cell>
          <cell r="B227">
            <v>-99999</v>
          </cell>
          <cell r="C227">
            <v>-99999</v>
          </cell>
          <cell r="D227">
            <v>-99999</v>
          </cell>
          <cell r="E227">
            <v>-99999</v>
          </cell>
          <cell r="F227">
            <v>-99999</v>
          </cell>
        </row>
        <row r="228">
          <cell r="A228" t="str">
            <v>BU00340372</v>
          </cell>
          <cell r="B228">
            <v>-99999</v>
          </cell>
          <cell r="C228">
            <v>-99999</v>
          </cell>
          <cell r="D228">
            <v>-99999</v>
          </cell>
          <cell r="E228">
            <v>-99999</v>
          </cell>
          <cell r="F228">
            <v>-99999</v>
          </cell>
        </row>
        <row r="229">
          <cell r="A229" t="str">
            <v>BU00340373</v>
          </cell>
          <cell r="B229">
            <v>-99999</v>
          </cell>
          <cell r="C229">
            <v>-99999</v>
          </cell>
          <cell r="D229">
            <v>-99999</v>
          </cell>
          <cell r="E229">
            <v>-99999</v>
          </cell>
          <cell r="F229">
            <v>-99999</v>
          </cell>
        </row>
        <row r="230">
          <cell r="A230" t="str">
            <v>BU00340399</v>
          </cell>
          <cell r="B230">
            <v>-99999</v>
          </cell>
          <cell r="C230">
            <v>-99999</v>
          </cell>
          <cell r="D230">
            <v>-99999</v>
          </cell>
          <cell r="E230">
            <v>-99999</v>
          </cell>
          <cell r="F230">
            <v>-99999</v>
          </cell>
        </row>
        <row r="231">
          <cell r="A231" t="str">
            <v>WK003404</v>
          </cell>
          <cell r="B231">
            <v>36.6</v>
          </cell>
          <cell r="C231">
            <v>3.9</v>
          </cell>
          <cell r="D231">
            <v>5.6</v>
          </cell>
          <cell r="E231">
            <v>6.7</v>
          </cell>
          <cell r="F231">
            <v>108.7</v>
          </cell>
        </row>
        <row r="232">
          <cell r="A232" t="str">
            <v>BU00340401</v>
          </cell>
          <cell r="B232">
            <v>-99999</v>
          </cell>
          <cell r="C232">
            <v>5.2</v>
          </cell>
          <cell r="D232">
            <v>7.5</v>
          </cell>
          <cell r="E232">
            <v>8.6</v>
          </cell>
          <cell r="F232">
            <v>70.599999999999994</v>
          </cell>
        </row>
        <row r="233">
          <cell r="A233" t="str">
            <v>BU00340402</v>
          </cell>
          <cell r="B233">
            <v>-99999</v>
          </cell>
          <cell r="C233">
            <v>4</v>
          </cell>
          <cell r="D233">
            <v>6.1</v>
          </cell>
          <cell r="E233">
            <v>7.6</v>
          </cell>
          <cell r="F233">
            <v>102.3</v>
          </cell>
        </row>
        <row r="234">
          <cell r="A234" t="str">
            <v>BU00340403</v>
          </cell>
          <cell r="B234">
            <v>36.700000000000003</v>
          </cell>
          <cell r="C234">
            <v>3.1</v>
          </cell>
          <cell r="D234">
            <v>4.2</v>
          </cell>
          <cell r="E234">
            <v>5.0999999999999996</v>
          </cell>
          <cell r="F234">
            <v>130.9</v>
          </cell>
        </row>
        <row r="235">
          <cell r="A235" t="str">
            <v>BU00340404</v>
          </cell>
          <cell r="B235">
            <v>-99999</v>
          </cell>
          <cell r="C235">
            <v>8.3000000000000007</v>
          </cell>
          <cell r="D235">
            <v>13.8</v>
          </cell>
          <cell r="E235">
            <v>16.100000000000001</v>
          </cell>
          <cell r="F235">
            <v>3.9</v>
          </cell>
        </row>
        <row r="236">
          <cell r="A236" t="str">
            <v>BU00340405</v>
          </cell>
          <cell r="B236">
            <v>-99999</v>
          </cell>
          <cell r="C236">
            <v>2.2999999999999998</v>
          </cell>
          <cell r="D236">
            <v>2.9</v>
          </cell>
          <cell r="E236">
            <v>3.5</v>
          </cell>
          <cell r="F236">
            <v>191.3</v>
          </cell>
        </row>
        <row r="237">
          <cell r="A237" t="str">
            <v>BU00340406</v>
          </cell>
          <cell r="B237">
            <v>-99999</v>
          </cell>
          <cell r="C237">
            <v>-99999</v>
          </cell>
          <cell r="D237">
            <v>-99999</v>
          </cell>
          <cell r="E237">
            <v>-99999</v>
          </cell>
          <cell r="F237">
            <v>-99999</v>
          </cell>
        </row>
        <row r="238">
          <cell r="A238" t="str">
            <v>BU00340407</v>
          </cell>
          <cell r="B238">
            <v>-99999</v>
          </cell>
          <cell r="C238">
            <v>-99999</v>
          </cell>
          <cell r="D238">
            <v>-99999</v>
          </cell>
          <cell r="E238">
            <v>-99999</v>
          </cell>
          <cell r="F238">
            <v>-99999</v>
          </cell>
        </row>
        <row r="239">
          <cell r="A239" t="str">
            <v>BU00340471</v>
          </cell>
          <cell r="B239">
            <v>-99999</v>
          </cell>
          <cell r="C239">
            <v>-99999</v>
          </cell>
          <cell r="D239">
            <v>-99999</v>
          </cell>
          <cell r="E239">
            <v>-99999</v>
          </cell>
          <cell r="F239">
            <v>-99999</v>
          </cell>
        </row>
        <row r="240">
          <cell r="A240" t="str">
            <v>BU00340472</v>
          </cell>
          <cell r="B240">
            <v>-99999</v>
          </cell>
          <cell r="C240">
            <v>-99999</v>
          </cell>
          <cell r="D240">
            <v>-99999</v>
          </cell>
          <cell r="E240">
            <v>-99999</v>
          </cell>
          <cell r="F240">
            <v>-99999</v>
          </cell>
        </row>
        <row r="241">
          <cell r="A241" t="str">
            <v>BU00340473</v>
          </cell>
          <cell r="B241">
            <v>-99999</v>
          </cell>
          <cell r="C241">
            <v>-99999</v>
          </cell>
          <cell r="D241">
            <v>-99999</v>
          </cell>
          <cell r="E241">
            <v>-99999</v>
          </cell>
          <cell r="F241">
            <v>-99999</v>
          </cell>
        </row>
        <row r="242">
          <cell r="A242" t="str">
            <v>BU00340499</v>
          </cell>
          <cell r="B242">
            <v>-99999</v>
          </cell>
          <cell r="C242">
            <v>-99999</v>
          </cell>
          <cell r="D242">
            <v>-99999</v>
          </cell>
          <cell r="E242">
            <v>-99999</v>
          </cell>
          <cell r="F242">
            <v>-99999</v>
          </cell>
        </row>
        <row r="243">
          <cell r="A243" t="str">
            <v>WK003405</v>
          </cell>
          <cell r="B243">
            <v>-99999</v>
          </cell>
          <cell r="C243">
            <v>2.2000000000000002</v>
          </cell>
          <cell r="D243">
            <v>2.8</v>
          </cell>
          <cell r="E243">
            <v>3.5</v>
          </cell>
          <cell r="F243">
            <v>177.5</v>
          </cell>
        </row>
        <row r="244">
          <cell r="A244" t="str">
            <v>BU00340502</v>
          </cell>
          <cell r="B244">
            <v>-99999</v>
          </cell>
          <cell r="C244">
            <v>1.1000000000000001</v>
          </cell>
          <cell r="D244">
            <v>1.7</v>
          </cell>
          <cell r="E244">
            <v>1.8</v>
          </cell>
          <cell r="F244">
            <v>523.20000000000005</v>
          </cell>
        </row>
        <row r="245">
          <cell r="A245" t="str">
            <v>BU00340503</v>
          </cell>
          <cell r="B245">
            <v>-99999</v>
          </cell>
          <cell r="C245">
            <v>2.5</v>
          </cell>
          <cell r="D245">
            <v>3.4</v>
          </cell>
          <cell r="E245">
            <v>4.5</v>
          </cell>
          <cell r="F245">
            <v>96.1</v>
          </cell>
        </row>
        <row r="246">
          <cell r="A246" t="str">
            <v>BU00340571</v>
          </cell>
          <cell r="B246">
            <v>-99999</v>
          </cell>
          <cell r="C246">
            <v>-99999</v>
          </cell>
          <cell r="D246">
            <v>-99999</v>
          </cell>
          <cell r="E246">
            <v>-99999</v>
          </cell>
          <cell r="F246">
            <v>-99999</v>
          </cell>
        </row>
        <row r="247">
          <cell r="A247" t="str">
            <v>BU00340599</v>
          </cell>
          <cell r="B247">
            <v>-99999</v>
          </cell>
          <cell r="C247">
            <v>2.5</v>
          </cell>
          <cell r="D247">
            <v>2.8</v>
          </cell>
          <cell r="E247">
            <v>3.6</v>
          </cell>
          <cell r="F247">
            <v>182.9</v>
          </cell>
        </row>
        <row r="248">
          <cell r="A248" t="str">
            <v>WK003406</v>
          </cell>
          <cell r="B248">
            <v>-99999</v>
          </cell>
          <cell r="C248">
            <v>-99999</v>
          </cell>
          <cell r="D248">
            <v>-99999</v>
          </cell>
          <cell r="E248">
            <v>-99999</v>
          </cell>
          <cell r="F248">
            <v>-99999</v>
          </cell>
        </row>
        <row r="249">
          <cell r="A249" t="str">
            <v>BU00340699</v>
          </cell>
          <cell r="B249">
            <v>-99999</v>
          </cell>
          <cell r="C249">
            <v>-99999</v>
          </cell>
          <cell r="D249">
            <v>-99999</v>
          </cell>
          <cell r="E249">
            <v>-99999</v>
          </cell>
          <cell r="F249">
            <v>-99999</v>
          </cell>
        </row>
        <row r="250">
          <cell r="A250" t="str">
            <v>GM0037</v>
          </cell>
          <cell r="B250">
            <v>28.7</v>
          </cell>
          <cell r="C250">
            <v>7.5</v>
          </cell>
          <cell r="D250">
            <v>12.6</v>
          </cell>
          <cell r="E250">
            <v>17.100000000000001</v>
          </cell>
          <cell r="F250">
            <v>55.5</v>
          </cell>
        </row>
        <row r="251">
          <cell r="A251" t="str">
            <v>WK003701</v>
          </cell>
          <cell r="B251">
            <v>28.2</v>
          </cell>
          <cell r="C251">
            <v>8.4</v>
          </cell>
          <cell r="D251">
            <v>14</v>
          </cell>
          <cell r="E251">
            <v>19.2</v>
          </cell>
          <cell r="F251">
            <v>41</v>
          </cell>
        </row>
        <row r="252">
          <cell r="A252" t="str">
            <v>BU00370100</v>
          </cell>
          <cell r="B252">
            <v>-99999</v>
          </cell>
          <cell r="C252">
            <v>6.5</v>
          </cell>
          <cell r="D252">
            <v>12.1</v>
          </cell>
          <cell r="E252">
            <v>20.3</v>
          </cell>
          <cell r="F252">
            <v>49.6</v>
          </cell>
        </row>
        <row r="253">
          <cell r="A253" t="str">
            <v>BU00370101</v>
          </cell>
          <cell r="B253">
            <v>-99999</v>
          </cell>
          <cell r="C253">
            <v>18.600000000000001</v>
          </cell>
          <cell r="D253">
            <v>32.5</v>
          </cell>
          <cell r="E253">
            <v>45.8</v>
          </cell>
          <cell r="F253">
            <v>4</v>
          </cell>
        </row>
        <row r="254">
          <cell r="A254" t="str">
            <v>BU00370102</v>
          </cell>
          <cell r="B254">
            <v>-99999</v>
          </cell>
          <cell r="C254">
            <v>14.3</v>
          </cell>
          <cell r="D254">
            <v>25</v>
          </cell>
          <cell r="E254">
            <v>34.700000000000003</v>
          </cell>
          <cell r="F254">
            <v>8.1</v>
          </cell>
        </row>
        <row r="255">
          <cell r="A255" t="str">
            <v>BU00370103</v>
          </cell>
          <cell r="B255">
            <v>-99999</v>
          </cell>
          <cell r="C255">
            <v>7.4</v>
          </cell>
          <cell r="D255">
            <v>12.2</v>
          </cell>
          <cell r="E255">
            <v>16.7</v>
          </cell>
          <cell r="F255">
            <v>32.799999999999997</v>
          </cell>
        </row>
        <row r="256">
          <cell r="A256" t="str">
            <v>BU00370104</v>
          </cell>
          <cell r="B256">
            <v>-99999</v>
          </cell>
          <cell r="C256">
            <v>8</v>
          </cell>
          <cell r="D256">
            <v>13.6</v>
          </cell>
          <cell r="E256">
            <v>20.399999999999999</v>
          </cell>
          <cell r="F256">
            <v>40.1</v>
          </cell>
        </row>
        <row r="257">
          <cell r="A257" t="str">
            <v>BU00370105</v>
          </cell>
          <cell r="B257">
            <v>-99999</v>
          </cell>
          <cell r="C257">
            <v>4.2</v>
          </cell>
          <cell r="D257">
            <v>6.4</v>
          </cell>
          <cell r="E257">
            <v>7.9</v>
          </cell>
          <cell r="F257">
            <v>129.69999999999999</v>
          </cell>
        </row>
        <row r="258">
          <cell r="A258" t="str">
            <v>BU00370106</v>
          </cell>
          <cell r="B258">
            <v>-99999</v>
          </cell>
          <cell r="C258">
            <v>3</v>
          </cell>
          <cell r="D258">
            <v>5.3</v>
          </cell>
          <cell r="E258">
            <v>7.5</v>
          </cell>
          <cell r="F258">
            <v>100.1</v>
          </cell>
        </row>
        <row r="259">
          <cell r="A259" t="str">
            <v>BU00370107</v>
          </cell>
          <cell r="B259">
            <v>-99999</v>
          </cell>
          <cell r="C259">
            <v>4.9000000000000004</v>
          </cell>
          <cell r="D259">
            <v>6.3</v>
          </cell>
          <cell r="E259">
            <v>6.3</v>
          </cell>
          <cell r="F259">
            <v>84.1</v>
          </cell>
        </row>
        <row r="260">
          <cell r="A260" t="str">
            <v>BU00370108</v>
          </cell>
          <cell r="B260">
            <v>-99999</v>
          </cell>
          <cell r="C260">
            <v>9.6999999999999993</v>
          </cell>
          <cell r="D260">
            <v>16.5</v>
          </cell>
          <cell r="E260">
            <v>21.3</v>
          </cell>
          <cell r="F260">
            <v>29.7</v>
          </cell>
        </row>
        <row r="261">
          <cell r="A261" t="str">
            <v>BU00370109</v>
          </cell>
          <cell r="B261">
            <v>-99999</v>
          </cell>
          <cell r="C261">
            <v>4</v>
          </cell>
          <cell r="D261">
            <v>4.7</v>
          </cell>
          <cell r="E261">
            <v>5.7</v>
          </cell>
          <cell r="F261">
            <v>97.3</v>
          </cell>
        </row>
        <row r="262">
          <cell r="A262" t="str">
            <v>BU00370110</v>
          </cell>
          <cell r="B262">
            <v>-99999</v>
          </cell>
          <cell r="C262">
            <v>9.4</v>
          </cell>
          <cell r="D262">
            <v>14.4</v>
          </cell>
          <cell r="E262">
            <v>17</v>
          </cell>
          <cell r="F262">
            <v>23.3</v>
          </cell>
        </row>
        <row r="263">
          <cell r="A263" t="str">
            <v>BU00370111</v>
          </cell>
          <cell r="B263">
            <v>-99999</v>
          </cell>
          <cell r="C263">
            <v>5.5</v>
          </cell>
          <cell r="D263">
            <v>6.6</v>
          </cell>
          <cell r="E263">
            <v>7.4</v>
          </cell>
          <cell r="F263">
            <v>127.2</v>
          </cell>
        </row>
        <row r="264">
          <cell r="A264" t="str">
            <v>BU00370112</v>
          </cell>
          <cell r="B264">
            <v>-99999</v>
          </cell>
          <cell r="C264">
            <v>0.4</v>
          </cell>
          <cell r="D264">
            <v>0.4</v>
          </cell>
          <cell r="E264">
            <v>0.9</v>
          </cell>
          <cell r="F264">
            <v>226.8</v>
          </cell>
        </row>
        <row r="265">
          <cell r="A265" t="str">
            <v>WK003702</v>
          </cell>
          <cell r="B265">
            <v>28.2</v>
          </cell>
          <cell r="C265">
            <v>7.8</v>
          </cell>
          <cell r="D265">
            <v>12.6</v>
          </cell>
          <cell r="E265">
            <v>16.7</v>
          </cell>
          <cell r="F265">
            <v>51.3</v>
          </cell>
        </row>
        <row r="266">
          <cell r="A266" t="str">
            <v>BU00370200</v>
          </cell>
          <cell r="B266">
            <v>-99999</v>
          </cell>
          <cell r="C266">
            <v>9.3000000000000007</v>
          </cell>
          <cell r="D266">
            <v>15.8</v>
          </cell>
          <cell r="E266">
            <v>21.5</v>
          </cell>
          <cell r="F266">
            <v>27.9</v>
          </cell>
        </row>
        <row r="267">
          <cell r="A267" t="str">
            <v>BU00370201</v>
          </cell>
          <cell r="B267">
            <v>-99999</v>
          </cell>
          <cell r="C267">
            <v>6.5</v>
          </cell>
          <cell r="D267">
            <v>9.8000000000000007</v>
          </cell>
          <cell r="E267">
            <v>13.2</v>
          </cell>
          <cell r="F267">
            <v>118.5</v>
          </cell>
        </row>
        <row r="268">
          <cell r="A268" t="str">
            <v>BU00370202</v>
          </cell>
          <cell r="B268">
            <v>-99999</v>
          </cell>
          <cell r="C268">
            <v>2.2000000000000002</v>
          </cell>
          <cell r="D268">
            <v>3.1</v>
          </cell>
          <cell r="E268">
            <v>3.7</v>
          </cell>
          <cell r="F268">
            <v>118</v>
          </cell>
        </row>
        <row r="269">
          <cell r="A269" t="str">
            <v>BU00370203</v>
          </cell>
          <cell r="B269">
            <v>-99999</v>
          </cell>
          <cell r="C269">
            <v>10.4</v>
          </cell>
          <cell r="D269">
            <v>15.2</v>
          </cell>
          <cell r="E269">
            <v>17.600000000000001</v>
          </cell>
          <cell r="F269">
            <v>28</v>
          </cell>
        </row>
        <row r="270">
          <cell r="A270" t="str">
            <v>WK003703</v>
          </cell>
          <cell r="B270">
            <v>-99999</v>
          </cell>
          <cell r="C270">
            <v>4.8</v>
          </cell>
          <cell r="D270">
            <v>8.5</v>
          </cell>
          <cell r="E270">
            <v>11.8</v>
          </cell>
          <cell r="F270">
            <v>142</v>
          </cell>
        </row>
        <row r="271">
          <cell r="A271" t="str">
            <v>BU00370300</v>
          </cell>
          <cell r="B271">
            <v>-99999</v>
          </cell>
          <cell r="C271">
            <v>5.5</v>
          </cell>
          <cell r="D271">
            <v>10.3</v>
          </cell>
          <cell r="E271">
            <v>14.8</v>
          </cell>
          <cell r="F271">
            <v>109.5</v>
          </cell>
        </row>
        <row r="272">
          <cell r="A272" t="str">
            <v>BU00370301</v>
          </cell>
          <cell r="B272">
            <v>-99999</v>
          </cell>
          <cell r="C272">
            <v>-99999</v>
          </cell>
          <cell r="D272">
            <v>-99999</v>
          </cell>
          <cell r="E272">
            <v>-99999</v>
          </cell>
          <cell r="F272">
            <v>-99999</v>
          </cell>
        </row>
        <row r="273">
          <cell r="A273" t="str">
            <v>BU00370308</v>
          </cell>
          <cell r="B273">
            <v>-99999</v>
          </cell>
          <cell r="C273">
            <v>1</v>
          </cell>
          <cell r="D273">
            <v>2</v>
          </cell>
          <cell r="E273">
            <v>2</v>
          </cell>
          <cell r="F273">
            <v>285.60000000000002</v>
          </cell>
        </row>
        <row r="274">
          <cell r="A274" t="str">
            <v>BU00370309</v>
          </cell>
          <cell r="B274">
            <v>-99999</v>
          </cell>
          <cell r="C274">
            <v>4.9000000000000004</v>
          </cell>
          <cell r="D274">
            <v>6.7</v>
          </cell>
          <cell r="E274">
            <v>7.6</v>
          </cell>
          <cell r="F274">
            <v>254.5</v>
          </cell>
        </row>
        <row r="275">
          <cell r="A275" t="str">
            <v>WK003704</v>
          </cell>
          <cell r="B275">
            <v>-99999</v>
          </cell>
          <cell r="C275">
            <v>2.7</v>
          </cell>
          <cell r="D275">
            <v>4.8</v>
          </cell>
          <cell r="E275">
            <v>6.8</v>
          </cell>
          <cell r="F275">
            <v>167.3</v>
          </cell>
        </row>
        <row r="276">
          <cell r="A276" t="str">
            <v>BU00370400</v>
          </cell>
          <cell r="B276">
            <v>-99999</v>
          </cell>
          <cell r="C276">
            <v>2.7</v>
          </cell>
          <cell r="D276">
            <v>5.2</v>
          </cell>
          <cell r="E276">
            <v>7.1</v>
          </cell>
          <cell r="F276">
            <v>124.9</v>
          </cell>
        </row>
        <row r="277">
          <cell r="A277" t="str">
            <v>BU00370401</v>
          </cell>
          <cell r="B277">
            <v>-99999</v>
          </cell>
          <cell r="C277">
            <v>-99999</v>
          </cell>
          <cell r="D277">
            <v>-99999</v>
          </cell>
          <cell r="E277">
            <v>-99999</v>
          </cell>
          <cell r="F277">
            <v>-99999</v>
          </cell>
        </row>
        <row r="278">
          <cell r="A278" t="str">
            <v>BU00370402</v>
          </cell>
          <cell r="B278">
            <v>-99999</v>
          </cell>
          <cell r="C278">
            <v>0.9</v>
          </cell>
          <cell r="D278">
            <v>1.7</v>
          </cell>
          <cell r="E278">
            <v>3.4</v>
          </cell>
          <cell r="F278">
            <v>212.4</v>
          </cell>
        </row>
        <row r="279">
          <cell r="A279" t="str">
            <v>BU00370409</v>
          </cell>
          <cell r="B279">
            <v>-99999</v>
          </cell>
          <cell r="C279">
            <v>-99999</v>
          </cell>
          <cell r="D279">
            <v>-99999</v>
          </cell>
          <cell r="E279">
            <v>-99999</v>
          </cell>
          <cell r="F279">
            <v>-99999</v>
          </cell>
        </row>
        <row r="280">
          <cell r="A280" t="str">
            <v>WK003705</v>
          </cell>
          <cell r="B280">
            <v>-99999</v>
          </cell>
          <cell r="C280">
            <v>2.7</v>
          </cell>
          <cell r="D280">
            <v>6.6</v>
          </cell>
          <cell r="E280">
            <v>8.5</v>
          </cell>
          <cell r="F280">
            <v>124.9</v>
          </cell>
        </row>
        <row r="281">
          <cell r="A281" t="str">
            <v>BU00370500</v>
          </cell>
          <cell r="B281">
            <v>-99999</v>
          </cell>
          <cell r="C281">
            <v>2.9</v>
          </cell>
          <cell r="D281">
            <v>7.6</v>
          </cell>
          <cell r="E281">
            <v>10</v>
          </cell>
          <cell r="F281">
            <v>108</v>
          </cell>
        </row>
        <row r="282">
          <cell r="A282" t="str">
            <v>BU00370509</v>
          </cell>
          <cell r="B282">
            <v>-99999</v>
          </cell>
          <cell r="C282">
            <v>1.9</v>
          </cell>
          <cell r="D282">
            <v>2.9</v>
          </cell>
          <cell r="E282">
            <v>2.9</v>
          </cell>
          <cell r="F282">
            <v>211</v>
          </cell>
        </row>
        <row r="283">
          <cell r="A283" t="str">
            <v>GM0047</v>
          </cell>
          <cell r="B283">
            <v>29.5</v>
          </cell>
          <cell r="C283">
            <v>7.1</v>
          </cell>
          <cell r="D283">
            <v>11.7</v>
          </cell>
          <cell r="E283">
            <v>15.4</v>
          </cell>
          <cell r="F283">
            <v>46.6</v>
          </cell>
        </row>
        <row r="284">
          <cell r="A284" t="str">
            <v>WK004700</v>
          </cell>
          <cell r="B284">
            <v>28.2</v>
          </cell>
          <cell r="C284">
            <v>7.8</v>
          </cell>
          <cell r="D284">
            <v>13</v>
          </cell>
          <cell r="E284">
            <v>17.2</v>
          </cell>
          <cell r="F284">
            <v>37.299999999999997</v>
          </cell>
        </row>
        <row r="285">
          <cell r="A285" t="str">
            <v>BU00470000</v>
          </cell>
          <cell r="B285">
            <v>-99999</v>
          </cell>
          <cell r="C285">
            <v>8</v>
          </cell>
          <cell r="D285">
            <v>13.5</v>
          </cell>
          <cell r="E285">
            <v>18.2</v>
          </cell>
          <cell r="F285">
            <v>39.5</v>
          </cell>
        </row>
        <row r="286">
          <cell r="A286" t="str">
            <v>BU00470001</v>
          </cell>
          <cell r="B286">
            <v>-99999</v>
          </cell>
          <cell r="C286">
            <v>11.3</v>
          </cell>
          <cell r="D286">
            <v>18.399999999999999</v>
          </cell>
          <cell r="E286">
            <v>23.7</v>
          </cell>
          <cell r="F286">
            <v>15.8</v>
          </cell>
        </row>
        <row r="287">
          <cell r="A287" t="str">
            <v>BU00470002</v>
          </cell>
          <cell r="B287">
            <v>-99999</v>
          </cell>
          <cell r="C287">
            <v>7.4</v>
          </cell>
          <cell r="D287">
            <v>12.2</v>
          </cell>
          <cell r="E287">
            <v>14.8</v>
          </cell>
          <cell r="F287">
            <v>47.2</v>
          </cell>
        </row>
        <row r="288">
          <cell r="A288" t="str">
            <v>BU00470003</v>
          </cell>
          <cell r="B288">
            <v>-99999</v>
          </cell>
          <cell r="C288">
            <v>6.2</v>
          </cell>
          <cell r="D288">
            <v>10.5</v>
          </cell>
          <cell r="E288">
            <v>14.9</v>
          </cell>
          <cell r="F288">
            <v>45.7</v>
          </cell>
        </row>
        <row r="289">
          <cell r="A289" t="str">
            <v>BU00470004</v>
          </cell>
          <cell r="B289">
            <v>-99999</v>
          </cell>
          <cell r="C289">
            <v>10.8</v>
          </cell>
          <cell r="D289">
            <v>18.7</v>
          </cell>
          <cell r="E289">
            <v>27.3</v>
          </cell>
          <cell r="F289">
            <v>17.899999999999999</v>
          </cell>
        </row>
        <row r="290">
          <cell r="A290" t="str">
            <v>BU00470005</v>
          </cell>
          <cell r="B290">
            <v>28.2</v>
          </cell>
          <cell r="C290">
            <v>7.3</v>
          </cell>
          <cell r="D290">
            <v>12.1</v>
          </cell>
          <cell r="E290">
            <v>15.9</v>
          </cell>
          <cell r="F290">
            <v>34.299999999999997</v>
          </cell>
        </row>
        <row r="291">
          <cell r="A291" t="str">
            <v>BU00470006</v>
          </cell>
          <cell r="B291">
            <v>-99999</v>
          </cell>
          <cell r="C291">
            <v>-99999</v>
          </cell>
          <cell r="D291">
            <v>-99999</v>
          </cell>
          <cell r="E291">
            <v>-99999</v>
          </cell>
          <cell r="F291">
            <v>-99999</v>
          </cell>
        </row>
        <row r="292">
          <cell r="A292" t="str">
            <v>BU00470007</v>
          </cell>
          <cell r="B292">
            <v>-99999</v>
          </cell>
          <cell r="C292">
            <v>1.9</v>
          </cell>
          <cell r="D292">
            <v>2.8</v>
          </cell>
          <cell r="E292">
            <v>3.2</v>
          </cell>
          <cell r="F292">
            <v>136.6</v>
          </cell>
        </row>
        <row r="293">
          <cell r="A293" t="str">
            <v>WK004701</v>
          </cell>
          <cell r="B293">
            <v>-99999</v>
          </cell>
          <cell r="C293">
            <v>2.8</v>
          </cell>
          <cell r="D293">
            <v>3.3</v>
          </cell>
          <cell r="E293">
            <v>5.0999999999999996</v>
          </cell>
          <cell r="F293">
            <v>104.9</v>
          </cell>
        </row>
        <row r="294">
          <cell r="A294" t="str">
            <v>BU00470100</v>
          </cell>
          <cell r="B294">
            <v>-99999</v>
          </cell>
          <cell r="C294">
            <v>1.7</v>
          </cell>
          <cell r="D294">
            <v>2.2000000000000002</v>
          </cell>
          <cell r="E294">
            <v>3.4</v>
          </cell>
          <cell r="F294">
            <v>199.9</v>
          </cell>
        </row>
        <row r="295">
          <cell r="A295" t="str">
            <v>BU00470101</v>
          </cell>
          <cell r="B295">
            <v>-99999</v>
          </cell>
          <cell r="C295">
            <v>2.8</v>
          </cell>
          <cell r="D295">
            <v>3.2</v>
          </cell>
          <cell r="E295">
            <v>6</v>
          </cell>
          <cell r="F295">
            <v>75.400000000000006</v>
          </cell>
        </row>
        <row r="296">
          <cell r="A296" t="str">
            <v>BU00470102</v>
          </cell>
          <cell r="B296">
            <v>-99999</v>
          </cell>
          <cell r="C296">
            <v>3.2</v>
          </cell>
          <cell r="D296">
            <v>3.8</v>
          </cell>
          <cell r="E296">
            <v>3.8</v>
          </cell>
          <cell r="F296">
            <v>142.9</v>
          </cell>
        </row>
        <row r="297">
          <cell r="A297" t="str">
            <v>BU00470109</v>
          </cell>
          <cell r="B297">
            <v>-99999</v>
          </cell>
          <cell r="C297">
            <v>-99999</v>
          </cell>
          <cell r="D297">
            <v>-99999</v>
          </cell>
          <cell r="E297">
            <v>-99999</v>
          </cell>
          <cell r="F297">
            <v>-99999</v>
          </cell>
        </row>
        <row r="298">
          <cell r="A298" t="str">
            <v>WK004702</v>
          </cell>
          <cell r="B298">
            <v>-99999</v>
          </cell>
          <cell r="C298">
            <v>5.8</v>
          </cell>
          <cell r="D298">
            <v>9.6999999999999993</v>
          </cell>
          <cell r="E298">
            <v>12.4</v>
          </cell>
          <cell r="F298">
            <v>73.7</v>
          </cell>
        </row>
        <row r="299">
          <cell r="A299" t="str">
            <v>BU00470200</v>
          </cell>
          <cell r="B299">
            <v>-99999</v>
          </cell>
          <cell r="C299">
            <v>7.9</v>
          </cell>
          <cell r="D299">
            <v>13.3</v>
          </cell>
          <cell r="E299">
            <v>17.399999999999999</v>
          </cell>
          <cell r="F299">
            <v>42.6</v>
          </cell>
        </row>
        <row r="300">
          <cell r="A300" t="str">
            <v>BU00470201</v>
          </cell>
          <cell r="B300">
            <v>-99999</v>
          </cell>
          <cell r="C300">
            <v>2.6</v>
          </cell>
          <cell r="D300">
            <v>4.3</v>
          </cell>
          <cell r="E300">
            <v>5.6</v>
          </cell>
          <cell r="F300">
            <v>70.8</v>
          </cell>
        </row>
        <row r="301">
          <cell r="A301" t="str">
            <v>BU00470202</v>
          </cell>
          <cell r="B301">
            <v>-99999</v>
          </cell>
          <cell r="C301">
            <v>9.4</v>
          </cell>
          <cell r="D301">
            <v>14.5</v>
          </cell>
          <cell r="E301">
            <v>15.9</v>
          </cell>
          <cell r="F301">
            <v>18.899999999999999</v>
          </cell>
        </row>
        <row r="302">
          <cell r="A302" t="str">
            <v>BU00470203</v>
          </cell>
          <cell r="B302">
            <v>-99999</v>
          </cell>
          <cell r="C302">
            <v>-99999</v>
          </cell>
          <cell r="D302">
            <v>-99999</v>
          </cell>
          <cell r="E302">
            <v>-99999</v>
          </cell>
          <cell r="F302">
            <v>-99999</v>
          </cell>
        </row>
        <row r="303">
          <cell r="A303" t="str">
            <v>BU00470209</v>
          </cell>
          <cell r="B303">
            <v>-99999</v>
          </cell>
          <cell r="C303">
            <v>0.6</v>
          </cell>
          <cell r="D303">
            <v>0.6</v>
          </cell>
          <cell r="E303">
            <v>0.9</v>
          </cell>
          <cell r="F303">
            <v>316.10000000000002</v>
          </cell>
        </row>
        <row r="304">
          <cell r="A304" t="str">
            <v>GM0050</v>
          </cell>
          <cell r="B304">
            <v>35.299999999999997</v>
          </cell>
          <cell r="C304">
            <v>4</v>
          </cell>
          <cell r="D304">
            <v>6.2</v>
          </cell>
          <cell r="E304">
            <v>7.9</v>
          </cell>
          <cell r="F304">
            <v>105.1</v>
          </cell>
        </row>
        <row r="305">
          <cell r="A305" t="str">
            <v>WK005000</v>
          </cell>
          <cell r="B305">
            <v>35.299999999999997</v>
          </cell>
          <cell r="C305">
            <v>4</v>
          </cell>
          <cell r="D305">
            <v>6.2</v>
          </cell>
          <cell r="E305">
            <v>7.9</v>
          </cell>
          <cell r="F305">
            <v>105.1</v>
          </cell>
        </row>
        <row r="306">
          <cell r="A306" t="str">
            <v>BU00500000</v>
          </cell>
          <cell r="B306">
            <v>-99999</v>
          </cell>
          <cell r="C306">
            <v>5.5</v>
          </cell>
          <cell r="D306">
            <v>8.1</v>
          </cell>
          <cell r="E306">
            <v>12.5</v>
          </cell>
          <cell r="F306">
            <v>56.7</v>
          </cell>
        </row>
        <row r="307">
          <cell r="A307" t="str">
            <v>BU00500001</v>
          </cell>
          <cell r="B307">
            <v>-99999</v>
          </cell>
          <cell r="C307">
            <v>5.2</v>
          </cell>
          <cell r="D307">
            <v>8.4</v>
          </cell>
          <cell r="E307">
            <v>10.3</v>
          </cell>
          <cell r="F307">
            <v>89.4</v>
          </cell>
        </row>
        <row r="308">
          <cell r="A308" t="str">
            <v>BU00500002</v>
          </cell>
          <cell r="B308">
            <v>-99999</v>
          </cell>
          <cell r="C308">
            <v>4.2</v>
          </cell>
          <cell r="D308">
            <v>7.1</v>
          </cell>
          <cell r="E308">
            <v>8.6999999999999993</v>
          </cell>
          <cell r="F308">
            <v>126.9</v>
          </cell>
        </row>
        <row r="309">
          <cell r="A309" t="str">
            <v>BU00500003</v>
          </cell>
          <cell r="B309">
            <v>-99999</v>
          </cell>
          <cell r="C309">
            <v>3.5</v>
          </cell>
          <cell r="D309">
            <v>5</v>
          </cell>
          <cell r="E309">
            <v>6.3</v>
          </cell>
          <cell r="F309">
            <v>128.19999999999999</v>
          </cell>
        </row>
        <row r="310">
          <cell r="A310" t="str">
            <v>BU00500004</v>
          </cell>
          <cell r="B310">
            <v>-99999</v>
          </cell>
          <cell r="C310">
            <v>2.1</v>
          </cell>
          <cell r="D310">
            <v>3.3</v>
          </cell>
          <cell r="E310">
            <v>4.3</v>
          </cell>
          <cell r="F310">
            <v>115.6</v>
          </cell>
        </row>
        <row r="311">
          <cell r="A311" t="str">
            <v>BU00500005</v>
          </cell>
          <cell r="B311">
            <v>-99999</v>
          </cell>
          <cell r="C311">
            <v>-99999</v>
          </cell>
          <cell r="D311">
            <v>-99999</v>
          </cell>
          <cell r="E311">
            <v>-99999</v>
          </cell>
          <cell r="F311">
            <v>-99999</v>
          </cell>
        </row>
        <row r="312">
          <cell r="A312" t="str">
            <v>BU00500006</v>
          </cell>
          <cell r="B312">
            <v>-99999</v>
          </cell>
          <cell r="C312">
            <v>5.5</v>
          </cell>
          <cell r="D312">
            <v>8.4</v>
          </cell>
          <cell r="E312">
            <v>10.5</v>
          </cell>
          <cell r="F312">
            <v>0.1</v>
          </cell>
        </row>
        <row r="313">
          <cell r="A313" t="str">
            <v>BU00500007</v>
          </cell>
          <cell r="B313">
            <v>-99999</v>
          </cell>
          <cell r="C313">
            <v>3</v>
          </cell>
          <cell r="D313">
            <v>3</v>
          </cell>
          <cell r="E313">
            <v>3</v>
          </cell>
          <cell r="F313">
            <v>1043.9000000000001</v>
          </cell>
        </row>
        <row r="314">
          <cell r="A314" t="str">
            <v>BU00500008</v>
          </cell>
          <cell r="B314">
            <v>-99999</v>
          </cell>
          <cell r="C314">
            <v>-99999</v>
          </cell>
          <cell r="D314">
            <v>-99999</v>
          </cell>
          <cell r="E314">
            <v>-99999</v>
          </cell>
          <cell r="F314">
            <v>-99999</v>
          </cell>
        </row>
        <row r="315">
          <cell r="A315" t="str">
            <v>BU00500009</v>
          </cell>
          <cell r="B315">
            <v>-99999</v>
          </cell>
          <cell r="C315">
            <v>-99999</v>
          </cell>
          <cell r="D315">
            <v>-99999</v>
          </cell>
          <cell r="E315">
            <v>-99999</v>
          </cell>
          <cell r="F315">
            <v>-99999</v>
          </cell>
        </row>
        <row r="316">
          <cell r="A316" t="str">
            <v>BU00500010</v>
          </cell>
          <cell r="B316">
            <v>-99999</v>
          </cell>
          <cell r="C316">
            <v>-99999</v>
          </cell>
          <cell r="D316">
            <v>-99999</v>
          </cell>
          <cell r="E316">
            <v>-99999</v>
          </cell>
          <cell r="F316">
            <v>-99999</v>
          </cell>
        </row>
        <row r="317">
          <cell r="A317" t="str">
            <v>GM0059</v>
          </cell>
          <cell r="B317">
            <v>29.6</v>
          </cell>
          <cell r="C317">
            <v>6.5</v>
          </cell>
          <cell r="D317">
            <v>10.7</v>
          </cell>
          <cell r="E317">
            <v>14</v>
          </cell>
          <cell r="F317">
            <v>101.4</v>
          </cell>
        </row>
        <row r="318">
          <cell r="A318" t="str">
            <v>WK005900</v>
          </cell>
          <cell r="B318">
            <v>29.4</v>
          </cell>
          <cell r="C318">
            <v>6.7</v>
          </cell>
          <cell r="D318">
            <v>10.6</v>
          </cell>
          <cell r="E318">
            <v>13.7</v>
          </cell>
          <cell r="F318">
            <v>93.8</v>
          </cell>
        </row>
        <row r="319">
          <cell r="A319" t="str">
            <v>BU00590000</v>
          </cell>
          <cell r="B319">
            <v>-99999</v>
          </cell>
          <cell r="C319">
            <v>6.4</v>
          </cell>
          <cell r="D319">
            <v>10.8</v>
          </cell>
          <cell r="E319">
            <v>13.7</v>
          </cell>
          <cell r="F319">
            <v>96.9</v>
          </cell>
        </row>
        <row r="320">
          <cell r="A320" t="str">
            <v>BU00590001</v>
          </cell>
          <cell r="B320">
            <v>-99999</v>
          </cell>
          <cell r="C320">
            <v>6.3</v>
          </cell>
          <cell r="D320">
            <v>9.4</v>
          </cell>
          <cell r="E320">
            <v>11.6</v>
          </cell>
          <cell r="F320">
            <v>112</v>
          </cell>
        </row>
        <row r="321">
          <cell r="A321" t="str">
            <v>BU00590002</v>
          </cell>
          <cell r="B321">
            <v>-99999</v>
          </cell>
          <cell r="C321">
            <v>6.9</v>
          </cell>
          <cell r="D321">
            <v>12.3</v>
          </cell>
          <cell r="E321">
            <v>16.7</v>
          </cell>
          <cell r="F321">
            <v>50.7</v>
          </cell>
        </row>
        <row r="322">
          <cell r="A322" t="str">
            <v>BU00590003</v>
          </cell>
          <cell r="B322">
            <v>-99999</v>
          </cell>
          <cell r="C322">
            <v>10</v>
          </cell>
          <cell r="D322">
            <v>13.3</v>
          </cell>
          <cell r="E322">
            <v>17.399999999999999</v>
          </cell>
          <cell r="F322">
            <v>59.9</v>
          </cell>
        </row>
        <row r="323">
          <cell r="A323" t="str">
            <v>BU00590004</v>
          </cell>
          <cell r="B323">
            <v>-99999</v>
          </cell>
          <cell r="C323">
            <v>6.8</v>
          </cell>
          <cell r="D323">
            <v>9.1</v>
          </cell>
          <cell r="E323">
            <v>13</v>
          </cell>
          <cell r="F323">
            <v>59.3</v>
          </cell>
        </row>
        <row r="324">
          <cell r="A324" t="str">
            <v>BU00590005</v>
          </cell>
          <cell r="B324">
            <v>-99999</v>
          </cell>
          <cell r="C324">
            <v>5.5</v>
          </cell>
          <cell r="D324">
            <v>7.8</v>
          </cell>
          <cell r="E324">
            <v>9.4</v>
          </cell>
          <cell r="F324">
            <v>219</v>
          </cell>
        </row>
        <row r="325">
          <cell r="A325" t="str">
            <v>BU00590006</v>
          </cell>
          <cell r="B325">
            <v>-99999</v>
          </cell>
          <cell r="C325">
            <v>-99999</v>
          </cell>
          <cell r="D325">
            <v>-99999</v>
          </cell>
          <cell r="E325">
            <v>-99999</v>
          </cell>
          <cell r="F325">
            <v>-99999</v>
          </cell>
        </row>
        <row r="326">
          <cell r="A326" t="str">
            <v>BU00590007</v>
          </cell>
          <cell r="B326">
            <v>-99999</v>
          </cell>
          <cell r="C326">
            <v>2.4</v>
          </cell>
          <cell r="D326">
            <v>2.4</v>
          </cell>
          <cell r="E326">
            <v>3.1</v>
          </cell>
          <cell r="F326">
            <v>254.9</v>
          </cell>
        </row>
        <row r="327">
          <cell r="A327" t="str">
            <v>BU00590008</v>
          </cell>
          <cell r="B327">
            <v>-99999</v>
          </cell>
          <cell r="C327">
            <v>-99999</v>
          </cell>
          <cell r="D327">
            <v>-99999</v>
          </cell>
          <cell r="E327">
            <v>-99999</v>
          </cell>
          <cell r="F327">
            <v>-99999</v>
          </cell>
        </row>
        <row r="328">
          <cell r="A328" t="str">
            <v>BU00590009</v>
          </cell>
          <cell r="B328">
            <v>-99999</v>
          </cell>
          <cell r="C328">
            <v>-99999</v>
          </cell>
          <cell r="D328">
            <v>-99999</v>
          </cell>
          <cell r="E328">
            <v>-99999</v>
          </cell>
          <cell r="F328">
            <v>-99999</v>
          </cell>
        </row>
        <row r="329">
          <cell r="A329" t="str">
            <v>WK005901</v>
          </cell>
          <cell r="B329">
            <v>-99999</v>
          </cell>
          <cell r="C329">
            <v>5</v>
          </cell>
          <cell r="D329">
            <v>7.4</v>
          </cell>
          <cell r="E329">
            <v>9.5</v>
          </cell>
          <cell r="F329">
            <v>127</v>
          </cell>
        </row>
        <row r="330">
          <cell r="A330" t="str">
            <v>BU00590100</v>
          </cell>
          <cell r="B330">
            <v>-99999</v>
          </cell>
          <cell r="C330">
            <v>-99999</v>
          </cell>
          <cell r="D330">
            <v>-99999</v>
          </cell>
          <cell r="E330">
            <v>-99999</v>
          </cell>
          <cell r="F330">
            <v>-99999</v>
          </cell>
        </row>
        <row r="331">
          <cell r="A331" t="str">
            <v>BU00590102</v>
          </cell>
          <cell r="B331">
            <v>-99999</v>
          </cell>
          <cell r="C331">
            <v>5.5</v>
          </cell>
          <cell r="D331">
            <v>7.7</v>
          </cell>
          <cell r="E331">
            <v>10.3</v>
          </cell>
          <cell r="F331">
            <v>111</v>
          </cell>
        </row>
        <row r="332">
          <cell r="A332" t="str">
            <v>BU00590103</v>
          </cell>
          <cell r="B332">
            <v>-99999</v>
          </cell>
          <cell r="C332">
            <v>4.9000000000000004</v>
          </cell>
          <cell r="D332">
            <v>7.5</v>
          </cell>
          <cell r="E332">
            <v>9.6</v>
          </cell>
          <cell r="F332">
            <v>109</v>
          </cell>
        </row>
        <row r="333">
          <cell r="A333" t="str">
            <v>BU00590107</v>
          </cell>
          <cell r="B333">
            <v>-99999</v>
          </cell>
          <cell r="C333">
            <v>-99999</v>
          </cell>
          <cell r="D333">
            <v>-99999</v>
          </cell>
          <cell r="E333">
            <v>-99999</v>
          </cell>
          <cell r="F333">
            <v>-99999</v>
          </cell>
        </row>
        <row r="334">
          <cell r="A334" t="str">
            <v>BU00590108</v>
          </cell>
          <cell r="B334">
            <v>-99999</v>
          </cell>
          <cell r="C334">
            <v>-99999</v>
          </cell>
          <cell r="D334">
            <v>-99999</v>
          </cell>
          <cell r="E334">
            <v>-99999</v>
          </cell>
          <cell r="F334">
            <v>-99999</v>
          </cell>
        </row>
        <row r="335">
          <cell r="A335" t="str">
            <v>BU00590109</v>
          </cell>
          <cell r="B335">
            <v>-99999</v>
          </cell>
          <cell r="C335">
            <v>-99999</v>
          </cell>
          <cell r="D335">
            <v>-99999</v>
          </cell>
          <cell r="E335">
            <v>-99999</v>
          </cell>
          <cell r="F335">
            <v>-99999</v>
          </cell>
        </row>
        <row r="336">
          <cell r="A336" t="str">
            <v>WK005902</v>
          </cell>
          <cell r="B336">
            <v>29.3</v>
          </cell>
          <cell r="C336">
            <v>6.7</v>
          </cell>
          <cell r="D336">
            <v>11.6</v>
          </cell>
          <cell r="E336">
            <v>15.3</v>
          </cell>
          <cell r="F336">
            <v>100.5</v>
          </cell>
        </row>
        <row r="337">
          <cell r="A337" t="str">
            <v>BU00590200</v>
          </cell>
          <cell r="B337">
            <v>28</v>
          </cell>
          <cell r="C337">
            <v>8</v>
          </cell>
          <cell r="D337">
            <v>13.7</v>
          </cell>
          <cell r="E337">
            <v>17.8</v>
          </cell>
          <cell r="F337">
            <v>79.099999999999994</v>
          </cell>
        </row>
        <row r="338">
          <cell r="A338" t="str">
            <v>BU00590201</v>
          </cell>
          <cell r="B338">
            <v>-99999</v>
          </cell>
          <cell r="C338">
            <v>7</v>
          </cell>
          <cell r="D338">
            <v>11.9</v>
          </cell>
          <cell r="E338">
            <v>15.9</v>
          </cell>
          <cell r="F338">
            <v>91.5</v>
          </cell>
        </row>
        <row r="339">
          <cell r="A339" t="str">
            <v>BU00590202</v>
          </cell>
          <cell r="B339">
            <v>-99999</v>
          </cell>
          <cell r="C339">
            <v>3.3</v>
          </cell>
          <cell r="D339">
            <v>8.3000000000000007</v>
          </cell>
          <cell r="E339">
            <v>10</v>
          </cell>
          <cell r="F339">
            <v>117.3</v>
          </cell>
        </row>
        <row r="340">
          <cell r="A340" t="str">
            <v>BU00590203</v>
          </cell>
          <cell r="B340">
            <v>-99999</v>
          </cell>
          <cell r="C340">
            <v>5.5</v>
          </cell>
          <cell r="D340">
            <v>8.6999999999999993</v>
          </cell>
          <cell r="E340">
            <v>13.5</v>
          </cell>
          <cell r="F340">
            <v>92</v>
          </cell>
        </row>
        <row r="341">
          <cell r="A341" t="str">
            <v>BU00590206</v>
          </cell>
          <cell r="B341">
            <v>-99999</v>
          </cell>
          <cell r="C341">
            <v>2.5</v>
          </cell>
          <cell r="D341">
            <v>7.6</v>
          </cell>
          <cell r="E341">
            <v>8.9</v>
          </cell>
          <cell r="F341">
            <v>119</v>
          </cell>
        </row>
        <row r="342">
          <cell r="A342" t="str">
            <v>BU00590207</v>
          </cell>
          <cell r="B342">
            <v>-99999</v>
          </cell>
          <cell r="C342">
            <v>1.9</v>
          </cell>
          <cell r="D342">
            <v>2.8</v>
          </cell>
          <cell r="E342">
            <v>6.5</v>
          </cell>
          <cell r="F342">
            <v>314.3</v>
          </cell>
        </row>
        <row r="343">
          <cell r="A343" t="str">
            <v>BU00590208</v>
          </cell>
          <cell r="B343">
            <v>-99999</v>
          </cell>
          <cell r="C343">
            <v>3.2</v>
          </cell>
          <cell r="D343">
            <v>3.8</v>
          </cell>
          <cell r="E343">
            <v>6.4</v>
          </cell>
          <cell r="F343">
            <v>344.5</v>
          </cell>
        </row>
        <row r="344">
          <cell r="A344" t="str">
            <v>BU00590209</v>
          </cell>
          <cell r="B344">
            <v>-99999</v>
          </cell>
          <cell r="C344">
            <v>4</v>
          </cell>
          <cell r="D344">
            <v>6.8</v>
          </cell>
          <cell r="E344">
            <v>6.8</v>
          </cell>
          <cell r="F344">
            <v>258.3</v>
          </cell>
        </row>
        <row r="345">
          <cell r="A345" t="str">
            <v>GM0060</v>
          </cell>
          <cell r="B345">
            <v>-99999</v>
          </cell>
          <cell r="C345">
            <v>3.9</v>
          </cell>
          <cell r="D345">
            <v>5.7</v>
          </cell>
          <cell r="E345">
            <v>7.7</v>
          </cell>
          <cell r="F345">
            <v>191.8</v>
          </cell>
        </row>
        <row r="346">
          <cell r="A346" t="str">
            <v>WK006000</v>
          </cell>
          <cell r="B346">
            <v>-99999</v>
          </cell>
          <cell r="C346">
            <v>3.9</v>
          </cell>
          <cell r="D346">
            <v>5.7</v>
          </cell>
          <cell r="E346">
            <v>7.7</v>
          </cell>
          <cell r="F346">
            <v>191.8</v>
          </cell>
        </row>
        <row r="347">
          <cell r="A347" t="str">
            <v>BU00600000</v>
          </cell>
          <cell r="B347">
            <v>-99999</v>
          </cell>
          <cell r="C347">
            <v>4.8</v>
          </cell>
          <cell r="D347">
            <v>6.1</v>
          </cell>
          <cell r="E347">
            <v>8.6</v>
          </cell>
          <cell r="F347">
            <v>193.8</v>
          </cell>
        </row>
        <row r="348">
          <cell r="A348" t="str">
            <v>BU00600001</v>
          </cell>
          <cell r="B348">
            <v>-99999</v>
          </cell>
          <cell r="C348">
            <v>2.9</v>
          </cell>
          <cell r="D348">
            <v>4.5</v>
          </cell>
          <cell r="E348">
            <v>7.3</v>
          </cell>
          <cell r="F348">
            <v>284.2</v>
          </cell>
        </row>
        <row r="349">
          <cell r="A349" t="str">
            <v>BU00600002</v>
          </cell>
          <cell r="B349">
            <v>-99999</v>
          </cell>
          <cell r="C349">
            <v>2.8</v>
          </cell>
          <cell r="D349">
            <v>5.6</v>
          </cell>
          <cell r="E349">
            <v>6.8</v>
          </cell>
          <cell r="F349">
            <v>161.6</v>
          </cell>
        </row>
        <row r="350">
          <cell r="A350" t="str">
            <v>BU00600003</v>
          </cell>
          <cell r="B350">
            <v>-99999</v>
          </cell>
          <cell r="C350">
            <v>3.1</v>
          </cell>
          <cell r="D350">
            <v>5</v>
          </cell>
          <cell r="E350">
            <v>6.7</v>
          </cell>
          <cell r="F350">
            <v>167.7</v>
          </cell>
        </row>
        <row r="351">
          <cell r="A351" t="str">
            <v>BU00600007</v>
          </cell>
          <cell r="B351">
            <v>-99999</v>
          </cell>
          <cell r="C351">
            <v>-99999</v>
          </cell>
          <cell r="D351">
            <v>-99999</v>
          </cell>
          <cell r="E351">
            <v>-99999</v>
          </cell>
          <cell r="F351">
            <v>-99999</v>
          </cell>
        </row>
        <row r="352">
          <cell r="A352" t="str">
            <v>BU00600008</v>
          </cell>
          <cell r="B352">
            <v>-99999</v>
          </cell>
          <cell r="C352">
            <v>-99999</v>
          </cell>
          <cell r="D352">
            <v>-99999</v>
          </cell>
          <cell r="E352">
            <v>-99999</v>
          </cell>
          <cell r="F352">
            <v>-99999</v>
          </cell>
        </row>
        <row r="353">
          <cell r="A353" t="str">
            <v>BU00600009</v>
          </cell>
          <cell r="B353">
            <v>-99999</v>
          </cell>
          <cell r="C353">
            <v>-99999</v>
          </cell>
          <cell r="D353">
            <v>-99999</v>
          </cell>
          <cell r="E353">
            <v>-99999</v>
          </cell>
          <cell r="F353">
            <v>-99999</v>
          </cell>
        </row>
        <row r="354">
          <cell r="A354" t="str">
            <v>GM0072</v>
          </cell>
          <cell r="B354">
            <v>29.5</v>
          </cell>
          <cell r="C354">
            <v>8.6999999999999993</v>
          </cell>
          <cell r="D354">
            <v>13.1</v>
          </cell>
          <cell r="E354">
            <v>16.899999999999999</v>
          </cell>
          <cell r="F354">
            <v>51</v>
          </cell>
        </row>
        <row r="355">
          <cell r="A355" t="str">
            <v>WK007200</v>
          </cell>
          <cell r="B355">
            <v>29.3</v>
          </cell>
          <cell r="C355">
            <v>8.9</v>
          </cell>
          <cell r="D355">
            <v>13.3</v>
          </cell>
          <cell r="E355">
            <v>17.3</v>
          </cell>
          <cell r="F355">
            <v>47.7</v>
          </cell>
        </row>
        <row r="356">
          <cell r="A356" t="str">
            <v>BU00720001</v>
          </cell>
          <cell r="B356">
            <v>-99999</v>
          </cell>
          <cell r="C356">
            <v>8.5</v>
          </cell>
          <cell r="D356">
            <v>16</v>
          </cell>
          <cell r="E356">
            <v>21.5</v>
          </cell>
          <cell r="F356">
            <v>49.8</v>
          </cell>
        </row>
        <row r="357">
          <cell r="A357" t="str">
            <v>BU00720002</v>
          </cell>
          <cell r="B357">
            <v>-99999</v>
          </cell>
          <cell r="C357">
            <v>10.5</v>
          </cell>
          <cell r="D357">
            <v>15.3</v>
          </cell>
          <cell r="E357">
            <v>18.5</v>
          </cell>
          <cell r="F357">
            <v>22.7</v>
          </cell>
        </row>
        <row r="358">
          <cell r="A358" t="str">
            <v>BU00720003</v>
          </cell>
          <cell r="B358">
            <v>-99999</v>
          </cell>
          <cell r="C358">
            <v>21.5</v>
          </cell>
          <cell r="D358">
            <v>31.4</v>
          </cell>
          <cell r="E358">
            <v>38</v>
          </cell>
          <cell r="F358">
            <v>4.5999999999999996</v>
          </cell>
        </row>
        <row r="359">
          <cell r="A359" t="str">
            <v>BU00720004</v>
          </cell>
          <cell r="B359">
            <v>29.5</v>
          </cell>
          <cell r="C359">
            <v>7.7</v>
          </cell>
          <cell r="D359">
            <v>11.3</v>
          </cell>
          <cell r="E359">
            <v>15</v>
          </cell>
          <cell r="F359">
            <v>49.4</v>
          </cell>
        </row>
        <row r="360">
          <cell r="A360" t="str">
            <v>BU00720005</v>
          </cell>
          <cell r="B360">
            <v>-99999</v>
          </cell>
          <cell r="C360">
            <v>4.9000000000000004</v>
          </cell>
          <cell r="D360">
            <v>8.5</v>
          </cell>
          <cell r="E360">
            <v>9.1999999999999993</v>
          </cell>
          <cell r="F360">
            <v>185.4</v>
          </cell>
        </row>
        <row r="361">
          <cell r="A361" t="str">
            <v>BU00720006</v>
          </cell>
          <cell r="B361">
            <v>-99999</v>
          </cell>
          <cell r="C361">
            <v>7.7</v>
          </cell>
          <cell r="D361">
            <v>10.199999999999999</v>
          </cell>
          <cell r="E361">
            <v>13.4</v>
          </cell>
          <cell r="F361">
            <v>83.6</v>
          </cell>
        </row>
        <row r="362">
          <cell r="A362" t="str">
            <v>BU00720007</v>
          </cell>
          <cell r="B362">
            <v>-99999</v>
          </cell>
          <cell r="C362">
            <v>-99999</v>
          </cell>
          <cell r="D362">
            <v>-99999</v>
          </cell>
          <cell r="E362">
            <v>-99999</v>
          </cell>
          <cell r="F362">
            <v>-99999</v>
          </cell>
        </row>
        <row r="363">
          <cell r="A363" t="str">
            <v>BU00720009</v>
          </cell>
          <cell r="B363">
            <v>-99999</v>
          </cell>
          <cell r="C363">
            <v>-99999</v>
          </cell>
          <cell r="D363">
            <v>-99999</v>
          </cell>
          <cell r="E363">
            <v>-99999</v>
          </cell>
          <cell r="F363">
            <v>-99999</v>
          </cell>
        </row>
        <row r="364">
          <cell r="A364" t="str">
            <v>WK007201</v>
          </cell>
          <cell r="B364">
            <v>-99999</v>
          </cell>
          <cell r="C364">
            <v>6.2</v>
          </cell>
          <cell r="D364">
            <v>10.7</v>
          </cell>
          <cell r="E364">
            <v>12.4</v>
          </cell>
          <cell r="F364">
            <v>100.5</v>
          </cell>
        </row>
        <row r="365">
          <cell r="A365" t="str">
            <v>BU00720100</v>
          </cell>
          <cell r="B365">
            <v>-99999</v>
          </cell>
          <cell r="C365">
            <v>7.1</v>
          </cell>
          <cell r="D365">
            <v>12.4</v>
          </cell>
          <cell r="E365">
            <v>14.5</v>
          </cell>
          <cell r="F365">
            <v>85.6</v>
          </cell>
        </row>
        <row r="366">
          <cell r="A366" t="str">
            <v>BU00720109</v>
          </cell>
          <cell r="B366">
            <v>-99999</v>
          </cell>
          <cell r="C366">
            <v>-99999</v>
          </cell>
          <cell r="D366">
            <v>-99999</v>
          </cell>
          <cell r="E366">
            <v>-99999</v>
          </cell>
          <cell r="F366">
            <v>-99999</v>
          </cell>
        </row>
        <row r="367">
          <cell r="A367" t="str">
            <v>WK007202</v>
          </cell>
          <cell r="B367">
            <v>-99999</v>
          </cell>
          <cell r="C367">
            <v>5.8</v>
          </cell>
          <cell r="D367">
            <v>8.6999999999999993</v>
          </cell>
          <cell r="E367">
            <v>10.1</v>
          </cell>
          <cell r="F367">
            <v>102.2</v>
          </cell>
        </row>
        <row r="368">
          <cell r="A368" t="str">
            <v>BU00720200</v>
          </cell>
          <cell r="B368">
            <v>-99999</v>
          </cell>
          <cell r="C368">
            <v>5.8</v>
          </cell>
          <cell r="D368">
            <v>8.6999999999999993</v>
          </cell>
          <cell r="E368">
            <v>10.9</v>
          </cell>
          <cell r="F368">
            <v>63.1</v>
          </cell>
        </row>
        <row r="369">
          <cell r="A369" t="str">
            <v>BU00720209</v>
          </cell>
          <cell r="B369">
            <v>-99999</v>
          </cell>
          <cell r="C369">
            <v>-99999</v>
          </cell>
          <cell r="D369">
            <v>-99999</v>
          </cell>
          <cell r="E369">
            <v>-99999</v>
          </cell>
          <cell r="F369">
            <v>-99999</v>
          </cell>
        </row>
        <row r="370">
          <cell r="A370" t="str">
            <v>GM0074</v>
          </cell>
          <cell r="B370">
            <v>32.200000000000003</v>
          </cell>
          <cell r="C370">
            <v>6.4</v>
          </cell>
          <cell r="D370">
            <v>10</v>
          </cell>
          <cell r="E370">
            <v>13.1</v>
          </cell>
          <cell r="F370">
            <v>90.9</v>
          </cell>
        </row>
        <row r="371">
          <cell r="A371" t="str">
            <v>WK007401</v>
          </cell>
          <cell r="B371">
            <v>30.6</v>
          </cell>
          <cell r="C371">
            <v>7.7</v>
          </cell>
          <cell r="D371">
            <v>12.2</v>
          </cell>
          <cell r="E371">
            <v>15.6</v>
          </cell>
          <cell r="F371">
            <v>51.8</v>
          </cell>
        </row>
        <row r="372">
          <cell r="A372" t="str">
            <v>BU00740100</v>
          </cell>
          <cell r="B372">
            <v>-99999</v>
          </cell>
          <cell r="C372">
            <v>6.2</v>
          </cell>
          <cell r="D372">
            <v>10.1</v>
          </cell>
          <cell r="E372">
            <v>12.6</v>
          </cell>
          <cell r="F372">
            <v>60.4</v>
          </cell>
        </row>
        <row r="373">
          <cell r="A373" t="str">
            <v>BU00740101</v>
          </cell>
          <cell r="B373">
            <v>-99999</v>
          </cell>
          <cell r="C373">
            <v>14.2</v>
          </cell>
          <cell r="D373">
            <v>21.9</v>
          </cell>
          <cell r="E373">
            <v>27.4</v>
          </cell>
          <cell r="F373">
            <v>8.8000000000000007</v>
          </cell>
        </row>
        <row r="374">
          <cell r="A374" t="str">
            <v>BU00740102</v>
          </cell>
          <cell r="B374">
            <v>-99999</v>
          </cell>
          <cell r="C374">
            <v>10.9</v>
          </cell>
          <cell r="D374">
            <v>18.7</v>
          </cell>
          <cell r="E374">
            <v>24.2</v>
          </cell>
          <cell r="F374">
            <v>17</v>
          </cell>
        </row>
        <row r="375">
          <cell r="A375" t="str">
            <v>BU00740103</v>
          </cell>
          <cell r="B375">
            <v>-99999</v>
          </cell>
          <cell r="C375">
            <v>8.1999999999999993</v>
          </cell>
          <cell r="D375">
            <v>11.7</v>
          </cell>
          <cell r="E375">
            <v>13.9</v>
          </cell>
          <cell r="F375">
            <v>56.8</v>
          </cell>
        </row>
        <row r="376">
          <cell r="A376" t="str">
            <v>BU00740104</v>
          </cell>
          <cell r="B376">
            <v>28.8</v>
          </cell>
          <cell r="C376">
            <v>6.9</v>
          </cell>
          <cell r="D376">
            <v>10.7</v>
          </cell>
          <cell r="E376">
            <v>14.5</v>
          </cell>
          <cell r="F376">
            <v>46.6</v>
          </cell>
        </row>
        <row r="377">
          <cell r="A377" t="str">
            <v>BU00740105</v>
          </cell>
          <cell r="B377">
            <v>-99999</v>
          </cell>
          <cell r="C377">
            <v>1.1000000000000001</v>
          </cell>
          <cell r="D377">
            <v>1.8</v>
          </cell>
          <cell r="E377">
            <v>2.1</v>
          </cell>
          <cell r="F377">
            <v>467.6</v>
          </cell>
        </row>
        <row r="378">
          <cell r="A378" t="str">
            <v>BU00740106</v>
          </cell>
          <cell r="B378">
            <v>-99999</v>
          </cell>
          <cell r="C378">
            <v>8.1999999999999993</v>
          </cell>
          <cell r="D378">
            <v>13.4</v>
          </cell>
          <cell r="E378">
            <v>17.5</v>
          </cell>
          <cell r="F378">
            <v>41.2</v>
          </cell>
        </row>
        <row r="379">
          <cell r="A379" t="str">
            <v>BU00740107</v>
          </cell>
          <cell r="B379">
            <v>-99999</v>
          </cell>
          <cell r="C379">
            <v>2</v>
          </cell>
          <cell r="D379">
            <v>3.2</v>
          </cell>
          <cell r="E379">
            <v>4.0999999999999996</v>
          </cell>
          <cell r="F379">
            <v>147.5</v>
          </cell>
        </row>
        <row r="380">
          <cell r="A380" t="str">
            <v>BU00740108</v>
          </cell>
          <cell r="B380">
            <v>-99999</v>
          </cell>
          <cell r="C380">
            <v>1.1000000000000001</v>
          </cell>
          <cell r="D380">
            <v>1.1000000000000001</v>
          </cell>
          <cell r="E380">
            <v>1.1000000000000001</v>
          </cell>
          <cell r="F380">
            <v>278.5</v>
          </cell>
        </row>
        <row r="381">
          <cell r="A381" t="str">
            <v>BU00740109</v>
          </cell>
          <cell r="B381">
            <v>-99999</v>
          </cell>
          <cell r="C381">
            <v>-99999</v>
          </cell>
          <cell r="D381">
            <v>-99999</v>
          </cell>
          <cell r="E381">
            <v>-99999</v>
          </cell>
          <cell r="F381">
            <v>-99999</v>
          </cell>
        </row>
        <row r="382">
          <cell r="A382" t="str">
            <v>BU00740110</v>
          </cell>
          <cell r="B382">
            <v>-99999</v>
          </cell>
          <cell r="C382">
            <v>-99999</v>
          </cell>
          <cell r="D382">
            <v>-99999</v>
          </cell>
          <cell r="E382">
            <v>-99999</v>
          </cell>
          <cell r="F382">
            <v>-99999</v>
          </cell>
        </row>
        <row r="383">
          <cell r="A383" t="str">
            <v>WK007402</v>
          </cell>
          <cell r="B383">
            <v>-99999</v>
          </cell>
          <cell r="C383">
            <v>2.2999999999999998</v>
          </cell>
          <cell r="D383">
            <v>3.7</v>
          </cell>
          <cell r="E383">
            <v>4.7</v>
          </cell>
          <cell r="F383">
            <v>246.2</v>
          </cell>
        </row>
        <row r="384">
          <cell r="A384" t="str">
            <v>BU00740201</v>
          </cell>
          <cell r="B384">
            <v>-99999</v>
          </cell>
          <cell r="C384">
            <v>2.8</v>
          </cell>
          <cell r="D384">
            <v>4.5999999999999996</v>
          </cell>
          <cell r="E384">
            <v>6.5</v>
          </cell>
          <cell r="F384">
            <v>289.7</v>
          </cell>
        </row>
        <row r="385">
          <cell r="A385" t="str">
            <v>BU00740202</v>
          </cell>
          <cell r="B385">
            <v>-99999</v>
          </cell>
          <cell r="C385">
            <v>1.9</v>
          </cell>
          <cell r="D385">
            <v>2.5</v>
          </cell>
          <cell r="E385">
            <v>3.7</v>
          </cell>
          <cell r="F385">
            <v>198.6</v>
          </cell>
        </row>
        <row r="386">
          <cell r="A386" t="str">
            <v>BU00740203</v>
          </cell>
          <cell r="B386">
            <v>-99999</v>
          </cell>
          <cell r="C386">
            <v>2.5</v>
          </cell>
          <cell r="D386">
            <v>4.7</v>
          </cell>
          <cell r="E386">
            <v>5.6</v>
          </cell>
          <cell r="F386">
            <v>207.7</v>
          </cell>
        </row>
        <row r="387">
          <cell r="A387" t="str">
            <v>BU00740204</v>
          </cell>
          <cell r="B387">
            <v>-99999</v>
          </cell>
          <cell r="C387">
            <v>-99999</v>
          </cell>
          <cell r="D387">
            <v>-99999</v>
          </cell>
          <cell r="E387">
            <v>-99999</v>
          </cell>
          <cell r="F387">
            <v>-99999</v>
          </cell>
        </row>
        <row r="388">
          <cell r="A388" t="str">
            <v>BU00740205</v>
          </cell>
          <cell r="B388">
            <v>-99999</v>
          </cell>
          <cell r="C388">
            <v>-99999</v>
          </cell>
          <cell r="D388">
            <v>-99999</v>
          </cell>
          <cell r="E388">
            <v>-99999</v>
          </cell>
          <cell r="F388">
            <v>-99999</v>
          </cell>
        </row>
        <row r="389">
          <cell r="A389" t="str">
            <v>WK007403</v>
          </cell>
          <cell r="B389">
            <v>-99999</v>
          </cell>
          <cell r="C389">
            <v>2.6</v>
          </cell>
          <cell r="D389">
            <v>3.2</v>
          </cell>
          <cell r="E389">
            <v>5.0999999999999996</v>
          </cell>
          <cell r="F389">
            <v>243</v>
          </cell>
        </row>
        <row r="390">
          <cell r="A390" t="str">
            <v>BU00740301</v>
          </cell>
          <cell r="B390">
            <v>-99999</v>
          </cell>
          <cell r="C390">
            <v>2.1</v>
          </cell>
          <cell r="D390">
            <v>2.7</v>
          </cell>
          <cell r="E390">
            <v>4.8</v>
          </cell>
          <cell r="F390">
            <v>231.6</v>
          </cell>
        </row>
        <row r="391">
          <cell r="A391" t="str">
            <v>BU00740302</v>
          </cell>
          <cell r="B391">
            <v>-99999</v>
          </cell>
          <cell r="C391">
            <v>3.9</v>
          </cell>
          <cell r="D391">
            <v>5</v>
          </cell>
          <cell r="E391">
            <v>6.1</v>
          </cell>
          <cell r="F391">
            <v>286.8</v>
          </cell>
        </row>
        <row r="392">
          <cell r="A392" t="str">
            <v>WK007404</v>
          </cell>
          <cell r="B392">
            <v>33.1</v>
          </cell>
          <cell r="C392">
            <v>5.4</v>
          </cell>
          <cell r="D392">
            <v>8.3000000000000007</v>
          </cell>
          <cell r="E392">
            <v>11.3</v>
          </cell>
          <cell r="F392">
            <v>162.1</v>
          </cell>
        </row>
        <row r="393">
          <cell r="A393" t="str">
            <v>BU00740401</v>
          </cell>
          <cell r="B393">
            <v>-99999</v>
          </cell>
          <cell r="C393">
            <v>10.5</v>
          </cell>
          <cell r="D393">
            <v>14</v>
          </cell>
          <cell r="E393">
            <v>17.7</v>
          </cell>
          <cell r="F393">
            <v>33.200000000000003</v>
          </cell>
        </row>
        <row r="394">
          <cell r="A394" t="str">
            <v>BU00740402</v>
          </cell>
          <cell r="B394">
            <v>-99999</v>
          </cell>
          <cell r="C394">
            <v>3.7</v>
          </cell>
          <cell r="D394">
            <v>4.7</v>
          </cell>
          <cell r="E394">
            <v>5.4</v>
          </cell>
          <cell r="F394">
            <v>261.10000000000002</v>
          </cell>
        </row>
        <row r="395">
          <cell r="A395" t="str">
            <v>BU00740403</v>
          </cell>
          <cell r="B395">
            <v>-99999</v>
          </cell>
          <cell r="C395">
            <v>2.1</v>
          </cell>
          <cell r="D395">
            <v>3.8</v>
          </cell>
          <cell r="E395">
            <v>5.4</v>
          </cell>
          <cell r="F395">
            <v>337.4</v>
          </cell>
        </row>
        <row r="396">
          <cell r="A396" t="str">
            <v>BU00740404</v>
          </cell>
          <cell r="B396">
            <v>-99999</v>
          </cell>
          <cell r="C396">
            <v>5</v>
          </cell>
          <cell r="D396">
            <v>7.7</v>
          </cell>
          <cell r="E396">
            <v>11.6</v>
          </cell>
          <cell r="F396">
            <v>137.30000000000001</v>
          </cell>
        </row>
        <row r="397">
          <cell r="A397" t="str">
            <v>BU00740405</v>
          </cell>
          <cell r="B397">
            <v>-99999</v>
          </cell>
          <cell r="C397">
            <v>1.8</v>
          </cell>
          <cell r="D397">
            <v>3.5</v>
          </cell>
          <cell r="E397">
            <v>4.4000000000000004</v>
          </cell>
          <cell r="F397">
            <v>292.39999999999998</v>
          </cell>
        </row>
        <row r="398">
          <cell r="A398" t="str">
            <v>BU00740406</v>
          </cell>
          <cell r="B398">
            <v>-99999</v>
          </cell>
          <cell r="C398">
            <v>5.3</v>
          </cell>
          <cell r="D398">
            <v>9.1999999999999993</v>
          </cell>
          <cell r="E398">
            <v>13.3</v>
          </cell>
          <cell r="F398">
            <v>122.5</v>
          </cell>
        </row>
        <row r="399">
          <cell r="A399" t="str">
            <v>BU00740407</v>
          </cell>
          <cell r="B399">
            <v>-99999</v>
          </cell>
          <cell r="C399">
            <v>4.3</v>
          </cell>
          <cell r="D399">
            <v>5.8</v>
          </cell>
          <cell r="E399">
            <v>6.4</v>
          </cell>
          <cell r="F399">
            <v>293.7</v>
          </cell>
        </row>
        <row r="400">
          <cell r="A400" t="str">
            <v>WK007406</v>
          </cell>
          <cell r="B400">
            <v>-99999</v>
          </cell>
          <cell r="C400">
            <v>2.9</v>
          </cell>
          <cell r="D400">
            <v>3.5</v>
          </cell>
          <cell r="E400">
            <v>4.5999999999999996</v>
          </cell>
          <cell r="F400">
            <v>316.3</v>
          </cell>
        </row>
        <row r="401">
          <cell r="A401" t="str">
            <v>BU00740601</v>
          </cell>
          <cell r="B401">
            <v>-99999</v>
          </cell>
          <cell r="C401">
            <v>2.9</v>
          </cell>
          <cell r="D401">
            <v>3.5</v>
          </cell>
          <cell r="E401">
            <v>4.5999999999999996</v>
          </cell>
          <cell r="F401">
            <v>316.3</v>
          </cell>
        </row>
        <row r="402">
          <cell r="A402" t="str">
            <v>WK007407</v>
          </cell>
          <cell r="B402">
            <v>-99999</v>
          </cell>
          <cell r="C402">
            <v>2.6</v>
          </cell>
          <cell r="D402">
            <v>4.7</v>
          </cell>
          <cell r="E402">
            <v>4.7</v>
          </cell>
          <cell r="F402">
            <v>195.1</v>
          </cell>
        </row>
        <row r="403">
          <cell r="A403" t="str">
            <v>BU00740701</v>
          </cell>
          <cell r="B403">
            <v>-99999</v>
          </cell>
          <cell r="C403">
            <v>1.9</v>
          </cell>
          <cell r="D403">
            <v>3.2</v>
          </cell>
          <cell r="E403">
            <v>3.2</v>
          </cell>
          <cell r="F403">
            <v>218.3</v>
          </cell>
        </row>
        <row r="404">
          <cell r="A404" t="str">
            <v>BU00740702</v>
          </cell>
          <cell r="B404">
            <v>-99999</v>
          </cell>
          <cell r="C404">
            <v>-99999</v>
          </cell>
          <cell r="D404">
            <v>-99999</v>
          </cell>
          <cell r="E404">
            <v>-99999</v>
          </cell>
          <cell r="F404">
            <v>-99999</v>
          </cell>
        </row>
        <row r="405">
          <cell r="A405" t="str">
            <v>WK007409</v>
          </cell>
          <cell r="B405">
            <v>-99999</v>
          </cell>
          <cell r="C405">
            <v>4.7</v>
          </cell>
          <cell r="D405">
            <v>7</v>
          </cell>
          <cell r="E405">
            <v>9.6</v>
          </cell>
          <cell r="F405">
            <v>137.6</v>
          </cell>
        </row>
        <row r="406">
          <cell r="A406" t="str">
            <v>BU00740901</v>
          </cell>
          <cell r="B406">
            <v>-99999</v>
          </cell>
          <cell r="C406">
            <v>5.5</v>
          </cell>
          <cell r="D406">
            <v>8.1999999999999993</v>
          </cell>
          <cell r="E406">
            <v>11.9</v>
          </cell>
          <cell r="F406">
            <v>105.9</v>
          </cell>
        </row>
        <row r="407">
          <cell r="A407" t="str">
            <v>BU00740902</v>
          </cell>
          <cell r="B407">
            <v>-99999</v>
          </cell>
          <cell r="C407">
            <v>0.6</v>
          </cell>
          <cell r="D407">
            <v>0.6</v>
          </cell>
          <cell r="E407">
            <v>0.8</v>
          </cell>
          <cell r="F407">
            <v>287.5</v>
          </cell>
        </row>
        <row r="408">
          <cell r="A408" t="str">
            <v>BU00740903</v>
          </cell>
          <cell r="B408">
            <v>-99999</v>
          </cell>
          <cell r="C408">
            <v>5.2</v>
          </cell>
          <cell r="D408">
            <v>7.7</v>
          </cell>
          <cell r="E408">
            <v>9.5</v>
          </cell>
          <cell r="F408">
            <v>125</v>
          </cell>
        </row>
        <row r="409">
          <cell r="A409" t="str">
            <v>GM0080</v>
          </cell>
          <cell r="B409">
            <v>28.5</v>
          </cell>
          <cell r="C409">
            <v>9.5</v>
          </cell>
          <cell r="D409">
            <v>13.9</v>
          </cell>
          <cell r="E409">
            <v>16.8</v>
          </cell>
          <cell r="F409">
            <v>36</v>
          </cell>
        </row>
        <row r="410">
          <cell r="A410" t="str">
            <v>WK008010</v>
          </cell>
          <cell r="B410">
            <v>21.4</v>
          </cell>
          <cell r="C410">
            <v>14.2</v>
          </cell>
          <cell r="D410">
            <v>20.8</v>
          </cell>
          <cell r="E410">
            <v>24.8</v>
          </cell>
          <cell r="F410">
            <v>0.1</v>
          </cell>
        </row>
        <row r="411">
          <cell r="A411" t="str">
            <v>BU00801001</v>
          </cell>
          <cell r="B411">
            <v>-99999</v>
          </cell>
          <cell r="C411">
            <v>13.4</v>
          </cell>
          <cell r="D411">
            <v>17.3</v>
          </cell>
          <cell r="E411">
            <v>20.7</v>
          </cell>
          <cell r="F411">
            <v>-0.6</v>
          </cell>
        </row>
        <row r="412">
          <cell r="A412" t="str">
            <v>BU00801002</v>
          </cell>
          <cell r="B412">
            <v>-99999</v>
          </cell>
          <cell r="C412">
            <v>10.3</v>
          </cell>
          <cell r="D412">
            <v>14.4</v>
          </cell>
          <cell r="E412">
            <v>19.5</v>
          </cell>
          <cell r="F412">
            <v>0.8</v>
          </cell>
        </row>
        <row r="413">
          <cell r="A413" t="str">
            <v>BU00801003</v>
          </cell>
          <cell r="B413">
            <v>-99999</v>
          </cell>
          <cell r="C413">
            <v>11.7</v>
          </cell>
          <cell r="D413">
            <v>16.8</v>
          </cell>
          <cell r="E413">
            <v>19.399999999999999</v>
          </cell>
          <cell r="F413">
            <v>6.6</v>
          </cell>
        </row>
        <row r="414">
          <cell r="A414" t="str">
            <v>BU00801004</v>
          </cell>
          <cell r="B414">
            <v>-99999</v>
          </cell>
          <cell r="C414">
            <v>13.8</v>
          </cell>
          <cell r="D414">
            <v>20.8</v>
          </cell>
          <cell r="E414">
            <v>23.9</v>
          </cell>
          <cell r="F414">
            <v>0.4</v>
          </cell>
        </row>
        <row r="415">
          <cell r="A415" t="str">
            <v>BU00801005</v>
          </cell>
          <cell r="B415">
            <v>-99999</v>
          </cell>
          <cell r="C415">
            <v>23.3</v>
          </cell>
          <cell r="D415">
            <v>33.700000000000003</v>
          </cell>
          <cell r="E415">
            <v>38.9</v>
          </cell>
          <cell r="F415">
            <v>-1.1000000000000001</v>
          </cell>
        </row>
        <row r="416">
          <cell r="A416" t="str">
            <v>BU00801006</v>
          </cell>
          <cell r="B416">
            <v>-99999</v>
          </cell>
          <cell r="C416">
            <v>16.2</v>
          </cell>
          <cell r="D416">
            <v>24.9</v>
          </cell>
          <cell r="E416">
            <v>29.9</v>
          </cell>
          <cell r="F416">
            <v>-0.2</v>
          </cell>
        </row>
        <row r="417">
          <cell r="A417" t="str">
            <v>BU00801007</v>
          </cell>
          <cell r="B417">
            <v>-99999</v>
          </cell>
          <cell r="C417">
            <v>9.4</v>
          </cell>
          <cell r="D417">
            <v>13.9</v>
          </cell>
          <cell r="E417">
            <v>16.8</v>
          </cell>
          <cell r="F417">
            <v>10.4</v>
          </cell>
        </row>
        <row r="418">
          <cell r="A418" t="str">
            <v>BU00801008</v>
          </cell>
          <cell r="B418">
            <v>-99999</v>
          </cell>
          <cell r="C418">
            <v>5.2</v>
          </cell>
          <cell r="D418">
            <v>12.9</v>
          </cell>
          <cell r="E418">
            <v>18.600000000000001</v>
          </cell>
          <cell r="F418">
            <v>-0.9</v>
          </cell>
        </row>
        <row r="419">
          <cell r="A419" t="str">
            <v>WK008011</v>
          </cell>
          <cell r="B419">
            <v>24.9</v>
          </cell>
          <cell r="C419">
            <v>11.6</v>
          </cell>
          <cell r="D419">
            <v>17</v>
          </cell>
          <cell r="E419">
            <v>20</v>
          </cell>
          <cell r="F419">
            <v>8.5</v>
          </cell>
        </row>
        <row r="420">
          <cell r="A420" t="str">
            <v>BU00801101</v>
          </cell>
          <cell r="B420">
            <v>-99999</v>
          </cell>
          <cell r="C420">
            <v>7.9</v>
          </cell>
          <cell r="D420">
            <v>13.6</v>
          </cell>
          <cell r="E420">
            <v>15.5</v>
          </cell>
          <cell r="F420">
            <v>3.4</v>
          </cell>
        </row>
        <row r="421">
          <cell r="A421" t="str">
            <v>BU00801102</v>
          </cell>
          <cell r="B421">
            <v>-99999</v>
          </cell>
          <cell r="C421">
            <v>5.3</v>
          </cell>
          <cell r="D421">
            <v>7.9</v>
          </cell>
          <cell r="E421">
            <v>9.3000000000000007</v>
          </cell>
          <cell r="F421">
            <v>16</v>
          </cell>
        </row>
        <row r="422">
          <cell r="A422" t="str">
            <v>BU00801103</v>
          </cell>
          <cell r="B422">
            <v>-99999</v>
          </cell>
          <cell r="C422">
            <v>13.1</v>
          </cell>
          <cell r="D422">
            <v>18.5</v>
          </cell>
          <cell r="E422">
            <v>21.5</v>
          </cell>
          <cell r="F422">
            <v>9.5</v>
          </cell>
        </row>
        <row r="423">
          <cell r="A423" t="str">
            <v>BU00801104</v>
          </cell>
          <cell r="B423">
            <v>-99999</v>
          </cell>
          <cell r="C423">
            <v>24.5</v>
          </cell>
          <cell r="D423">
            <v>38</v>
          </cell>
          <cell r="E423">
            <v>42.7</v>
          </cell>
          <cell r="F423">
            <v>0.7</v>
          </cell>
        </row>
        <row r="424">
          <cell r="A424" t="str">
            <v>BU00801105</v>
          </cell>
          <cell r="B424">
            <v>-99999</v>
          </cell>
          <cell r="C424">
            <v>17.399999999999999</v>
          </cell>
          <cell r="D424">
            <v>27.2</v>
          </cell>
          <cell r="E424">
            <v>35.299999999999997</v>
          </cell>
          <cell r="F424">
            <v>2</v>
          </cell>
        </row>
        <row r="425">
          <cell r="A425" t="str">
            <v>BU00801106</v>
          </cell>
          <cell r="B425">
            <v>-99999</v>
          </cell>
          <cell r="C425">
            <v>4</v>
          </cell>
          <cell r="D425">
            <v>5.0999999999999996</v>
          </cell>
          <cell r="E425">
            <v>6.4</v>
          </cell>
          <cell r="F425">
            <v>135.9</v>
          </cell>
        </row>
        <row r="426">
          <cell r="A426" t="str">
            <v>BU00801107</v>
          </cell>
          <cell r="B426">
            <v>-99999</v>
          </cell>
          <cell r="C426">
            <v>-99999</v>
          </cell>
          <cell r="D426">
            <v>-99999</v>
          </cell>
          <cell r="E426">
            <v>-99999</v>
          </cell>
          <cell r="F426">
            <v>-99999</v>
          </cell>
        </row>
        <row r="427">
          <cell r="A427" t="str">
            <v>BU00801108</v>
          </cell>
          <cell r="B427">
            <v>-99999</v>
          </cell>
          <cell r="C427">
            <v>9.9</v>
          </cell>
          <cell r="D427">
            <v>12.6</v>
          </cell>
          <cell r="E427">
            <v>15.7</v>
          </cell>
          <cell r="F427">
            <v>30.8</v>
          </cell>
        </row>
        <row r="428">
          <cell r="A428" t="str">
            <v>BU00801109</v>
          </cell>
          <cell r="B428">
            <v>-99999</v>
          </cell>
          <cell r="C428">
            <v>-99999</v>
          </cell>
          <cell r="D428">
            <v>-99999</v>
          </cell>
          <cell r="E428">
            <v>-99999</v>
          </cell>
          <cell r="F428">
            <v>1.7</v>
          </cell>
        </row>
        <row r="429">
          <cell r="A429" t="str">
            <v>WK008020</v>
          </cell>
          <cell r="B429">
            <v>23.1</v>
          </cell>
          <cell r="C429">
            <v>13.9</v>
          </cell>
          <cell r="D429">
            <v>20.399999999999999</v>
          </cell>
          <cell r="E429">
            <v>23.9</v>
          </cell>
          <cell r="F429">
            <v>4.2</v>
          </cell>
        </row>
        <row r="430">
          <cell r="A430" t="str">
            <v>BU00802001</v>
          </cell>
          <cell r="B430">
            <v>-99999</v>
          </cell>
          <cell r="C430">
            <v>21.8</v>
          </cell>
          <cell r="D430">
            <v>28.4</v>
          </cell>
          <cell r="E430">
            <v>34.5</v>
          </cell>
          <cell r="F430">
            <v>2.1</v>
          </cell>
        </row>
        <row r="431">
          <cell r="A431" t="str">
            <v>BU00802002</v>
          </cell>
          <cell r="B431">
            <v>-99999</v>
          </cell>
          <cell r="C431">
            <v>12.8</v>
          </cell>
          <cell r="D431">
            <v>19.100000000000001</v>
          </cell>
          <cell r="E431">
            <v>21.3</v>
          </cell>
          <cell r="F431">
            <v>4.2</v>
          </cell>
        </row>
        <row r="432">
          <cell r="A432" t="str">
            <v>BU00802003</v>
          </cell>
          <cell r="B432">
            <v>-99999</v>
          </cell>
          <cell r="C432">
            <v>12.2</v>
          </cell>
          <cell r="D432">
            <v>17.100000000000001</v>
          </cell>
          <cell r="E432">
            <v>21.4</v>
          </cell>
          <cell r="F432">
            <v>7.6</v>
          </cell>
        </row>
        <row r="433">
          <cell r="A433" t="str">
            <v>BU00802004</v>
          </cell>
          <cell r="B433">
            <v>-99999</v>
          </cell>
          <cell r="C433">
            <v>6.2</v>
          </cell>
          <cell r="D433">
            <v>11.7</v>
          </cell>
          <cell r="E433">
            <v>13.3</v>
          </cell>
          <cell r="F433">
            <v>46</v>
          </cell>
        </row>
        <row r="434">
          <cell r="A434" t="str">
            <v>BU00802005</v>
          </cell>
          <cell r="B434">
            <v>-99999</v>
          </cell>
          <cell r="C434">
            <v>7.6</v>
          </cell>
          <cell r="D434">
            <v>11.3</v>
          </cell>
          <cell r="E434">
            <v>13.6</v>
          </cell>
          <cell r="F434">
            <v>38.6</v>
          </cell>
        </row>
        <row r="435">
          <cell r="A435" t="str">
            <v>BU00802006</v>
          </cell>
          <cell r="B435">
            <v>-99999</v>
          </cell>
          <cell r="C435">
            <v>17.8</v>
          </cell>
          <cell r="D435">
            <v>25.2</v>
          </cell>
          <cell r="E435">
            <v>28.2</v>
          </cell>
          <cell r="F435">
            <v>4.0999999999999996</v>
          </cell>
        </row>
        <row r="436">
          <cell r="A436" t="str">
            <v>BU00802007</v>
          </cell>
          <cell r="B436">
            <v>-99999</v>
          </cell>
          <cell r="C436">
            <v>19.2</v>
          </cell>
          <cell r="D436">
            <v>29.7</v>
          </cell>
          <cell r="E436">
            <v>33.6</v>
          </cell>
          <cell r="F436">
            <v>1.8</v>
          </cell>
        </row>
        <row r="437">
          <cell r="A437" t="str">
            <v>BU00802008</v>
          </cell>
          <cell r="B437">
            <v>-99999</v>
          </cell>
          <cell r="C437">
            <v>10.9</v>
          </cell>
          <cell r="D437">
            <v>15.7</v>
          </cell>
          <cell r="E437">
            <v>18.7</v>
          </cell>
          <cell r="F437">
            <v>2.9</v>
          </cell>
        </row>
        <row r="438">
          <cell r="A438" t="str">
            <v>BU00802009</v>
          </cell>
          <cell r="B438">
            <v>-99999</v>
          </cell>
          <cell r="C438">
            <v>14</v>
          </cell>
          <cell r="D438">
            <v>22</v>
          </cell>
          <cell r="E438">
            <v>25</v>
          </cell>
          <cell r="F438">
            <v>1</v>
          </cell>
        </row>
        <row r="439">
          <cell r="A439" t="str">
            <v>WK008030</v>
          </cell>
          <cell r="B439">
            <v>28.5</v>
          </cell>
          <cell r="C439">
            <v>9.1999999999999993</v>
          </cell>
          <cell r="D439">
            <v>14</v>
          </cell>
          <cell r="E439">
            <v>17.5</v>
          </cell>
          <cell r="F439">
            <v>27.6</v>
          </cell>
        </row>
        <row r="440">
          <cell r="A440" t="str">
            <v>BU00803001</v>
          </cell>
          <cell r="B440">
            <v>-99999</v>
          </cell>
          <cell r="C440">
            <v>5</v>
          </cell>
          <cell r="D440">
            <v>7.5</v>
          </cell>
          <cell r="E440">
            <v>10.3</v>
          </cell>
          <cell r="F440">
            <v>93</v>
          </cell>
        </row>
        <row r="441">
          <cell r="A441" t="str">
            <v>BU00803002</v>
          </cell>
          <cell r="B441">
            <v>-99999</v>
          </cell>
          <cell r="C441">
            <v>4.2</v>
          </cell>
          <cell r="D441">
            <v>7.1</v>
          </cell>
          <cell r="E441">
            <v>8</v>
          </cell>
          <cell r="F441">
            <v>208.7</v>
          </cell>
        </row>
        <row r="442">
          <cell r="A442" t="str">
            <v>BU00803003</v>
          </cell>
          <cell r="B442">
            <v>-99999</v>
          </cell>
          <cell r="C442">
            <v>17.600000000000001</v>
          </cell>
          <cell r="D442">
            <v>28</v>
          </cell>
          <cell r="E442">
            <v>38.1</v>
          </cell>
          <cell r="F442">
            <v>3.4</v>
          </cell>
        </row>
        <row r="443">
          <cell r="A443" t="str">
            <v>BU00803004</v>
          </cell>
          <cell r="B443">
            <v>-99999</v>
          </cell>
          <cell r="C443">
            <v>6.1</v>
          </cell>
          <cell r="D443">
            <v>8.6</v>
          </cell>
          <cell r="E443">
            <v>10.9</v>
          </cell>
          <cell r="F443">
            <v>68.400000000000006</v>
          </cell>
        </row>
        <row r="444">
          <cell r="A444" t="str">
            <v>BU00803005</v>
          </cell>
          <cell r="B444">
            <v>-99999</v>
          </cell>
          <cell r="C444">
            <v>7</v>
          </cell>
          <cell r="D444">
            <v>10.3</v>
          </cell>
          <cell r="E444">
            <v>13.2</v>
          </cell>
          <cell r="F444">
            <v>36.200000000000003</v>
          </cell>
        </row>
        <row r="445">
          <cell r="A445" t="str">
            <v>BU00803006</v>
          </cell>
          <cell r="B445">
            <v>-99999</v>
          </cell>
          <cell r="C445">
            <v>17.8</v>
          </cell>
          <cell r="D445">
            <v>27.4</v>
          </cell>
          <cell r="E445">
            <v>31.9</v>
          </cell>
          <cell r="F445">
            <v>1.1000000000000001</v>
          </cell>
        </row>
        <row r="446">
          <cell r="A446" t="str">
            <v>BU00803007</v>
          </cell>
          <cell r="B446">
            <v>-99999</v>
          </cell>
          <cell r="C446">
            <v>-99999</v>
          </cell>
          <cell r="D446">
            <v>-99999</v>
          </cell>
          <cell r="E446">
            <v>-99999</v>
          </cell>
          <cell r="F446">
            <v>-99999</v>
          </cell>
        </row>
        <row r="447">
          <cell r="A447" t="str">
            <v>WK008031</v>
          </cell>
          <cell r="B447">
            <v>-99999</v>
          </cell>
          <cell r="C447">
            <v>5.2</v>
          </cell>
          <cell r="D447">
            <v>8.4</v>
          </cell>
          <cell r="E447">
            <v>11</v>
          </cell>
          <cell r="F447">
            <v>89.1</v>
          </cell>
        </row>
        <row r="448">
          <cell r="A448" t="str">
            <v>BU00803101</v>
          </cell>
          <cell r="B448">
            <v>-99999</v>
          </cell>
          <cell r="C448">
            <v>5.3</v>
          </cell>
          <cell r="D448">
            <v>8.5</v>
          </cell>
          <cell r="E448">
            <v>11.1</v>
          </cell>
          <cell r="F448">
            <v>88.3</v>
          </cell>
        </row>
        <row r="449">
          <cell r="A449" t="str">
            <v>BU00803102</v>
          </cell>
          <cell r="B449">
            <v>-99999</v>
          </cell>
          <cell r="C449">
            <v>-99999</v>
          </cell>
          <cell r="D449">
            <v>-99999</v>
          </cell>
          <cell r="E449">
            <v>-99999</v>
          </cell>
          <cell r="F449">
            <v>-99999</v>
          </cell>
        </row>
        <row r="450">
          <cell r="A450" t="str">
            <v>WK008032</v>
          </cell>
          <cell r="B450">
            <v>-99999</v>
          </cell>
          <cell r="C450">
            <v>3.4</v>
          </cell>
          <cell r="D450">
            <v>4.5999999999999996</v>
          </cell>
          <cell r="E450">
            <v>6.2</v>
          </cell>
          <cell r="F450">
            <v>102.1</v>
          </cell>
        </row>
        <row r="451">
          <cell r="A451" t="str">
            <v>BU00803201</v>
          </cell>
          <cell r="B451">
            <v>-99999</v>
          </cell>
          <cell r="C451">
            <v>4</v>
          </cell>
          <cell r="D451">
            <v>5.4</v>
          </cell>
          <cell r="E451">
            <v>7.2</v>
          </cell>
          <cell r="F451">
            <v>101.7</v>
          </cell>
        </row>
        <row r="452">
          <cell r="A452" t="str">
            <v>BU00803202</v>
          </cell>
          <cell r="B452">
            <v>-99999</v>
          </cell>
          <cell r="C452">
            <v>1.3</v>
          </cell>
          <cell r="D452">
            <v>1.3</v>
          </cell>
          <cell r="E452">
            <v>2.2000000000000002</v>
          </cell>
          <cell r="F452">
            <v>190.3</v>
          </cell>
        </row>
        <row r="453">
          <cell r="A453" t="str">
            <v>BU00803203</v>
          </cell>
          <cell r="B453">
            <v>-99999</v>
          </cell>
          <cell r="C453">
            <v>0.5</v>
          </cell>
          <cell r="D453">
            <v>1.5</v>
          </cell>
          <cell r="E453">
            <v>3.1</v>
          </cell>
          <cell r="F453">
            <v>21.6</v>
          </cell>
        </row>
        <row r="454">
          <cell r="A454" t="str">
            <v>WK008040</v>
          </cell>
          <cell r="B454">
            <v>27</v>
          </cell>
          <cell r="C454">
            <v>9.8000000000000007</v>
          </cell>
          <cell r="D454">
            <v>14.1</v>
          </cell>
          <cell r="E454">
            <v>16.7</v>
          </cell>
          <cell r="F454">
            <v>32.5</v>
          </cell>
        </row>
        <row r="455">
          <cell r="A455" t="str">
            <v>BU00804001</v>
          </cell>
          <cell r="B455">
            <v>-99999</v>
          </cell>
          <cell r="C455">
            <v>14.9</v>
          </cell>
          <cell r="D455">
            <v>21.2</v>
          </cell>
          <cell r="E455">
            <v>25</v>
          </cell>
          <cell r="F455">
            <v>15.4</v>
          </cell>
        </row>
        <row r="456">
          <cell r="A456" t="str">
            <v>BU00804002</v>
          </cell>
          <cell r="B456">
            <v>-99999</v>
          </cell>
          <cell r="C456">
            <v>3.2</v>
          </cell>
          <cell r="D456">
            <v>3.8</v>
          </cell>
          <cell r="E456">
            <v>5.0999999999999996</v>
          </cell>
          <cell r="F456">
            <v>62.7</v>
          </cell>
        </row>
        <row r="457">
          <cell r="A457" t="str">
            <v>BU00804003</v>
          </cell>
          <cell r="B457">
            <v>-99999</v>
          </cell>
          <cell r="C457">
            <v>1</v>
          </cell>
          <cell r="D457">
            <v>1.7</v>
          </cell>
          <cell r="E457">
            <v>2.2999999999999998</v>
          </cell>
          <cell r="F457">
            <v>102.8</v>
          </cell>
        </row>
        <row r="458">
          <cell r="A458" t="str">
            <v>BU00804004</v>
          </cell>
          <cell r="B458">
            <v>-99999</v>
          </cell>
          <cell r="C458">
            <v>15.1</v>
          </cell>
          <cell r="D458">
            <v>22.5</v>
          </cell>
          <cell r="E458">
            <v>26.3</v>
          </cell>
          <cell r="F458">
            <v>4.2</v>
          </cell>
        </row>
        <row r="459">
          <cell r="A459" t="str">
            <v>WK008041</v>
          </cell>
          <cell r="B459">
            <v>-99999</v>
          </cell>
          <cell r="C459">
            <v>12.1</v>
          </cell>
          <cell r="D459">
            <v>17.3</v>
          </cell>
          <cell r="E459">
            <v>21.1</v>
          </cell>
          <cell r="F459">
            <v>14.4</v>
          </cell>
        </row>
        <row r="460">
          <cell r="A460" t="str">
            <v>BU00804101</v>
          </cell>
          <cell r="B460">
            <v>-99999</v>
          </cell>
          <cell r="C460">
            <v>12.2</v>
          </cell>
          <cell r="D460">
            <v>17.399999999999999</v>
          </cell>
          <cell r="E460">
            <v>21.3</v>
          </cell>
          <cell r="F460">
            <v>14.1</v>
          </cell>
        </row>
        <row r="461">
          <cell r="A461" t="str">
            <v>BU00804102</v>
          </cell>
          <cell r="B461">
            <v>-99999</v>
          </cell>
          <cell r="C461">
            <v>-99999</v>
          </cell>
          <cell r="D461">
            <v>-99999</v>
          </cell>
          <cell r="E461">
            <v>-99999</v>
          </cell>
          <cell r="F461">
            <v>-99999</v>
          </cell>
        </row>
        <row r="462">
          <cell r="A462" t="str">
            <v>BU00804103</v>
          </cell>
          <cell r="B462">
            <v>-99999</v>
          </cell>
          <cell r="C462">
            <v>-99999</v>
          </cell>
          <cell r="D462">
            <v>-99999</v>
          </cell>
          <cell r="E462">
            <v>-99999</v>
          </cell>
          <cell r="F462">
            <v>-99999</v>
          </cell>
        </row>
        <row r="463">
          <cell r="A463" t="str">
            <v>BU00804104</v>
          </cell>
          <cell r="B463">
            <v>-99999</v>
          </cell>
          <cell r="C463">
            <v>-99999</v>
          </cell>
          <cell r="D463">
            <v>-99999</v>
          </cell>
          <cell r="E463">
            <v>-99999</v>
          </cell>
          <cell r="F463">
            <v>-99999</v>
          </cell>
        </row>
        <row r="464">
          <cell r="A464" t="str">
            <v>BU00804105</v>
          </cell>
          <cell r="B464">
            <v>-99999</v>
          </cell>
          <cell r="C464">
            <v>-99999</v>
          </cell>
          <cell r="D464">
            <v>-99999</v>
          </cell>
          <cell r="E464">
            <v>-99999</v>
          </cell>
          <cell r="F464">
            <v>-99999</v>
          </cell>
        </row>
        <row r="465">
          <cell r="A465" t="str">
            <v>BU00804106</v>
          </cell>
          <cell r="B465">
            <v>-99999</v>
          </cell>
          <cell r="C465">
            <v>-99999</v>
          </cell>
          <cell r="D465">
            <v>-99999</v>
          </cell>
          <cell r="E465">
            <v>-99999</v>
          </cell>
          <cell r="F465">
            <v>-99999</v>
          </cell>
        </row>
        <row r="466">
          <cell r="A466" t="str">
            <v>BU00804107</v>
          </cell>
          <cell r="B466">
            <v>-99999</v>
          </cell>
          <cell r="C466">
            <v>-99999</v>
          </cell>
          <cell r="D466">
            <v>-99999</v>
          </cell>
          <cell r="E466">
            <v>-99999</v>
          </cell>
          <cell r="F466">
            <v>-99999</v>
          </cell>
        </row>
        <row r="467">
          <cell r="A467" t="str">
            <v>BU00804108</v>
          </cell>
          <cell r="B467">
            <v>-99999</v>
          </cell>
          <cell r="C467">
            <v>-99999</v>
          </cell>
          <cell r="D467">
            <v>-99999</v>
          </cell>
          <cell r="E467">
            <v>-99999</v>
          </cell>
          <cell r="F467">
            <v>-99999</v>
          </cell>
        </row>
        <row r="468">
          <cell r="A468" t="str">
            <v>BU00804109</v>
          </cell>
          <cell r="B468">
            <v>-99999</v>
          </cell>
          <cell r="C468">
            <v>-99999</v>
          </cell>
          <cell r="D468">
            <v>-99999</v>
          </cell>
          <cell r="E468">
            <v>-99999</v>
          </cell>
          <cell r="F468">
            <v>-99999</v>
          </cell>
        </row>
        <row r="469">
          <cell r="A469" t="str">
            <v>BU00804110</v>
          </cell>
          <cell r="B469">
            <v>-99999</v>
          </cell>
          <cell r="C469">
            <v>-99999</v>
          </cell>
          <cell r="D469">
            <v>-99999</v>
          </cell>
          <cell r="E469">
            <v>-99999</v>
          </cell>
          <cell r="F469">
            <v>-99999</v>
          </cell>
        </row>
        <row r="470">
          <cell r="A470" t="str">
            <v>WK008050</v>
          </cell>
          <cell r="B470">
            <v>-99999</v>
          </cell>
          <cell r="C470">
            <v>24.6</v>
          </cell>
          <cell r="D470">
            <v>35.200000000000003</v>
          </cell>
          <cell r="E470">
            <v>40</v>
          </cell>
          <cell r="F470">
            <v>1</v>
          </cell>
        </row>
        <row r="471">
          <cell r="A471" t="str">
            <v>BU00805001</v>
          </cell>
          <cell r="B471">
            <v>-99999</v>
          </cell>
          <cell r="C471">
            <v>30.5</v>
          </cell>
          <cell r="D471">
            <v>43.7</v>
          </cell>
          <cell r="E471">
            <v>48.9</v>
          </cell>
          <cell r="F471">
            <v>0.6</v>
          </cell>
        </row>
        <row r="472">
          <cell r="A472" t="str">
            <v>BU00805002</v>
          </cell>
          <cell r="B472">
            <v>-99999</v>
          </cell>
          <cell r="C472">
            <v>19.100000000000001</v>
          </cell>
          <cell r="D472">
            <v>27.2</v>
          </cell>
          <cell r="E472">
            <v>31.6</v>
          </cell>
          <cell r="F472">
            <v>1.4</v>
          </cell>
        </row>
        <row r="473">
          <cell r="A473" t="str">
            <v>BU00805003</v>
          </cell>
          <cell r="B473">
            <v>-99999</v>
          </cell>
          <cell r="C473">
            <v>-99999</v>
          </cell>
          <cell r="D473">
            <v>-99999</v>
          </cell>
          <cell r="E473">
            <v>-99999</v>
          </cell>
          <cell r="F473">
            <v>-99999</v>
          </cell>
        </row>
        <row r="474">
          <cell r="A474" t="str">
            <v>WK008051</v>
          </cell>
          <cell r="B474">
            <v>31.4</v>
          </cell>
          <cell r="C474">
            <v>5.9</v>
          </cell>
          <cell r="D474">
            <v>8.8000000000000007</v>
          </cell>
          <cell r="E474">
            <v>10.8</v>
          </cell>
          <cell r="F474">
            <v>76.3</v>
          </cell>
        </row>
        <row r="475">
          <cell r="A475" t="str">
            <v>BU00805101</v>
          </cell>
          <cell r="B475">
            <v>-99999</v>
          </cell>
          <cell r="C475">
            <v>8.1</v>
          </cell>
          <cell r="D475">
            <v>11.8</v>
          </cell>
          <cell r="E475">
            <v>13.7</v>
          </cell>
          <cell r="F475">
            <v>47.7</v>
          </cell>
        </row>
        <row r="476">
          <cell r="A476" t="str">
            <v>BU00805102</v>
          </cell>
          <cell r="B476">
            <v>-99999</v>
          </cell>
          <cell r="C476">
            <v>6.8</v>
          </cell>
          <cell r="D476">
            <v>10.3</v>
          </cell>
          <cell r="E476">
            <v>13.5</v>
          </cell>
          <cell r="F476">
            <v>61.4</v>
          </cell>
        </row>
        <row r="477">
          <cell r="A477" t="str">
            <v>BU00805103</v>
          </cell>
          <cell r="B477">
            <v>-99999</v>
          </cell>
          <cell r="C477">
            <v>1</v>
          </cell>
          <cell r="D477">
            <v>1.3</v>
          </cell>
          <cell r="E477">
            <v>1.7</v>
          </cell>
          <cell r="F477">
            <v>186.6</v>
          </cell>
        </row>
        <row r="478">
          <cell r="A478" t="str">
            <v>BU00805104</v>
          </cell>
          <cell r="B478">
            <v>-99999</v>
          </cell>
          <cell r="C478">
            <v>-99999</v>
          </cell>
          <cell r="D478">
            <v>-99999</v>
          </cell>
          <cell r="E478">
            <v>-99999</v>
          </cell>
          <cell r="F478">
            <v>-99999</v>
          </cell>
        </row>
        <row r="479">
          <cell r="A479" t="str">
            <v>BU00805105</v>
          </cell>
          <cell r="B479">
            <v>-99999</v>
          </cell>
          <cell r="C479">
            <v>-99999</v>
          </cell>
          <cell r="D479">
            <v>-99999</v>
          </cell>
          <cell r="E479">
            <v>-99999</v>
          </cell>
          <cell r="F479">
            <v>-99999</v>
          </cell>
        </row>
        <row r="480">
          <cell r="A480" t="str">
            <v>WK008060</v>
          </cell>
          <cell r="B480">
            <v>23.1</v>
          </cell>
          <cell r="C480">
            <v>20.6</v>
          </cell>
          <cell r="D480">
            <v>29.4</v>
          </cell>
          <cell r="E480">
            <v>35.1</v>
          </cell>
          <cell r="F480">
            <v>4.9000000000000004</v>
          </cell>
        </row>
        <row r="481">
          <cell r="A481" t="str">
            <v>BU00806001</v>
          </cell>
          <cell r="B481">
            <v>22.1</v>
          </cell>
          <cell r="C481">
            <v>21.8</v>
          </cell>
          <cell r="D481">
            <v>31</v>
          </cell>
          <cell r="E481">
            <v>37</v>
          </cell>
          <cell r="F481">
            <v>4.3</v>
          </cell>
        </row>
        <row r="482">
          <cell r="A482" t="str">
            <v>BU00806002</v>
          </cell>
          <cell r="B482">
            <v>-99999</v>
          </cell>
          <cell r="C482">
            <v>0</v>
          </cell>
          <cell r="D482">
            <v>0</v>
          </cell>
          <cell r="E482">
            <v>0.7</v>
          </cell>
          <cell r="F482">
            <v>261.3</v>
          </cell>
        </row>
        <row r="483">
          <cell r="A483" t="str">
            <v>BU00806003</v>
          </cell>
          <cell r="B483">
            <v>-99999</v>
          </cell>
          <cell r="C483">
            <v>15.5</v>
          </cell>
          <cell r="D483">
            <v>25</v>
          </cell>
          <cell r="E483">
            <v>27.6</v>
          </cell>
          <cell r="F483">
            <v>0.6</v>
          </cell>
        </row>
        <row r="484">
          <cell r="A484" t="str">
            <v>WK008061</v>
          </cell>
          <cell r="B484">
            <v>-99999</v>
          </cell>
          <cell r="C484">
            <v>19.8</v>
          </cell>
          <cell r="D484">
            <v>28.4</v>
          </cell>
          <cell r="E484">
            <v>34.299999999999997</v>
          </cell>
          <cell r="F484">
            <v>3.2</v>
          </cell>
        </row>
        <row r="485">
          <cell r="A485" t="str">
            <v>BU00806101</v>
          </cell>
          <cell r="B485">
            <v>-99999</v>
          </cell>
          <cell r="C485">
            <v>18.899999999999999</v>
          </cell>
          <cell r="D485">
            <v>25.7</v>
          </cell>
          <cell r="E485">
            <v>29.5</v>
          </cell>
          <cell r="F485">
            <v>1.8</v>
          </cell>
        </row>
        <row r="486">
          <cell r="A486" t="str">
            <v>BU00806102</v>
          </cell>
          <cell r="B486">
            <v>-99999</v>
          </cell>
          <cell r="C486">
            <v>20.9</v>
          </cell>
          <cell r="D486">
            <v>31.5</v>
          </cell>
          <cell r="E486">
            <v>40</v>
          </cell>
          <cell r="F486">
            <v>4.5</v>
          </cell>
        </row>
        <row r="487">
          <cell r="A487" t="str">
            <v>WK008062</v>
          </cell>
          <cell r="B487">
            <v>-99999</v>
          </cell>
          <cell r="C487">
            <v>4</v>
          </cell>
          <cell r="D487">
            <v>5.7</v>
          </cell>
          <cell r="E487">
            <v>6.9</v>
          </cell>
          <cell r="F487">
            <v>153</v>
          </cell>
        </row>
        <row r="488">
          <cell r="A488" t="str">
            <v>BU00806201</v>
          </cell>
          <cell r="B488">
            <v>-99999</v>
          </cell>
          <cell r="C488">
            <v>7.2</v>
          </cell>
          <cell r="D488">
            <v>7.7</v>
          </cell>
          <cell r="E488">
            <v>9.4</v>
          </cell>
          <cell r="F488">
            <v>89</v>
          </cell>
        </row>
        <row r="489">
          <cell r="A489" t="str">
            <v>BU00806202</v>
          </cell>
          <cell r="B489">
            <v>-99999</v>
          </cell>
          <cell r="C489">
            <v>7</v>
          </cell>
          <cell r="D489">
            <v>9</v>
          </cell>
          <cell r="E489">
            <v>10</v>
          </cell>
          <cell r="F489">
            <v>167.3</v>
          </cell>
        </row>
        <row r="490">
          <cell r="A490" t="str">
            <v>BU00806203</v>
          </cell>
          <cell r="B490">
            <v>-99999</v>
          </cell>
          <cell r="C490">
            <v>-99999</v>
          </cell>
          <cell r="D490">
            <v>-99999</v>
          </cell>
          <cell r="E490">
            <v>-99999</v>
          </cell>
          <cell r="F490">
            <v>-99999</v>
          </cell>
        </row>
        <row r="491">
          <cell r="A491" t="str">
            <v>BU00806204</v>
          </cell>
          <cell r="B491">
            <v>-99999</v>
          </cell>
          <cell r="C491">
            <v>0.9</v>
          </cell>
          <cell r="D491">
            <v>1.2</v>
          </cell>
          <cell r="E491">
            <v>1.2</v>
          </cell>
          <cell r="F491">
            <v>218.1</v>
          </cell>
        </row>
        <row r="492">
          <cell r="A492" t="str">
            <v>BU00806205</v>
          </cell>
          <cell r="B492">
            <v>-99999</v>
          </cell>
          <cell r="C492">
            <v>-99999</v>
          </cell>
          <cell r="D492">
            <v>-99999</v>
          </cell>
          <cell r="E492">
            <v>-99999</v>
          </cell>
          <cell r="F492">
            <v>-99999</v>
          </cell>
        </row>
        <row r="493">
          <cell r="A493" t="str">
            <v>BU00806206</v>
          </cell>
          <cell r="B493">
            <v>-99999</v>
          </cell>
          <cell r="C493">
            <v>-99999</v>
          </cell>
          <cell r="D493">
            <v>-99999</v>
          </cell>
          <cell r="E493">
            <v>-99999</v>
          </cell>
          <cell r="F493">
            <v>-99999</v>
          </cell>
        </row>
        <row r="494">
          <cell r="A494" t="str">
            <v>BU00806207</v>
          </cell>
          <cell r="B494">
            <v>-99999</v>
          </cell>
          <cell r="C494">
            <v>4.3</v>
          </cell>
          <cell r="D494">
            <v>6.2</v>
          </cell>
          <cell r="E494">
            <v>8</v>
          </cell>
          <cell r="F494">
            <v>94.6</v>
          </cell>
        </row>
        <row r="495">
          <cell r="A495" t="str">
            <v>BU00806208</v>
          </cell>
          <cell r="B495">
            <v>-99999</v>
          </cell>
          <cell r="C495">
            <v>-99999</v>
          </cell>
          <cell r="D495">
            <v>-99999</v>
          </cell>
          <cell r="E495">
            <v>-99999</v>
          </cell>
          <cell r="F495">
            <v>-99999</v>
          </cell>
        </row>
        <row r="496">
          <cell r="A496" t="str">
            <v>BU00806209</v>
          </cell>
          <cell r="B496">
            <v>-99999</v>
          </cell>
          <cell r="C496">
            <v>3.6</v>
          </cell>
          <cell r="D496">
            <v>7.3</v>
          </cell>
          <cell r="E496">
            <v>8.3000000000000007</v>
          </cell>
          <cell r="F496">
            <v>125.4</v>
          </cell>
        </row>
        <row r="497">
          <cell r="A497" t="str">
            <v>BU00806210</v>
          </cell>
          <cell r="B497">
            <v>-99999</v>
          </cell>
          <cell r="C497">
            <v>-99999</v>
          </cell>
          <cell r="D497">
            <v>-99999</v>
          </cell>
          <cell r="E497">
            <v>-99999</v>
          </cell>
          <cell r="F497">
            <v>-99999</v>
          </cell>
        </row>
        <row r="498">
          <cell r="A498" t="str">
            <v>WK008063</v>
          </cell>
          <cell r="B498">
            <v>32.5</v>
          </cell>
          <cell r="C498">
            <v>3.8</v>
          </cell>
          <cell r="D498">
            <v>6</v>
          </cell>
          <cell r="E498">
            <v>8.5</v>
          </cell>
          <cell r="F498">
            <v>121.7</v>
          </cell>
        </row>
        <row r="499">
          <cell r="A499" t="str">
            <v>BU00806301</v>
          </cell>
          <cell r="B499">
            <v>32.299999999999997</v>
          </cell>
          <cell r="C499">
            <v>3.9</v>
          </cell>
          <cell r="D499">
            <v>6.2</v>
          </cell>
          <cell r="E499">
            <v>8.8000000000000007</v>
          </cell>
          <cell r="F499">
            <v>117.3</v>
          </cell>
        </row>
        <row r="500">
          <cell r="A500" t="str">
            <v>BU00806302</v>
          </cell>
          <cell r="B500">
            <v>-99999</v>
          </cell>
          <cell r="C500">
            <v>2.4</v>
          </cell>
          <cell r="D500">
            <v>2.4</v>
          </cell>
          <cell r="E500">
            <v>2.4</v>
          </cell>
          <cell r="F500">
            <v>258</v>
          </cell>
        </row>
        <row r="501">
          <cell r="A501" t="str">
            <v>BU00806303</v>
          </cell>
          <cell r="B501">
            <v>-99999</v>
          </cell>
          <cell r="C501">
            <v>-99999</v>
          </cell>
          <cell r="D501">
            <v>-99999</v>
          </cell>
          <cell r="E501">
            <v>-99999</v>
          </cell>
          <cell r="F501">
            <v>-99999</v>
          </cell>
        </row>
        <row r="502">
          <cell r="A502" t="str">
            <v>BU00806304</v>
          </cell>
          <cell r="B502">
            <v>-99999</v>
          </cell>
          <cell r="C502">
            <v>-99999</v>
          </cell>
          <cell r="D502">
            <v>-99999</v>
          </cell>
          <cell r="E502">
            <v>-99999</v>
          </cell>
          <cell r="F502">
            <v>-99999</v>
          </cell>
        </row>
        <row r="503">
          <cell r="A503" t="str">
            <v>BU00806305</v>
          </cell>
          <cell r="B503">
            <v>-99999</v>
          </cell>
          <cell r="C503">
            <v>7.4</v>
          </cell>
          <cell r="D503">
            <v>10.8</v>
          </cell>
          <cell r="E503">
            <v>11.9</v>
          </cell>
          <cell r="F503">
            <v>63.3</v>
          </cell>
        </row>
        <row r="504">
          <cell r="A504" t="str">
            <v>BU00806306</v>
          </cell>
          <cell r="B504">
            <v>-99999</v>
          </cell>
          <cell r="C504">
            <v>-99999</v>
          </cell>
          <cell r="D504">
            <v>-99999</v>
          </cell>
          <cell r="E504">
            <v>-99999</v>
          </cell>
          <cell r="F504">
            <v>-99999</v>
          </cell>
        </row>
        <row r="505">
          <cell r="A505" t="str">
            <v>BU00806307</v>
          </cell>
          <cell r="B505">
            <v>-99999</v>
          </cell>
          <cell r="C505">
            <v>1.8</v>
          </cell>
          <cell r="D505">
            <v>2.7</v>
          </cell>
          <cell r="E505">
            <v>6.3</v>
          </cell>
          <cell r="F505">
            <v>151.19999999999999</v>
          </cell>
        </row>
        <row r="506">
          <cell r="A506" t="str">
            <v>WK008070</v>
          </cell>
          <cell r="B506">
            <v>29.6</v>
          </cell>
          <cell r="C506">
            <v>5.9</v>
          </cell>
          <cell r="D506">
            <v>9.1</v>
          </cell>
          <cell r="E506">
            <v>11.8</v>
          </cell>
          <cell r="F506">
            <v>55.6</v>
          </cell>
        </row>
        <row r="507">
          <cell r="A507" t="str">
            <v>BU00807001</v>
          </cell>
          <cell r="B507">
            <v>-99999</v>
          </cell>
          <cell r="C507">
            <v>5.3</v>
          </cell>
          <cell r="D507">
            <v>8.1999999999999993</v>
          </cell>
          <cell r="E507">
            <v>10.4</v>
          </cell>
          <cell r="F507">
            <v>68</v>
          </cell>
        </row>
        <row r="508">
          <cell r="A508" t="str">
            <v>BU00807002</v>
          </cell>
          <cell r="B508">
            <v>-99999</v>
          </cell>
          <cell r="C508">
            <v>7</v>
          </cell>
          <cell r="D508">
            <v>11</v>
          </cell>
          <cell r="E508">
            <v>14.4</v>
          </cell>
          <cell r="F508">
            <v>40.4</v>
          </cell>
        </row>
        <row r="509">
          <cell r="A509" t="str">
            <v>BU00807003</v>
          </cell>
          <cell r="B509">
            <v>-99999</v>
          </cell>
          <cell r="C509">
            <v>5</v>
          </cell>
          <cell r="D509">
            <v>7.7</v>
          </cell>
          <cell r="E509">
            <v>10.8</v>
          </cell>
          <cell r="F509">
            <v>31.1</v>
          </cell>
        </row>
        <row r="510">
          <cell r="A510" t="str">
            <v>BU00807004</v>
          </cell>
          <cell r="B510">
            <v>-99999</v>
          </cell>
          <cell r="C510">
            <v>-99999</v>
          </cell>
          <cell r="D510">
            <v>-99999</v>
          </cell>
          <cell r="E510">
            <v>-99999</v>
          </cell>
          <cell r="F510">
            <v>-99999</v>
          </cell>
        </row>
        <row r="511">
          <cell r="A511" t="str">
            <v>WK008071</v>
          </cell>
          <cell r="B511">
            <v>-99999</v>
          </cell>
          <cell r="C511">
            <v>1.9</v>
          </cell>
          <cell r="D511">
            <v>2.6</v>
          </cell>
          <cell r="E511">
            <v>3</v>
          </cell>
          <cell r="F511">
            <v>204.5</v>
          </cell>
        </row>
        <row r="512">
          <cell r="A512" t="str">
            <v>BU00807101</v>
          </cell>
          <cell r="B512">
            <v>-99999</v>
          </cell>
          <cell r="C512">
            <v>1.9</v>
          </cell>
          <cell r="D512">
            <v>2.6</v>
          </cell>
          <cell r="E512">
            <v>3</v>
          </cell>
          <cell r="F512">
            <v>204.5</v>
          </cell>
        </row>
        <row r="513">
          <cell r="A513" t="str">
            <v>WK008072</v>
          </cell>
          <cell r="B513">
            <v>-99999</v>
          </cell>
          <cell r="C513">
            <v>1.1000000000000001</v>
          </cell>
          <cell r="D513">
            <v>1.4</v>
          </cell>
          <cell r="E513">
            <v>1.8</v>
          </cell>
          <cell r="F513">
            <v>182.6</v>
          </cell>
        </row>
        <row r="514">
          <cell r="A514" t="str">
            <v>BU00807201</v>
          </cell>
          <cell r="B514">
            <v>-99999</v>
          </cell>
          <cell r="C514">
            <v>-99999</v>
          </cell>
          <cell r="D514">
            <v>-99999</v>
          </cell>
          <cell r="E514">
            <v>-99999</v>
          </cell>
          <cell r="F514">
            <v>-99999</v>
          </cell>
        </row>
        <row r="515">
          <cell r="A515" t="str">
            <v>BU00807202</v>
          </cell>
          <cell r="B515">
            <v>-99999</v>
          </cell>
          <cell r="C515">
            <v>-99999</v>
          </cell>
          <cell r="D515">
            <v>-99999</v>
          </cell>
          <cell r="E515">
            <v>-99999</v>
          </cell>
          <cell r="F515">
            <v>-99999</v>
          </cell>
        </row>
        <row r="516">
          <cell r="A516" t="str">
            <v>BU00807203</v>
          </cell>
          <cell r="B516">
            <v>-99999</v>
          </cell>
          <cell r="C516">
            <v>1.1000000000000001</v>
          </cell>
          <cell r="D516">
            <v>1.4</v>
          </cell>
          <cell r="E516">
            <v>1.7</v>
          </cell>
          <cell r="F516">
            <v>180.7</v>
          </cell>
        </row>
        <row r="517">
          <cell r="A517" t="str">
            <v>WK008073</v>
          </cell>
          <cell r="B517">
            <v>-99999</v>
          </cell>
          <cell r="C517">
            <v>0.7</v>
          </cell>
          <cell r="D517">
            <v>1</v>
          </cell>
          <cell r="E517">
            <v>1.2</v>
          </cell>
          <cell r="F517">
            <v>118.1</v>
          </cell>
        </row>
        <row r="518">
          <cell r="A518" t="str">
            <v>BU00807301</v>
          </cell>
          <cell r="B518">
            <v>-99999</v>
          </cell>
          <cell r="C518">
            <v>0.9</v>
          </cell>
          <cell r="D518">
            <v>1.4</v>
          </cell>
          <cell r="E518">
            <v>1.6</v>
          </cell>
          <cell r="F518">
            <v>118.5</v>
          </cell>
        </row>
        <row r="519">
          <cell r="A519" t="str">
            <v>BU00807302</v>
          </cell>
          <cell r="B519">
            <v>-99999</v>
          </cell>
          <cell r="C519">
            <v>0</v>
          </cell>
          <cell r="D519">
            <v>0</v>
          </cell>
          <cell r="E519">
            <v>0.4</v>
          </cell>
          <cell r="F519">
            <v>120.1</v>
          </cell>
        </row>
        <row r="520">
          <cell r="A520" t="str">
            <v>BU00807303</v>
          </cell>
          <cell r="B520">
            <v>-99999</v>
          </cell>
          <cell r="C520">
            <v>-99999</v>
          </cell>
          <cell r="D520">
            <v>-99999</v>
          </cell>
          <cell r="E520">
            <v>-99999</v>
          </cell>
          <cell r="F520">
            <v>-99999</v>
          </cell>
        </row>
        <row r="521">
          <cell r="A521" t="str">
            <v>BU00807304</v>
          </cell>
          <cell r="B521">
            <v>-99999</v>
          </cell>
          <cell r="C521">
            <v>-99999</v>
          </cell>
          <cell r="D521">
            <v>-99999</v>
          </cell>
          <cell r="E521">
            <v>-99999</v>
          </cell>
          <cell r="F521">
            <v>-99999</v>
          </cell>
        </row>
        <row r="522">
          <cell r="A522" t="str">
            <v>BU00807305</v>
          </cell>
          <cell r="B522">
            <v>-99999</v>
          </cell>
          <cell r="C522">
            <v>-99999</v>
          </cell>
          <cell r="D522">
            <v>-99999</v>
          </cell>
          <cell r="E522">
            <v>-99999</v>
          </cell>
          <cell r="F522">
            <v>-99999</v>
          </cell>
        </row>
        <row r="523">
          <cell r="A523" t="str">
            <v>WK008074</v>
          </cell>
          <cell r="B523">
            <v>-99999</v>
          </cell>
          <cell r="C523">
            <v>-99999</v>
          </cell>
          <cell r="D523">
            <v>-99999</v>
          </cell>
          <cell r="E523">
            <v>-99999</v>
          </cell>
          <cell r="F523">
            <v>-99999</v>
          </cell>
        </row>
        <row r="524">
          <cell r="A524" t="str">
            <v>BU00807401</v>
          </cell>
          <cell r="B524">
            <v>-99999</v>
          </cell>
          <cell r="C524">
            <v>-99999</v>
          </cell>
          <cell r="D524">
            <v>-99999</v>
          </cell>
          <cell r="E524">
            <v>-99999</v>
          </cell>
          <cell r="F524">
            <v>-99999</v>
          </cell>
        </row>
        <row r="525">
          <cell r="A525" t="str">
            <v>BU00807402</v>
          </cell>
          <cell r="B525">
            <v>-99999</v>
          </cell>
          <cell r="C525">
            <v>-99999</v>
          </cell>
          <cell r="D525">
            <v>-99999</v>
          </cell>
          <cell r="E525">
            <v>-99999</v>
          </cell>
          <cell r="F525">
            <v>-99999</v>
          </cell>
        </row>
        <row r="526">
          <cell r="A526" t="str">
            <v>WK008080</v>
          </cell>
          <cell r="B526">
            <v>-99999</v>
          </cell>
          <cell r="C526">
            <v>5.2</v>
          </cell>
          <cell r="D526">
            <v>8.1</v>
          </cell>
          <cell r="E526">
            <v>9.9</v>
          </cell>
          <cell r="F526">
            <v>110</v>
          </cell>
        </row>
        <row r="527">
          <cell r="A527" t="str">
            <v>BU00808001</v>
          </cell>
          <cell r="B527">
            <v>-99999</v>
          </cell>
          <cell r="C527">
            <v>4.5</v>
          </cell>
          <cell r="D527">
            <v>7.7</v>
          </cell>
          <cell r="E527">
            <v>9</v>
          </cell>
          <cell r="F527">
            <v>121.1</v>
          </cell>
        </row>
        <row r="528">
          <cell r="A528" t="str">
            <v>BU00808002</v>
          </cell>
          <cell r="B528">
            <v>-99999</v>
          </cell>
          <cell r="C528">
            <v>-99999</v>
          </cell>
          <cell r="D528">
            <v>-99999</v>
          </cell>
          <cell r="E528">
            <v>-99999</v>
          </cell>
          <cell r="F528">
            <v>-99999</v>
          </cell>
        </row>
        <row r="529">
          <cell r="A529" t="str">
            <v>BU00808003</v>
          </cell>
          <cell r="B529">
            <v>-99999</v>
          </cell>
          <cell r="C529">
            <v>-99999</v>
          </cell>
          <cell r="D529">
            <v>-99999</v>
          </cell>
          <cell r="E529">
            <v>-99999</v>
          </cell>
          <cell r="F529">
            <v>-99999</v>
          </cell>
        </row>
        <row r="530">
          <cell r="A530" t="str">
            <v>BU00808004</v>
          </cell>
          <cell r="B530">
            <v>-99999</v>
          </cell>
          <cell r="C530">
            <v>5.2</v>
          </cell>
          <cell r="D530">
            <v>8.6999999999999993</v>
          </cell>
          <cell r="E530">
            <v>10.6</v>
          </cell>
          <cell r="F530">
            <v>89.2</v>
          </cell>
        </row>
        <row r="531">
          <cell r="A531" t="str">
            <v>BU00808005</v>
          </cell>
          <cell r="B531">
            <v>-99999</v>
          </cell>
          <cell r="C531">
            <v>-99999</v>
          </cell>
          <cell r="D531">
            <v>-99999</v>
          </cell>
          <cell r="E531">
            <v>-99999</v>
          </cell>
          <cell r="F531">
            <v>-99999</v>
          </cell>
        </row>
        <row r="532">
          <cell r="A532" t="str">
            <v>BU00808006</v>
          </cell>
          <cell r="B532">
            <v>-99999</v>
          </cell>
          <cell r="C532">
            <v>-99999</v>
          </cell>
          <cell r="D532">
            <v>-99999</v>
          </cell>
          <cell r="E532">
            <v>-99999</v>
          </cell>
          <cell r="F532">
            <v>-99999</v>
          </cell>
        </row>
        <row r="533">
          <cell r="A533" t="str">
            <v>BU00808007</v>
          </cell>
          <cell r="B533">
            <v>-99999</v>
          </cell>
          <cell r="C533">
            <v>5.3</v>
          </cell>
          <cell r="D533">
            <v>6.9</v>
          </cell>
          <cell r="E533">
            <v>10</v>
          </cell>
          <cell r="F533">
            <v>84.7</v>
          </cell>
        </row>
        <row r="534">
          <cell r="A534" t="str">
            <v>BU00808008</v>
          </cell>
          <cell r="B534">
            <v>-99999</v>
          </cell>
          <cell r="C534">
            <v>-99999</v>
          </cell>
          <cell r="D534">
            <v>-99999</v>
          </cell>
          <cell r="E534">
            <v>-99999</v>
          </cell>
          <cell r="F534">
            <v>-99999</v>
          </cell>
        </row>
        <row r="535">
          <cell r="A535" t="str">
            <v>WK008081</v>
          </cell>
          <cell r="B535">
            <v>-99999</v>
          </cell>
          <cell r="C535">
            <v>4.2</v>
          </cell>
          <cell r="D535">
            <v>5.6</v>
          </cell>
          <cell r="E535">
            <v>7.3</v>
          </cell>
          <cell r="F535">
            <v>170</v>
          </cell>
        </row>
        <row r="536">
          <cell r="A536" t="str">
            <v>BU00808101</v>
          </cell>
          <cell r="B536">
            <v>-99999</v>
          </cell>
          <cell r="C536">
            <v>10.3</v>
          </cell>
          <cell r="D536">
            <v>11.3</v>
          </cell>
          <cell r="E536">
            <v>12.8</v>
          </cell>
          <cell r="F536">
            <v>101.1</v>
          </cell>
        </row>
        <row r="537">
          <cell r="A537" t="str">
            <v>BU00808102</v>
          </cell>
          <cell r="B537">
            <v>-99999</v>
          </cell>
          <cell r="C537">
            <v>-99999</v>
          </cell>
          <cell r="D537">
            <v>-99999</v>
          </cell>
          <cell r="E537">
            <v>-99999</v>
          </cell>
          <cell r="F537">
            <v>-99999</v>
          </cell>
        </row>
        <row r="538">
          <cell r="A538" t="str">
            <v>BU00808103</v>
          </cell>
          <cell r="B538">
            <v>-99999</v>
          </cell>
          <cell r="C538">
            <v>3.7</v>
          </cell>
          <cell r="D538">
            <v>4.8</v>
          </cell>
          <cell r="E538">
            <v>5.9</v>
          </cell>
          <cell r="F538">
            <v>197.5</v>
          </cell>
        </row>
        <row r="539">
          <cell r="A539" t="str">
            <v>BU00808104</v>
          </cell>
          <cell r="B539">
            <v>-99999</v>
          </cell>
          <cell r="C539">
            <v>-99999</v>
          </cell>
          <cell r="D539">
            <v>-99999</v>
          </cell>
          <cell r="E539">
            <v>-99999</v>
          </cell>
          <cell r="F539">
            <v>-99999</v>
          </cell>
        </row>
        <row r="540">
          <cell r="A540" t="str">
            <v>BU00808105</v>
          </cell>
          <cell r="B540">
            <v>-99999</v>
          </cell>
          <cell r="C540">
            <v>6.7</v>
          </cell>
          <cell r="D540">
            <v>9.5</v>
          </cell>
          <cell r="E540">
            <v>14.3</v>
          </cell>
          <cell r="F540">
            <v>123.9</v>
          </cell>
        </row>
        <row r="541">
          <cell r="A541" t="str">
            <v>BU00808106</v>
          </cell>
          <cell r="B541">
            <v>-99999</v>
          </cell>
          <cell r="C541">
            <v>-99999</v>
          </cell>
          <cell r="D541">
            <v>-99999</v>
          </cell>
          <cell r="E541">
            <v>-99999</v>
          </cell>
          <cell r="F541">
            <v>-99999</v>
          </cell>
        </row>
        <row r="542">
          <cell r="A542" t="str">
            <v>BU00808107</v>
          </cell>
          <cell r="B542">
            <v>-99999</v>
          </cell>
          <cell r="C542">
            <v>-99999</v>
          </cell>
          <cell r="D542">
            <v>-99999</v>
          </cell>
          <cell r="E542">
            <v>-99999</v>
          </cell>
          <cell r="F542">
            <v>-99999</v>
          </cell>
        </row>
        <row r="543">
          <cell r="A543" t="str">
            <v>BU00808108</v>
          </cell>
          <cell r="B543">
            <v>-99999</v>
          </cell>
          <cell r="C543">
            <v>-99999</v>
          </cell>
          <cell r="D543">
            <v>-99999</v>
          </cell>
          <cell r="E543">
            <v>-99999</v>
          </cell>
          <cell r="F543">
            <v>-99999</v>
          </cell>
        </row>
        <row r="544">
          <cell r="A544" t="str">
            <v>BU00808109</v>
          </cell>
          <cell r="B544">
            <v>-99999</v>
          </cell>
          <cell r="C544">
            <v>3.8</v>
          </cell>
          <cell r="D544">
            <v>4.7</v>
          </cell>
          <cell r="E544">
            <v>7.5</v>
          </cell>
          <cell r="F544">
            <v>146.6</v>
          </cell>
        </row>
        <row r="545">
          <cell r="A545" t="str">
            <v>BU00808110</v>
          </cell>
          <cell r="B545">
            <v>-99999</v>
          </cell>
          <cell r="C545">
            <v>-99999</v>
          </cell>
          <cell r="D545">
            <v>-99999</v>
          </cell>
          <cell r="E545">
            <v>-99999</v>
          </cell>
          <cell r="F545">
            <v>-99999</v>
          </cell>
        </row>
        <row r="546">
          <cell r="A546" t="str">
            <v>BU00808111</v>
          </cell>
          <cell r="B546">
            <v>-99999</v>
          </cell>
          <cell r="C546">
            <v>-99999</v>
          </cell>
          <cell r="D546">
            <v>-99999</v>
          </cell>
          <cell r="E546">
            <v>-99999</v>
          </cell>
          <cell r="F546">
            <v>-99999</v>
          </cell>
        </row>
        <row r="547">
          <cell r="A547" t="str">
            <v>BU00808112</v>
          </cell>
          <cell r="B547">
            <v>-99999</v>
          </cell>
          <cell r="C547">
            <v>-99999</v>
          </cell>
          <cell r="D547">
            <v>-99999</v>
          </cell>
          <cell r="E547">
            <v>-99999</v>
          </cell>
          <cell r="F547">
            <v>-99999</v>
          </cell>
        </row>
        <row r="548">
          <cell r="A548" t="str">
            <v>BU00808113</v>
          </cell>
          <cell r="B548">
            <v>-99999</v>
          </cell>
          <cell r="C548">
            <v>-99999</v>
          </cell>
          <cell r="D548">
            <v>-99999</v>
          </cell>
          <cell r="E548">
            <v>-99999</v>
          </cell>
          <cell r="F548">
            <v>-99999</v>
          </cell>
        </row>
        <row r="549">
          <cell r="A549" t="str">
            <v>BU00808114</v>
          </cell>
          <cell r="B549">
            <v>-99999</v>
          </cell>
          <cell r="C549">
            <v>-99999</v>
          </cell>
          <cell r="D549">
            <v>-99999</v>
          </cell>
          <cell r="E549">
            <v>-99999</v>
          </cell>
          <cell r="F549">
            <v>-99999</v>
          </cell>
        </row>
        <row r="550">
          <cell r="A550" t="str">
            <v>BU00808115</v>
          </cell>
          <cell r="B550">
            <v>-99999</v>
          </cell>
          <cell r="C550">
            <v>-99999</v>
          </cell>
          <cell r="D550">
            <v>-99999</v>
          </cell>
          <cell r="E550">
            <v>-99999</v>
          </cell>
          <cell r="F550">
            <v>-99999</v>
          </cell>
        </row>
        <row r="551">
          <cell r="A551" t="str">
            <v>BU00808116</v>
          </cell>
          <cell r="B551">
            <v>-99999</v>
          </cell>
          <cell r="C551">
            <v>2.2999999999999998</v>
          </cell>
          <cell r="D551">
            <v>2.9</v>
          </cell>
          <cell r="E551">
            <v>4</v>
          </cell>
          <cell r="F551">
            <v>137.9</v>
          </cell>
        </row>
        <row r="552">
          <cell r="A552" t="str">
            <v>BU00808117</v>
          </cell>
          <cell r="B552">
            <v>-99999</v>
          </cell>
          <cell r="C552">
            <v>-99999</v>
          </cell>
          <cell r="D552">
            <v>-99999</v>
          </cell>
          <cell r="E552">
            <v>-99999</v>
          </cell>
          <cell r="F552">
            <v>-99999</v>
          </cell>
        </row>
        <row r="553">
          <cell r="A553" t="str">
            <v>WK008082</v>
          </cell>
          <cell r="B553">
            <v>32.9</v>
          </cell>
          <cell r="C553">
            <v>5.7</v>
          </cell>
          <cell r="D553">
            <v>8.8000000000000007</v>
          </cell>
          <cell r="E553">
            <v>11.6</v>
          </cell>
          <cell r="F553">
            <v>101.9</v>
          </cell>
        </row>
        <row r="554">
          <cell r="A554" t="str">
            <v>BU00808201</v>
          </cell>
          <cell r="B554">
            <v>-99999</v>
          </cell>
          <cell r="C554">
            <v>5.7</v>
          </cell>
          <cell r="D554">
            <v>8.1</v>
          </cell>
          <cell r="E554">
            <v>10</v>
          </cell>
          <cell r="F554">
            <v>123.3</v>
          </cell>
        </row>
        <row r="555">
          <cell r="A555" t="str">
            <v>BU00808202</v>
          </cell>
          <cell r="B555">
            <v>-99999</v>
          </cell>
          <cell r="C555">
            <v>-99999</v>
          </cell>
          <cell r="D555">
            <v>-99999</v>
          </cell>
          <cell r="E555">
            <v>-99999</v>
          </cell>
          <cell r="F555">
            <v>-99999</v>
          </cell>
        </row>
        <row r="556">
          <cell r="A556" t="str">
            <v>BU00808203</v>
          </cell>
          <cell r="B556">
            <v>-99999</v>
          </cell>
          <cell r="C556">
            <v>-99999</v>
          </cell>
          <cell r="D556">
            <v>-99999</v>
          </cell>
          <cell r="E556">
            <v>-99999</v>
          </cell>
          <cell r="F556">
            <v>-99999</v>
          </cell>
        </row>
        <row r="557">
          <cell r="A557" t="str">
            <v>BU00808204</v>
          </cell>
          <cell r="B557">
            <v>-99999</v>
          </cell>
          <cell r="C557">
            <v>-99999</v>
          </cell>
          <cell r="D557">
            <v>-99999</v>
          </cell>
          <cell r="E557">
            <v>-99999</v>
          </cell>
          <cell r="F557">
            <v>-99999</v>
          </cell>
        </row>
        <row r="558">
          <cell r="A558" t="str">
            <v>BU00808205</v>
          </cell>
          <cell r="B558">
            <v>-99999</v>
          </cell>
          <cell r="C558">
            <v>-99999</v>
          </cell>
          <cell r="D558">
            <v>-99999</v>
          </cell>
          <cell r="E558">
            <v>-99999</v>
          </cell>
          <cell r="F558">
            <v>-99999</v>
          </cell>
        </row>
        <row r="559">
          <cell r="A559" t="str">
            <v>BU00808206</v>
          </cell>
          <cell r="B559">
            <v>32.799999999999997</v>
          </cell>
          <cell r="C559">
            <v>5.9</v>
          </cell>
          <cell r="D559">
            <v>9.4</v>
          </cell>
          <cell r="E559">
            <v>12.6</v>
          </cell>
          <cell r="F559">
            <v>86.8</v>
          </cell>
        </row>
        <row r="560">
          <cell r="A560" t="str">
            <v>BU00808207</v>
          </cell>
          <cell r="B560">
            <v>-99999</v>
          </cell>
          <cell r="C560">
            <v>-99999</v>
          </cell>
          <cell r="D560">
            <v>-99999</v>
          </cell>
          <cell r="E560">
            <v>-99999</v>
          </cell>
          <cell r="F560">
            <v>-99999</v>
          </cell>
        </row>
        <row r="561">
          <cell r="A561" t="str">
            <v>BU00808208</v>
          </cell>
          <cell r="B561">
            <v>-99999</v>
          </cell>
          <cell r="C561">
            <v>5.9</v>
          </cell>
          <cell r="D561">
            <v>8.1999999999999993</v>
          </cell>
          <cell r="E561">
            <v>11.1</v>
          </cell>
          <cell r="F561">
            <v>92.4</v>
          </cell>
        </row>
        <row r="562">
          <cell r="A562" t="str">
            <v>BU00808209</v>
          </cell>
          <cell r="B562">
            <v>-99999</v>
          </cell>
          <cell r="C562">
            <v>-99999</v>
          </cell>
          <cell r="D562">
            <v>-99999</v>
          </cell>
          <cell r="E562">
            <v>-99999</v>
          </cell>
          <cell r="F562">
            <v>-99999</v>
          </cell>
        </row>
        <row r="563">
          <cell r="A563" t="str">
            <v>GM0085</v>
          </cell>
          <cell r="B563">
            <v>31.1</v>
          </cell>
          <cell r="C563">
            <v>6.3</v>
          </cell>
          <cell r="D563">
            <v>10.1</v>
          </cell>
          <cell r="E563">
            <v>12.7</v>
          </cell>
          <cell r="F563">
            <v>120.8</v>
          </cell>
        </row>
        <row r="564">
          <cell r="A564" t="str">
            <v>WK008501</v>
          </cell>
          <cell r="B564">
            <v>-99999</v>
          </cell>
          <cell r="C564">
            <v>6.6</v>
          </cell>
          <cell r="D564">
            <v>10.5</v>
          </cell>
          <cell r="E564">
            <v>13.5</v>
          </cell>
          <cell r="F564">
            <v>120.1</v>
          </cell>
        </row>
        <row r="565">
          <cell r="A565" t="str">
            <v>BU00850101</v>
          </cell>
          <cell r="B565">
            <v>-99999</v>
          </cell>
          <cell r="C565">
            <v>-99999</v>
          </cell>
          <cell r="D565">
            <v>-99999</v>
          </cell>
          <cell r="E565">
            <v>-99999</v>
          </cell>
          <cell r="F565">
            <v>-99999</v>
          </cell>
        </row>
        <row r="566">
          <cell r="A566" t="str">
            <v>BU00850102</v>
          </cell>
          <cell r="B566">
            <v>-99999</v>
          </cell>
          <cell r="C566">
            <v>-99999</v>
          </cell>
          <cell r="D566">
            <v>-99999</v>
          </cell>
          <cell r="E566">
            <v>-99999</v>
          </cell>
          <cell r="F566">
            <v>-99999</v>
          </cell>
        </row>
        <row r="567">
          <cell r="A567" t="str">
            <v>BU00850103</v>
          </cell>
          <cell r="B567">
            <v>-99999</v>
          </cell>
          <cell r="C567">
            <v>1.8</v>
          </cell>
          <cell r="D567">
            <v>1.8</v>
          </cell>
          <cell r="E567">
            <v>3.7</v>
          </cell>
          <cell r="F567">
            <v>213.8</v>
          </cell>
        </row>
        <row r="568">
          <cell r="A568" t="str">
            <v>BU00850104</v>
          </cell>
          <cell r="B568">
            <v>-99999</v>
          </cell>
          <cell r="C568">
            <v>10.1</v>
          </cell>
          <cell r="D568">
            <v>18</v>
          </cell>
          <cell r="E568">
            <v>24.8</v>
          </cell>
          <cell r="F568">
            <v>21.8</v>
          </cell>
        </row>
        <row r="569">
          <cell r="A569" t="str">
            <v>BU00850105</v>
          </cell>
          <cell r="B569">
            <v>-99999</v>
          </cell>
          <cell r="C569">
            <v>18.7</v>
          </cell>
          <cell r="D569">
            <v>29.8</v>
          </cell>
          <cell r="E569">
            <v>33.9</v>
          </cell>
          <cell r="F569">
            <v>10.1</v>
          </cell>
        </row>
        <row r="570">
          <cell r="A570" t="str">
            <v>BU00850106</v>
          </cell>
          <cell r="B570">
            <v>-99999</v>
          </cell>
          <cell r="C570">
            <v>1.1000000000000001</v>
          </cell>
          <cell r="D570">
            <v>2.7</v>
          </cell>
          <cell r="E570">
            <v>2.7</v>
          </cell>
          <cell r="F570">
            <v>196.4</v>
          </cell>
        </row>
        <row r="571">
          <cell r="A571" t="str">
            <v>BU00850107</v>
          </cell>
          <cell r="B571">
            <v>-99999</v>
          </cell>
          <cell r="C571">
            <v>5</v>
          </cell>
          <cell r="D571">
            <v>6.3</v>
          </cell>
          <cell r="E571">
            <v>9.4</v>
          </cell>
          <cell r="F571">
            <v>54.2</v>
          </cell>
        </row>
        <row r="572">
          <cell r="A572" t="str">
            <v>BU00850108</v>
          </cell>
          <cell r="B572">
            <v>-99999</v>
          </cell>
          <cell r="C572">
            <v>6.9</v>
          </cell>
          <cell r="D572">
            <v>8.6999999999999993</v>
          </cell>
          <cell r="E572">
            <v>9.8000000000000007</v>
          </cell>
          <cell r="F572">
            <v>126.1</v>
          </cell>
        </row>
        <row r="573">
          <cell r="A573" t="str">
            <v>BU00850109</v>
          </cell>
          <cell r="B573">
            <v>-99999</v>
          </cell>
          <cell r="C573">
            <v>8.5</v>
          </cell>
          <cell r="D573">
            <v>12.5</v>
          </cell>
          <cell r="E573">
            <v>16.2</v>
          </cell>
          <cell r="F573">
            <v>161.30000000000001</v>
          </cell>
        </row>
        <row r="574">
          <cell r="A574" t="str">
            <v>BU00850110</v>
          </cell>
          <cell r="B574">
            <v>-99999</v>
          </cell>
          <cell r="C574">
            <v>0.7</v>
          </cell>
          <cell r="D574">
            <v>4.3</v>
          </cell>
          <cell r="E574">
            <v>8.6</v>
          </cell>
          <cell r="F574">
            <v>211.5</v>
          </cell>
        </row>
        <row r="575">
          <cell r="A575" t="str">
            <v>BU00850111</v>
          </cell>
          <cell r="B575">
            <v>-99999</v>
          </cell>
          <cell r="C575">
            <v>4.5999999999999996</v>
          </cell>
          <cell r="D575">
            <v>6.3</v>
          </cell>
          <cell r="E575">
            <v>6.5</v>
          </cell>
          <cell r="F575">
            <v>305</v>
          </cell>
        </row>
        <row r="576">
          <cell r="A576" t="str">
            <v>WK008502</v>
          </cell>
          <cell r="B576">
            <v>-99999</v>
          </cell>
          <cell r="C576">
            <v>4.5999999999999996</v>
          </cell>
          <cell r="D576">
            <v>7.2</v>
          </cell>
          <cell r="E576">
            <v>9.1999999999999993</v>
          </cell>
          <cell r="F576">
            <v>186.8</v>
          </cell>
        </row>
        <row r="577">
          <cell r="A577" t="str">
            <v>BU00850201</v>
          </cell>
          <cell r="B577">
            <v>-99999</v>
          </cell>
          <cell r="C577">
            <v>3.5</v>
          </cell>
          <cell r="D577">
            <v>5.4</v>
          </cell>
          <cell r="E577">
            <v>6.9</v>
          </cell>
          <cell r="F577">
            <v>191.4</v>
          </cell>
        </row>
        <row r="578">
          <cell r="A578" t="str">
            <v>BU00850202</v>
          </cell>
          <cell r="B578">
            <v>-99999</v>
          </cell>
          <cell r="C578">
            <v>7.2</v>
          </cell>
          <cell r="D578">
            <v>12.2</v>
          </cell>
          <cell r="E578">
            <v>16</v>
          </cell>
          <cell r="F578">
            <v>94.2</v>
          </cell>
        </row>
        <row r="579">
          <cell r="A579" t="str">
            <v>BU00850203</v>
          </cell>
          <cell r="B579">
            <v>-99999</v>
          </cell>
          <cell r="C579">
            <v>2.5</v>
          </cell>
          <cell r="D579">
            <v>2.5</v>
          </cell>
          <cell r="E579">
            <v>2.9</v>
          </cell>
          <cell r="F579">
            <v>339.9</v>
          </cell>
        </row>
        <row r="580">
          <cell r="A580" t="str">
            <v>WK008503</v>
          </cell>
          <cell r="B580">
            <v>-99999</v>
          </cell>
          <cell r="C580">
            <v>7.3</v>
          </cell>
          <cell r="D580">
            <v>8.4</v>
          </cell>
          <cell r="E580">
            <v>9.8000000000000007</v>
          </cell>
          <cell r="F580">
            <v>255.7</v>
          </cell>
        </row>
        <row r="581">
          <cell r="A581" t="str">
            <v>BU00850301</v>
          </cell>
          <cell r="B581">
            <v>-99999</v>
          </cell>
          <cell r="C581">
            <v>5.2</v>
          </cell>
          <cell r="D581">
            <v>7.2</v>
          </cell>
          <cell r="E581">
            <v>9.1999999999999993</v>
          </cell>
          <cell r="F581">
            <v>199.7</v>
          </cell>
        </row>
        <row r="582">
          <cell r="A582" t="str">
            <v>BU00850302</v>
          </cell>
          <cell r="B582">
            <v>-99999</v>
          </cell>
          <cell r="C582">
            <v>9.8000000000000007</v>
          </cell>
          <cell r="D582">
            <v>9.8000000000000007</v>
          </cell>
          <cell r="E582">
            <v>10.7</v>
          </cell>
          <cell r="F582">
            <v>380.1</v>
          </cell>
        </row>
        <row r="583">
          <cell r="A583" t="str">
            <v>WK008504</v>
          </cell>
          <cell r="B583">
            <v>-99999</v>
          </cell>
          <cell r="C583">
            <v>4.0999999999999996</v>
          </cell>
          <cell r="D583">
            <v>5.4</v>
          </cell>
          <cell r="E583">
            <v>6.1</v>
          </cell>
          <cell r="F583">
            <v>314.60000000000002</v>
          </cell>
        </row>
        <row r="584">
          <cell r="A584" t="str">
            <v>BU00850401</v>
          </cell>
          <cell r="B584">
            <v>-99999</v>
          </cell>
          <cell r="C584">
            <v>-99999</v>
          </cell>
          <cell r="D584">
            <v>-99999</v>
          </cell>
          <cell r="E584">
            <v>-99999</v>
          </cell>
          <cell r="F584">
            <v>-99999</v>
          </cell>
        </row>
        <row r="585">
          <cell r="A585" t="str">
            <v>BU00850402</v>
          </cell>
          <cell r="B585">
            <v>-99999</v>
          </cell>
          <cell r="C585">
            <v>-99999</v>
          </cell>
          <cell r="D585">
            <v>-99999</v>
          </cell>
          <cell r="E585">
            <v>-99999</v>
          </cell>
          <cell r="F585">
            <v>-99999</v>
          </cell>
        </row>
        <row r="586">
          <cell r="A586" t="str">
            <v>WK008505</v>
          </cell>
          <cell r="B586">
            <v>-99999</v>
          </cell>
          <cell r="C586">
            <v>4</v>
          </cell>
          <cell r="D586">
            <v>4</v>
          </cell>
          <cell r="E586">
            <v>5.8</v>
          </cell>
          <cell r="F586">
            <v>327.10000000000002</v>
          </cell>
        </row>
        <row r="587">
          <cell r="A587" t="str">
            <v>BU00850501</v>
          </cell>
          <cell r="B587">
            <v>-99999</v>
          </cell>
          <cell r="C587">
            <v>-99999</v>
          </cell>
          <cell r="D587">
            <v>-99999</v>
          </cell>
          <cell r="E587">
            <v>-99999</v>
          </cell>
          <cell r="F587">
            <v>-99999</v>
          </cell>
        </row>
        <row r="588">
          <cell r="A588" t="str">
            <v>BU00850502</v>
          </cell>
          <cell r="B588">
            <v>-99999</v>
          </cell>
          <cell r="C588">
            <v>5.0999999999999996</v>
          </cell>
          <cell r="D588">
            <v>5.0999999999999996</v>
          </cell>
          <cell r="E588">
            <v>5.8</v>
          </cell>
          <cell r="F588">
            <v>405.5</v>
          </cell>
        </row>
        <row r="589">
          <cell r="A589" t="str">
            <v>WK008506</v>
          </cell>
          <cell r="B589">
            <v>-99999</v>
          </cell>
          <cell r="C589">
            <v>6.3</v>
          </cell>
          <cell r="D589">
            <v>9.9</v>
          </cell>
          <cell r="E589">
            <v>12.6</v>
          </cell>
          <cell r="F589">
            <v>125.9</v>
          </cell>
        </row>
        <row r="590">
          <cell r="A590" t="str">
            <v>BU00850601</v>
          </cell>
          <cell r="B590">
            <v>-99999</v>
          </cell>
          <cell r="C590">
            <v>8.9</v>
          </cell>
          <cell r="D590">
            <v>13.7</v>
          </cell>
          <cell r="E590">
            <v>16.100000000000001</v>
          </cell>
          <cell r="F590">
            <v>40.200000000000003</v>
          </cell>
        </row>
        <row r="591">
          <cell r="A591" t="str">
            <v>BU00850602</v>
          </cell>
          <cell r="B591">
            <v>-99999</v>
          </cell>
          <cell r="C591">
            <v>5.8</v>
          </cell>
          <cell r="D591">
            <v>9.9</v>
          </cell>
          <cell r="E591">
            <v>13.2</v>
          </cell>
          <cell r="F591">
            <v>108.4</v>
          </cell>
        </row>
        <row r="592">
          <cell r="A592" t="str">
            <v>BU00850603</v>
          </cell>
          <cell r="B592">
            <v>-99999</v>
          </cell>
          <cell r="C592">
            <v>7.3</v>
          </cell>
          <cell r="D592">
            <v>11.6</v>
          </cell>
          <cell r="E592">
            <v>13.6</v>
          </cell>
          <cell r="F592">
            <v>76.7</v>
          </cell>
        </row>
        <row r="593">
          <cell r="A593" t="str">
            <v>BU00850604</v>
          </cell>
          <cell r="B593">
            <v>-99999</v>
          </cell>
          <cell r="C593">
            <v>7.2</v>
          </cell>
          <cell r="D593">
            <v>7.8</v>
          </cell>
          <cell r="E593">
            <v>10.5</v>
          </cell>
          <cell r="F593">
            <v>184.5</v>
          </cell>
        </row>
        <row r="594">
          <cell r="A594" t="str">
            <v>BU00850605</v>
          </cell>
          <cell r="B594">
            <v>-99999</v>
          </cell>
          <cell r="C594">
            <v>-99999</v>
          </cell>
          <cell r="D594">
            <v>-99999</v>
          </cell>
          <cell r="E594">
            <v>-99999</v>
          </cell>
          <cell r="F594">
            <v>-99999</v>
          </cell>
        </row>
        <row r="595">
          <cell r="A595" t="str">
            <v>BU00850606</v>
          </cell>
          <cell r="B595">
            <v>-99999</v>
          </cell>
          <cell r="C595">
            <v>11.9</v>
          </cell>
          <cell r="D595">
            <v>18.2</v>
          </cell>
          <cell r="E595">
            <v>28.4</v>
          </cell>
          <cell r="F595">
            <v>33.1</v>
          </cell>
        </row>
        <row r="596">
          <cell r="A596" t="str">
            <v>BU00850607</v>
          </cell>
          <cell r="B596">
            <v>-99999</v>
          </cell>
          <cell r="C596">
            <v>-99999</v>
          </cell>
          <cell r="D596">
            <v>-99999</v>
          </cell>
          <cell r="E596">
            <v>-99999</v>
          </cell>
          <cell r="F596">
            <v>-99999</v>
          </cell>
        </row>
        <row r="597">
          <cell r="A597" t="str">
            <v>BU00850608</v>
          </cell>
          <cell r="B597">
            <v>-99999</v>
          </cell>
          <cell r="C597">
            <v>2</v>
          </cell>
          <cell r="D597">
            <v>4.4000000000000004</v>
          </cell>
          <cell r="E597">
            <v>4.4000000000000004</v>
          </cell>
          <cell r="F597">
            <v>295.5</v>
          </cell>
        </row>
        <row r="598">
          <cell r="A598" t="str">
            <v>WK008507</v>
          </cell>
          <cell r="B598">
            <v>-99999</v>
          </cell>
          <cell r="C598">
            <v>1.6</v>
          </cell>
          <cell r="D598">
            <v>2.5</v>
          </cell>
          <cell r="E598">
            <v>3.3</v>
          </cell>
          <cell r="F598">
            <v>288.60000000000002</v>
          </cell>
        </row>
        <row r="599">
          <cell r="A599" t="str">
            <v>BU00850701</v>
          </cell>
          <cell r="B599">
            <v>-99999</v>
          </cell>
          <cell r="C599">
            <v>-99999</v>
          </cell>
          <cell r="D599">
            <v>-99999</v>
          </cell>
          <cell r="E599">
            <v>-99999</v>
          </cell>
          <cell r="F599">
            <v>-99999</v>
          </cell>
        </row>
        <row r="600">
          <cell r="A600" t="str">
            <v>BU00850702</v>
          </cell>
          <cell r="B600">
            <v>-99999</v>
          </cell>
          <cell r="C600">
            <v>-99999</v>
          </cell>
          <cell r="D600">
            <v>-99999</v>
          </cell>
          <cell r="E600">
            <v>-99999</v>
          </cell>
          <cell r="F600">
            <v>-99999</v>
          </cell>
        </row>
        <row r="601">
          <cell r="A601" t="str">
            <v>WK008508</v>
          </cell>
          <cell r="B601">
            <v>-99999</v>
          </cell>
          <cell r="C601">
            <v>3.5</v>
          </cell>
          <cell r="D601">
            <v>6.4</v>
          </cell>
          <cell r="E601">
            <v>7.3</v>
          </cell>
          <cell r="F601">
            <v>185.8</v>
          </cell>
        </row>
        <row r="602">
          <cell r="A602" t="str">
            <v>BU00850801</v>
          </cell>
          <cell r="B602">
            <v>-99999</v>
          </cell>
          <cell r="C602">
            <v>3.6</v>
          </cell>
          <cell r="D602">
            <v>7.3</v>
          </cell>
          <cell r="E602">
            <v>8.6999999999999993</v>
          </cell>
          <cell r="F602">
            <v>133.30000000000001</v>
          </cell>
        </row>
        <row r="603">
          <cell r="A603" t="str">
            <v>BU00850802</v>
          </cell>
          <cell r="B603">
            <v>-99999</v>
          </cell>
          <cell r="C603">
            <v>3.4</v>
          </cell>
          <cell r="D603">
            <v>4.7</v>
          </cell>
          <cell r="E603">
            <v>4.7</v>
          </cell>
          <cell r="F603">
            <v>395.7</v>
          </cell>
        </row>
        <row r="604">
          <cell r="A604" t="str">
            <v>WK008509</v>
          </cell>
          <cell r="B604">
            <v>-99999</v>
          </cell>
          <cell r="C604">
            <v>5.4</v>
          </cell>
          <cell r="D604">
            <v>7.2</v>
          </cell>
          <cell r="E604">
            <v>7.2</v>
          </cell>
          <cell r="F604">
            <v>289.5</v>
          </cell>
        </row>
        <row r="605">
          <cell r="A605" t="str">
            <v>BU00850901</v>
          </cell>
          <cell r="B605">
            <v>-99999</v>
          </cell>
          <cell r="C605">
            <v>-99999</v>
          </cell>
          <cell r="D605">
            <v>-99999</v>
          </cell>
          <cell r="E605">
            <v>-99999</v>
          </cell>
          <cell r="F605">
            <v>-99999</v>
          </cell>
        </row>
        <row r="606">
          <cell r="A606" t="str">
            <v>BU00850902</v>
          </cell>
          <cell r="B606">
            <v>-99999</v>
          </cell>
          <cell r="C606">
            <v>-99999</v>
          </cell>
          <cell r="D606">
            <v>-99999</v>
          </cell>
          <cell r="E606">
            <v>-99999</v>
          </cell>
          <cell r="F606">
            <v>-99999</v>
          </cell>
        </row>
        <row r="607">
          <cell r="A607" t="str">
            <v>WK008510</v>
          </cell>
          <cell r="B607">
            <v>-99999</v>
          </cell>
          <cell r="C607">
            <v>4.4000000000000004</v>
          </cell>
          <cell r="D607">
            <v>6.4</v>
          </cell>
          <cell r="E607">
            <v>8</v>
          </cell>
          <cell r="F607">
            <v>182.7</v>
          </cell>
        </row>
        <row r="608">
          <cell r="A608" t="str">
            <v>BU00851001</v>
          </cell>
          <cell r="B608">
            <v>-99999</v>
          </cell>
          <cell r="C608">
            <v>5</v>
          </cell>
          <cell r="D608">
            <v>7.7</v>
          </cell>
          <cell r="E608">
            <v>10.1</v>
          </cell>
          <cell r="F608">
            <v>144.30000000000001</v>
          </cell>
        </row>
        <row r="609">
          <cell r="A609" t="str">
            <v>BU00851002</v>
          </cell>
          <cell r="B609">
            <v>-99999</v>
          </cell>
          <cell r="C609">
            <v>4.4000000000000004</v>
          </cell>
          <cell r="D609">
            <v>5.8</v>
          </cell>
          <cell r="E609">
            <v>6.6</v>
          </cell>
          <cell r="F609">
            <v>167.2</v>
          </cell>
        </row>
        <row r="610">
          <cell r="A610" t="str">
            <v>BU00851003</v>
          </cell>
          <cell r="B610">
            <v>-99999</v>
          </cell>
          <cell r="C610">
            <v>2.2999999999999998</v>
          </cell>
          <cell r="D610">
            <v>3.1</v>
          </cell>
          <cell r="E610">
            <v>3.1</v>
          </cell>
          <cell r="F610">
            <v>373.4</v>
          </cell>
        </row>
        <row r="611">
          <cell r="A611" t="str">
            <v>WK008511</v>
          </cell>
          <cell r="B611">
            <v>28.6</v>
          </cell>
          <cell r="C611">
            <v>7.8</v>
          </cell>
          <cell r="D611">
            <v>12.9</v>
          </cell>
          <cell r="E611">
            <v>16.2</v>
          </cell>
          <cell r="F611">
            <v>63</v>
          </cell>
        </row>
        <row r="612">
          <cell r="A612" t="str">
            <v>BU00851101</v>
          </cell>
          <cell r="B612">
            <v>-99999</v>
          </cell>
          <cell r="C612">
            <v>4</v>
          </cell>
          <cell r="D612">
            <v>5.8</v>
          </cell>
          <cell r="E612">
            <v>6.8</v>
          </cell>
          <cell r="F612">
            <v>136.9</v>
          </cell>
        </row>
        <row r="613">
          <cell r="A613" t="str">
            <v>BU00851102</v>
          </cell>
          <cell r="B613">
            <v>-99999</v>
          </cell>
          <cell r="C613">
            <v>0.8</v>
          </cell>
          <cell r="D613">
            <v>1.7</v>
          </cell>
          <cell r="E613">
            <v>1.7</v>
          </cell>
          <cell r="F613">
            <v>229</v>
          </cell>
        </row>
        <row r="614">
          <cell r="A614" t="str">
            <v>BU00851103</v>
          </cell>
          <cell r="B614">
            <v>-99999</v>
          </cell>
          <cell r="C614">
            <v>8.1</v>
          </cell>
          <cell r="D614">
            <v>17</v>
          </cell>
          <cell r="E614">
            <v>20.9</v>
          </cell>
          <cell r="F614">
            <v>29.7</v>
          </cell>
        </row>
        <row r="615">
          <cell r="A615" t="str">
            <v>BU00851104</v>
          </cell>
          <cell r="B615">
            <v>-99999</v>
          </cell>
          <cell r="C615">
            <v>7.9</v>
          </cell>
          <cell r="D615">
            <v>17.399999999999999</v>
          </cell>
          <cell r="E615">
            <v>22.5</v>
          </cell>
          <cell r="F615">
            <v>5.9</v>
          </cell>
        </row>
        <row r="616">
          <cell r="A616" t="str">
            <v>BU00851105</v>
          </cell>
          <cell r="B616">
            <v>-99999</v>
          </cell>
          <cell r="C616">
            <v>22.6</v>
          </cell>
          <cell r="D616">
            <v>37.1</v>
          </cell>
          <cell r="E616">
            <v>44.1</v>
          </cell>
          <cell r="F616">
            <v>23.9</v>
          </cell>
        </row>
        <row r="617">
          <cell r="A617" t="str">
            <v>BU00851106</v>
          </cell>
          <cell r="B617">
            <v>-99999</v>
          </cell>
          <cell r="C617">
            <v>7</v>
          </cell>
          <cell r="D617">
            <v>9.4</v>
          </cell>
          <cell r="E617">
            <v>14.8</v>
          </cell>
          <cell r="F617">
            <v>75.3</v>
          </cell>
        </row>
        <row r="618">
          <cell r="A618" t="str">
            <v>BU00851107</v>
          </cell>
          <cell r="B618">
            <v>-99999</v>
          </cell>
          <cell r="C618">
            <v>9.8000000000000007</v>
          </cell>
          <cell r="D618">
            <v>15.2</v>
          </cell>
          <cell r="E618">
            <v>19.2</v>
          </cell>
          <cell r="F618">
            <v>59.2</v>
          </cell>
        </row>
        <row r="619">
          <cell r="A619" t="str">
            <v>BU00851108</v>
          </cell>
          <cell r="B619">
            <v>-99999</v>
          </cell>
          <cell r="C619">
            <v>14.1</v>
          </cell>
          <cell r="D619">
            <v>22.6</v>
          </cell>
          <cell r="E619">
            <v>31.1</v>
          </cell>
          <cell r="F619">
            <v>4.3</v>
          </cell>
        </row>
        <row r="620">
          <cell r="A620" t="str">
            <v>BU00851109</v>
          </cell>
          <cell r="B620">
            <v>-99999</v>
          </cell>
          <cell r="C620">
            <v>4.2</v>
          </cell>
          <cell r="D620">
            <v>8.4</v>
          </cell>
          <cell r="E620">
            <v>11.2</v>
          </cell>
          <cell r="F620">
            <v>109.3</v>
          </cell>
        </row>
        <row r="621">
          <cell r="A621" t="str">
            <v>BU00851110</v>
          </cell>
          <cell r="B621">
            <v>-99999</v>
          </cell>
          <cell r="C621">
            <v>2.9</v>
          </cell>
          <cell r="D621">
            <v>6.4</v>
          </cell>
          <cell r="E621">
            <v>9.3000000000000007</v>
          </cell>
          <cell r="F621">
            <v>108.5</v>
          </cell>
        </row>
        <row r="622">
          <cell r="A622" t="str">
            <v>BU00851111</v>
          </cell>
          <cell r="B622">
            <v>-99999</v>
          </cell>
          <cell r="C622">
            <v>0.7</v>
          </cell>
          <cell r="D622">
            <v>0.7</v>
          </cell>
          <cell r="E622">
            <v>1.4</v>
          </cell>
          <cell r="F622">
            <v>249.1</v>
          </cell>
        </row>
        <row r="623">
          <cell r="A623" t="str">
            <v>BU00851112</v>
          </cell>
          <cell r="B623">
            <v>-99999</v>
          </cell>
          <cell r="C623">
            <v>10</v>
          </cell>
          <cell r="D623">
            <v>14.7</v>
          </cell>
          <cell r="E623">
            <v>18</v>
          </cell>
          <cell r="F623">
            <v>29.1</v>
          </cell>
        </row>
        <row r="624">
          <cell r="A624" t="str">
            <v>BU00851113</v>
          </cell>
          <cell r="B624">
            <v>-99999</v>
          </cell>
          <cell r="C624">
            <v>10.8</v>
          </cell>
          <cell r="D624">
            <v>16.100000000000001</v>
          </cell>
          <cell r="E624">
            <v>18.399999999999999</v>
          </cell>
          <cell r="F624">
            <v>52.5</v>
          </cell>
        </row>
        <row r="625">
          <cell r="A625" t="str">
            <v>BU00851114</v>
          </cell>
          <cell r="B625">
            <v>-99999</v>
          </cell>
          <cell r="C625">
            <v>3.8</v>
          </cell>
          <cell r="D625">
            <v>6</v>
          </cell>
          <cell r="E625">
            <v>8.3000000000000007</v>
          </cell>
          <cell r="F625">
            <v>153.4</v>
          </cell>
        </row>
        <row r="626">
          <cell r="A626" t="str">
            <v>BU00851115</v>
          </cell>
          <cell r="B626">
            <v>-99999</v>
          </cell>
          <cell r="C626">
            <v>6.5</v>
          </cell>
          <cell r="D626">
            <v>12.4</v>
          </cell>
          <cell r="E626">
            <v>13.9</v>
          </cell>
          <cell r="F626">
            <v>33.200000000000003</v>
          </cell>
        </row>
        <row r="627">
          <cell r="A627" t="str">
            <v>BU00851116</v>
          </cell>
          <cell r="B627">
            <v>-99999</v>
          </cell>
          <cell r="C627">
            <v>-99999</v>
          </cell>
          <cell r="D627">
            <v>-99999</v>
          </cell>
          <cell r="E627">
            <v>-99999</v>
          </cell>
          <cell r="F627">
            <v>-99999</v>
          </cell>
        </row>
        <row r="628">
          <cell r="A628" t="str">
            <v>BU00851117</v>
          </cell>
          <cell r="B628">
            <v>-99999</v>
          </cell>
          <cell r="C628">
            <v>-99999</v>
          </cell>
          <cell r="D628">
            <v>-99999</v>
          </cell>
          <cell r="E628">
            <v>-99999</v>
          </cell>
          <cell r="F628">
            <v>-99999</v>
          </cell>
        </row>
        <row r="629">
          <cell r="A629" t="str">
            <v>BU00851118</v>
          </cell>
          <cell r="B629">
            <v>-99999</v>
          </cell>
          <cell r="C629">
            <v>4.7</v>
          </cell>
          <cell r="D629">
            <v>6.4</v>
          </cell>
          <cell r="E629">
            <v>8.1</v>
          </cell>
          <cell r="F629">
            <v>335.7</v>
          </cell>
        </row>
        <row r="630">
          <cell r="A630" t="str">
            <v>WK008512</v>
          </cell>
          <cell r="B630">
            <v>-99999</v>
          </cell>
          <cell r="C630">
            <v>1.3</v>
          </cell>
          <cell r="D630">
            <v>3.8</v>
          </cell>
          <cell r="E630">
            <v>5.7</v>
          </cell>
          <cell r="F630">
            <v>281.2</v>
          </cell>
        </row>
        <row r="631">
          <cell r="A631" t="str">
            <v>BU00851201</v>
          </cell>
          <cell r="B631">
            <v>-99999</v>
          </cell>
          <cell r="C631">
            <v>0.9</v>
          </cell>
          <cell r="D631">
            <v>3.6</v>
          </cell>
          <cell r="E631">
            <v>6.4</v>
          </cell>
          <cell r="F631">
            <v>221.2</v>
          </cell>
        </row>
        <row r="632">
          <cell r="A632" t="str">
            <v>BU00851202</v>
          </cell>
          <cell r="B632">
            <v>-99999</v>
          </cell>
          <cell r="C632">
            <v>-99999</v>
          </cell>
          <cell r="D632">
            <v>-99999</v>
          </cell>
          <cell r="E632">
            <v>-99999</v>
          </cell>
          <cell r="F632">
            <v>-99999</v>
          </cell>
        </row>
        <row r="633">
          <cell r="A633" t="str">
            <v>WK008513</v>
          </cell>
          <cell r="B633">
            <v>-99999</v>
          </cell>
          <cell r="C633">
            <v>2.2000000000000002</v>
          </cell>
          <cell r="D633">
            <v>3.5</v>
          </cell>
          <cell r="E633">
            <v>4.4000000000000004</v>
          </cell>
          <cell r="F633">
            <v>188.2</v>
          </cell>
        </row>
        <row r="634">
          <cell r="A634" t="str">
            <v>BU00851301</v>
          </cell>
          <cell r="B634">
            <v>-99999</v>
          </cell>
          <cell r="C634">
            <v>2.9</v>
          </cell>
          <cell r="D634">
            <v>4.3</v>
          </cell>
          <cell r="E634">
            <v>5.7</v>
          </cell>
          <cell r="F634">
            <v>143.5</v>
          </cell>
        </row>
        <row r="635">
          <cell r="A635" t="str">
            <v>BU00851302</v>
          </cell>
          <cell r="B635">
            <v>-99999</v>
          </cell>
          <cell r="C635">
            <v>0.9</v>
          </cell>
          <cell r="D635">
            <v>1.9</v>
          </cell>
          <cell r="E635">
            <v>1.9</v>
          </cell>
          <cell r="F635">
            <v>332.4</v>
          </cell>
        </row>
        <row r="636">
          <cell r="A636" t="str">
            <v>GM0086</v>
          </cell>
          <cell r="B636">
            <v>32.799999999999997</v>
          </cell>
          <cell r="C636">
            <v>5</v>
          </cell>
          <cell r="D636">
            <v>8.1</v>
          </cell>
          <cell r="E636">
            <v>10.7</v>
          </cell>
          <cell r="F636">
            <v>151.19999999999999</v>
          </cell>
        </row>
        <row r="637">
          <cell r="A637" t="str">
            <v>WK008601</v>
          </cell>
          <cell r="B637">
            <v>-99999</v>
          </cell>
          <cell r="C637">
            <v>4.0999999999999996</v>
          </cell>
          <cell r="D637">
            <v>7</v>
          </cell>
          <cell r="E637">
            <v>8.6999999999999993</v>
          </cell>
          <cell r="F637">
            <v>188.2</v>
          </cell>
        </row>
        <row r="638">
          <cell r="A638" t="str">
            <v>BU00860101</v>
          </cell>
          <cell r="B638">
            <v>-99999</v>
          </cell>
          <cell r="C638">
            <v>2.7</v>
          </cell>
          <cell r="D638">
            <v>3.4</v>
          </cell>
          <cell r="E638">
            <v>4.8</v>
          </cell>
          <cell r="F638">
            <v>285</v>
          </cell>
        </row>
        <row r="639">
          <cell r="A639" t="str">
            <v>BU00860102</v>
          </cell>
          <cell r="B639">
            <v>-99999</v>
          </cell>
          <cell r="C639">
            <v>4.5</v>
          </cell>
          <cell r="D639">
            <v>8.8000000000000007</v>
          </cell>
          <cell r="E639">
            <v>10.9</v>
          </cell>
          <cell r="F639">
            <v>105.4</v>
          </cell>
        </row>
        <row r="640">
          <cell r="A640" t="str">
            <v>BU00860103</v>
          </cell>
          <cell r="B640">
            <v>-99999</v>
          </cell>
          <cell r="C640">
            <v>3.9</v>
          </cell>
          <cell r="D640">
            <v>5.0999999999999996</v>
          </cell>
          <cell r="E640">
            <v>6.2</v>
          </cell>
          <cell r="F640">
            <v>325.89999999999998</v>
          </cell>
        </row>
        <row r="641">
          <cell r="A641" t="str">
            <v>WK008602</v>
          </cell>
          <cell r="B641">
            <v>-99999</v>
          </cell>
          <cell r="C641">
            <v>4.7</v>
          </cell>
          <cell r="D641">
            <v>7.4</v>
          </cell>
          <cell r="E641">
            <v>9.8000000000000007</v>
          </cell>
          <cell r="F641">
            <v>185</v>
          </cell>
        </row>
        <row r="642">
          <cell r="A642" t="str">
            <v>BU00860201</v>
          </cell>
          <cell r="B642">
            <v>-99999</v>
          </cell>
          <cell r="C642">
            <v>-99999</v>
          </cell>
          <cell r="D642">
            <v>-99999</v>
          </cell>
          <cell r="E642">
            <v>-99999</v>
          </cell>
          <cell r="F642">
            <v>-99999</v>
          </cell>
        </row>
        <row r="643">
          <cell r="A643" t="str">
            <v>BU00860202</v>
          </cell>
          <cell r="B643">
            <v>-99999</v>
          </cell>
          <cell r="C643">
            <v>6.4</v>
          </cell>
          <cell r="D643">
            <v>8.6999999999999993</v>
          </cell>
          <cell r="E643">
            <v>11.5</v>
          </cell>
          <cell r="F643">
            <v>158.5</v>
          </cell>
        </row>
        <row r="644">
          <cell r="A644" t="str">
            <v>BU00860203</v>
          </cell>
          <cell r="B644">
            <v>-99999</v>
          </cell>
          <cell r="C644">
            <v>5.4</v>
          </cell>
          <cell r="D644">
            <v>9.6999999999999993</v>
          </cell>
          <cell r="E644">
            <v>14.4</v>
          </cell>
          <cell r="F644">
            <v>128.6</v>
          </cell>
        </row>
        <row r="645">
          <cell r="A645" t="str">
            <v>BU00860204</v>
          </cell>
          <cell r="B645">
            <v>-99999</v>
          </cell>
          <cell r="C645">
            <v>-99999</v>
          </cell>
          <cell r="D645">
            <v>-99999</v>
          </cell>
          <cell r="E645">
            <v>-99999</v>
          </cell>
          <cell r="F645">
            <v>-99999</v>
          </cell>
        </row>
        <row r="646">
          <cell r="A646" t="str">
            <v>BU00860205</v>
          </cell>
          <cell r="B646">
            <v>-99999</v>
          </cell>
          <cell r="C646">
            <v>3.4</v>
          </cell>
          <cell r="D646">
            <v>5</v>
          </cell>
          <cell r="E646">
            <v>5.9</v>
          </cell>
          <cell r="F646">
            <v>249.6</v>
          </cell>
        </row>
        <row r="647">
          <cell r="A647" t="str">
            <v>BU00860206</v>
          </cell>
          <cell r="B647">
            <v>-99999</v>
          </cell>
          <cell r="C647">
            <v>5.2</v>
          </cell>
          <cell r="D647">
            <v>8.1999999999999993</v>
          </cell>
          <cell r="E647">
            <v>9.3000000000000007</v>
          </cell>
          <cell r="F647">
            <v>94.5</v>
          </cell>
        </row>
        <row r="648">
          <cell r="A648" t="str">
            <v>BU00860207</v>
          </cell>
          <cell r="B648">
            <v>-99999</v>
          </cell>
          <cell r="C648">
            <v>0.6</v>
          </cell>
          <cell r="D648">
            <v>0.6</v>
          </cell>
          <cell r="E648">
            <v>0.6</v>
          </cell>
          <cell r="F648">
            <v>367</v>
          </cell>
        </row>
        <row r="649">
          <cell r="A649" t="str">
            <v>BU00860208</v>
          </cell>
          <cell r="B649">
            <v>-99999</v>
          </cell>
          <cell r="C649">
            <v>-99999</v>
          </cell>
          <cell r="D649">
            <v>-99999</v>
          </cell>
          <cell r="E649">
            <v>-99999</v>
          </cell>
          <cell r="F649">
            <v>-99999</v>
          </cell>
        </row>
        <row r="650">
          <cell r="A650" t="str">
            <v>BU00860209</v>
          </cell>
          <cell r="B650">
            <v>-99999</v>
          </cell>
          <cell r="C650">
            <v>-99999</v>
          </cell>
          <cell r="D650">
            <v>-99999</v>
          </cell>
          <cell r="E650">
            <v>-99999</v>
          </cell>
          <cell r="F650">
            <v>-99999</v>
          </cell>
        </row>
        <row r="651">
          <cell r="A651" t="str">
            <v>WK008604</v>
          </cell>
          <cell r="B651">
            <v>-99999</v>
          </cell>
          <cell r="C651">
            <v>1.9</v>
          </cell>
          <cell r="D651">
            <v>2.7</v>
          </cell>
          <cell r="E651">
            <v>4.5999999999999996</v>
          </cell>
          <cell r="F651">
            <v>190.4</v>
          </cell>
        </row>
        <row r="652">
          <cell r="A652" t="str">
            <v>BU00860401</v>
          </cell>
          <cell r="B652">
            <v>-99999</v>
          </cell>
          <cell r="C652">
            <v>2.2000000000000002</v>
          </cell>
          <cell r="D652">
            <v>2.9</v>
          </cell>
          <cell r="E652">
            <v>5.0999999999999996</v>
          </cell>
          <cell r="F652">
            <v>154.19999999999999</v>
          </cell>
        </row>
        <row r="653">
          <cell r="A653" t="str">
            <v>BU00860402</v>
          </cell>
          <cell r="B653">
            <v>-99999</v>
          </cell>
          <cell r="C653">
            <v>-99999</v>
          </cell>
          <cell r="D653">
            <v>-99999</v>
          </cell>
          <cell r="E653">
            <v>-99999</v>
          </cell>
          <cell r="F653">
            <v>-99999</v>
          </cell>
        </row>
        <row r="654">
          <cell r="A654" t="str">
            <v>WK008605</v>
          </cell>
          <cell r="B654">
            <v>29.6</v>
          </cell>
          <cell r="C654">
            <v>6.9</v>
          </cell>
          <cell r="D654">
            <v>11.4</v>
          </cell>
          <cell r="E654">
            <v>15.4</v>
          </cell>
          <cell r="F654">
            <v>76.400000000000006</v>
          </cell>
        </row>
        <row r="655">
          <cell r="A655" t="str">
            <v>BU00860501</v>
          </cell>
          <cell r="B655">
            <v>-99999</v>
          </cell>
          <cell r="C655">
            <v>6.8</v>
          </cell>
          <cell r="D655">
            <v>12.5</v>
          </cell>
          <cell r="E655">
            <v>18.3</v>
          </cell>
          <cell r="F655">
            <v>48.6</v>
          </cell>
        </row>
        <row r="656">
          <cell r="A656" t="str">
            <v>BU00860502</v>
          </cell>
          <cell r="B656">
            <v>-99999</v>
          </cell>
          <cell r="C656">
            <v>-99999</v>
          </cell>
          <cell r="D656">
            <v>-99999</v>
          </cell>
          <cell r="E656">
            <v>-99999</v>
          </cell>
          <cell r="F656">
            <v>-99999</v>
          </cell>
        </row>
        <row r="657">
          <cell r="A657" t="str">
            <v>BU00860503</v>
          </cell>
          <cell r="B657">
            <v>-99999</v>
          </cell>
          <cell r="C657">
            <v>6.9</v>
          </cell>
          <cell r="D657">
            <v>12.1</v>
          </cell>
          <cell r="E657">
            <v>17.2</v>
          </cell>
          <cell r="F657">
            <v>55.2</v>
          </cell>
        </row>
        <row r="658">
          <cell r="A658" t="str">
            <v>BU00860504</v>
          </cell>
          <cell r="B658">
            <v>-99999</v>
          </cell>
          <cell r="C658">
            <v>2.5</v>
          </cell>
          <cell r="D658">
            <v>3.9</v>
          </cell>
          <cell r="E658">
            <v>3.9</v>
          </cell>
          <cell r="F658">
            <v>220</v>
          </cell>
        </row>
        <row r="659">
          <cell r="A659" t="str">
            <v>BU00860505</v>
          </cell>
          <cell r="B659">
            <v>-99999</v>
          </cell>
          <cell r="C659">
            <v>3.1</v>
          </cell>
          <cell r="D659">
            <v>4.5</v>
          </cell>
          <cell r="E659">
            <v>5.9</v>
          </cell>
          <cell r="F659">
            <v>195.7</v>
          </cell>
        </row>
        <row r="660">
          <cell r="A660" t="str">
            <v>BU00860506</v>
          </cell>
          <cell r="B660">
            <v>-99999</v>
          </cell>
          <cell r="C660">
            <v>11.8</v>
          </cell>
          <cell r="D660">
            <v>18.100000000000001</v>
          </cell>
          <cell r="E660">
            <v>22.8</v>
          </cell>
          <cell r="F660">
            <v>19.600000000000001</v>
          </cell>
        </row>
        <row r="661">
          <cell r="A661" t="str">
            <v>BU00860507</v>
          </cell>
          <cell r="B661">
            <v>-99999</v>
          </cell>
          <cell r="C661">
            <v>4.2</v>
          </cell>
          <cell r="D661">
            <v>9</v>
          </cell>
          <cell r="E661">
            <v>12</v>
          </cell>
          <cell r="F661">
            <v>205.7</v>
          </cell>
        </row>
        <row r="662">
          <cell r="A662" t="str">
            <v>BU00860508</v>
          </cell>
          <cell r="B662">
            <v>-99999</v>
          </cell>
          <cell r="C662">
            <v>2.1</v>
          </cell>
          <cell r="D662">
            <v>2.1</v>
          </cell>
          <cell r="E662">
            <v>2.8</v>
          </cell>
          <cell r="F662">
            <v>321.3</v>
          </cell>
        </row>
        <row r="663">
          <cell r="A663" t="str">
            <v>WK008606</v>
          </cell>
          <cell r="B663">
            <v>-99999</v>
          </cell>
          <cell r="C663">
            <v>6.6</v>
          </cell>
          <cell r="D663">
            <v>7.6</v>
          </cell>
          <cell r="E663">
            <v>9.8000000000000007</v>
          </cell>
          <cell r="F663">
            <v>192.6</v>
          </cell>
        </row>
        <row r="664">
          <cell r="A664" t="str">
            <v>BU00860601</v>
          </cell>
          <cell r="B664">
            <v>-99999</v>
          </cell>
          <cell r="C664">
            <v>4.5</v>
          </cell>
          <cell r="D664">
            <v>6.1</v>
          </cell>
          <cell r="E664">
            <v>9.1</v>
          </cell>
          <cell r="F664">
            <v>147.19999999999999</v>
          </cell>
        </row>
        <row r="665">
          <cell r="A665" t="str">
            <v>BU00860602</v>
          </cell>
          <cell r="B665">
            <v>-99999</v>
          </cell>
          <cell r="C665">
            <v>10.199999999999999</v>
          </cell>
          <cell r="D665">
            <v>10.199999999999999</v>
          </cell>
          <cell r="E665">
            <v>11</v>
          </cell>
          <cell r="F665">
            <v>267.60000000000002</v>
          </cell>
        </row>
        <row r="666">
          <cell r="A666" t="str">
            <v>WK008607</v>
          </cell>
          <cell r="B666">
            <v>-99999</v>
          </cell>
          <cell r="C666">
            <v>1.8</v>
          </cell>
          <cell r="D666">
            <v>1.8</v>
          </cell>
          <cell r="E666">
            <v>2.6</v>
          </cell>
          <cell r="F666">
            <v>280.10000000000002</v>
          </cell>
        </row>
        <row r="667">
          <cell r="A667" t="str">
            <v>BU00860701</v>
          </cell>
          <cell r="B667">
            <v>-99999</v>
          </cell>
          <cell r="C667">
            <v>-99999</v>
          </cell>
          <cell r="D667">
            <v>-99999</v>
          </cell>
          <cell r="E667">
            <v>-99999</v>
          </cell>
          <cell r="F667">
            <v>-99999</v>
          </cell>
        </row>
        <row r="668">
          <cell r="A668" t="str">
            <v>BU00860702</v>
          </cell>
          <cell r="B668">
            <v>-99999</v>
          </cell>
          <cell r="C668">
            <v>-99999</v>
          </cell>
          <cell r="D668">
            <v>-99999</v>
          </cell>
          <cell r="E668">
            <v>-99999</v>
          </cell>
          <cell r="F668">
            <v>-99999</v>
          </cell>
        </row>
        <row r="669">
          <cell r="A669" t="str">
            <v>WK008608</v>
          </cell>
          <cell r="B669">
            <v>-99999</v>
          </cell>
          <cell r="C669">
            <v>3.4</v>
          </cell>
          <cell r="D669">
            <v>5.4</v>
          </cell>
          <cell r="E669">
            <v>7.1</v>
          </cell>
          <cell r="F669">
            <v>181.1</v>
          </cell>
        </row>
        <row r="670">
          <cell r="A670" t="str">
            <v>BU00860801</v>
          </cell>
          <cell r="B670">
            <v>-99999</v>
          </cell>
          <cell r="C670">
            <v>4.9000000000000004</v>
          </cell>
          <cell r="D670">
            <v>7</v>
          </cell>
          <cell r="E670">
            <v>8.8000000000000007</v>
          </cell>
          <cell r="F670">
            <v>146.30000000000001</v>
          </cell>
        </row>
        <row r="671">
          <cell r="A671" t="str">
            <v>BU00860802</v>
          </cell>
          <cell r="B671">
            <v>-99999</v>
          </cell>
          <cell r="C671">
            <v>0</v>
          </cell>
          <cell r="D671">
            <v>1.7</v>
          </cell>
          <cell r="E671">
            <v>3.3</v>
          </cell>
          <cell r="F671">
            <v>319</v>
          </cell>
        </row>
        <row r="672">
          <cell r="A672" t="str">
            <v>WK008609</v>
          </cell>
          <cell r="B672">
            <v>-99999</v>
          </cell>
          <cell r="C672">
            <v>3.8</v>
          </cell>
          <cell r="D672">
            <v>6.7</v>
          </cell>
          <cell r="E672">
            <v>7.5</v>
          </cell>
          <cell r="F672">
            <v>187.1</v>
          </cell>
        </row>
        <row r="673">
          <cell r="A673" t="str">
            <v>BU00860901</v>
          </cell>
          <cell r="B673">
            <v>-99999</v>
          </cell>
          <cell r="C673">
            <v>4.2</v>
          </cell>
          <cell r="D673">
            <v>8.1</v>
          </cell>
          <cell r="E673">
            <v>9.1</v>
          </cell>
          <cell r="F673">
            <v>144.5</v>
          </cell>
        </row>
        <row r="674">
          <cell r="A674" t="str">
            <v>BU00860902</v>
          </cell>
          <cell r="B674">
            <v>-99999</v>
          </cell>
          <cell r="C674">
            <v>2.8</v>
          </cell>
          <cell r="D674">
            <v>2.8</v>
          </cell>
          <cell r="E674">
            <v>2.8</v>
          </cell>
          <cell r="F674">
            <v>354.1</v>
          </cell>
        </row>
        <row r="675">
          <cell r="A675" t="str">
            <v>WK008610</v>
          </cell>
          <cell r="B675">
            <v>-99999</v>
          </cell>
          <cell r="C675">
            <v>2.5</v>
          </cell>
          <cell r="D675">
            <v>4.3</v>
          </cell>
          <cell r="E675">
            <v>7.5</v>
          </cell>
          <cell r="F675">
            <v>205.8</v>
          </cell>
        </row>
        <row r="676">
          <cell r="A676" t="str">
            <v>BU00861001</v>
          </cell>
          <cell r="B676">
            <v>-99999</v>
          </cell>
          <cell r="C676">
            <v>3.5</v>
          </cell>
          <cell r="D676">
            <v>6.2</v>
          </cell>
          <cell r="E676">
            <v>9.6999999999999993</v>
          </cell>
          <cell r="F676">
            <v>165.5</v>
          </cell>
        </row>
        <row r="677">
          <cell r="A677" t="str">
            <v>BU00861002</v>
          </cell>
          <cell r="B677">
            <v>-99999</v>
          </cell>
          <cell r="C677">
            <v>-99999</v>
          </cell>
          <cell r="D677">
            <v>-99999</v>
          </cell>
          <cell r="E677">
            <v>-99999</v>
          </cell>
          <cell r="F677">
            <v>-99999</v>
          </cell>
        </row>
        <row r="678">
          <cell r="A678" t="str">
            <v>WK008611</v>
          </cell>
          <cell r="B678">
            <v>-99999</v>
          </cell>
          <cell r="C678">
            <v>5.4</v>
          </cell>
          <cell r="D678">
            <v>7.8</v>
          </cell>
          <cell r="E678">
            <v>9.8000000000000007</v>
          </cell>
          <cell r="F678">
            <v>207.9</v>
          </cell>
        </row>
        <row r="679">
          <cell r="A679" t="str">
            <v>BU00861101</v>
          </cell>
          <cell r="B679">
            <v>-99999</v>
          </cell>
          <cell r="C679">
            <v>4.9000000000000004</v>
          </cell>
          <cell r="D679">
            <v>7.7</v>
          </cell>
          <cell r="E679">
            <v>9.9</v>
          </cell>
          <cell r="F679">
            <v>184.6</v>
          </cell>
        </row>
        <row r="680">
          <cell r="A680" t="str">
            <v>BU00861102</v>
          </cell>
          <cell r="B680">
            <v>-99999</v>
          </cell>
          <cell r="C680">
            <v>6.9</v>
          </cell>
          <cell r="D680">
            <v>8.1</v>
          </cell>
          <cell r="E680">
            <v>9.1999999999999993</v>
          </cell>
          <cell r="F680">
            <v>272.89999999999998</v>
          </cell>
        </row>
        <row r="681">
          <cell r="A681" t="str">
            <v>WK008613</v>
          </cell>
          <cell r="B681">
            <v>-99999</v>
          </cell>
          <cell r="C681">
            <v>3</v>
          </cell>
          <cell r="D681">
            <v>4.7</v>
          </cell>
          <cell r="E681">
            <v>5.7</v>
          </cell>
          <cell r="F681">
            <v>271.2</v>
          </cell>
        </row>
        <row r="682">
          <cell r="A682" t="str">
            <v>BU00861301</v>
          </cell>
          <cell r="B682">
            <v>-99999</v>
          </cell>
          <cell r="C682">
            <v>0.7</v>
          </cell>
          <cell r="D682">
            <v>1.5</v>
          </cell>
          <cell r="E682">
            <v>3</v>
          </cell>
          <cell r="F682">
            <v>206</v>
          </cell>
        </row>
        <row r="683">
          <cell r="A683" t="str">
            <v>BU00861302</v>
          </cell>
          <cell r="B683">
            <v>-99999</v>
          </cell>
          <cell r="C683">
            <v>4.8</v>
          </cell>
          <cell r="D683">
            <v>7.3</v>
          </cell>
          <cell r="E683">
            <v>7.9</v>
          </cell>
          <cell r="F683">
            <v>328.9</v>
          </cell>
        </row>
        <row r="684">
          <cell r="A684" t="str">
            <v>WK008614</v>
          </cell>
          <cell r="B684">
            <v>-99999</v>
          </cell>
          <cell r="C684">
            <v>3.3</v>
          </cell>
          <cell r="D684">
            <v>6.6</v>
          </cell>
          <cell r="E684">
            <v>7.2</v>
          </cell>
          <cell r="F684">
            <v>213.6</v>
          </cell>
        </row>
        <row r="685">
          <cell r="A685" t="str">
            <v>BU00861401</v>
          </cell>
          <cell r="B685">
            <v>-99999</v>
          </cell>
          <cell r="C685">
            <v>3.7</v>
          </cell>
          <cell r="D685">
            <v>8.6</v>
          </cell>
          <cell r="E685">
            <v>9.4</v>
          </cell>
          <cell r="F685">
            <v>160.69999999999999</v>
          </cell>
        </row>
        <row r="686">
          <cell r="A686" t="str">
            <v>BU00861402</v>
          </cell>
          <cell r="B686">
            <v>-99999</v>
          </cell>
          <cell r="C686">
            <v>2.7</v>
          </cell>
          <cell r="D686">
            <v>3.4</v>
          </cell>
          <cell r="E686">
            <v>3.4</v>
          </cell>
          <cell r="F686">
            <v>312.89999999999998</v>
          </cell>
        </row>
        <row r="687">
          <cell r="A687" t="str">
            <v>WK008615</v>
          </cell>
          <cell r="B687">
            <v>-99999</v>
          </cell>
          <cell r="C687">
            <v>4.0999999999999996</v>
          </cell>
          <cell r="D687">
            <v>6.1</v>
          </cell>
          <cell r="E687">
            <v>8.6</v>
          </cell>
          <cell r="F687">
            <v>164.5</v>
          </cell>
        </row>
        <row r="688">
          <cell r="A688" t="str">
            <v>BU00861501</v>
          </cell>
          <cell r="B688">
            <v>-99999</v>
          </cell>
          <cell r="C688">
            <v>5.3</v>
          </cell>
          <cell r="D688">
            <v>7.6</v>
          </cell>
          <cell r="E688">
            <v>10.5</v>
          </cell>
          <cell r="F688">
            <v>108.8</v>
          </cell>
        </row>
        <row r="689">
          <cell r="A689" t="str">
            <v>BU00861502</v>
          </cell>
          <cell r="B689">
            <v>-99999</v>
          </cell>
          <cell r="C689">
            <v>1.6</v>
          </cell>
          <cell r="D689">
            <v>2.6</v>
          </cell>
          <cell r="E689">
            <v>4.2</v>
          </cell>
          <cell r="F689">
            <v>292.7</v>
          </cell>
        </row>
        <row r="690">
          <cell r="A690" t="str">
            <v>WK008616</v>
          </cell>
          <cell r="B690">
            <v>-99999</v>
          </cell>
          <cell r="C690">
            <v>4.7</v>
          </cell>
          <cell r="D690">
            <v>7.8</v>
          </cell>
          <cell r="E690">
            <v>9.8000000000000007</v>
          </cell>
          <cell r="F690">
            <v>152.69999999999999</v>
          </cell>
        </row>
        <row r="691">
          <cell r="A691" t="str">
            <v>BU00861601</v>
          </cell>
          <cell r="B691">
            <v>-99999</v>
          </cell>
          <cell r="C691">
            <v>6.1</v>
          </cell>
          <cell r="D691">
            <v>10.6</v>
          </cell>
          <cell r="E691">
            <v>15.4</v>
          </cell>
          <cell r="F691">
            <v>86.3</v>
          </cell>
        </row>
        <row r="692">
          <cell r="A692" t="str">
            <v>BU00861602</v>
          </cell>
          <cell r="B692">
            <v>-99999</v>
          </cell>
          <cell r="C692">
            <v>6</v>
          </cell>
          <cell r="D692">
            <v>9.1</v>
          </cell>
          <cell r="E692">
            <v>11.6</v>
          </cell>
          <cell r="F692">
            <v>96.4</v>
          </cell>
        </row>
        <row r="693">
          <cell r="A693" t="str">
            <v>BU00861603</v>
          </cell>
          <cell r="B693">
            <v>-99999</v>
          </cell>
          <cell r="C693">
            <v>-99999</v>
          </cell>
          <cell r="D693">
            <v>-99999</v>
          </cell>
          <cell r="E693">
            <v>-99999</v>
          </cell>
          <cell r="F693">
            <v>-99999</v>
          </cell>
        </row>
        <row r="694">
          <cell r="A694" t="str">
            <v>BU00861604</v>
          </cell>
          <cell r="B694">
            <v>-99999</v>
          </cell>
          <cell r="C694">
            <v>9.1999999999999993</v>
          </cell>
          <cell r="D694">
            <v>15.6</v>
          </cell>
          <cell r="E694">
            <v>19.7</v>
          </cell>
          <cell r="F694">
            <v>37.9</v>
          </cell>
        </row>
        <row r="695">
          <cell r="A695" t="str">
            <v>BU00861605</v>
          </cell>
          <cell r="B695">
            <v>-99999</v>
          </cell>
          <cell r="C695">
            <v>1</v>
          </cell>
          <cell r="D695">
            <v>2.2999999999999998</v>
          </cell>
          <cell r="E695">
            <v>2.8</v>
          </cell>
          <cell r="F695">
            <v>209.3</v>
          </cell>
        </row>
        <row r="696">
          <cell r="A696" t="str">
            <v>BU00861606</v>
          </cell>
          <cell r="B696">
            <v>-99999</v>
          </cell>
          <cell r="C696">
            <v>-99999</v>
          </cell>
          <cell r="D696">
            <v>-99999</v>
          </cell>
          <cell r="E696">
            <v>-99999</v>
          </cell>
          <cell r="F696">
            <v>-99999</v>
          </cell>
        </row>
        <row r="697">
          <cell r="A697" t="str">
            <v>BU00861607</v>
          </cell>
          <cell r="B697">
            <v>-99999</v>
          </cell>
          <cell r="C697">
            <v>2.9</v>
          </cell>
          <cell r="D697">
            <v>5.0999999999999996</v>
          </cell>
          <cell r="E697">
            <v>5.0999999999999996</v>
          </cell>
          <cell r="F697">
            <v>334.7</v>
          </cell>
        </row>
        <row r="698">
          <cell r="A698" t="str">
            <v>WK008617</v>
          </cell>
          <cell r="B698">
            <v>-99999</v>
          </cell>
          <cell r="C698">
            <v>4.9000000000000004</v>
          </cell>
          <cell r="D698">
            <v>8.4</v>
          </cell>
          <cell r="E698">
            <v>11</v>
          </cell>
          <cell r="F698">
            <v>170.1</v>
          </cell>
        </row>
        <row r="699">
          <cell r="A699" t="str">
            <v>BU00861701</v>
          </cell>
          <cell r="B699">
            <v>-99999</v>
          </cell>
          <cell r="C699">
            <v>7.6</v>
          </cell>
          <cell r="D699">
            <v>12.3</v>
          </cell>
          <cell r="E699">
            <v>15.7</v>
          </cell>
          <cell r="F699">
            <v>89.4</v>
          </cell>
        </row>
        <row r="700">
          <cell r="A700" t="str">
            <v>BU00861702</v>
          </cell>
          <cell r="B700">
            <v>-99999</v>
          </cell>
          <cell r="C700">
            <v>4.9000000000000004</v>
          </cell>
          <cell r="D700">
            <v>8.1999999999999993</v>
          </cell>
          <cell r="E700">
            <v>12.7</v>
          </cell>
          <cell r="F700">
            <v>91.6</v>
          </cell>
        </row>
        <row r="701">
          <cell r="A701" t="str">
            <v>BU00861703</v>
          </cell>
          <cell r="B701">
            <v>-99999</v>
          </cell>
          <cell r="C701">
            <v>3</v>
          </cell>
          <cell r="D701">
            <v>5.7</v>
          </cell>
          <cell r="E701">
            <v>6.3</v>
          </cell>
          <cell r="F701">
            <v>275.8</v>
          </cell>
        </row>
        <row r="702">
          <cell r="A702" t="str">
            <v>GM0088</v>
          </cell>
          <cell r="B702">
            <v>-99999</v>
          </cell>
          <cell r="C702">
            <v>4.7</v>
          </cell>
          <cell r="D702">
            <v>8.4</v>
          </cell>
          <cell r="E702">
            <v>10.5</v>
          </cell>
          <cell r="F702">
            <v>123.1</v>
          </cell>
        </row>
        <row r="703">
          <cell r="A703" t="str">
            <v>WK008800</v>
          </cell>
          <cell r="B703">
            <v>-99999</v>
          </cell>
          <cell r="C703">
            <v>4.7</v>
          </cell>
          <cell r="D703">
            <v>8.4</v>
          </cell>
          <cell r="E703">
            <v>10.5</v>
          </cell>
          <cell r="F703">
            <v>123.1</v>
          </cell>
        </row>
        <row r="704">
          <cell r="A704" t="str">
            <v>BU00880000</v>
          </cell>
          <cell r="B704">
            <v>-99999</v>
          </cell>
          <cell r="C704">
            <v>4.5999999999999996</v>
          </cell>
          <cell r="D704">
            <v>8.1</v>
          </cell>
          <cell r="E704">
            <v>10.4</v>
          </cell>
          <cell r="F704">
            <v>115.8</v>
          </cell>
        </row>
        <row r="705">
          <cell r="A705" t="str">
            <v>BU00880009</v>
          </cell>
          <cell r="B705">
            <v>-99999</v>
          </cell>
          <cell r="C705">
            <v>-99999</v>
          </cell>
          <cell r="D705">
            <v>-99999</v>
          </cell>
          <cell r="E705">
            <v>-99999</v>
          </cell>
          <cell r="F705">
            <v>-99999</v>
          </cell>
        </row>
        <row r="706">
          <cell r="A706" t="str">
            <v>GM0090</v>
          </cell>
          <cell r="B706">
            <v>30.4</v>
          </cell>
          <cell r="C706">
            <v>7.1</v>
          </cell>
          <cell r="D706">
            <v>11.7</v>
          </cell>
          <cell r="E706">
            <v>14.8</v>
          </cell>
          <cell r="F706">
            <v>70.7</v>
          </cell>
        </row>
        <row r="707">
          <cell r="A707" t="str">
            <v>WK009000</v>
          </cell>
          <cell r="B707">
            <v>29.6</v>
          </cell>
          <cell r="C707">
            <v>7.7</v>
          </cell>
          <cell r="D707">
            <v>12.6</v>
          </cell>
          <cell r="E707">
            <v>16</v>
          </cell>
          <cell r="F707">
            <v>56.9</v>
          </cell>
        </row>
        <row r="708">
          <cell r="A708" t="str">
            <v>BU00900001</v>
          </cell>
          <cell r="B708">
            <v>-99999</v>
          </cell>
          <cell r="C708">
            <v>6.4</v>
          </cell>
          <cell r="D708">
            <v>13</v>
          </cell>
          <cell r="E708">
            <v>17.5</v>
          </cell>
          <cell r="F708">
            <v>30</v>
          </cell>
        </row>
        <row r="709">
          <cell r="A709" t="str">
            <v>BU00900002</v>
          </cell>
          <cell r="B709">
            <v>-99999</v>
          </cell>
          <cell r="C709">
            <v>12.9</v>
          </cell>
          <cell r="D709">
            <v>21.7</v>
          </cell>
          <cell r="E709">
            <v>26.7</v>
          </cell>
          <cell r="F709">
            <v>13.9</v>
          </cell>
        </row>
        <row r="710">
          <cell r="A710" t="str">
            <v>BU00900003</v>
          </cell>
          <cell r="B710">
            <v>-99999</v>
          </cell>
          <cell r="C710">
            <v>2.2999999999999998</v>
          </cell>
          <cell r="D710">
            <v>4.0999999999999996</v>
          </cell>
          <cell r="E710">
            <v>5.6</v>
          </cell>
          <cell r="F710">
            <v>165.4</v>
          </cell>
        </row>
        <row r="711">
          <cell r="A711" t="str">
            <v>BU00900004</v>
          </cell>
          <cell r="B711">
            <v>32.9</v>
          </cell>
          <cell r="C711">
            <v>4</v>
          </cell>
          <cell r="D711">
            <v>6.1</v>
          </cell>
          <cell r="E711">
            <v>8.1</v>
          </cell>
          <cell r="F711">
            <v>105.3</v>
          </cell>
        </row>
        <row r="712">
          <cell r="A712" t="str">
            <v>BU00900005</v>
          </cell>
          <cell r="B712">
            <v>-99999</v>
          </cell>
          <cell r="C712">
            <v>3.8</v>
          </cell>
          <cell r="D712">
            <v>6.1</v>
          </cell>
          <cell r="E712">
            <v>7.8</v>
          </cell>
          <cell r="F712">
            <v>64.3</v>
          </cell>
        </row>
        <row r="713">
          <cell r="A713" t="str">
            <v>BU00900006</v>
          </cell>
          <cell r="B713">
            <v>-99999</v>
          </cell>
          <cell r="C713">
            <v>7.5</v>
          </cell>
          <cell r="D713">
            <v>12.4</v>
          </cell>
          <cell r="E713">
            <v>15.7</v>
          </cell>
          <cell r="F713">
            <v>58.9</v>
          </cell>
        </row>
        <row r="714">
          <cell r="A714" t="str">
            <v>BU00900007</v>
          </cell>
          <cell r="B714">
            <v>-99999</v>
          </cell>
          <cell r="C714">
            <v>4.5</v>
          </cell>
          <cell r="D714">
            <v>7</v>
          </cell>
          <cell r="E714">
            <v>8.8000000000000007</v>
          </cell>
          <cell r="F714">
            <v>82.5</v>
          </cell>
        </row>
        <row r="715">
          <cell r="A715" t="str">
            <v>BU00900008</v>
          </cell>
          <cell r="B715">
            <v>-99999</v>
          </cell>
          <cell r="C715">
            <v>8.5</v>
          </cell>
          <cell r="D715">
            <v>14.9</v>
          </cell>
          <cell r="E715">
            <v>19.399999999999999</v>
          </cell>
          <cell r="F715">
            <v>22.3</v>
          </cell>
        </row>
        <row r="716">
          <cell r="A716" t="str">
            <v>BU00900009</v>
          </cell>
          <cell r="B716">
            <v>-99999</v>
          </cell>
          <cell r="C716">
            <v>12.7</v>
          </cell>
          <cell r="D716">
            <v>21.3</v>
          </cell>
          <cell r="E716">
            <v>29.2</v>
          </cell>
          <cell r="F716">
            <v>19.100000000000001</v>
          </cell>
        </row>
        <row r="717">
          <cell r="A717" t="str">
            <v>BU00900010</v>
          </cell>
          <cell r="B717">
            <v>-99999</v>
          </cell>
          <cell r="C717">
            <v>16</v>
          </cell>
          <cell r="D717">
            <v>24.8</v>
          </cell>
          <cell r="E717">
            <v>29.7</v>
          </cell>
          <cell r="F717">
            <v>8.3000000000000007</v>
          </cell>
        </row>
        <row r="718">
          <cell r="A718" t="str">
            <v>BU00900011</v>
          </cell>
          <cell r="B718">
            <v>-99999</v>
          </cell>
          <cell r="C718">
            <v>-99999</v>
          </cell>
          <cell r="D718">
            <v>-99999</v>
          </cell>
          <cell r="E718">
            <v>-99999</v>
          </cell>
          <cell r="F718">
            <v>-99999</v>
          </cell>
        </row>
        <row r="719">
          <cell r="A719" t="str">
            <v>BU00900012</v>
          </cell>
          <cell r="B719">
            <v>-99999</v>
          </cell>
          <cell r="C719">
            <v>3.3</v>
          </cell>
          <cell r="D719">
            <v>4.5</v>
          </cell>
          <cell r="E719">
            <v>5.8</v>
          </cell>
          <cell r="F719">
            <v>177.4</v>
          </cell>
        </row>
        <row r="720">
          <cell r="A720" t="str">
            <v>BU00900013</v>
          </cell>
          <cell r="B720">
            <v>-99999</v>
          </cell>
          <cell r="C720">
            <v>7.7</v>
          </cell>
          <cell r="D720">
            <v>12.1</v>
          </cell>
          <cell r="E720">
            <v>14.3</v>
          </cell>
          <cell r="F720">
            <v>39.1</v>
          </cell>
        </row>
        <row r="721">
          <cell r="A721" t="str">
            <v>BU00900014</v>
          </cell>
          <cell r="B721">
            <v>-99999</v>
          </cell>
          <cell r="C721">
            <v>0.6</v>
          </cell>
          <cell r="D721">
            <v>1</v>
          </cell>
          <cell r="E721">
            <v>2.1</v>
          </cell>
          <cell r="F721">
            <v>266.7</v>
          </cell>
        </row>
        <row r="722">
          <cell r="A722" t="str">
            <v>BU00900015</v>
          </cell>
          <cell r="B722">
            <v>-99999</v>
          </cell>
          <cell r="C722">
            <v>2.5</v>
          </cell>
          <cell r="D722">
            <v>3.5</v>
          </cell>
          <cell r="E722">
            <v>4.5999999999999996</v>
          </cell>
          <cell r="F722">
            <v>229.1</v>
          </cell>
        </row>
        <row r="723">
          <cell r="A723" t="str">
            <v>BU00900016</v>
          </cell>
          <cell r="B723">
            <v>-99999</v>
          </cell>
          <cell r="C723">
            <v>-99999</v>
          </cell>
          <cell r="D723">
            <v>-99999</v>
          </cell>
          <cell r="E723">
            <v>-99999</v>
          </cell>
          <cell r="F723">
            <v>-99999</v>
          </cell>
        </row>
        <row r="724">
          <cell r="A724" t="str">
            <v>BU00900017</v>
          </cell>
          <cell r="B724">
            <v>-99999</v>
          </cell>
          <cell r="C724">
            <v>1.9</v>
          </cell>
          <cell r="D724">
            <v>3.8</v>
          </cell>
          <cell r="E724">
            <v>5.8</v>
          </cell>
          <cell r="F724">
            <v>91.7</v>
          </cell>
        </row>
        <row r="725">
          <cell r="A725" t="str">
            <v>BU00900018</v>
          </cell>
          <cell r="B725">
            <v>-99999</v>
          </cell>
          <cell r="C725">
            <v>3.3</v>
          </cell>
          <cell r="D725">
            <v>5.6</v>
          </cell>
          <cell r="E725">
            <v>5.9</v>
          </cell>
          <cell r="F725">
            <v>148.6</v>
          </cell>
        </row>
        <row r="726">
          <cell r="A726" t="str">
            <v>WK009001</v>
          </cell>
          <cell r="B726">
            <v>34.5</v>
          </cell>
          <cell r="C726">
            <v>4.3</v>
          </cell>
          <cell r="D726">
            <v>7.4</v>
          </cell>
          <cell r="E726">
            <v>9.4</v>
          </cell>
          <cell r="F726">
            <v>191.9</v>
          </cell>
        </row>
        <row r="727">
          <cell r="A727" t="str">
            <v>BU00900120</v>
          </cell>
          <cell r="B727">
            <v>-99999</v>
          </cell>
          <cell r="C727">
            <v>2.6</v>
          </cell>
          <cell r="D727">
            <v>4.5999999999999996</v>
          </cell>
          <cell r="E727">
            <v>7.2</v>
          </cell>
          <cell r="F727">
            <v>175.8</v>
          </cell>
        </row>
        <row r="728">
          <cell r="A728" t="str">
            <v>BU00900121</v>
          </cell>
          <cell r="B728">
            <v>-99999</v>
          </cell>
          <cell r="C728">
            <v>5.4</v>
          </cell>
          <cell r="D728">
            <v>9.6</v>
          </cell>
          <cell r="E728">
            <v>11</v>
          </cell>
          <cell r="F728">
            <v>139.69999999999999</v>
          </cell>
        </row>
        <row r="729">
          <cell r="A729" t="str">
            <v>BU00900122</v>
          </cell>
          <cell r="B729">
            <v>-99999</v>
          </cell>
          <cell r="C729">
            <v>6.5</v>
          </cell>
          <cell r="D729">
            <v>10.199999999999999</v>
          </cell>
          <cell r="E729">
            <v>14.6</v>
          </cell>
          <cell r="F729">
            <v>130</v>
          </cell>
        </row>
        <row r="730">
          <cell r="A730" t="str">
            <v>BU00900123</v>
          </cell>
          <cell r="B730">
            <v>-99999</v>
          </cell>
          <cell r="C730">
            <v>3.9</v>
          </cell>
          <cell r="D730">
            <v>7</v>
          </cell>
          <cell r="E730">
            <v>8.5</v>
          </cell>
          <cell r="F730">
            <v>219.8</v>
          </cell>
        </row>
        <row r="731">
          <cell r="A731" t="str">
            <v>BU00900124</v>
          </cell>
          <cell r="B731">
            <v>-99999</v>
          </cell>
          <cell r="C731">
            <v>-99999</v>
          </cell>
          <cell r="D731">
            <v>-99999</v>
          </cell>
          <cell r="E731">
            <v>-99999</v>
          </cell>
          <cell r="F731">
            <v>-99999</v>
          </cell>
        </row>
        <row r="732">
          <cell r="A732" t="str">
            <v>BU00900125</v>
          </cell>
          <cell r="B732">
            <v>-99999</v>
          </cell>
          <cell r="C732">
            <v>5.3</v>
          </cell>
          <cell r="D732">
            <v>9.8000000000000007</v>
          </cell>
          <cell r="E732">
            <v>12.1</v>
          </cell>
          <cell r="F732">
            <v>132.4</v>
          </cell>
        </row>
        <row r="733">
          <cell r="A733" t="str">
            <v>BU00900126</v>
          </cell>
          <cell r="B733">
            <v>-99999</v>
          </cell>
          <cell r="C733">
            <v>2.2000000000000002</v>
          </cell>
          <cell r="D733">
            <v>2.6</v>
          </cell>
          <cell r="E733">
            <v>3.6</v>
          </cell>
          <cell r="F733">
            <v>510.3</v>
          </cell>
        </row>
        <row r="734">
          <cell r="A734" t="str">
            <v>BU00900127</v>
          </cell>
          <cell r="B734">
            <v>-99999</v>
          </cell>
          <cell r="C734">
            <v>-99999</v>
          </cell>
          <cell r="D734">
            <v>-99999</v>
          </cell>
          <cell r="E734">
            <v>-99999</v>
          </cell>
          <cell r="F734">
            <v>-99999</v>
          </cell>
        </row>
        <row r="735">
          <cell r="A735" t="str">
            <v>BU00900128</v>
          </cell>
          <cell r="B735">
            <v>-99999</v>
          </cell>
          <cell r="C735">
            <v>1.9</v>
          </cell>
          <cell r="D735">
            <v>6.7</v>
          </cell>
          <cell r="E735">
            <v>8.6999999999999993</v>
          </cell>
          <cell r="F735">
            <v>257.3</v>
          </cell>
        </row>
        <row r="736">
          <cell r="A736" t="str">
            <v>BU00900129</v>
          </cell>
          <cell r="B736">
            <v>-99999</v>
          </cell>
          <cell r="C736">
            <v>-99999</v>
          </cell>
          <cell r="D736">
            <v>-99999</v>
          </cell>
          <cell r="E736">
            <v>-99999</v>
          </cell>
          <cell r="F736">
            <v>-99999</v>
          </cell>
        </row>
        <row r="737">
          <cell r="A737" t="str">
            <v>BU00900130</v>
          </cell>
          <cell r="B737">
            <v>-99999</v>
          </cell>
          <cell r="C737">
            <v>4.8</v>
          </cell>
          <cell r="D737">
            <v>8.1999999999999993</v>
          </cell>
          <cell r="E737">
            <v>9.6999999999999993</v>
          </cell>
          <cell r="F737">
            <v>181.8</v>
          </cell>
        </row>
        <row r="738">
          <cell r="A738" t="str">
            <v>BU00900131</v>
          </cell>
          <cell r="B738">
            <v>-99999</v>
          </cell>
          <cell r="C738">
            <v>4.5999999999999996</v>
          </cell>
          <cell r="D738">
            <v>6.4</v>
          </cell>
          <cell r="E738">
            <v>7.5</v>
          </cell>
          <cell r="F738">
            <v>252.8</v>
          </cell>
        </row>
        <row r="739">
          <cell r="A739" t="str">
            <v>BU00900132</v>
          </cell>
          <cell r="B739">
            <v>-99999</v>
          </cell>
          <cell r="C739">
            <v>3.2</v>
          </cell>
          <cell r="D739">
            <v>4</v>
          </cell>
          <cell r="E739">
            <v>4.8</v>
          </cell>
          <cell r="F739">
            <v>258</v>
          </cell>
        </row>
        <row r="740">
          <cell r="A740" t="str">
            <v>GM0093</v>
          </cell>
          <cell r="B740">
            <v>32.700000000000003</v>
          </cell>
          <cell r="C740">
            <v>3.5</v>
          </cell>
          <cell r="D740">
            <v>5.2</v>
          </cell>
          <cell r="E740">
            <v>7.6</v>
          </cell>
          <cell r="F740">
            <v>160.69999999999999</v>
          </cell>
        </row>
        <row r="741">
          <cell r="A741" t="str">
            <v>WK009300</v>
          </cell>
          <cell r="B741">
            <v>-99999</v>
          </cell>
          <cell r="C741">
            <v>3.7</v>
          </cell>
          <cell r="D741">
            <v>5.3</v>
          </cell>
          <cell r="E741">
            <v>7.9</v>
          </cell>
          <cell r="F741">
            <v>68.2</v>
          </cell>
        </row>
        <row r="742">
          <cell r="A742" t="str">
            <v>BU00930000</v>
          </cell>
          <cell r="B742">
            <v>-99999</v>
          </cell>
          <cell r="C742">
            <v>3.8</v>
          </cell>
          <cell r="D742">
            <v>5.5</v>
          </cell>
          <cell r="E742">
            <v>8.1</v>
          </cell>
          <cell r="F742">
            <v>76.3</v>
          </cell>
        </row>
        <row r="743">
          <cell r="A743" t="str">
            <v>BU00930002</v>
          </cell>
          <cell r="B743">
            <v>-99999</v>
          </cell>
          <cell r="C743">
            <v>-99999</v>
          </cell>
          <cell r="D743">
            <v>-99999</v>
          </cell>
          <cell r="E743">
            <v>-99999</v>
          </cell>
          <cell r="F743">
            <v>-99999</v>
          </cell>
        </row>
        <row r="744">
          <cell r="A744" t="str">
            <v>WK009301</v>
          </cell>
          <cell r="B744">
            <v>-99999</v>
          </cell>
          <cell r="C744">
            <v>4.3</v>
          </cell>
          <cell r="D744">
            <v>6.2</v>
          </cell>
          <cell r="E744">
            <v>8</v>
          </cell>
          <cell r="F744">
            <v>201.2</v>
          </cell>
        </row>
        <row r="745">
          <cell r="A745" t="str">
            <v>BU00930110</v>
          </cell>
          <cell r="B745">
            <v>-99999</v>
          </cell>
          <cell r="C745">
            <v>5.4</v>
          </cell>
          <cell r="D745">
            <v>7.7</v>
          </cell>
          <cell r="E745">
            <v>9.6999999999999993</v>
          </cell>
          <cell r="F745">
            <v>136</v>
          </cell>
        </row>
        <row r="746">
          <cell r="A746" t="str">
            <v>BU00930111</v>
          </cell>
          <cell r="B746">
            <v>-99999</v>
          </cell>
          <cell r="C746">
            <v>1.4</v>
          </cell>
          <cell r="D746">
            <v>2</v>
          </cell>
          <cell r="E746">
            <v>3.4</v>
          </cell>
          <cell r="F746">
            <v>448.5</v>
          </cell>
        </row>
        <row r="747">
          <cell r="A747" t="str">
            <v>BU00930112</v>
          </cell>
          <cell r="B747">
            <v>-99999</v>
          </cell>
          <cell r="C747">
            <v>-99999</v>
          </cell>
          <cell r="D747">
            <v>-99999</v>
          </cell>
          <cell r="E747">
            <v>-99999</v>
          </cell>
          <cell r="F747">
            <v>-99999</v>
          </cell>
        </row>
        <row r="748">
          <cell r="A748" t="str">
            <v>WK009302</v>
          </cell>
          <cell r="B748">
            <v>-99999</v>
          </cell>
          <cell r="C748">
            <v>0.8</v>
          </cell>
          <cell r="D748">
            <v>2.5</v>
          </cell>
          <cell r="E748">
            <v>3.3</v>
          </cell>
          <cell r="F748">
            <v>509.8</v>
          </cell>
        </row>
        <row r="749">
          <cell r="A749" t="str">
            <v>BU00930213</v>
          </cell>
          <cell r="B749">
            <v>-99999</v>
          </cell>
          <cell r="C749">
            <v>-99999</v>
          </cell>
          <cell r="D749">
            <v>-99999</v>
          </cell>
          <cell r="E749">
            <v>-99999</v>
          </cell>
          <cell r="F749">
            <v>-99999</v>
          </cell>
        </row>
        <row r="750">
          <cell r="A750" t="str">
            <v>BU00930214</v>
          </cell>
          <cell r="B750">
            <v>-99999</v>
          </cell>
          <cell r="C750">
            <v>-99999</v>
          </cell>
          <cell r="D750">
            <v>-99999</v>
          </cell>
          <cell r="E750">
            <v>-99999</v>
          </cell>
          <cell r="F750">
            <v>-99999</v>
          </cell>
        </row>
        <row r="751">
          <cell r="A751" t="str">
            <v>BU00930215</v>
          </cell>
          <cell r="B751">
            <v>-99999</v>
          </cell>
          <cell r="C751">
            <v>-99999</v>
          </cell>
          <cell r="D751">
            <v>-99999</v>
          </cell>
          <cell r="E751">
            <v>-99999</v>
          </cell>
          <cell r="F751">
            <v>-99999</v>
          </cell>
        </row>
        <row r="752">
          <cell r="A752" t="str">
            <v>WK009303</v>
          </cell>
          <cell r="B752">
            <v>-99999</v>
          </cell>
          <cell r="C752">
            <v>-99999</v>
          </cell>
          <cell r="D752">
            <v>-99999</v>
          </cell>
          <cell r="E752">
            <v>-99999</v>
          </cell>
          <cell r="F752">
            <v>-99999</v>
          </cell>
        </row>
        <row r="753">
          <cell r="A753" t="str">
            <v>BU00930316</v>
          </cell>
          <cell r="B753">
            <v>-99999</v>
          </cell>
          <cell r="C753">
            <v>-99999</v>
          </cell>
          <cell r="D753">
            <v>-99999</v>
          </cell>
          <cell r="E753">
            <v>-99999</v>
          </cell>
          <cell r="F753">
            <v>-99999</v>
          </cell>
        </row>
        <row r="754">
          <cell r="A754" t="str">
            <v>BU00930317</v>
          </cell>
          <cell r="B754">
            <v>-99999</v>
          </cell>
          <cell r="C754">
            <v>-99999</v>
          </cell>
          <cell r="D754">
            <v>-99999</v>
          </cell>
          <cell r="E754">
            <v>-99999</v>
          </cell>
          <cell r="F754">
            <v>-99999</v>
          </cell>
        </row>
        <row r="755">
          <cell r="A755" t="str">
            <v>WK009304</v>
          </cell>
          <cell r="B755">
            <v>-99999</v>
          </cell>
          <cell r="C755">
            <v>2.6</v>
          </cell>
          <cell r="D755">
            <v>4.8</v>
          </cell>
          <cell r="E755">
            <v>7.8</v>
          </cell>
          <cell r="F755">
            <v>339.7</v>
          </cell>
        </row>
        <row r="756">
          <cell r="A756" t="str">
            <v>BU00930418</v>
          </cell>
          <cell r="B756">
            <v>-99999</v>
          </cell>
          <cell r="C756">
            <v>-99999</v>
          </cell>
          <cell r="D756">
            <v>-99999</v>
          </cell>
          <cell r="E756">
            <v>-99999</v>
          </cell>
          <cell r="F756">
            <v>-99999</v>
          </cell>
        </row>
        <row r="757">
          <cell r="A757" t="str">
            <v>BU00930419</v>
          </cell>
          <cell r="B757">
            <v>-99999</v>
          </cell>
          <cell r="C757">
            <v>2.5</v>
          </cell>
          <cell r="D757">
            <v>4.9000000000000004</v>
          </cell>
          <cell r="E757">
            <v>7.4</v>
          </cell>
          <cell r="F757">
            <v>324.39999999999998</v>
          </cell>
        </row>
        <row r="758">
          <cell r="A758" t="str">
            <v>BU00930420</v>
          </cell>
          <cell r="B758">
            <v>-99999</v>
          </cell>
          <cell r="C758">
            <v>-99999</v>
          </cell>
          <cell r="D758">
            <v>-99999</v>
          </cell>
          <cell r="E758">
            <v>-99999</v>
          </cell>
          <cell r="F758">
            <v>-99999</v>
          </cell>
        </row>
        <row r="759">
          <cell r="A759" t="str">
            <v>WK009305</v>
          </cell>
          <cell r="B759">
            <v>-99999</v>
          </cell>
          <cell r="C759">
            <v>-99999</v>
          </cell>
          <cell r="D759">
            <v>-99999</v>
          </cell>
          <cell r="E759">
            <v>-99999</v>
          </cell>
          <cell r="F759">
            <v>-99999</v>
          </cell>
        </row>
        <row r="760">
          <cell r="A760" t="str">
            <v>BU00930521</v>
          </cell>
          <cell r="B760">
            <v>-99999</v>
          </cell>
          <cell r="C760">
            <v>-99999</v>
          </cell>
          <cell r="D760">
            <v>-99999</v>
          </cell>
          <cell r="E760">
            <v>-99999</v>
          </cell>
          <cell r="F760">
            <v>-99999</v>
          </cell>
        </row>
        <row r="761">
          <cell r="A761" t="str">
            <v>BU00930522</v>
          </cell>
          <cell r="B761">
            <v>-99999</v>
          </cell>
          <cell r="C761">
            <v>-99999</v>
          </cell>
          <cell r="D761">
            <v>-99999</v>
          </cell>
          <cell r="E761">
            <v>-99999</v>
          </cell>
          <cell r="F761">
            <v>-99999</v>
          </cell>
        </row>
        <row r="762">
          <cell r="A762" t="str">
            <v>BU00930523</v>
          </cell>
          <cell r="B762">
            <v>-99999</v>
          </cell>
          <cell r="C762">
            <v>-99999</v>
          </cell>
          <cell r="D762">
            <v>-99999</v>
          </cell>
          <cell r="E762">
            <v>-99999</v>
          </cell>
          <cell r="F762">
            <v>-99999</v>
          </cell>
        </row>
        <row r="763">
          <cell r="A763" t="str">
            <v>GM0096</v>
          </cell>
          <cell r="B763">
            <v>-99999</v>
          </cell>
          <cell r="C763">
            <v>4.2</v>
          </cell>
          <cell r="D763">
            <v>6.1</v>
          </cell>
          <cell r="E763">
            <v>8.5</v>
          </cell>
          <cell r="F763">
            <v>19.7</v>
          </cell>
        </row>
        <row r="764">
          <cell r="A764" t="str">
            <v>WK009600</v>
          </cell>
          <cell r="B764">
            <v>-99999</v>
          </cell>
          <cell r="C764">
            <v>4.2</v>
          </cell>
          <cell r="D764">
            <v>6.1</v>
          </cell>
          <cell r="E764">
            <v>8.5</v>
          </cell>
          <cell r="F764">
            <v>19.7</v>
          </cell>
        </row>
        <row r="765">
          <cell r="A765" t="str">
            <v>BU00960000</v>
          </cell>
          <cell r="B765">
            <v>-99999</v>
          </cell>
          <cell r="C765">
            <v>4.4000000000000004</v>
          </cell>
          <cell r="D765">
            <v>6.3</v>
          </cell>
          <cell r="E765">
            <v>8.8000000000000007</v>
          </cell>
          <cell r="F765">
            <v>23.2</v>
          </cell>
        </row>
        <row r="766">
          <cell r="A766" t="str">
            <v>BU00960009</v>
          </cell>
          <cell r="B766">
            <v>-99999</v>
          </cell>
          <cell r="C766">
            <v>-99999</v>
          </cell>
          <cell r="D766">
            <v>-99999</v>
          </cell>
          <cell r="E766">
            <v>-99999</v>
          </cell>
          <cell r="F766">
            <v>-99999</v>
          </cell>
        </row>
        <row r="767">
          <cell r="A767" t="str">
            <v>GM0098</v>
          </cell>
          <cell r="B767">
            <v>31</v>
          </cell>
          <cell r="C767">
            <v>5.9</v>
          </cell>
          <cell r="D767">
            <v>9.1</v>
          </cell>
          <cell r="E767">
            <v>12.2</v>
          </cell>
          <cell r="F767">
            <v>112.4</v>
          </cell>
        </row>
        <row r="768">
          <cell r="A768" t="str">
            <v>WK009800</v>
          </cell>
          <cell r="B768">
            <v>28.7</v>
          </cell>
          <cell r="C768">
            <v>6.6</v>
          </cell>
          <cell r="D768">
            <v>10.5</v>
          </cell>
          <cell r="E768">
            <v>14.2</v>
          </cell>
          <cell r="F768">
            <v>63.4</v>
          </cell>
        </row>
        <row r="769">
          <cell r="A769" t="str">
            <v>BU00980001</v>
          </cell>
          <cell r="B769">
            <v>-99999</v>
          </cell>
          <cell r="C769">
            <v>-99999</v>
          </cell>
          <cell r="D769">
            <v>-99999</v>
          </cell>
          <cell r="E769">
            <v>-99999</v>
          </cell>
          <cell r="F769">
            <v>-99999</v>
          </cell>
        </row>
        <row r="770">
          <cell r="A770" t="str">
            <v>BU00980002</v>
          </cell>
          <cell r="B770">
            <v>-99999</v>
          </cell>
          <cell r="C770">
            <v>-99999</v>
          </cell>
          <cell r="D770">
            <v>-99999</v>
          </cell>
          <cell r="E770">
            <v>-99999</v>
          </cell>
          <cell r="F770">
            <v>-99999</v>
          </cell>
        </row>
        <row r="771">
          <cell r="A771" t="str">
            <v>BU00980003</v>
          </cell>
          <cell r="B771">
            <v>-99999</v>
          </cell>
          <cell r="C771">
            <v>-99999</v>
          </cell>
          <cell r="D771">
            <v>-99999</v>
          </cell>
          <cell r="E771">
            <v>-99999</v>
          </cell>
          <cell r="F771">
            <v>-99999</v>
          </cell>
        </row>
        <row r="772">
          <cell r="A772" t="str">
            <v>BU00980004</v>
          </cell>
          <cell r="B772">
            <v>-99999</v>
          </cell>
          <cell r="C772">
            <v>6.3</v>
          </cell>
          <cell r="D772">
            <v>10.3</v>
          </cell>
          <cell r="E772">
            <v>13.3</v>
          </cell>
          <cell r="F772">
            <v>34.200000000000003</v>
          </cell>
        </row>
        <row r="773">
          <cell r="A773" t="str">
            <v>BU00980005</v>
          </cell>
          <cell r="B773">
            <v>-99999</v>
          </cell>
          <cell r="C773">
            <v>6.9</v>
          </cell>
          <cell r="D773">
            <v>9.8000000000000007</v>
          </cell>
          <cell r="E773">
            <v>11.4</v>
          </cell>
          <cell r="F773">
            <v>35.700000000000003</v>
          </cell>
        </row>
        <row r="774">
          <cell r="A774" t="str">
            <v>BU00980006</v>
          </cell>
          <cell r="B774">
            <v>-99999</v>
          </cell>
          <cell r="C774">
            <v>4.3</v>
          </cell>
          <cell r="D774">
            <v>7.1</v>
          </cell>
          <cell r="E774">
            <v>9.6</v>
          </cell>
          <cell r="F774">
            <v>87.5</v>
          </cell>
        </row>
        <row r="775">
          <cell r="A775" t="str">
            <v>BU00980007</v>
          </cell>
          <cell r="B775">
            <v>-99999</v>
          </cell>
          <cell r="C775">
            <v>1.9</v>
          </cell>
          <cell r="D775">
            <v>6.8</v>
          </cell>
          <cell r="E775">
            <v>11.7</v>
          </cell>
          <cell r="F775">
            <v>127.8</v>
          </cell>
        </row>
        <row r="776">
          <cell r="A776" t="str">
            <v>BU00980008</v>
          </cell>
          <cell r="B776">
            <v>-99999</v>
          </cell>
          <cell r="C776">
            <v>6.3</v>
          </cell>
          <cell r="D776">
            <v>10.7</v>
          </cell>
          <cell r="E776">
            <v>16.600000000000001</v>
          </cell>
          <cell r="F776">
            <v>146.80000000000001</v>
          </cell>
        </row>
        <row r="777">
          <cell r="A777" t="str">
            <v>BU00980009</v>
          </cell>
          <cell r="B777">
            <v>-99999</v>
          </cell>
          <cell r="C777">
            <v>4.0999999999999996</v>
          </cell>
          <cell r="D777">
            <v>7.8</v>
          </cell>
          <cell r="E777">
            <v>10.3</v>
          </cell>
          <cell r="F777">
            <v>131.19999999999999</v>
          </cell>
        </row>
        <row r="778">
          <cell r="A778" t="str">
            <v>BU00980010</v>
          </cell>
          <cell r="B778">
            <v>-99999</v>
          </cell>
          <cell r="C778">
            <v>13.4</v>
          </cell>
          <cell r="D778">
            <v>16.899999999999999</v>
          </cell>
          <cell r="E778">
            <v>22.9</v>
          </cell>
          <cell r="F778">
            <v>20.3</v>
          </cell>
        </row>
        <row r="779">
          <cell r="A779" t="str">
            <v>BU00980011</v>
          </cell>
          <cell r="B779">
            <v>-99999</v>
          </cell>
          <cell r="C779">
            <v>6.9</v>
          </cell>
          <cell r="D779">
            <v>9.9</v>
          </cell>
          <cell r="E779">
            <v>12.4</v>
          </cell>
          <cell r="F779">
            <v>65</v>
          </cell>
        </row>
        <row r="780">
          <cell r="A780" t="str">
            <v>BU00980012</v>
          </cell>
          <cell r="B780">
            <v>-99999</v>
          </cell>
          <cell r="C780">
            <v>10.5</v>
          </cell>
          <cell r="D780">
            <v>16.399999999999999</v>
          </cell>
          <cell r="E780">
            <v>19.5</v>
          </cell>
          <cell r="F780">
            <v>12.1</v>
          </cell>
        </row>
        <row r="781">
          <cell r="A781" t="str">
            <v>BU00980013</v>
          </cell>
          <cell r="B781">
            <v>-99999</v>
          </cell>
          <cell r="C781">
            <v>7.1</v>
          </cell>
          <cell r="D781">
            <v>11.7</v>
          </cell>
          <cell r="E781">
            <v>15.9</v>
          </cell>
          <cell r="F781">
            <v>22.8</v>
          </cell>
        </row>
        <row r="782">
          <cell r="A782" t="str">
            <v>BU00980014</v>
          </cell>
          <cell r="B782">
            <v>-99999</v>
          </cell>
          <cell r="C782">
            <v>8.1999999999999993</v>
          </cell>
          <cell r="D782">
            <v>14.1</v>
          </cell>
          <cell r="E782">
            <v>21.4</v>
          </cell>
          <cell r="F782">
            <v>29</v>
          </cell>
        </row>
        <row r="783">
          <cell r="A783" t="str">
            <v>BU00980015</v>
          </cell>
          <cell r="B783">
            <v>-99999</v>
          </cell>
          <cell r="C783">
            <v>6.1</v>
          </cell>
          <cell r="D783">
            <v>11.4</v>
          </cell>
          <cell r="E783">
            <v>17.3</v>
          </cell>
          <cell r="F783">
            <v>115.9</v>
          </cell>
        </row>
        <row r="784">
          <cell r="A784" t="str">
            <v>BU00980016</v>
          </cell>
          <cell r="B784">
            <v>-99999</v>
          </cell>
          <cell r="C784">
            <v>11.2</v>
          </cell>
          <cell r="D784">
            <v>17.600000000000001</v>
          </cell>
          <cell r="E784">
            <v>25.9</v>
          </cell>
          <cell r="F784">
            <v>15.6</v>
          </cell>
        </row>
        <row r="785">
          <cell r="A785" t="str">
            <v>BU00980017</v>
          </cell>
          <cell r="B785">
            <v>-99999</v>
          </cell>
          <cell r="C785">
            <v>1.2</v>
          </cell>
          <cell r="D785">
            <v>1.9</v>
          </cell>
          <cell r="E785">
            <v>2.5</v>
          </cell>
          <cell r="F785">
            <v>217.8</v>
          </cell>
        </row>
        <row r="786">
          <cell r="A786" t="str">
            <v>BU00980018</v>
          </cell>
          <cell r="B786">
            <v>-99999</v>
          </cell>
          <cell r="C786">
            <v>-99999</v>
          </cell>
          <cell r="D786">
            <v>-99999</v>
          </cell>
          <cell r="E786">
            <v>-99999</v>
          </cell>
          <cell r="F786">
            <v>-99999</v>
          </cell>
        </row>
        <row r="787">
          <cell r="A787" t="str">
            <v>BU00980019</v>
          </cell>
          <cell r="B787">
            <v>-99999</v>
          </cell>
          <cell r="C787">
            <v>0.6</v>
          </cell>
          <cell r="D787">
            <v>1.7</v>
          </cell>
          <cell r="E787">
            <v>3.9</v>
          </cell>
          <cell r="F787">
            <v>108.5</v>
          </cell>
        </row>
        <row r="788">
          <cell r="A788" t="str">
            <v>BU00980020</v>
          </cell>
          <cell r="B788">
            <v>-99999</v>
          </cell>
          <cell r="C788">
            <v>0.4</v>
          </cell>
          <cell r="D788">
            <v>0.8</v>
          </cell>
          <cell r="E788">
            <v>0.8</v>
          </cell>
          <cell r="F788">
            <v>210</v>
          </cell>
        </row>
        <row r="789">
          <cell r="A789" t="str">
            <v>BU00980021</v>
          </cell>
          <cell r="B789">
            <v>-99999</v>
          </cell>
          <cell r="C789">
            <v>-99999</v>
          </cell>
          <cell r="D789">
            <v>-99999</v>
          </cell>
          <cell r="E789">
            <v>-99999</v>
          </cell>
          <cell r="F789">
            <v>-99999</v>
          </cell>
        </row>
        <row r="790">
          <cell r="A790" t="str">
            <v>WK009801</v>
          </cell>
          <cell r="B790">
            <v>-99999</v>
          </cell>
          <cell r="C790">
            <v>3.2</v>
          </cell>
          <cell r="D790">
            <v>3.6</v>
          </cell>
          <cell r="E790">
            <v>4.3</v>
          </cell>
          <cell r="F790">
            <v>372.9</v>
          </cell>
        </row>
        <row r="791">
          <cell r="A791" t="str">
            <v>BU00980101</v>
          </cell>
          <cell r="B791">
            <v>-99999</v>
          </cell>
          <cell r="C791">
            <v>-99999</v>
          </cell>
          <cell r="D791">
            <v>-99999</v>
          </cell>
          <cell r="E791">
            <v>-99999</v>
          </cell>
          <cell r="F791">
            <v>-99999</v>
          </cell>
        </row>
        <row r="792">
          <cell r="A792" t="str">
            <v>BU00980102</v>
          </cell>
          <cell r="B792">
            <v>-99999</v>
          </cell>
          <cell r="C792">
            <v>-99999</v>
          </cell>
          <cell r="D792">
            <v>-99999</v>
          </cell>
          <cell r="E792">
            <v>-99999</v>
          </cell>
          <cell r="F792">
            <v>-99999</v>
          </cell>
        </row>
        <row r="793">
          <cell r="A793" t="str">
            <v>BU00980103</v>
          </cell>
          <cell r="B793">
            <v>-99999</v>
          </cell>
          <cell r="C793">
            <v>-99999</v>
          </cell>
          <cell r="D793">
            <v>-99999</v>
          </cell>
          <cell r="E793">
            <v>-99999</v>
          </cell>
          <cell r="F793">
            <v>-99999</v>
          </cell>
        </row>
        <row r="794">
          <cell r="A794" t="str">
            <v>BU00980104</v>
          </cell>
          <cell r="B794">
            <v>-99999</v>
          </cell>
          <cell r="C794">
            <v>-99999</v>
          </cell>
          <cell r="D794">
            <v>-99999</v>
          </cell>
          <cell r="E794">
            <v>-99999</v>
          </cell>
          <cell r="F794">
            <v>-99999</v>
          </cell>
        </row>
        <row r="795">
          <cell r="A795" t="str">
            <v>WK009802</v>
          </cell>
          <cell r="B795">
            <v>-99999</v>
          </cell>
          <cell r="C795">
            <v>6.1</v>
          </cell>
          <cell r="D795">
            <v>6.9</v>
          </cell>
          <cell r="E795">
            <v>7.6</v>
          </cell>
          <cell r="F795">
            <v>350.6</v>
          </cell>
        </row>
        <row r="796">
          <cell r="A796" t="str">
            <v>BU00980201</v>
          </cell>
          <cell r="B796">
            <v>-99999</v>
          </cell>
          <cell r="C796">
            <v>-99999</v>
          </cell>
          <cell r="D796">
            <v>-99999</v>
          </cell>
          <cell r="E796">
            <v>-99999</v>
          </cell>
          <cell r="F796">
            <v>-99999</v>
          </cell>
        </row>
        <row r="797">
          <cell r="A797" t="str">
            <v>BU00980202</v>
          </cell>
          <cell r="B797">
            <v>-99999</v>
          </cell>
          <cell r="C797">
            <v>-99999</v>
          </cell>
          <cell r="D797">
            <v>-99999</v>
          </cell>
          <cell r="E797">
            <v>-99999</v>
          </cell>
          <cell r="F797">
            <v>-99999</v>
          </cell>
        </row>
        <row r="798">
          <cell r="A798" t="str">
            <v>WK009803</v>
          </cell>
          <cell r="B798">
            <v>-99999</v>
          </cell>
          <cell r="C798">
            <v>3.5</v>
          </cell>
          <cell r="D798">
            <v>5.5</v>
          </cell>
          <cell r="E798">
            <v>7.3</v>
          </cell>
          <cell r="F798">
            <v>216.2</v>
          </cell>
        </row>
        <row r="799">
          <cell r="A799" t="str">
            <v>BU00980301</v>
          </cell>
          <cell r="B799">
            <v>-99999</v>
          </cell>
          <cell r="C799">
            <v>-99999</v>
          </cell>
          <cell r="D799">
            <v>-99999</v>
          </cell>
          <cell r="E799">
            <v>-99999</v>
          </cell>
          <cell r="F799">
            <v>-99999</v>
          </cell>
        </row>
        <row r="800">
          <cell r="A800" t="str">
            <v>BU00980302</v>
          </cell>
          <cell r="B800">
            <v>-99999</v>
          </cell>
          <cell r="C800">
            <v>-99999</v>
          </cell>
          <cell r="D800">
            <v>-99999</v>
          </cell>
          <cell r="E800">
            <v>-99999</v>
          </cell>
          <cell r="F800">
            <v>-99999</v>
          </cell>
        </row>
        <row r="801">
          <cell r="A801" t="str">
            <v>BU00980303</v>
          </cell>
          <cell r="B801">
            <v>-99999</v>
          </cell>
          <cell r="C801">
            <v>-99999</v>
          </cell>
          <cell r="D801">
            <v>-99999</v>
          </cell>
          <cell r="E801">
            <v>-99999</v>
          </cell>
          <cell r="F801">
            <v>-99999</v>
          </cell>
        </row>
        <row r="802">
          <cell r="A802" t="str">
            <v>BU00980304</v>
          </cell>
          <cell r="B802">
            <v>-99999</v>
          </cell>
          <cell r="C802">
            <v>2.7</v>
          </cell>
          <cell r="D802">
            <v>2.7</v>
          </cell>
          <cell r="E802">
            <v>6.3</v>
          </cell>
          <cell r="F802">
            <v>225.1</v>
          </cell>
        </row>
        <row r="803">
          <cell r="A803" t="str">
            <v>BU00980305</v>
          </cell>
          <cell r="B803">
            <v>-99999</v>
          </cell>
          <cell r="C803">
            <v>-99999</v>
          </cell>
          <cell r="D803">
            <v>-99999</v>
          </cell>
          <cell r="E803">
            <v>-99999</v>
          </cell>
          <cell r="F803">
            <v>-99999</v>
          </cell>
        </row>
        <row r="804">
          <cell r="A804" t="str">
            <v>WK009804</v>
          </cell>
          <cell r="B804">
            <v>-99999</v>
          </cell>
          <cell r="C804">
            <v>5.4</v>
          </cell>
          <cell r="D804">
            <v>6.5</v>
          </cell>
          <cell r="E804">
            <v>10.5</v>
          </cell>
          <cell r="F804">
            <v>249.8</v>
          </cell>
        </row>
        <row r="805">
          <cell r="A805" t="str">
            <v>BU00980401</v>
          </cell>
          <cell r="B805">
            <v>-99999</v>
          </cell>
          <cell r="C805">
            <v>8.8000000000000007</v>
          </cell>
          <cell r="D805">
            <v>10.9</v>
          </cell>
          <cell r="E805">
            <v>16.100000000000001</v>
          </cell>
          <cell r="F805">
            <v>154.6</v>
          </cell>
        </row>
        <row r="806">
          <cell r="A806" t="str">
            <v>BU00980402</v>
          </cell>
          <cell r="B806">
            <v>-99999</v>
          </cell>
          <cell r="C806">
            <v>-99999</v>
          </cell>
          <cell r="D806">
            <v>-99999</v>
          </cell>
          <cell r="E806">
            <v>-99999</v>
          </cell>
          <cell r="F806">
            <v>-99999</v>
          </cell>
        </row>
        <row r="807">
          <cell r="A807" t="str">
            <v>BU00980403</v>
          </cell>
          <cell r="B807">
            <v>-99999</v>
          </cell>
          <cell r="C807">
            <v>-99999</v>
          </cell>
          <cell r="D807">
            <v>-99999</v>
          </cell>
          <cell r="E807">
            <v>-99999</v>
          </cell>
          <cell r="F807">
            <v>-99999</v>
          </cell>
        </row>
        <row r="808">
          <cell r="A808" t="str">
            <v>WK009805</v>
          </cell>
          <cell r="B808">
            <v>-99999</v>
          </cell>
          <cell r="C808">
            <v>1.2</v>
          </cell>
          <cell r="D808">
            <v>1.2</v>
          </cell>
          <cell r="E808">
            <v>1.2</v>
          </cell>
          <cell r="F808">
            <v>383.6</v>
          </cell>
        </row>
        <row r="809">
          <cell r="A809" t="str">
            <v>BU00980501</v>
          </cell>
          <cell r="B809">
            <v>-99999</v>
          </cell>
          <cell r="C809">
            <v>-99999</v>
          </cell>
          <cell r="D809">
            <v>-99999</v>
          </cell>
          <cell r="E809">
            <v>-99999</v>
          </cell>
          <cell r="F809">
            <v>-99999</v>
          </cell>
        </row>
        <row r="810">
          <cell r="A810" t="str">
            <v>BU00980502</v>
          </cell>
          <cell r="B810">
            <v>-99999</v>
          </cell>
          <cell r="C810">
            <v>-99999</v>
          </cell>
          <cell r="D810">
            <v>-99999</v>
          </cell>
          <cell r="E810">
            <v>-99999</v>
          </cell>
          <cell r="F810">
            <v>-99999</v>
          </cell>
        </row>
        <row r="811">
          <cell r="A811" t="str">
            <v>WK009806</v>
          </cell>
          <cell r="B811">
            <v>-99999</v>
          </cell>
          <cell r="C811">
            <v>3.8</v>
          </cell>
          <cell r="D811">
            <v>3.8</v>
          </cell>
          <cell r="E811">
            <v>4.4000000000000004</v>
          </cell>
          <cell r="F811">
            <v>375.9</v>
          </cell>
        </row>
        <row r="812">
          <cell r="A812" t="str">
            <v>BU00980601</v>
          </cell>
          <cell r="B812">
            <v>-99999</v>
          </cell>
          <cell r="C812">
            <v>-99999</v>
          </cell>
          <cell r="D812">
            <v>-99999</v>
          </cell>
          <cell r="E812">
            <v>-99999</v>
          </cell>
          <cell r="F812">
            <v>-99999</v>
          </cell>
        </row>
        <row r="813">
          <cell r="A813" t="str">
            <v>BU00980602</v>
          </cell>
          <cell r="B813">
            <v>-99999</v>
          </cell>
          <cell r="C813">
            <v>3.1</v>
          </cell>
          <cell r="D813">
            <v>3.1</v>
          </cell>
          <cell r="E813">
            <v>3.8</v>
          </cell>
          <cell r="F813">
            <v>417</v>
          </cell>
        </row>
        <row r="814">
          <cell r="A814" t="str">
            <v>WK009807</v>
          </cell>
          <cell r="B814">
            <v>-99999</v>
          </cell>
          <cell r="C814">
            <v>3.2</v>
          </cell>
          <cell r="D814">
            <v>4</v>
          </cell>
          <cell r="E814">
            <v>5.9</v>
          </cell>
          <cell r="F814">
            <v>140.5</v>
          </cell>
        </row>
        <row r="815">
          <cell r="A815" t="str">
            <v>BU00980701</v>
          </cell>
          <cell r="B815">
            <v>-99999</v>
          </cell>
          <cell r="C815">
            <v>3.3</v>
          </cell>
          <cell r="D815">
            <v>4.2</v>
          </cell>
          <cell r="E815">
            <v>6.3</v>
          </cell>
          <cell r="F815">
            <v>120.9</v>
          </cell>
        </row>
        <row r="816">
          <cell r="A816" t="str">
            <v>BU00980702</v>
          </cell>
          <cell r="B816">
            <v>-99999</v>
          </cell>
          <cell r="C816">
            <v>-99999</v>
          </cell>
          <cell r="D816">
            <v>-99999</v>
          </cell>
          <cell r="E816">
            <v>-99999</v>
          </cell>
          <cell r="F816">
            <v>-99999</v>
          </cell>
        </row>
        <row r="817">
          <cell r="A817" t="str">
            <v>WK009808</v>
          </cell>
          <cell r="B817">
            <v>-99999</v>
          </cell>
          <cell r="C817">
            <v>5</v>
          </cell>
          <cell r="D817">
            <v>7.6</v>
          </cell>
          <cell r="E817">
            <v>8.9</v>
          </cell>
          <cell r="F817">
            <v>160.9</v>
          </cell>
        </row>
        <row r="818">
          <cell r="A818" t="str">
            <v>BU00980801</v>
          </cell>
          <cell r="B818">
            <v>-99999</v>
          </cell>
          <cell r="C818">
            <v>4.7</v>
          </cell>
          <cell r="D818">
            <v>8.8000000000000007</v>
          </cell>
          <cell r="E818">
            <v>10.8</v>
          </cell>
          <cell r="F818">
            <v>97.6</v>
          </cell>
        </row>
        <row r="819">
          <cell r="A819" t="str">
            <v>BU00980802</v>
          </cell>
          <cell r="B819">
            <v>-99999</v>
          </cell>
          <cell r="C819">
            <v>5.5</v>
          </cell>
          <cell r="D819">
            <v>5.5</v>
          </cell>
          <cell r="E819">
            <v>5.5</v>
          </cell>
          <cell r="F819">
            <v>327.10000000000002</v>
          </cell>
        </row>
        <row r="820">
          <cell r="A820" t="str">
            <v>WK009809</v>
          </cell>
          <cell r="B820">
            <v>-99999</v>
          </cell>
          <cell r="C820">
            <v>4.2</v>
          </cell>
          <cell r="D820">
            <v>5.5</v>
          </cell>
          <cell r="E820">
            <v>6.4</v>
          </cell>
          <cell r="F820">
            <v>318.8</v>
          </cell>
        </row>
        <row r="821">
          <cell r="A821" t="str">
            <v>BU00980901</v>
          </cell>
          <cell r="B821">
            <v>-99999</v>
          </cell>
          <cell r="C821">
            <v>-99999</v>
          </cell>
          <cell r="D821">
            <v>-99999</v>
          </cell>
          <cell r="E821">
            <v>-99999</v>
          </cell>
          <cell r="F821">
            <v>-99999</v>
          </cell>
        </row>
        <row r="822">
          <cell r="A822" t="str">
            <v>BU00980902</v>
          </cell>
          <cell r="B822">
            <v>-99999</v>
          </cell>
          <cell r="C822">
            <v>-99999</v>
          </cell>
          <cell r="D822">
            <v>-99999</v>
          </cell>
          <cell r="E822">
            <v>-99999</v>
          </cell>
          <cell r="F822">
            <v>-99999</v>
          </cell>
        </row>
        <row r="823">
          <cell r="A823" t="str">
            <v>BU00980903</v>
          </cell>
          <cell r="B823">
            <v>-99999</v>
          </cell>
          <cell r="C823">
            <v>-99999</v>
          </cell>
          <cell r="D823">
            <v>-99999</v>
          </cell>
          <cell r="E823">
            <v>-99999</v>
          </cell>
          <cell r="F823">
            <v>-99999</v>
          </cell>
        </row>
        <row r="824">
          <cell r="A824" t="str">
            <v>WK009810</v>
          </cell>
          <cell r="B824">
            <v>-99999</v>
          </cell>
          <cell r="C824">
            <v>8.5</v>
          </cell>
          <cell r="D824">
            <v>13.8</v>
          </cell>
          <cell r="E824">
            <v>18.399999999999999</v>
          </cell>
          <cell r="F824">
            <v>62.8</v>
          </cell>
        </row>
        <row r="825">
          <cell r="A825" t="str">
            <v>BU00981001</v>
          </cell>
          <cell r="B825">
            <v>-99999</v>
          </cell>
          <cell r="C825">
            <v>10.5</v>
          </cell>
          <cell r="D825">
            <v>20.399999999999999</v>
          </cell>
          <cell r="E825">
            <v>25.9</v>
          </cell>
          <cell r="F825">
            <v>57.9</v>
          </cell>
        </row>
        <row r="826">
          <cell r="A826" t="str">
            <v>BU00981002</v>
          </cell>
          <cell r="B826">
            <v>-99999</v>
          </cell>
          <cell r="C826">
            <v>-99999</v>
          </cell>
          <cell r="D826">
            <v>-99999</v>
          </cell>
          <cell r="E826">
            <v>-99999</v>
          </cell>
          <cell r="F826">
            <v>-99999</v>
          </cell>
        </row>
        <row r="827">
          <cell r="A827" t="str">
            <v>BU00981003</v>
          </cell>
          <cell r="B827">
            <v>-99999</v>
          </cell>
          <cell r="C827">
            <v>8.1999999999999993</v>
          </cell>
          <cell r="D827">
            <v>14.4</v>
          </cell>
          <cell r="E827">
            <v>19.3</v>
          </cell>
          <cell r="F827">
            <v>51.5</v>
          </cell>
        </row>
        <row r="828">
          <cell r="A828" t="str">
            <v>BU00981004</v>
          </cell>
          <cell r="B828">
            <v>-99999</v>
          </cell>
          <cell r="C828">
            <v>12.2</v>
          </cell>
          <cell r="D828">
            <v>20.7</v>
          </cell>
          <cell r="E828">
            <v>29.1</v>
          </cell>
          <cell r="F828">
            <v>39</v>
          </cell>
        </row>
        <row r="829">
          <cell r="A829" t="str">
            <v>BU00981005</v>
          </cell>
          <cell r="B829">
            <v>-99999</v>
          </cell>
          <cell r="C829">
            <v>13</v>
          </cell>
          <cell r="D829">
            <v>19.600000000000001</v>
          </cell>
          <cell r="E829">
            <v>25.7</v>
          </cell>
          <cell r="F829">
            <v>6.9</v>
          </cell>
        </row>
        <row r="830">
          <cell r="A830" t="str">
            <v>BU00981006</v>
          </cell>
          <cell r="B830">
            <v>-99999</v>
          </cell>
          <cell r="C830">
            <v>-99999</v>
          </cell>
          <cell r="D830">
            <v>-99999</v>
          </cell>
          <cell r="E830">
            <v>-99999</v>
          </cell>
          <cell r="F830">
            <v>-99999</v>
          </cell>
        </row>
        <row r="831">
          <cell r="A831" t="str">
            <v>BU00981007</v>
          </cell>
          <cell r="B831">
            <v>-99999</v>
          </cell>
          <cell r="C831">
            <v>-99999</v>
          </cell>
          <cell r="D831">
            <v>-99999</v>
          </cell>
          <cell r="E831">
            <v>-99999</v>
          </cell>
          <cell r="F831">
            <v>-99999</v>
          </cell>
        </row>
        <row r="832">
          <cell r="A832" t="str">
            <v>BU00981008</v>
          </cell>
          <cell r="B832">
            <v>-99999</v>
          </cell>
          <cell r="C832">
            <v>1.7</v>
          </cell>
          <cell r="D832">
            <v>3.9</v>
          </cell>
          <cell r="E832">
            <v>5.6</v>
          </cell>
          <cell r="F832">
            <v>188.6</v>
          </cell>
        </row>
        <row r="833">
          <cell r="A833" t="str">
            <v>BU00981009</v>
          </cell>
          <cell r="B833">
            <v>-99999</v>
          </cell>
          <cell r="C833">
            <v>1.5</v>
          </cell>
          <cell r="D833">
            <v>2</v>
          </cell>
          <cell r="E833">
            <v>2</v>
          </cell>
          <cell r="F833">
            <v>325.39999999999998</v>
          </cell>
        </row>
        <row r="834">
          <cell r="A834" t="str">
            <v>WK009811</v>
          </cell>
          <cell r="B834">
            <v>-99999</v>
          </cell>
          <cell r="C834">
            <v>3.6</v>
          </cell>
          <cell r="D834">
            <v>3.6</v>
          </cell>
          <cell r="E834">
            <v>3.6</v>
          </cell>
          <cell r="F834">
            <v>248</v>
          </cell>
        </row>
        <row r="835">
          <cell r="A835" t="str">
            <v>BU00981101</v>
          </cell>
          <cell r="B835">
            <v>-99999</v>
          </cell>
          <cell r="C835">
            <v>-99999</v>
          </cell>
          <cell r="D835">
            <v>-99999</v>
          </cell>
          <cell r="E835">
            <v>-99999</v>
          </cell>
          <cell r="F835">
            <v>-99999</v>
          </cell>
        </row>
        <row r="836">
          <cell r="A836" t="str">
            <v>BU00981102</v>
          </cell>
          <cell r="B836">
            <v>-99999</v>
          </cell>
          <cell r="C836">
            <v>0.8</v>
          </cell>
          <cell r="D836">
            <v>0.8</v>
          </cell>
          <cell r="E836">
            <v>0.8</v>
          </cell>
          <cell r="F836">
            <v>340.4</v>
          </cell>
        </row>
        <row r="837">
          <cell r="A837" t="str">
            <v>WK009812</v>
          </cell>
          <cell r="B837">
            <v>-99999</v>
          </cell>
          <cell r="C837">
            <v>6.3</v>
          </cell>
          <cell r="D837">
            <v>10.5</v>
          </cell>
          <cell r="E837">
            <v>11.9</v>
          </cell>
          <cell r="F837">
            <v>191</v>
          </cell>
        </row>
        <row r="838">
          <cell r="A838" t="str">
            <v>BU00981201</v>
          </cell>
          <cell r="B838">
            <v>-99999</v>
          </cell>
          <cell r="C838">
            <v>6.3</v>
          </cell>
          <cell r="D838">
            <v>10.5</v>
          </cell>
          <cell r="E838">
            <v>11.9</v>
          </cell>
          <cell r="F838">
            <v>191</v>
          </cell>
        </row>
        <row r="839">
          <cell r="A839" t="str">
            <v>WK009813</v>
          </cell>
          <cell r="B839">
            <v>-99999</v>
          </cell>
          <cell r="C839">
            <v>4.5</v>
          </cell>
          <cell r="D839">
            <v>5.6</v>
          </cell>
          <cell r="E839">
            <v>7.2</v>
          </cell>
          <cell r="F839">
            <v>219.4</v>
          </cell>
        </row>
        <row r="840">
          <cell r="A840" t="str">
            <v>BU00981301</v>
          </cell>
          <cell r="B840">
            <v>-99999</v>
          </cell>
          <cell r="C840">
            <v>4.7</v>
          </cell>
          <cell r="D840">
            <v>6.2</v>
          </cell>
          <cell r="E840">
            <v>8.8000000000000007</v>
          </cell>
          <cell r="F840">
            <v>107.8</v>
          </cell>
        </row>
        <row r="841">
          <cell r="A841" t="str">
            <v>BU00981302</v>
          </cell>
          <cell r="B841">
            <v>-99999</v>
          </cell>
          <cell r="C841">
            <v>4.3</v>
          </cell>
          <cell r="D841">
            <v>4.9000000000000004</v>
          </cell>
          <cell r="E841">
            <v>5.4</v>
          </cell>
          <cell r="F841">
            <v>370.2</v>
          </cell>
        </row>
        <row r="842">
          <cell r="A842" t="str">
            <v>WK009814</v>
          </cell>
          <cell r="B842">
            <v>-99999</v>
          </cell>
          <cell r="C842">
            <v>2.1</v>
          </cell>
          <cell r="D842">
            <v>3.2</v>
          </cell>
          <cell r="E842">
            <v>4.3</v>
          </cell>
          <cell r="F842">
            <v>268.8</v>
          </cell>
        </row>
        <row r="843">
          <cell r="A843" t="str">
            <v>BU00981401</v>
          </cell>
          <cell r="B843">
            <v>-99999</v>
          </cell>
          <cell r="C843">
            <v>-99999</v>
          </cell>
          <cell r="D843">
            <v>-99999</v>
          </cell>
          <cell r="E843">
            <v>-99999</v>
          </cell>
          <cell r="F843">
            <v>-99999</v>
          </cell>
        </row>
        <row r="844">
          <cell r="A844" t="str">
            <v>BU00981402</v>
          </cell>
          <cell r="B844">
            <v>-99999</v>
          </cell>
          <cell r="C844">
            <v>1.9</v>
          </cell>
          <cell r="D844">
            <v>1.9</v>
          </cell>
          <cell r="E844">
            <v>1.9</v>
          </cell>
          <cell r="F844">
            <v>359</v>
          </cell>
        </row>
        <row r="845">
          <cell r="A845" t="str">
            <v>WK009815</v>
          </cell>
          <cell r="B845">
            <v>-99999</v>
          </cell>
          <cell r="C845">
            <v>1.6</v>
          </cell>
          <cell r="D845">
            <v>2.2999999999999998</v>
          </cell>
          <cell r="E845">
            <v>2.8</v>
          </cell>
          <cell r="F845">
            <v>255.4</v>
          </cell>
        </row>
        <row r="846">
          <cell r="A846" t="str">
            <v>BU00981501</v>
          </cell>
          <cell r="B846">
            <v>-99999</v>
          </cell>
          <cell r="C846">
            <v>1.8</v>
          </cell>
          <cell r="D846">
            <v>2.7</v>
          </cell>
          <cell r="E846">
            <v>3.3</v>
          </cell>
          <cell r="F846">
            <v>228.2</v>
          </cell>
        </row>
        <row r="847">
          <cell r="A847" t="str">
            <v>BU00981502</v>
          </cell>
          <cell r="B847">
            <v>-99999</v>
          </cell>
          <cell r="C847">
            <v>-99999</v>
          </cell>
          <cell r="D847">
            <v>-99999</v>
          </cell>
          <cell r="E847">
            <v>-99999</v>
          </cell>
          <cell r="F847">
            <v>380.1</v>
          </cell>
        </row>
        <row r="848">
          <cell r="A848" t="str">
            <v>GM0106</v>
          </cell>
          <cell r="B848">
            <v>31</v>
          </cell>
          <cell r="C848">
            <v>6.5</v>
          </cell>
          <cell r="D848">
            <v>10.3</v>
          </cell>
          <cell r="E848">
            <v>12.9</v>
          </cell>
          <cell r="F848">
            <v>65</v>
          </cell>
        </row>
        <row r="849">
          <cell r="A849" t="str">
            <v>WK010600</v>
          </cell>
          <cell r="B849">
            <v>30</v>
          </cell>
          <cell r="C849">
            <v>8.9</v>
          </cell>
          <cell r="D849">
            <v>14</v>
          </cell>
          <cell r="E849">
            <v>17.2</v>
          </cell>
          <cell r="F849">
            <v>24.4</v>
          </cell>
        </row>
        <row r="850">
          <cell r="A850" t="str">
            <v>BU01060000</v>
          </cell>
          <cell r="B850">
            <v>-99999</v>
          </cell>
          <cell r="C850">
            <v>14.5</v>
          </cell>
          <cell r="D850">
            <v>19.5</v>
          </cell>
          <cell r="E850">
            <v>22.6</v>
          </cell>
          <cell r="F850">
            <v>1.1000000000000001</v>
          </cell>
        </row>
        <row r="851">
          <cell r="A851" t="str">
            <v>BU01060001</v>
          </cell>
          <cell r="B851">
            <v>-99999</v>
          </cell>
          <cell r="C851">
            <v>-99999</v>
          </cell>
          <cell r="D851">
            <v>-99999</v>
          </cell>
          <cell r="E851">
            <v>-99999</v>
          </cell>
          <cell r="F851">
            <v>-99999</v>
          </cell>
        </row>
        <row r="852">
          <cell r="A852" t="str">
            <v>BU01060002</v>
          </cell>
          <cell r="B852">
            <v>-99999</v>
          </cell>
          <cell r="C852">
            <v>5.9</v>
          </cell>
          <cell r="D852">
            <v>8.5</v>
          </cell>
          <cell r="E852">
            <v>10.4</v>
          </cell>
          <cell r="F852">
            <v>201</v>
          </cell>
        </row>
        <row r="853">
          <cell r="A853" t="str">
            <v>BU01060003</v>
          </cell>
          <cell r="B853">
            <v>-99999</v>
          </cell>
          <cell r="C853">
            <v>6.3</v>
          </cell>
          <cell r="D853">
            <v>8.1999999999999993</v>
          </cell>
          <cell r="E853">
            <v>11.7</v>
          </cell>
          <cell r="F853">
            <v>21.1</v>
          </cell>
        </row>
        <row r="854">
          <cell r="A854" t="str">
            <v>BU01060004</v>
          </cell>
          <cell r="B854">
            <v>-99999</v>
          </cell>
          <cell r="C854">
            <v>10.4</v>
          </cell>
          <cell r="D854">
            <v>15.8</v>
          </cell>
          <cell r="E854">
            <v>20</v>
          </cell>
          <cell r="F854">
            <v>5.8</v>
          </cell>
        </row>
        <row r="855">
          <cell r="A855" t="str">
            <v>BU01060005</v>
          </cell>
          <cell r="B855">
            <v>-99999</v>
          </cell>
          <cell r="C855">
            <v>13.7</v>
          </cell>
          <cell r="D855">
            <v>23.4</v>
          </cell>
          <cell r="E855">
            <v>28.5</v>
          </cell>
          <cell r="F855">
            <v>4.8</v>
          </cell>
        </row>
        <row r="856">
          <cell r="A856" t="str">
            <v>BU01060006</v>
          </cell>
          <cell r="B856">
            <v>-99999</v>
          </cell>
          <cell r="C856">
            <v>5</v>
          </cell>
          <cell r="D856">
            <v>10.9</v>
          </cell>
          <cell r="E856">
            <v>16.3</v>
          </cell>
          <cell r="F856">
            <v>29.9</v>
          </cell>
        </row>
        <row r="857">
          <cell r="A857" t="str">
            <v>BU01060007</v>
          </cell>
          <cell r="B857">
            <v>-99999</v>
          </cell>
          <cell r="C857">
            <v>0</v>
          </cell>
          <cell r="D857">
            <v>0</v>
          </cell>
          <cell r="E857">
            <v>0.9</v>
          </cell>
          <cell r="F857">
            <v>167.4</v>
          </cell>
        </row>
        <row r="858">
          <cell r="A858" t="str">
            <v>BU01060008</v>
          </cell>
          <cell r="B858">
            <v>-99999</v>
          </cell>
          <cell r="C858">
            <v>6.9</v>
          </cell>
          <cell r="D858">
            <v>11.2</v>
          </cell>
          <cell r="E858">
            <v>11.8</v>
          </cell>
          <cell r="F858">
            <v>170</v>
          </cell>
        </row>
        <row r="859">
          <cell r="A859" t="str">
            <v>BU01060009</v>
          </cell>
          <cell r="B859">
            <v>-99999</v>
          </cell>
          <cell r="C859">
            <v>-99999</v>
          </cell>
          <cell r="D859">
            <v>-99999</v>
          </cell>
          <cell r="E859">
            <v>-99999</v>
          </cell>
          <cell r="F859">
            <v>-99999</v>
          </cell>
        </row>
        <row r="860">
          <cell r="A860" t="str">
            <v>BU01060010</v>
          </cell>
          <cell r="B860">
            <v>-99999</v>
          </cell>
          <cell r="C860">
            <v>2.1</v>
          </cell>
          <cell r="D860">
            <v>2.7</v>
          </cell>
          <cell r="E860">
            <v>3.3</v>
          </cell>
          <cell r="F860">
            <v>227.7</v>
          </cell>
        </row>
        <row r="861">
          <cell r="A861" t="str">
            <v>BU01060011</v>
          </cell>
          <cell r="B861">
            <v>-99999</v>
          </cell>
          <cell r="C861">
            <v>8.1999999999999993</v>
          </cell>
          <cell r="D861">
            <v>10.4</v>
          </cell>
          <cell r="E861">
            <v>12.5</v>
          </cell>
          <cell r="F861">
            <v>159.19999999999999</v>
          </cell>
        </row>
        <row r="862">
          <cell r="A862" t="str">
            <v>BU01060012</v>
          </cell>
          <cell r="B862">
            <v>-99999</v>
          </cell>
          <cell r="C862">
            <v>15.2</v>
          </cell>
          <cell r="D862">
            <v>23.9</v>
          </cell>
          <cell r="E862">
            <v>26.1</v>
          </cell>
          <cell r="F862">
            <v>195.8</v>
          </cell>
        </row>
        <row r="863">
          <cell r="A863" t="str">
            <v>WK010601</v>
          </cell>
          <cell r="B863">
            <v>25.6</v>
          </cell>
          <cell r="C863">
            <v>11.2</v>
          </cell>
          <cell r="D863">
            <v>17.5</v>
          </cell>
          <cell r="E863">
            <v>21.7</v>
          </cell>
          <cell r="F863">
            <v>13</v>
          </cell>
        </row>
        <row r="864">
          <cell r="A864" t="str">
            <v>BU01060100</v>
          </cell>
          <cell r="B864">
            <v>-99999</v>
          </cell>
          <cell r="C864">
            <v>12.3</v>
          </cell>
          <cell r="D864">
            <v>19.3</v>
          </cell>
          <cell r="E864">
            <v>24.3</v>
          </cell>
          <cell r="F864">
            <v>14</v>
          </cell>
        </row>
        <row r="865">
          <cell r="A865" t="str">
            <v>BU01060101</v>
          </cell>
          <cell r="B865">
            <v>-99999</v>
          </cell>
          <cell r="C865">
            <v>5.0999999999999996</v>
          </cell>
          <cell r="D865">
            <v>9.5</v>
          </cell>
          <cell r="E865">
            <v>13.9</v>
          </cell>
          <cell r="F865">
            <v>85.1</v>
          </cell>
        </row>
        <row r="866">
          <cell r="A866" t="str">
            <v>BU01060102</v>
          </cell>
          <cell r="B866">
            <v>-99999</v>
          </cell>
          <cell r="C866">
            <v>9.1</v>
          </cell>
          <cell r="D866">
            <v>14.2</v>
          </cell>
          <cell r="E866">
            <v>17</v>
          </cell>
          <cell r="F866">
            <v>24.9</v>
          </cell>
        </row>
        <row r="867">
          <cell r="A867" t="str">
            <v>BU01060103</v>
          </cell>
          <cell r="B867">
            <v>-99999</v>
          </cell>
          <cell r="C867">
            <v>15.4</v>
          </cell>
          <cell r="D867">
            <v>22.3</v>
          </cell>
          <cell r="E867">
            <v>26.8</v>
          </cell>
          <cell r="F867">
            <v>4.7</v>
          </cell>
        </row>
        <row r="868">
          <cell r="A868" t="str">
            <v>BU01060104</v>
          </cell>
          <cell r="B868">
            <v>-99999</v>
          </cell>
          <cell r="C868">
            <v>11</v>
          </cell>
          <cell r="D868">
            <v>13.6</v>
          </cell>
          <cell r="E868">
            <v>16.2</v>
          </cell>
          <cell r="F868">
            <v>2</v>
          </cell>
        </row>
        <row r="869">
          <cell r="A869" t="str">
            <v>BU01060105</v>
          </cell>
          <cell r="B869">
            <v>-99999</v>
          </cell>
          <cell r="C869">
            <v>14.4</v>
          </cell>
          <cell r="D869">
            <v>25.6</v>
          </cell>
          <cell r="E869">
            <v>31.3</v>
          </cell>
          <cell r="F869">
            <v>4.8</v>
          </cell>
        </row>
        <row r="870">
          <cell r="A870" t="str">
            <v>WK010602</v>
          </cell>
          <cell r="B870">
            <v>27</v>
          </cell>
          <cell r="C870">
            <v>8.6999999999999993</v>
          </cell>
          <cell r="D870">
            <v>14.8</v>
          </cell>
          <cell r="E870">
            <v>19.3</v>
          </cell>
          <cell r="F870">
            <v>32.5</v>
          </cell>
        </row>
        <row r="871">
          <cell r="A871" t="str">
            <v>BU01060200</v>
          </cell>
          <cell r="B871">
            <v>-99999</v>
          </cell>
          <cell r="C871">
            <v>10.8</v>
          </cell>
          <cell r="D871">
            <v>16.899999999999999</v>
          </cell>
          <cell r="E871">
            <v>21.4</v>
          </cell>
          <cell r="F871">
            <v>17.399999999999999</v>
          </cell>
        </row>
        <row r="872">
          <cell r="A872" t="str">
            <v>BU01060201</v>
          </cell>
          <cell r="B872">
            <v>-99999</v>
          </cell>
          <cell r="C872">
            <v>6.5</v>
          </cell>
          <cell r="D872">
            <v>12.7</v>
          </cell>
          <cell r="E872">
            <v>20.8</v>
          </cell>
          <cell r="F872">
            <v>32</v>
          </cell>
        </row>
        <row r="873">
          <cell r="A873" t="str">
            <v>BU01060202</v>
          </cell>
          <cell r="B873">
            <v>-99999</v>
          </cell>
          <cell r="C873">
            <v>8.1999999999999993</v>
          </cell>
          <cell r="D873">
            <v>14.9</v>
          </cell>
          <cell r="E873">
            <v>20</v>
          </cell>
          <cell r="F873">
            <v>43.1</v>
          </cell>
        </row>
        <row r="874">
          <cell r="A874" t="str">
            <v>BU01060203</v>
          </cell>
          <cell r="B874">
            <v>-99999</v>
          </cell>
          <cell r="C874">
            <v>9.3000000000000007</v>
          </cell>
          <cell r="D874">
            <v>15.9</v>
          </cell>
          <cell r="E874">
            <v>19</v>
          </cell>
          <cell r="F874">
            <v>16.600000000000001</v>
          </cell>
        </row>
        <row r="875">
          <cell r="A875" t="str">
            <v>BU01060204</v>
          </cell>
          <cell r="B875">
            <v>-99999</v>
          </cell>
          <cell r="C875">
            <v>0.4</v>
          </cell>
          <cell r="D875">
            <v>0.7</v>
          </cell>
          <cell r="E875">
            <v>1.1000000000000001</v>
          </cell>
          <cell r="F875">
            <v>220.5</v>
          </cell>
        </row>
        <row r="876">
          <cell r="A876" t="str">
            <v>BU01060205</v>
          </cell>
          <cell r="B876">
            <v>-99999</v>
          </cell>
          <cell r="C876">
            <v>9.5</v>
          </cell>
          <cell r="D876">
            <v>16.5</v>
          </cell>
          <cell r="E876">
            <v>21.3</v>
          </cell>
          <cell r="F876">
            <v>26.8</v>
          </cell>
        </row>
        <row r="877">
          <cell r="A877" t="str">
            <v>WK010603</v>
          </cell>
          <cell r="B877">
            <v>30.5</v>
          </cell>
          <cell r="C877">
            <v>7.9</v>
          </cell>
          <cell r="D877">
            <v>12.5</v>
          </cell>
          <cell r="E877">
            <v>15.3</v>
          </cell>
          <cell r="F877">
            <v>43.7</v>
          </cell>
        </row>
        <row r="878">
          <cell r="A878" t="str">
            <v>BU01060300</v>
          </cell>
          <cell r="B878">
            <v>-99999</v>
          </cell>
          <cell r="C878">
            <v>-99999</v>
          </cell>
          <cell r="D878">
            <v>-99999</v>
          </cell>
          <cell r="E878">
            <v>-99999</v>
          </cell>
          <cell r="F878">
            <v>-99999</v>
          </cell>
        </row>
        <row r="879">
          <cell r="A879" t="str">
            <v>BU01060301</v>
          </cell>
          <cell r="B879">
            <v>-99999</v>
          </cell>
          <cell r="C879">
            <v>-99999</v>
          </cell>
          <cell r="D879">
            <v>-99999</v>
          </cell>
          <cell r="E879">
            <v>-99999</v>
          </cell>
          <cell r="F879">
            <v>-99999</v>
          </cell>
        </row>
        <row r="880">
          <cell r="A880" t="str">
            <v>BU01060302</v>
          </cell>
          <cell r="B880">
            <v>-99999</v>
          </cell>
          <cell r="C880">
            <v>0</v>
          </cell>
          <cell r="D880">
            <v>0</v>
          </cell>
          <cell r="E880">
            <v>0</v>
          </cell>
          <cell r="F880">
            <v>581</v>
          </cell>
        </row>
        <row r="881">
          <cell r="A881" t="str">
            <v>BU01060303</v>
          </cell>
          <cell r="B881">
            <v>-99999</v>
          </cell>
          <cell r="C881">
            <v>0</v>
          </cell>
          <cell r="D881">
            <v>0</v>
          </cell>
          <cell r="E881">
            <v>1.6</v>
          </cell>
          <cell r="F881">
            <v>226</v>
          </cell>
        </row>
        <row r="882">
          <cell r="A882" t="str">
            <v>BU01060304</v>
          </cell>
          <cell r="B882">
            <v>-99999</v>
          </cell>
          <cell r="C882">
            <v>9.4</v>
          </cell>
          <cell r="D882">
            <v>14.2</v>
          </cell>
          <cell r="E882">
            <v>17.100000000000001</v>
          </cell>
          <cell r="F882">
            <v>22.9</v>
          </cell>
        </row>
        <row r="883">
          <cell r="A883" t="str">
            <v>BU01060305</v>
          </cell>
          <cell r="B883">
            <v>-99999</v>
          </cell>
          <cell r="C883">
            <v>6.1</v>
          </cell>
          <cell r="D883">
            <v>9.6</v>
          </cell>
          <cell r="E883">
            <v>12</v>
          </cell>
          <cell r="F883">
            <v>33.9</v>
          </cell>
        </row>
        <row r="884">
          <cell r="A884" t="str">
            <v>BU01060306</v>
          </cell>
          <cell r="B884">
            <v>-99999</v>
          </cell>
          <cell r="C884">
            <v>0.7</v>
          </cell>
          <cell r="D884">
            <v>0.7</v>
          </cell>
          <cell r="E884">
            <v>1.4</v>
          </cell>
          <cell r="F884">
            <v>417.6</v>
          </cell>
        </row>
        <row r="885">
          <cell r="A885" t="str">
            <v>BU01060307</v>
          </cell>
          <cell r="B885">
            <v>-99999</v>
          </cell>
          <cell r="C885">
            <v>10</v>
          </cell>
          <cell r="D885">
            <v>16.399999999999999</v>
          </cell>
          <cell r="E885">
            <v>20.7</v>
          </cell>
          <cell r="F885">
            <v>27.7</v>
          </cell>
        </row>
        <row r="886">
          <cell r="A886" t="str">
            <v>BU01060308</v>
          </cell>
          <cell r="B886">
            <v>-99999</v>
          </cell>
          <cell r="C886">
            <v>14.7</v>
          </cell>
          <cell r="D886">
            <v>23.2</v>
          </cell>
          <cell r="E886">
            <v>26.8</v>
          </cell>
          <cell r="F886">
            <v>9.1</v>
          </cell>
        </row>
        <row r="887">
          <cell r="A887" t="str">
            <v>BU01060309</v>
          </cell>
          <cell r="B887">
            <v>-99999</v>
          </cell>
          <cell r="C887">
            <v>-99999</v>
          </cell>
          <cell r="D887">
            <v>-99999</v>
          </cell>
          <cell r="E887">
            <v>-99999</v>
          </cell>
          <cell r="F887">
            <v>-99999</v>
          </cell>
        </row>
        <row r="888">
          <cell r="A888" t="str">
            <v>BU01060310</v>
          </cell>
          <cell r="B888">
            <v>-99999</v>
          </cell>
          <cell r="C888">
            <v>1.6</v>
          </cell>
          <cell r="D888">
            <v>2.1</v>
          </cell>
          <cell r="E888">
            <v>2.7</v>
          </cell>
          <cell r="F888">
            <v>86.4</v>
          </cell>
        </row>
        <row r="889">
          <cell r="A889" t="str">
            <v>WK010604</v>
          </cell>
          <cell r="B889">
            <v>-99999</v>
          </cell>
          <cell r="C889">
            <v>7.7</v>
          </cell>
          <cell r="D889">
            <v>12.3</v>
          </cell>
          <cell r="E889">
            <v>16.399999999999999</v>
          </cell>
          <cell r="F889">
            <v>39.1</v>
          </cell>
        </row>
        <row r="890">
          <cell r="A890" t="str">
            <v>BU01060400</v>
          </cell>
          <cell r="B890">
            <v>-99999</v>
          </cell>
          <cell r="C890">
            <v>2.5</v>
          </cell>
          <cell r="D890">
            <v>2.5</v>
          </cell>
          <cell r="E890">
            <v>2.5</v>
          </cell>
          <cell r="F890">
            <v>200.1</v>
          </cell>
        </row>
        <row r="891">
          <cell r="A891" t="str">
            <v>BU01060401</v>
          </cell>
          <cell r="B891">
            <v>-99999</v>
          </cell>
          <cell r="C891">
            <v>12</v>
          </cell>
          <cell r="D891">
            <v>19.5</v>
          </cell>
          <cell r="E891">
            <v>24.8</v>
          </cell>
          <cell r="F891">
            <v>9.6</v>
          </cell>
        </row>
        <row r="892">
          <cell r="A892" t="str">
            <v>BU01060402</v>
          </cell>
          <cell r="B892">
            <v>-99999</v>
          </cell>
          <cell r="C892">
            <v>3.8</v>
          </cell>
          <cell r="D892">
            <v>5.9</v>
          </cell>
          <cell r="E892">
            <v>9.4</v>
          </cell>
          <cell r="F892">
            <v>51.9</v>
          </cell>
        </row>
        <row r="893">
          <cell r="A893" t="str">
            <v>BU01060403</v>
          </cell>
          <cell r="B893">
            <v>-99999</v>
          </cell>
          <cell r="C893">
            <v>-99999</v>
          </cell>
          <cell r="D893">
            <v>-99999</v>
          </cell>
          <cell r="E893">
            <v>-99999</v>
          </cell>
          <cell r="F893">
            <v>-99999</v>
          </cell>
        </row>
        <row r="894">
          <cell r="A894" t="str">
            <v>WK010605</v>
          </cell>
          <cell r="B894">
            <v>-99999</v>
          </cell>
          <cell r="C894">
            <v>5.0999999999999996</v>
          </cell>
          <cell r="D894">
            <v>7.3</v>
          </cell>
          <cell r="E894">
            <v>8.4</v>
          </cell>
          <cell r="F894">
            <v>91.1</v>
          </cell>
        </row>
        <row r="895">
          <cell r="A895" t="str">
            <v>BU01060500</v>
          </cell>
          <cell r="B895">
            <v>-99999</v>
          </cell>
          <cell r="C895">
            <v>-99999</v>
          </cell>
          <cell r="D895">
            <v>-99999</v>
          </cell>
          <cell r="E895">
            <v>-99999</v>
          </cell>
          <cell r="F895">
            <v>-99999</v>
          </cell>
        </row>
        <row r="896">
          <cell r="A896" t="str">
            <v>BU01060501</v>
          </cell>
          <cell r="B896">
            <v>-99999</v>
          </cell>
          <cell r="C896">
            <v>-99999</v>
          </cell>
          <cell r="D896">
            <v>-99999</v>
          </cell>
          <cell r="E896">
            <v>-99999</v>
          </cell>
          <cell r="F896">
            <v>-99999</v>
          </cell>
        </row>
        <row r="897">
          <cell r="A897" t="str">
            <v>BU01060502</v>
          </cell>
          <cell r="B897">
            <v>-99999</v>
          </cell>
          <cell r="C897">
            <v>1.1000000000000001</v>
          </cell>
          <cell r="D897">
            <v>1.1000000000000001</v>
          </cell>
          <cell r="E897">
            <v>1.5</v>
          </cell>
          <cell r="F897">
            <v>128</v>
          </cell>
        </row>
        <row r="898">
          <cell r="A898" t="str">
            <v>BU01060503</v>
          </cell>
          <cell r="B898">
            <v>-99999</v>
          </cell>
          <cell r="C898">
            <v>4.0999999999999996</v>
          </cell>
          <cell r="D898">
            <v>6.1</v>
          </cell>
          <cell r="E898">
            <v>6.7</v>
          </cell>
          <cell r="F898">
            <v>82.9</v>
          </cell>
        </row>
        <row r="899">
          <cell r="A899" t="str">
            <v>BU01060504</v>
          </cell>
          <cell r="B899">
            <v>-99999</v>
          </cell>
          <cell r="C899">
            <v>17</v>
          </cell>
          <cell r="D899">
            <v>24.6</v>
          </cell>
          <cell r="E899">
            <v>29.2</v>
          </cell>
          <cell r="F899">
            <v>2.7</v>
          </cell>
        </row>
        <row r="900">
          <cell r="A900" t="str">
            <v>BU01060505</v>
          </cell>
          <cell r="B900">
            <v>-99999</v>
          </cell>
          <cell r="C900">
            <v>-99999</v>
          </cell>
          <cell r="D900">
            <v>-99999</v>
          </cell>
          <cell r="E900">
            <v>-99999</v>
          </cell>
          <cell r="F900">
            <v>-99999</v>
          </cell>
        </row>
        <row r="901">
          <cell r="A901" t="str">
            <v>BU01060506</v>
          </cell>
          <cell r="B901">
            <v>-99999</v>
          </cell>
          <cell r="C901">
            <v>-99999</v>
          </cell>
          <cell r="D901">
            <v>-99999</v>
          </cell>
          <cell r="E901">
            <v>-99999</v>
          </cell>
          <cell r="F901">
            <v>-99999</v>
          </cell>
        </row>
        <row r="902">
          <cell r="A902" t="str">
            <v>BU01060507</v>
          </cell>
          <cell r="B902">
            <v>-99999</v>
          </cell>
          <cell r="C902">
            <v>-99999</v>
          </cell>
          <cell r="D902">
            <v>-99999</v>
          </cell>
          <cell r="E902">
            <v>-99999</v>
          </cell>
          <cell r="F902">
            <v>-99999</v>
          </cell>
        </row>
        <row r="903">
          <cell r="A903" t="str">
            <v>BU01060508</v>
          </cell>
          <cell r="B903">
            <v>-99999</v>
          </cell>
          <cell r="C903">
            <v>0.8</v>
          </cell>
          <cell r="D903">
            <v>1.5</v>
          </cell>
          <cell r="E903">
            <v>1.5</v>
          </cell>
          <cell r="F903">
            <v>310.7</v>
          </cell>
        </row>
        <row r="904">
          <cell r="A904" t="str">
            <v>BU01060509</v>
          </cell>
          <cell r="B904">
            <v>-99999</v>
          </cell>
          <cell r="C904">
            <v>-99999</v>
          </cell>
          <cell r="D904">
            <v>-99999</v>
          </cell>
          <cell r="E904">
            <v>-99999</v>
          </cell>
          <cell r="F904">
            <v>-99999</v>
          </cell>
        </row>
        <row r="905">
          <cell r="A905" t="str">
            <v>WK010606</v>
          </cell>
          <cell r="B905">
            <v>29.8</v>
          </cell>
          <cell r="C905">
            <v>5.2</v>
          </cell>
          <cell r="D905">
            <v>8.5</v>
          </cell>
          <cell r="E905">
            <v>10.4</v>
          </cell>
          <cell r="F905">
            <v>57.6</v>
          </cell>
        </row>
        <row r="906">
          <cell r="A906" t="str">
            <v>BU01060600</v>
          </cell>
          <cell r="B906">
            <v>-99999</v>
          </cell>
          <cell r="C906">
            <v>4.9000000000000004</v>
          </cell>
          <cell r="D906">
            <v>8.6</v>
          </cell>
          <cell r="E906">
            <v>9.6999999999999993</v>
          </cell>
          <cell r="F906">
            <v>62.9</v>
          </cell>
        </row>
        <row r="907">
          <cell r="A907" t="str">
            <v>BU01060601</v>
          </cell>
          <cell r="B907">
            <v>-99999</v>
          </cell>
          <cell r="C907">
            <v>3.6</v>
          </cell>
          <cell r="D907">
            <v>6.5</v>
          </cell>
          <cell r="E907">
            <v>8.4</v>
          </cell>
          <cell r="F907">
            <v>60.3</v>
          </cell>
        </row>
        <row r="908">
          <cell r="A908" t="str">
            <v>BU01060602</v>
          </cell>
          <cell r="B908">
            <v>-99999</v>
          </cell>
          <cell r="C908">
            <v>6.6</v>
          </cell>
          <cell r="D908">
            <v>10.4</v>
          </cell>
          <cell r="E908">
            <v>13.3</v>
          </cell>
          <cell r="F908">
            <v>48.2</v>
          </cell>
        </row>
        <row r="909">
          <cell r="A909" t="str">
            <v>BU01060603</v>
          </cell>
          <cell r="B909">
            <v>-99999</v>
          </cell>
          <cell r="C909">
            <v>5</v>
          </cell>
          <cell r="D909">
            <v>7.7</v>
          </cell>
          <cell r="E909">
            <v>8.8000000000000007</v>
          </cell>
          <cell r="F909">
            <v>60.8</v>
          </cell>
        </row>
        <row r="910">
          <cell r="A910" t="str">
            <v>BU01060604</v>
          </cell>
          <cell r="B910">
            <v>-99999</v>
          </cell>
          <cell r="C910">
            <v>-99999</v>
          </cell>
          <cell r="D910">
            <v>-99999</v>
          </cell>
          <cell r="E910">
            <v>-99999</v>
          </cell>
          <cell r="F910">
            <v>-99999</v>
          </cell>
        </row>
        <row r="911">
          <cell r="A911" t="str">
            <v>WK010607</v>
          </cell>
          <cell r="B911">
            <v>35</v>
          </cell>
          <cell r="C911">
            <v>3.6</v>
          </cell>
          <cell r="D911">
            <v>5.3</v>
          </cell>
          <cell r="E911">
            <v>6.5</v>
          </cell>
          <cell r="F911">
            <v>136.9</v>
          </cell>
        </row>
        <row r="912">
          <cell r="A912" t="str">
            <v>BU01060700</v>
          </cell>
          <cell r="B912">
            <v>-99999</v>
          </cell>
          <cell r="C912">
            <v>-99999</v>
          </cell>
          <cell r="D912">
            <v>-99999</v>
          </cell>
          <cell r="E912">
            <v>-99999</v>
          </cell>
          <cell r="F912">
            <v>-99999</v>
          </cell>
        </row>
        <row r="913">
          <cell r="A913" t="str">
            <v>BU01060701</v>
          </cell>
          <cell r="B913">
            <v>-99999</v>
          </cell>
          <cell r="C913">
            <v>1.7</v>
          </cell>
          <cell r="D913">
            <v>2</v>
          </cell>
          <cell r="E913">
            <v>2</v>
          </cell>
          <cell r="F913">
            <v>231.7</v>
          </cell>
        </row>
        <row r="914">
          <cell r="A914" t="str">
            <v>BU01060702</v>
          </cell>
          <cell r="B914">
            <v>-99999</v>
          </cell>
          <cell r="C914">
            <v>0</v>
          </cell>
          <cell r="D914">
            <v>0</v>
          </cell>
          <cell r="E914">
            <v>0</v>
          </cell>
          <cell r="F914">
            <v>272</v>
          </cell>
        </row>
        <row r="915">
          <cell r="A915" t="str">
            <v>BU01060703</v>
          </cell>
          <cell r="B915">
            <v>-99999</v>
          </cell>
          <cell r="C915">
            <v>5.2</v>
          </cell>
          <cell r="D915">
            <v>6.5</v>
          </cell>
          <cell r="E915">
            <v>7.8</v>
          </cell>
          <cell r="F915">
            <v>85.8</v>
          </cell>
        </row>
        <row r="916">
          <cell r="A916" t="str">
            <v>BU01060704</v>
          </cell>
          <cell r="B916">
            <v>-99999</v>
          </cell>
          <cell r="C916">
            <v>3.4</v>
          </cell>
          <cell r="D916">
            <v>7.3</v>
          </cell>
          <cell r="E916">
            <v>9</v>
          </cell>
          <cell r="F916">
            <v>89.1</v>
          </cell>
        </row>
        <row r="917">
          <cell r="A917" t="str">
            <v>BU01060705</v>
          </cell>
          <cell r="B917">
            <v>-99999</v>
          </cell>
          <cell r="C917">
            <v>0.5</v>
          </cell>
          <cell r="D917">
            <v>1.1000000000000001</v>
          </cell>
          <cell r="E917">
            <v>2.1</v>
          </cell>
          <cell r="F917">
            <v>225.6</v>
          </cell>
        </row>
        <row r="918">
          <cell r="A918" t="str">
            <v>BU01060706</v>
          </cell>
          <cell r="B918">
            <v>-99999</v>
          </cell>
          <cell r="C918">
            <v>2</v>
          </cell>
          <cell r="D918">
            <v>4.2</v>
          </cell>
          <cell r="E918">
            <v>5.4</v>
          </cell>
          <cell r="F918">
            <v>242.9</v>
          </cell>
        </row>
        <row r="919">
          <cell r="A919" t="str">
            <v>BU01060707</v>
          </cell>
          <cell r="B919">
            <v>-99999</v>
          </cell>
          <cell r="C919">
            <v>9.8000000000000007</v>
          </cell>
          <cell r="D919">
            <v>13.2</v>
          </cell>
          <cell r="E919">
            <v>16.100000000000001</v>
          </cell>
          <cell r="F919">
            <v>56.9</v>
          </cell>
        </row>
        <row r="920">
          <cell r="A920" t="str">
            <v>BU01060708</v>
          </cell>
          <cell r="B920">
            <v>-99999</v>
          </cell>
          <cell r="C920">
            <v>7.1</v>
          </cell>
          <cell r="D920">
            <v>10.9</v>
          </cell>
          <cell r="E920">
            <v>14.1</v>
          </cell>
          <cell r="F920">
            <v>58.8</v>
          </cell>
        </row>
        <row r="921">
          <cell r="A921" t="str">
            <v>BU01060709</v>
          </cell>
          <cell r="B921">
            <v>-99999</v>
          </cell>
          <cell r="C921">
            <v>1.8</v>
          </cell>
          <cell r="D921">
            <v>2.8</v>
          </cell>
          <cell r="E921">
            <v>3.1</v>
          </cell>
          <cell r="F921">
            <v>140</v>
          </cell>
        </row>
        <row r="922">
          <cell r="A922" t="str">
            <v>BU01060710</v>
          </cell>
          <cell r="B922">
            <v>-99999</v>
          </cell>
          <cell r="C922">
            <v>0.5</v>
          </cell>
          <cell r="D922">
            <v>0.6</v>
          </cell>
          <cell r="E922">
            <v>0.6</v>
          </cell>
          <cell r="F922">
            <v>150.19999999999999</v>
          </cell>
        </row>
        <row r="923">
          <cell r="A923" t="str">
            <v>BU01060711</v>
          </cell>
          <cell r="B923">
            <v>-99999</v>
          </cell>
          <cell r="C923">
            <v>6.9</v>
          </cell>
          <cell r="D923">
            <v>9.5</v>
          </cell>
          <cell r="E923">
            <v>11.7</v>
          </cell>
          <cell r="F923">
            <v>61.1</v>
          </cell>
        </row>
        <row r="924">
          <cell r="A924" t="str">
            <v>BU01060712</v>
          </cell>
          <cell r="B924">
            <v>-99999</v>
          </cell>
          <cell r="C924">
            <v>-99999</v>
          </cell>
          <cell r="D924">
            <v>-99999</v>
          </cell>
          <cell r="E924">
            <v>-99999</v>
          </cell>
          <cell r="F924">
            <v>-99999</v>
          </cell>
        </row>
        <row r="925">
          <cell r="A925" t="str">
            <v>BU01060713</v>
          </cell>
          <cell r="B925">
            <v>-99999</v>
          </cell>
          <cell r="C925">
            <v>-99999</v>
          </cell>
          <cell r="D925">
            <v>-99999</v>
          </cell>
          <cell r="E925">
            <v>-99999</v>
          </cell>
          <cell r="F925">
            <v>-99999</v>
          </cell>
        </row>
        <row r="926">
          <cell r="A926" t="str">
            <v>BU01060714</v>
          </cell>
          <cell r="B926">
            <v>-99999</v>
          </cell>
          <cell r="C926">
            <v>-99999</v>
          </cell>
          <cell r="D926">
            <v>-99999</v>
          </cell>
          <cell r="E926">
            <v>-99999</v>
          </cell>
          <cell r="F926">
            <v>-99999</v>
          </cell>
        </row>
        <row r="927">
          <cell r="A927" t="str">
            <v>BU01060715</v>
          </cell>
          <cell r="B927">
            <v>-99999</v>
          </cell>
          <cell r="C927">
            <v>-99999</v>
          </cell>
          <cell r="D927">
            <v>-99999</v>
          </cell>
          <cell r="E927">
            <v>-99999</v>
          </cell>
          <cell r="F927">
            <v>-99999</v>
          </cell>
        </row>
        <row r="928">
          <cell r="A928" t="str">
            <v>BU01060716</v>
          </cell>
          <cell r="B928">
            <v>-99999</v>
          </cell>
          <cell r="C928">
            <v>-99999</v>
          </cell>
          <cell r="D928">
            <v>-99999</v>
          </cell>
          <cell r="E928">
            <v>-99999</v>
          </cell>
          <cell r="F928">
            <v>-99999</v>
          </cell>
        </row>
        <row r="929">
          <cell r="A929" t="str">
            <v>BU01060717</v>
          </cell>
          <cell r="B929">
            <v>-99999</v>
          </cell>
          <cell r="C929">
            <v>-99999</v>
          </cell>
          <cell r="D929">
            <v>-99999</v>
          </cell>
          <cell r="E929">
            <v>-99999</v>
          </cell>
          <cell r="F929">
            <v>-99999</v>
          </cell>
        </row>
        <row r="930">
          <cell r="A930" t="str">
            <v>WK010608</v>
          </cell>
          <cell r="B930">
            <v>36.700000000000003</v>
          </cell>
          <cell r="C930">
            <v>1.9</v>
          </cell>
          <cell r="D930">
            <v>2.8</v>
          </cell>
          <cell r="E930">
            <v>4.0999999999999996</v>
          </cell>
          <cell r="F930">
            <v>131.69999999999999</v>
          </cell>
        </row>
        <row r="931">
          <cell r="A931" t="str">
            <v>BU01060800</v>
          </cell>
          <cell r="B931">
            <v>-99999</v>
          </cell>
          <cell r="C931">
            <v>4.2</v>
          </cell>
          <cell r="D931">
            <v>6.1</v>
          </cell>
          <cell r="E931">
            <v>10.1</v>
          </cell>
          <cell r="F931">
            <v>46.7</v>
          </cell>
        </row>
        <row r="932">
          <cell r="A932" t="str">
            <v>BU01060801</v>
          </cell>
          <cell r="B932">
            <v>-99999</v>
          </cell>
          <cell r="C932">
            <v>0.6</v>
          </cell>
          <cell r="D932">
            <v>0.6</v>
          </cell>
          <cell r="E932">
            <v>1.2</v>
          </cell>
          <cell r="F932">
            <v>125.7</v>
          </cell>
        </row>
        <row r="933">
          <cell r="A933" t="str">
            <v>BU01060802</v>
          </cell>
          <cell r="B933">
            <v>-99999</v>
          </cell>
          <cell r="C933">
            <v>0</v>
          </cell>
          <cell r="D933">
            <v>1.6</v>
          </cell>
          <cell r="E933">
            <v>1.6</v>
          </cell>
          <cell r="F933">
            <v>295.60000000000002</v>
          </cell>
        </row>
        <row r="934">
          <cell r="A934" t="str">
            <v>BU01060803</v>
          </cell>
          <cell r="B934">
            <v>-99999</v>
          </cell>
          <cell r="C934">
            <v>0.7</v>
          </cell>
          <cell r="D934">
            <v>0.7</v>
          </cell>
          <cell r="E934">
            <v>0.7</v>
          </cell>
          <cell r="F934">
            <v>294.3</v>
          </cell>
        </row>
        <row r="935">
          <cell r="A935" t="str">
            <v>BU01060804</v>
          </cell>
          <cell r="B935">
            <v>-99999</v>
          </cell>
          <cell r="C935">
            <v>3.3</v>
          </cell>
          <cell r="D935">
            <v>5.0999999999999996</v>
          </cell>
          <cell r="E935">
            <v>7.4</v>
          </cell>
          <cell r="F935">
            <v>50.7</v>
          </cell>
        </row>
        <row r="936">
          <cell r="A936" t="str">
            <v>BU01060805</v>
          </cell>
          <cell r="B936">
            <v>-99999</v>
          </cell>
          <cell r="C936">
            <v>3.5</v>
          </cell>
          <cell r="D936">
            <v>5.7</v>
          </cell>
          <cell r="E936">
            <v>7.8</v>
          </cell>
          <cell r="F936">
            <v>77.3</v>
          </cell>
        </row>
        <row r="937">
          <cell r="A937" t="str">
            <v>BU01060806</v>
          </cell>
          <cell r="B937">
            <v>-99999</v>
          </cell>
          <cell r="C937">
            <v>4.5</v>
          </cell>
          <cell r="D937">
            <v>7.7</v>
          </cell>
          <cell r="E937">
            <v>10.3</v>
          </cell>
          <cell r="F937">
            <v>55.5</v>
          </cell>
        </row>
        <row r="938">
          <cell r="A938" t="str">
            <v>BU01060807</v>
          </cell>
          <cell r="B938">
            <v>-99999</v>
          </cell>
          <cell r="C938">
            <v>0.3</v>
          </cell>
          <cell r="D938">
            <v>0.3</v>
          </cell>
          <cell r="E938">
            <v>0.7</v>
          </cell>
          <cell r="F938">
            <v>143.19999999999999</v>
          </cell>
        </row>
        <row r="939">
          <cell r="A939" t="str">
            <v>BU01060808</v>
          </cell>
          <cell r="B939">
            <v>-99999</v>
          </cell>
          <cell r="C939">
            <v>1.2</v>
          </cell>
          <cell r="D939">
            <v>1.2</v>
          </cell>
          <cell r="E939">
            <v>1.2</v>
          </cell>
          <cell r="F939">
            <v>155.9</v>
          </cell>
        </row>
        <row r="940">
          <cell r="A940" t="str">
            <v>BU01060809</v>
          </cell>
          <cell r="B940">
            <v>-99999</v>
          </cell>
          <cell r="C940">
            <v>0</v>
          </cell>
          <cell r="D940">
            <v>0.5</v>
          </cell>
          <cell r="E940">
            <v>0.5</v>
          </cell>
          <cell r="F940">
            <v>234.5</v>
          </cell>
        </row>
        <row r="941">
          <cell r="A941" t="str">
            <v>BU01060810</v>
          </cell>
          <cell r="B941">
            <v>-99999</v>
          </cell>
          <cell r="C941">
            <v>0.6</v>
          </cell>
          <cell r="D941">
            <v>0.6</v>
          </cell>
          <cell r="E941">
            <v>1.2</v>
          </cell>
          <cell r="F941">
            <v>137.30000000000001</v>
          </cell>
        </row>
        <row r="942">
          <cell r="A942" t="str">
            <v>BU01060811</v>
          </cell>
          <cell r="B942">
            <v>-99999</v>
          </cell>
          <cell r="C942">
            <v>-99999</v>
          </cell>
          <cell r="D942">
            <v>-99999</v>
          </cell>
          <cell r="E942">
            <v>-99999</v>
          </cell>
          <cell r="F942">
            <v>-99999</v>
          </cell>
        </row>
        <row r="943">
          <cell r="A943" t="str">
            <v>BU01060812</v>
          </cell>
          <cell r="B943">
            <v>-99999</v>
          </cell>
          <cell r="C943">
            <v>-99999</v>
          </cell>
          <cell r="D943">
            <v>-99999</v>
          </cell>
          <cell r="E943">
            <v>-99999</v>
          </cell>
          <cell r="F943">
            <v>-99999</v>
          </cell>
        </row>
        <row r="944">
          <cell r="A944" t="str">
            <v>BU01060813</v>
          </cell>
          <cell r="B944">
            <v>-99999</v>
          </cell>
          <cell r="C944">
            <v>-99999</v>
          </cell>
          <cell r="D944">
            <v>-99999</v>
          </cell>
          <cell r="E944">
            <v>-99999</v>
          </cell>
          <cell r="F944">
            <v>-99999</v>
          </cell>
        </row>
        <row r="945">
          <cell r="A945" t="str">
            <v>BU01060814</v>
          </cell>
          <cell r="B945">
            <v>-99999</v>
          </cell>
          <cell r="C945">
            <v>-99999</v>
          </cell>
          <cell r="D945">
            <v>-99999</v>
          </cell>
          <cell r="E945">
            <v>-99999</v>
          </cell>
          <cell r="F945">
            <v>-99999</v>
          </cell>
        </row>
        <row r="946">
          <cell r="A946" t="str">
            <v>BU01060815</v>
          </cell>
          <cell r="B946">
            <v>-99999</v>
          </cell>
          <cell r="C946">
            <v>0.3</v>
          </cell>
          <cell r="D946">
            <v>0.3</v>
          </cell>
          <cell r="E946">
            <v>0.3</v>
          </cell>
          <cell r="F946">
            <v>301.8</v>
          </cell>
        </row>
        <row r="947">
          <cell r="A947" t="str">
            <v>BU01060816</v>
          </cell>
          <cell r="B947">
            <v>-99999</v>
          </cell>
          <cell r="C947">
            <v>2.2000000000000002</v>
          </cell>
          <cell r="D947">
            <v>3.9</v>
          </cell>
          <cell r="E947">
            <v>5.3</v>
          </cell>
          <cell r="F947">
            <v>111.8</v>
          </cell>
        </row>
        <row r="948">
          <cell r="A948" t="str">
            <v>BU01060817</v>
          </cell>
          <cell r="B948">
            <v>-99999</v>
          </cell>
          <cell r="C948">
            <v>-99999</v>
          </cell>
          <cell r="D948">
            <v>-99999</v>
          </cell>
          <cell r="E948">
            <v>-99999</v>
          </cell>
          <cell r="F948">
            <v>-99999</v>
          </cell>
        </row>
        <row r="949">
          <cell r="A949" t="str">
            <v>WK010699</v>
          </cell>
          <cell r="B949">
            <v>-99999</v>
          </cell>
          <cell r="C949">
            <v>4</v>
          </cell>
          <cell r="D949">
            <v>4.9000000000000004</v>
          </cell>
          <cell r="E949">
            <v>5.4</v>
          </cell>
          <cell r="F949">
            <v>338.5</v>
          </cell>
        </row>
        <row r="950">
          <cell r="A950" t="str">
            <v>BU01069900</v>
          </cell>
          <cell r="B950">
            <v>-99999</v>
          </cell>
          <cell r="C950">
            <v>0</v>
          </cell>
          <cell r="D950">
            <v>1</v>
          </cell>
          <cell r="E950">
            <v>1</v>
          </cell>
          <cell r="F950">
            <v>367.4</v>
          </cell>
        </row>
        <row r="951">
          <cell r="A951" t="str">
            <v>BU01069901</v>
          </cell>
          <cell r="B951">
            <v>-99999</v>
          </cell>
          <cell r="C951">
            <v>-99999</v>
          </cell>
          <cell r="D951">
            <v>-99999</v>
          </cell>
          <cell r="E951">
            <v>-99999</v>
          </cell>
          <cell r="F951">
            <v>-99999</v>
          </cell>
        </row>
        <row r="952">
          <cell r="A952" t="str">
            <v>BU01069902</v>
          </cell>
          <cell r="B952">
            <v>-99999</v>
          </cell>
          <cell r="C952">
            <v>-99999</v>
          </cell>
          <cell r="D952">
            <v>-99999</v>
          </cell>
          <cell r="E952">
            <v>-99999</v>
          </cell>
          <cell r="F952">
            <v>-99999</v>
          </cell>
        </row>
        <row r="953">
          <cell r="A953" t="str">
            <v>BU01069903</v>
          </cell>
          <cell r="B953">
            <v>-99999</v>
          </cell>
          <cell r="C953">
            <v>-99999</v>
          </cell>
          <cell r="D953">
            <v>-99999</v>
          </cell>
          <cell r="E953">
            <v>-99999</v>
          </cell>
          <cell r="F953">
            <v>-99999</v>
          </cell>
        </row>
        <row r="954">
          <cell r="A954" t="str">
            <v>BU01069904</v>
          </cell>
          <cell r="B954">
            <v>-99999</v>
          </cell>
          <cell r="C954">
            <v>-99999</v>
          </cell>
          <cell r="D954">
            <v>-99999</v>
          </cell>
          <cell r="E954">
            <v>-99999</v>
          </cell>
          <cell r="F954">
            <v>-99999</v>
          </cell>
        </row>
        <row r="955">
          <cell r="A955" t="str">
            <v>BU01069905</v>
          </cell>
          <cell r="B955">
            <v>-99999</v>
          </cell>
          <cell r="C955">
            <v>-99999</v>
          </cell>
          <cell r="D955">
            <v>-99999</v>
          </cell>
          <cell r="E955">
            <v>-99999</v>
          </cell>
          <cell r="F955">
            <v>-99999</v>
          </cell>
        </row>
        <row r="956">
          <cell r="A956" t="str">
            <v>BU01069906</v>
          </cell>
          <cell r="B956">
            <v>-99999</v>
          </cell>
          <cell r="C956">
            <v>-99999</v>
          </cell>
          <cell r="D956">
            <v>-99999</v>
          </cell>
          <cell r="E956">
            <v>-99999</v>
          </cell>
          <cell r="F956">
            <v>-99999</v>
          </cell>
        </row>
        <row r="957">
          <cell r="A957" t="str">
            <v>BU01069907</v>
          </cell>
          <cell r="B957">
            <v>-99999</v>
          </cell>
          <cell r="C957">
            <v>-99999</v>
          </cell>
          <cell r="D957">
            <v>-99999</v>
          </cell>
          <cell r="E957">
            <v>-99999</v>
          </cell>
          <cell r="F957">
            <v>-99999</v>
          </cell>
        </row>
        <row r="958">
          <cell r="A958" t="str">
            <v>BU01069908</v>
          </cell>
          <cell r="B958">
            <v>-99999</v>
          </cell>
          <cell r="C958">
            <v>-99999</v>
          </cell>
          <cell r="D958">
            <v>-99999</v>
          </cell>
          <cell r="E958">
            <v>-99999</v>
          </cell>
          <cell r="F958">
            <v>-99999</v>
          </cell>
        </row>
        <row r="959">
          <cell r="A959" t="str">
            <v>BU01069909</v>
          </cell>
          <cell r="B959">
            <v>-99999</v>
          </cell>
          <cell r="C959">
            <v>-99999</v>
          </cell>
          <cell r="D959">
            <v>-99999</v>
          </cell>
          <cell r="E959">
            <v>-99999</v>
          </cell>
          <cell r="F959">
            <v>-99999</v>
          </cell>
        </row>
        <row r="960">
          <cell r="A960" t="str">
            <v>BU01069910</v>
          </cell>
          <cell r="B960">
            <v>-99999</v>
          </cell>
          <cell r="C960">
            <v>-99999</v>
          </cell>
          <cell r="D960">
            <v>-99999</v>
          </cell>
          <cell r="E960">
            <v>-99999</v>
          </cell>
          <cell r="F960">
            <v>-99999</v>
          </cell>
        </row>
        <row r="961">
          <cell r="A961" t="str">
            <v>BU01069911</v>
          </cell>
          <cell r="B961">
            <v>-99999</v>
          </cell>
          <cell r="C961">
            <v>-99999</v>
          </cell>
          <cell r="D961">
            <v>-99999</v>
          </cell>
          <cell r="E961">
            <v>-99999</v>
          </cell>
          <cell r="F961">
            <v>-99999</v>
          </cell>
        </row>
        <row r="962">
          <cell r="A962" t="str">
            <v>BU01069912</v>
          </cell>
          <cell r="B962">
            <v>-99999</v>
          </cell>
          <cell r="C962">
            <v>-99999</v>
          </cell>
          <cell r="D962">
            <v>-99999</v>
          </cell>
          <cell r="E962">
            <v>-99999</v>
          </cell>
          <cell r="F962">
            <v>-99999</v>
          </cell>
        </row>
        <row r="963">
          <cell r="A963" t="str">
            <v>BU01069913</v>
          </cell>
          <cell r="B963">
            <v>-99999</v>
          </cell>
          <cell r="C963">
            <v>-99999</v>
          </cell>
          <cell r="D963">
            <v>-99999</v>
          </cell>
          <cell r="E963">
            <v>-99999</v>
          </cell>
          <cell r="F963">
            <v>-99999</v>
          </cell>
        </row>
        <row r="964">
          <cell r="A964" t="str">
            <v>BU01069914</v>
          </cell>
          <cell r="B964">
            <v>-99999</v>
          </cell>
          <cell r="C964">
            <v>-99999</v>
          </cell>
          <cell r="D964">
            <v>-99999</v>
          </cell>
          <cell r="E964">
            <v>-99999</v>
          </cell>
          <cell r="F964">
            <v>-99999</v>
          </cell>
        </row>
        <row r="965">
          <cell r="A965" t="str">
            <v>BU01069915</v>
          </cell>
          <cell r="B965">
            <v>-99999</v>
          </cell>
          <cell r="C965">
            <v>-99999</v>
          </cell>
          <cell r="D965">
            <v>-99999</v>
          </cell>
          <cell r="E965">
            <v>-99999</v>
          </cell>
          <cell r="F965">
            <v>-99999</v>
          </cell>
        </row>
        <row r="966">
          <cell r="A966" t="str">
            <v>BU01069916</v>
          </cell>
          <cell r="B966">
            <v>-99999</v>
          </cell>
          <cell r="C966">
            <v>-99999</v>
          </cell>
          <cell r="D966">
            <v>-99999</v>
          </cell>
          <cell r="E966">
            <v>-99999</v>
          </cell>
          <cell r="F966">
            <v>-99999</v>
          </cell>
        </row>
        <row r="967">
          <cell r="A967" t="str">
            <v>BU01069917</v>
          </cell>
          <cell r="B967">
            <v>-99999</v>
          </cell>
          <cell r="C967">
            <v>-99999</v>
          </cell>
          <cell r="D967">
            <v>-99999</v>
          </cell>
          <cell r="E967">
            <v>-99999</v>
          </cell>
          <cell r="F967">
            <v>-99999</v>
          </cell>
        </row>
        <row r="968">
          <cell r="A968" t="str">
            <v>GM0109</v>
          </cell>
          <cell r="B968">
            <v>32</v>
          </cell>
          <cell r="C968">
            <v>6.2</v>
          </cell>
          <cell r="D968">
            <v>9.6</v>
          </cell>
          <cell r="E968">
            <v>12.2</v>
          </cell>
          <cell r="F968">
            <v>104</v>
          </cell>
        </row>
        <row r="969">
          <cell r="A969" t="str">
            <v>WK010910</v>
          </cell>
          <cell r="B969">
            <v>29.2</v>
          </cell>
          <cell r="C969">
            <v>8.3000000000000007</v>
          </cell>
          <cell r="D969">
            <v>13.2</v>
          </cell>
          <cell r="E969">
            <v>16.899999999999999</v>
          </cell>
          <cell r="F969">
            <v>51.3</v>
          </cell>
        </row>
        <row r="970">
          <cell r="A970" t="str">
            <v>BU01091000</v>
          </cell>
          <cell r="B970">
            <v>-99999</v>
          </cell>
          <cell r="C970">
            <v>10.1</v>
          </cell>
          <cell r="D970">
            <v>18.100000000000001</v>
          </cell>
          <cell r="E970">
            <v>23</v>
          </cell>
          <cell r="F970">
            <v>20.3</v>
          </cell>
        </row>
        <row r="971">
          <cell r="A971" t="str">
            <v>BU01091001</v>
          </cell>
          <cell r="B971">
            <v>-99999</v>
          </cell>
          <cell r="C971">
            <v>14.1</v>
          </cell>
          <cell r="D971">
            <v>20.8</v>
          </cell>
          <cell r="E971">
            <v>24.5</v>
          </cell>
          <cell r="F971">
            <v>17.2</v>
          </cell>
        </row>
        <row r="972">
          <cell r="A972" t="str">
            <v>BU01091002</v>
          </cell>
          <cell r="B972">
            <v>-99999</v>
          </cell>
          <cell r="C972">
            <v>17</v>
          </cell>
          <cell r="D972">
            <v>25.7</v>
          </cell>
          <cell r="E972">
            <v>32.799999999999997</v>
          </cell>
          <cell r="F972">
            <v>4.7</v>
          </cell>
        </row>
        <row r="973">
          <cell r="A973" t="str">
            <v>BU01091003</v>
          </cell>
          <cell r="B973">
            <v>-99999</v>
          </cell>
          <cell r="C973">
            <v>6</v>
          </cell>
          <cell r="D973">
            <v>9.3000000000000007</v>
          </cell>
          <cell r="E973">
            <v>12.4</v>
          </cell>
          <cell r="F973">
            <v>49.7</v>
          </cell>
        </row>
        <row r="974">
          <cell r="A974" t="str">
            <v>BU01091004</v>
          </cell>
          <cell r="B974">
            <v>-99999</v>
          </cell>
          <cell r="C974">
            <v>5</v>
          </cell>
          <cell r="D974">
            <v>8.4</v>
          </cell>
          <cell r="E974">
            <v>11.5</v>
          </cell>
          <cell r="F974">
            <v>118</v>
          </cell>
        </row>
        <row r="975">
          <cell r="A975" t="str">
            <v>BU01091006</v>
          </cell>
          <cell r="B975">
            <v>-99999</v>
          </cell>
          <cell r="C975">
            <v>-99999</v>
          </cell>
          <cell r="D975">
            <v>-99999</v>
          </cell>
          <cell r="E975">
            <v>-99999</v>
          </cell>
          <cell r="F975">
            <v>-99999</v>
          </cell>
        </row>
        <row r="976">
          <cell r="A976" t="str">
            <v>BU01091007</v>
          </cell>
          <cell r="B976">
            <v>-99999</v>
          </cell>
          <cell r="C976">
            <v>3.3</v>
          </cell>
          <cell r="D976">
            <v>4.8</v>
          </cell>
          <cell r="E976">
            <v>6.3</v>
          </cell>
          <cell r="F976">
            <v>89.1</v>
          </cell>
        </row>
        <row r="977">
          <cell r="A977" t="str">
            <v>BU01091008</v>
          </cell>
          <cell r="B977">
            <v>-99999</v>
          </cell>
          <cell r="C977">
            <v>12.6</v>
          </cell>
          <cell r="D977">
            <v>18.3</v>
          </cell>
          <cell r="E977">
            <v>22.7</v>
          </cell>
          <cell r="F977">
            <v>38.299999999999997</v>
          </cell>
        </row>
        <row r="978">
          <cell r="A978" t="str">
            <v>BU01091009</v>
          </cell>
          <cell r="B978">
            <v>-99999</v>
          </cell>
          <cell r="C978">
            <v>-99999</v>
          </cell>
          <cell r="D978">
            <v>-99999</v>
          </cell>
          <cell r="E978">
            <v>-99999</v>
          </cell>
          <cell r="F978">
            <v>-99999</v>
          </cell>
        </row>
        <row r="979">
          <cell r="A979" t="str">
            <v>BU01091010</v>
          </cell>
          <cell r="B979">
            <v>-99999</v>
          </cell>
          <cell r="C979">
            <v>-99999</v>
          </cell>
          <cell r="D979">
            <v>-99999</v>
          </cell>
          <cell r="E979">
            <v>-99999</v>
          </cell>
          <cell r="F979">
            <v>-99999</v>
          </cell>
        </row>
        <row r="980">
          <cell r="A980" t="str">
            <v>BU01091011</v>
          </cell>
          <cell r="B980">
            <v>-99999</v>
          </cell>
          <cell r="C980">
            <v>-99999</v>
          </cell>
          <cell r="D980">
            <v>-99999</v>
          </cell>
          <cell r="E980">
            <v>-99999</v>
          </cell>
          <cell r="F980">
            <v>-99999</v>
          </cell>
        </row>
        <row r="981">
          <cell r="A981" t="str">
            <v>BU01091012</v>
          </cell>
          <cell r="B981">
            <v>-99999</v>
          </cell>
          <cell r="C981">
            <v>-99999</v>
          </cell>
          <cell r="D981">
            <v>-99999</v>
          </cell>
          <cell r="E981">
            <v>-99999</v>
          </cell>
          <cell r="F981">
            <v>-99999</v>
          </cell>
        </row>
        <row r="982">
          <cell r="A982" t="str">
            <v>BU01091013</v>
          </cell>
          <cell r="B982">
            <v>-99999</v>
          </cell>
          <cell r="C982">
            <v>-99999</v>
          </cell>
          <cell r="D982">
            <v>-99999</v>
          </cell>
          <cell r="E982">
            <v>-99999</v>
          </cell>
          <cell r="F982">
            <v>-99999</v>
          </cell>
        </row>
        <row r="983">
          <cell r="A983" t="str">
            <v>BU01091014</v>
          </cell>
          <cell r="B983">
            <v>-99999</v>
          </cell>
          <cell r="C983">
            <v>-99999</v>
          </cell>
          <cell r="D983">
            <v>-99999</v>
          </cell>
          <cell r="E983">
            <v>-99999</v>
          </cell>
          <cell r="F983">
            <v>-99999</v>
          </cell>
        </row>
        <row r="984">
          <cell r="A984" t="str">
            <v>BU01091015</v>
          </cell>
          <cell r="B984">
            <v>-99999</v>
          </cell>
          <cell r="C984">
            <v>0.9</v>
          </cell>
          <cell r="D984">
            <v>1.5</v>
          </cell>
          <cell r="E984">
            <v>1.8</v>
          </cell>
          <cell r="F984">
            <v>114.4</v>
          </cell>
        </row>
        <row r="985">
          <cell r="A985" t="str">
            <v>WK010911</v>
          </cell>
          <cell r="B985">
            <v>-99999</v>
          </cell>
          <cell r="C985">
            <v>3.5</v>
          </cell>
          <cell r="D985">
            <v>5.6</v>
          </cell>
          <cell r="E985">
            <v>7</v>
          </cell>
          <cell r="F985">
            <v>170.9</v>
          </cell>
        </row>
        <row r="986">
          <cell r="A986" t="str">
            <v>BU01091116</v>
          </cell>
          <cell r="B986">
            <v>-99999</v>
          </cell>
          <cell r="C986">
            <v>4</v>
          </cell>
          <cell r="D986">
            <v>6</v>
          </cell>
          <cell r="E986">
            <v>7.5</v>
          </cell>
          <cell r="F986">
            <v>128.30000000000001</v>
          </cell>
        </row>
        <row r="987">
          <cell r="A987" t="str">
            <v>BU01091117</v>
          </cell>
          <cell r="B987">
            <v>-99999</v>
          </cell>
          <cell r="C987">
            <v>2.5</v>
          </cell>
          <cell r="D987">
            <v>5</v>
          </cell>
          <cell r="E987">
            <v>5.8</v>
          </cell>
          <cell r="F987">
            <v>286.39999999999998</v>
          </cell>
        </row>
        <row r="988">
          <cell r="A988" t="str">
            <v>WK010912</v>
          </cell>
          <cell r="B988">
            <v>-99999</v>
          </cell>
          <cell r="C988">
            <v>-99999</v>
          </cell>
          <cell r="D988">
            <v>-99999</v>
          </cell>
          <cell r="E988">
            <v>-99999</v>
          </cell>
          <cell r="F988">
            <v>-99999</v>
          </cell>
        </row>
        <row r="989">
          <cell r="A989" t="str">
            <v>BU01091218</v>
          </cell>
          <cell r="B989">
            <v>-99999</v>
          </cell>
          <cell r="C989">
            <v>-99999</v>
          </cell>
          <cell r="D989">
            <v>-99999</v>
          </cell>
          <cell r="E989">
            <v>-99999</v>
          </cell>
          <cell r="F989">
            <v>-99999</v>
          </cell>
        </row>
        <row r="990">
          <cell r="A990" t="str">
            <v>BU01091219</v>
          </cell>
          <cell r="B990">
            <v>-99999</v>
          </cell>
          <cell r="C990">
            <v>-99999</v>
          </cell>
          <cell r="D990">
            <v>-99999</v>
          </cell>
          <cell r="E990">
            <v>-99999</v>
          </cell>
          <cell r="F990">
            <v>-99999</v>
          </cell>
        </row>
        <row r="991">
          <cell r="A991" t="str">
            <v>WK010913</v>
          </cell>
          <cell r="B991">
            <v>-99999</v>
          </cell>
          <cell r="C991">
            <v>-99999</v>
          </cell>
          <cell r="D991">
            <v>-99999</v>
          </cell>
          <cell r="E991">
            <v>-99999</v>
          </cell>
          <cell r="F991">
            <v>-99999</v>
          </cell>
        </row>
        <row r="992">
          <cell r="A992" t="str">
            <v>BU01091320</v>
          </cell>
          <cell r="B992">
            <v>-99999</v>
          </cell>
          <cell r="C992">
            <v>-99999</v>
          </cell>
          <cell r="D992">
            <v>-99999</v>
          </cell>
          <cell r="E992">
            <v>-99999</v>
          </cell>
          <cell r="F992">
            <v>-99999</v>
          </cell>
        </row>
        <row r="993">
          <cell r="A993" t="str">
            <v>WK010914</v>
          </cell>
          <cell r="B993">
            <v>-99999</v>
          </cell>
          <cell r="C993">
            <v>-99999</v>
          </cell>
          <cell r="D993">
            <v>-99999</v>
          </cell>
          <cell r="E993">
            <v>-99999</v>
          </cell>
          <cell r="F993">
            <v>-99999</v>
          </cell>
        </row>
        <row r="994">
          <cell r="A994" t="str">
            <v>BU01091421</v>
          </cell>
          <cell r="B994">
            <v>-99999</v>
          </cell>
          <cell r="C994">
            <v>-99999</v>
          </cell>
          <cell r="D994">
            <v>-99999</v>
          </cell>
          <cell r="E994">
            <v>-99999</v>
          </cell>
          <cell r="F994">
            <v>-99999</v>
          </cell>
        </row>
        <row r="995">
          <cell r="A995" t="str">
            <v>WK010920</v>
          </cell>
          <cell r="B995">
            <v>-99999</v>
          </cell>
          <cell r="C995">
            <v>3.9</v>
          </cell>
          <cell r="D995">
            <v>6.1</v>
          </cell>
          <cell r="E995">
            <v>7.7</v>
          </cell>
          <cell r="F995">
            <v>182</v>
          </cell>
        </row>
        <row r="996">
          <cell r="A996" t="str">
            <v>BU01092022</v>
          </cell>
          <cell r="B996">
            <v>-99999</v>
          </cell>
          <cell r="C996">
            <v>4.2</v>
          </cell>
          <cell r="D996">
            <v>6.5</v>
          </cell>
          <cell r="E996">
            <v>8.4</v>
          </cell>
          <cell r="F996">
            <v>171.5</v>
          </cell>
        </row>
        <row r="997">
          <cell r="A997" t="str">
            <v>BU01092023</v>
          </cell>
          <cell r="B997">
            <v>-99999</v>
          </cell>
          <cell r="C997">
            <v>5.3</v>
          </cell>
          <cell r="D997">
            <v>6.6</v>
          </cell>
          <cell r="E997">
            <v>7.2</v>
          </cell>
          <cell r="F997">
            <v>302.60000000000002</v>
          </cell>
        </row>
        <row r="998">
          <cell r="A998" t="str">
            <v>BU01092024</v>
          </cell>
          <cell r="B998">
            <v>-99999</v>
          </cell>
          <cell r="C998">
            <v>1.8</v>
          </cell>
          <cell r="D998">
            <v>2.8</v>
          </cell>
          <cell r="E998">
            <v>2.8</v>
          </cell>
          <cell r="F998">
            <v>271.89999999999998</v>
          </cell>
        </row>
        <row r="999">
          <cell r="A999" t="str">
            <v>BU01092025</v>
          </cell>
          <cell r="B999">
            <v>-99999</v>
          </cell>
          <cell r="C999">
            <v>-99999</v>
          </cell>
          <cell r="D999">
            <v>-99999</v>
          </cell>
          <cell r="E999">
            <v>-99999</v>
          </cell>
          <cell r="F999">
            <v>-99999</v>
          </cell>
        </row>
        <row r="1000">
          <cell r="A1000" t="str">
            <v>BU01092026</v>
          </cell>
          <cell r="B1000">
            <v>-99999</v>
          </cell>
          <cell r="C1000">
            <v>4</v>
          </cell>
          <cell r="D1000">
            <v>8.1</v>
          </cell>
          <cell r="E1000">
            <v>10.9</v>
          </cell>
          <cell r="F1000">
            <v>83.7</v>
          </cell>
        </row>
        <row r="1001">
          <cell r="A1001" t="str">
            <v>BU01092027</v>
          </cell>
          <cell r="B1001">
            <v>-99999</v>
          </cell>
          <cell r="C1001">
            <v>-99999</v>
          </cell>
          <cell r="D1001">
            <v>-99999</v>
          </cell>
          <cell r="E1001">
            <v>-99999</v>
          </cell>
          <cell r="F1001">
            <v>-99999</v>
          </cell>
        </row>
        <row r="1002">
          <cell r="A1002" t="str">
            <v>BU01092028</v>
          </cell>
          <cell r="B1002">
            <v>-99999</v>
          </cell>
          <cell r="C1002">
            <v>1.7</v>
          </cell>
          <cell r="D1002">
            <v>2.5</v>
          </cell>
          <cell r="E1002">
            <v>2.5</v>
          </cell>
          <cell r="F1002">
            <v>213.8</v>
          </cell>
        </row>
        <row r="1003">
          <cell r="A1003" t="str">
            <v>BU01092029</v>
          </cell>
          <cell r="B1003">
            <v>-99999</v>
          </cell>
          <cell r="C1003">
            <v>-99999</v>
          </cell>
          <cell r="D1003">
            <v>-99999</v>
          </cell>
          <cell r="E1003">
            <v>-99999</v>
          </cell>
          <cell r="F1003">
            <v>-99999</v>
          </cell>
        </row>
        <row r="1004">
          <cell r="A1004" t="str">
            <v>BU01092030</v>
          </cell>
          <cell r="B1004">
            <v>-99999</v>
          </cell>
          <cell r="C1004">
            <v>-99999</v>
          </cell>
          <cell r="D1004">
            <v>-99999</v>
          </cell>
          <cell r="E1004">
            <v>-99999</v>
          </cell>
          <cell r="F1004">
            <v>-99999</v>
          </cell>
        </row>
        <row r="1005">
          <cell r="A1005" t="str">
            <v>BU01092031</v>
          </cell>
          <cell r="B1005">
            <v>-99999</v>
          </cell>
          <cell r="C1005">
            <v>-99999</v>
          </cell>
          <cell r="D1005">
            <v>-99999</v>
          </cell>
          <cell r="E1005">
            <v>-99999</v>
          </cell>
          <cell r="F1005">
            <v>-99999</v>
          </cell>
        </row>
        <row r="1006">
          <cell r="A1006" t="str">
            <v>WK010930</v>
          </cell>
          <cell r="B1006">
            <v>-99999</v>
          </cell>
          <cell r="C1006">
            <v>4.8</v>
          </cell>
          <cell r="D1006">
            <v>6.9</v>
          </cell>
          <cell r="E1006">
            <v>9</v>
          </cell>
          <cell r="F1006">
            <v>170.4</v>
          </cell>
        </row>
        <row r="1007">
          <cell r="A1007" t="str">
            <v>BU01093032</v>
          </cell>
          <cell r="B1007">
            <v>-99999</v>
          </cell>
          <cell r="C1007">
            <v>4.3</v>
          </cell>
          <cell r="D1007">
            <v>6.4</v>
          </cell>
          <cell r="E1007">
            <v>8.8000000000000007</v>
          </cell>
          <cell r="F1007">
            <v>160.9</v>
          </cell>
        </row>
        <row r="1008">
          <cell r="A1008" t="str">
            <v>BU01093033</v>
          </cell>
          <cell r="B1008">
            <v>-99999</v>
          </cell>
          <cell r="C1008">
            <v>-99999</v>
          </cell>
          <cell r="D1008">
            <v>-99999</v>
          </cell>
          <cell r="E1008">
            <v>-99999</v>
          </cell>
          <cell r="F1008">
            <v>-99999</v>
          </cell>
        </row>
        <row r="1009">
          <cell r="A1009" t="str">
            <v>BU01093034</v>
          </cell>
          <cell r="B1009">
            <v>-99999</v>
          </cell>
          <cell r="C1009">
            <v>4.0999999999999996</v>
          </cell>
          <cell r="D1009">
            <v>6.3</v>
          </cell>
          <cell r="E1009">
            <v>8.1</v>
          </cell>
          <cell r="F1009">
            <v>208.5</v>
          </cell>
        </row>
        <row r="1010">
          <cell r="A1010" t="str">
            <v>BU01093035</v>
          </cell>
          <cell r="B1010">
            <v>-99999</v>
          </cell>
          <cell r="C1010">
            <v>-99999</v>
          </cell>
          <cell r="D1010">
            <v>-99999</v>
          </cell>
          <cell r="E1010">
            <v>-99999</v>
          </cell>
          <cell r="F1010">
            <v>-99999</v>
          </cell>
        </row>
        <row r="1011">
          <cell r="A1011" t="str">
            <v>BU01093036</v>
          </cell>
          <cell r="B1011">
            <v>-99999</v>
          </cell>
          <cell r="C1011">
            <v>-99999</v>
          </cell>
          <cell r="D1011">
            <v>-99999</v>
          </cell>
          <cell r="E1011">
            <v>-99999</v>
          </cell>
          <cell r="F1011">
            <v>-99999</v>
          </cell>
        </row>
        <row r="1012">
          <cell r="A1012" t="str">
            <v>BU01093037</v>
          </cell>
          <cell r="B1012">
            <v>-99999</v>
          </cell>
          <cell r="C1012">
            <v>-99999</v>
          </cell>
          <cell r="D1012">
            <v>-99999</v>
          </cell>
          <cell r="E1012">
            <v>-99999</v>
          </cell>
          <cell r="F1012">
            <v>-99999</v>
          </cell>
        </row>
        <row r="1013">
          <cell r="A1013" t="str">
            <v>BU01093038</v>
          </cell>
          <cell r="B1013">
            <v>-99999</v>
          </cell>
          <cell r="C1013">
            <v>6.1</v>
          </cell>
          <cell r="D1013">
            <v>8.4</v>
          </cell>
          <cell r="E1013">
            <v>11.1</v>
          </cell>
          <cell r="F1013">
            <v>81.7</v>
          </cell>
        </row>
        <row r="1014">
          <cell r="A1014" t="str">
            <v>BU01093039</v>
          </cell>
          <cell r="B1014">
            <v>-99999</v>
          </cell>
          <cell r="C1014">
            <v>7.3</v>
          </cell>
          <cell r="D1014">
            <v>10.1</v>
          </cell>
          <cell r="E1014">
            <v>10.5</v>
          </cell>
          <cell r="F1014">
            <v>198.6</v>
          </cell>
        </row>
        <row r="1015">
          <cell r="A1015" t="str">
            <v>BU01093068</v>
          </cell>
          <cell r="B1015">
            <v>-99999</v>
          </cell>
          <cell r="C1015">
            <v>-99999</v>
          </cell>
          <cell r="D1015">
            <v>-99999</v>
          </cell>
          <cell r="E1015">
            <v>-99999</v>
          </cell>
          <cell r="F1015">
            <v>-99999</v>
          </cell>
        </row>
        <row r="1016">
          <cell r="A1016" t="str">
            <v>WK010940</v>
          </cell>
          <cell r="B1016">
            <v>32.700000000000003</v>
          </cell>
          <cell r="C1016">
            <v>5.0999999999999996</v>
          </cell>
          <cell r="D1016">
            <v>8</v>
          </cell>
          <cell r="E1016">
            <v>10</v>
          </cell>
          <cell r="F1016">
            <v>130.6</v>
          </cell>
        </row>
        <row r="1017">
          <cell r="A1017" t="str">
            <v>BU01094040</v>
          </cell>
          <cell r="B1017">
            <v>-99999</v>
          </cell>
          <cell r="C1017">
            <v>3.9</v>
          </cell>
          <cell r="D1017">
            <v>5.9</v>
          </cell>
          <cell r="E1017">
            <v>7.5</v>
          </cell>
          <cell r="F1017">
            <v>141.5</v>
          </cell>
        </row>
        <row r="1018">
          <cell r="A1018" t="str">
            <v>BU01094041</v>
          </cell>
          <cell r="B1018">
            <v>-99999</v>
          </cell>
          <cell r="C1018">
            <v>-99999</v>
          </cell>
          <cell r="D1018">
            <v>-99999</v>
          </cell>
          <cell r="E1018">
            <v>-99999</v>
          </cell>
          <cell r="F1018">
            <v>-99999</v>
          </cell>
        </row>
        <row r="1019">
          <cell r="A1019" t="str">
            <v>BU01094042</v>
          </cell>
          <cell r="B1019">
            <v>-99999</v>
          </cell>
          <cell r="C1019">
            <v>-99999</v>
          </cell>
          <cell r="D1019">
            <v>-99999</v>
          </cell>
          <cell r="E1019">
            <v>-99999</v>
          </cell>
          <cell r="F1019">
            <v>-99999</v>
          </cell>
        </row>
        <row r="1020">
          <cell r="A1020" t="str">
            <v>BU01094043</v>
          </cell>
          <cell r="B1020">
            <v>-99999</v>
          </cell>
          <cell r="C1020">
            <v>4.7</v>
          </cell>
          <cell r="D1020">
            <v>4.7</v>
          </cell>
          <cell r="E1020">
            <v>4.7</v>
          </cell>
          <cell r="F1020">
            <v>250.9</v>
          </cell>
        </row>
        <row r="1021">
          <cell r="A1021" t="str">
            <v>BU01094044</v>
          </cell>
          <cell r="B1021">
            <v>-99999</v>
          </cell>
          <cell r="C1021">
            <v>-99999</v>
          </cell>
          <cell r="D1021">
            <v>-99999</v>
          </cell>
          <cell r="E1021">
            <v>-99999</v>
          </cell>
          <cell r="F1021">
            <v>-99999</v>
          </cell>
        </row>
        <row r="1022">
          <cell r="A1022" t="str">
            <v>BU01094045</v>
          </cell>
          <cell r="B1022">
            <v>-99999</v>
          </cell>
          <cell r="C1022">
            <v>-99999</v>
          </cell>
          <cell r="D1022">
            <v>-99999</v>
          </cell>
          <cell r="E1022">
            <v>-99999</v>
          </cell>
          <cell r="F1022">
            <v>-99999</v>
          </cell>
        </row>
        <row r="1023">
          <cell r="A1023" t="str">
            <v>BU01094046</v>
          </cell>
          <cell r="B1023">
            <v>-99999</v>
          </cell>
          <cell r="C1023">
            <v>-99999</v>
          </cell>
          <cell r="D1023">
            <v>-99999</v>
          </cell>
          <cell r="E1023">
            <v>-99999</v>
          </cell>
          <cell r="F1023">
            <v>-99999</v>
          </cell>
        </row>
        <row r="1024">
          <cell r="A1024" t="str">
            <v>BU01094047</v>
          </cell>
          <cell r="B1024">
            <v>-99999</v>
          </cell>
          <cell r="C1024">
            <v>7.3</v>
          </cell>
          <cell r="D1024">
            <v>13.7</v>
          </cell>
          <cell r="E1024">
            <v>17.5</v>
          </cell>
          <cell r="F1024">
            <v>53.3</v>
          </cell>
        </row>
        <row r="1025">
          <cell r="A1025" t="str">
            <v>BU01094048</v>
          </cell>
          <cell r="B1025">
            <v>-99999</v>
          </cell>
          <cell r="C1025">
            <v>3.3</v>
          </cell>
          <cell r="D1025">
            <v>4.9000000000000004</v>
          </cell>
          <cell r="E1025">
            <v>5.7</v>
          </cell>
          <cell r="F1025">
            <v>160.4</v>
          </cell>
        </row>
        <row r="1026">
          <cell r="A1026" t="str">
            <v>BU01094049</v>
          </cell>
          <cell r="B1026">
            <v>-99999</v>
          </cell>
          <cell r="C1026">
            <v>-99999</v>
          </cell>
          <cell r="D1026">
            <v>-99999</v>
          </cell>
          <cell r="E1026">
            <v>-99999</v>
          </cell>
          <cell r="F1026">
            <v>-99999</v>
          </cell>
        </row>
        <row r="1027">
          <cell r="A1027" t="str">
            <v>BU01094050</v>
          </cell>
          <cell r="B1027">
            <v>-99999</v>
          </cell>
          <cell r="C1027">
            <v>-99999</v>
          </cell>
          <cell r="D1027">
            <v>-99999</v>
          </cell>
          <cell r="E1027">
            <v>-99999</v>
          </cell>
          <cell r="F1027">
            <v>-99999</v>
          </cell>
        </row>
        <row r="1028">
          <cell r="A1028" t="str">
            <v>BU01094051</v>
          </cell>
          <cell r="B1028">
            <v>-99999</v>
          </cell>
          <cell r="C1028">
            <v>-99999</v>
          </cell>
          <cell r="D1028">
            <v>-99999</v>
          </cell>
          <cell r="E1028">
            <v>-99999</v>
          </cell>
          <cell r="F1028">
            <v>-99999</v>
          </cell>
        </row>
        <row r="1029">
          <cell r="A1029" t="str">
            <v>BU01094052</v>
          </cell>
          <cell r="B1029">
            <v>-99999</v>
          </cell>
          <cell r="C1029">
            <v>-99999</v>
          </cell>
          <cell r="D1029">
            <v>-99999</v>
          </cell>
          <cell r="E1029">
            <v>-99999</v>
          </cell>
          <cell r="F1029">
            <v>-99999</v>
          </cell>
        </row>
        <row r="1030">
          <cell r="A1030" t="str">
            <v>BU01094053</v>
          </cell>
          <cell r="B1030">
            <v>-99999</v>
          </cell>
          <cell r="C1030">
            <v>0.7</v>
          </cell>
          <cell r="D1030">
            <v>1.3</v>
          </cell>
          <cell r="E1030">
            <v>2</v>
          </cell>
          <cell r="F1030">
            <v>246.4</v>
          </cell>
        </row>
        <row r="1031">
          <cell r="A1031" t="str">
            <v>BU01094054</v>
          </cell>
          <cell r="B1031">
            <v>-99999</v>
          </cell>
          <cell r="C1031">
            <v>-99999</v>
          </cell>
          <cell r="D1031">
            <v>-99999</v>
          </cell>
          <cell r="E1031">
            <v>-99999</v>
          </cell>
          <cell r="F1031">
            <v>-99999</v>
          </cell>
        </row>
        <row r="1032">
          <cell r="A1032" t="str">
            <v>BU01094055</v>
          </cell>
          <cell r="B1032">
            <v>-99999</v>
          </cell>
          <cell r="C1032">
            <v>-99999</v>
          </cell>
          <cell r="D1032">
            <v>-99999</v>
          </cell>
          <cell r="E1032">
            <v>-99999</v>
          </cell>
          <cell r="F1032">
            <v>-99999</v>
          </cell>
        </row>
        <row r="1033">
          <cell r="A1033" t="str">
            <v>BU01094056</v>
          </cell>
          <cell r="B1033">
            <v>-99999</v>
          </cell>
          <cell r="C1033">
            <v>-99999</v>
          </cell>
          <cell r="D1033">
            <v>-99999</v>
          </cell>
          <cell r="E1033">
            <v>-99999</v>
          </cell>
          <cell r="F1033">
            <v>-99999</v>
          </cell>
        </row>
        <row r="1034">
          <cell r="A1034" t="str">
            <v>BU01094057</v>
          </cell>
          <cell r="B1034">
            <v>-99999</v>
          </cell>
          <cell r="C1034">
            <v>8.5</v>
          </cell>
          <cell r="D1034">
            <v>10.4</v>
          </cell>
          <cell r="E1034">
            <v>11.8</v>
          </cell>
          <cell r="F1034">
            <v>26.5</v>
          </cell>
        </row>
        <row r="1035">
          <cell r="A1035" t="str">
            <v>WK010950</v>
          </cell>
          <cell r="B1035">
            <v>-99999</v>
          </cell>
          <cell r="C1035">
            <v>5.6</v>
          </cell>
          <cell r="D1035">
            <v>7.8</v>
          </cell>
          <cell r="E1035">
            <v>9.6</v>
          </cell>
          <cell r="F1035">
            <v>173.8</v>
          </cell>
        </row>
        <row r="1036">
          <cell r="A1036" t="str">
            <v>BU01095058</v>
          </cell>
          <cell r="B1036">
            <v>-99999</v>
          </cell>
          <cell r="C1036">
            <v>4.4000000000000004</v>
          </cell>
          <cell r="D1036">
            <v>5.0999999999999996</v>
          </cell>
          <cell r="E1036">
            <v>6.6</v>
          </cell>
          <cell r="F1036">
            <v>206</v>
          </cell>
        </row>
        <row r="1037">
          <cell r="A1037" t="str">
            <v>BU01095059</v>
          </cell>
          <cell r="B1037">
            <v>-99999</v>
          </cell>
          <cell r="C1037">
            <v>7.2</v>
          </cell>
          <cell r="D1037">
            <v>10.4</v>
          </cell>
          <cell r="E1037">
            <v>12.8</v>
          </cell>
          <cell r="F1037">
            <v>129.80000000000001</v>
          </cell>
        </row>
        <row r="1038">
          <cell r="A1038" t="str">
            <v>BU01095060</v>
          </cell>
          <cell r="B1038">
            <v>-99999</v>
          </cell>
          <cell r="C1038">
            <v>-99999</v>
          </cell>
          <cell r="D1038">
            <v>-99999</v>
          </cell>
          <cell r="E1038">
            <v>-99999</v>
          </cell>
          <cell r="F1038">
            <v>-99999</v>
          </cell>
        </row>
        <row r="1039">
          <cell r="A1039" t="str">
            <v>BU01095061</v>
          </cell>
          <cell r="B1039">
            <v>-99999</v>
          </cell>
          <cell r="C1039">
            <v>1.5</v>
          </cell>
          <cell r="D1039">
            <v>3</v>
          </cell>
          <cell r="E1039">
            <v>3.7</v>
          </cell>
          <cell r="F1039">
            <v>296.8</v>
          </cell>
        </row>
        <row r="1040">
          <cell r="A1040" t="str">
            <v>BU01095062</v>
          </cell>
          <cell r="B1040">
            <v>-99999</v>
          </cell>
          <cell r="C1040">
            <v>-99999</v>
          </cell>
          <cell r="D1040">
            <v>-99999</v>
          </cell>
          <cell r="E1040">
            <v>-99999</v>
          </cell>
          <cell r="F1040">
            <v>-99999</v>
          </cell>
        </row>
        <row r="1041">
          <cell r="A1041" t="str">
            <v>BU01095063</v>
          </cell>
          <cell r="B1041">
            <v>-99999</v>
          </cell>
          <cell r="C1041">
            <v>-99999</v>
          </cell>
          <cell r="D1041">
            <v>-99999</v>
          </cell>
          <cell r="E1041">
            <v>-99999</v>
          </cell>
          <cell r="F1041">
            <v>-99999</v>
          </cell>
        </row>
        <row r="1042">
          <cell r="A1042" t="str">
            <v>BU01095064</v>
          </cell>
          <cell r="B1042">
            <v>-99999</v>
          </cell>
          <cell r="C1042">
            <v>-99999</v>
          </cell>
          <cell r="D1042">
            <v>-99999</v>
          </cell>
          <cell r="E1042">
            <v>-99999</v>
          </cell>
          <cell r="F1042">
            <v>-99999</v>
          </cell>
        </row>
        <row r="1043">
          <cell r="A1043" t="str">
            <v>BU01095065</v>
          </cell>
          <cell r="B1043">
            <v>-99999</v>
          </cell>
          <cell r="C1043">
            <v>-99999</v>
          </cell>
          <cell r="D1043">
            <v>-99999</v>
          </cell>
          <cell r="E1043">
            <v>-99999</v>
          </cell>
          <cell r="F1043">
            <v>-99999</v>
          </cell>
        </row>
        <row r="1044">
          <cell r="A1044" t="str">
            <v>BU01095066</v>
          </cell>
          <cell r="B1044">
            <v>-99999</v>
          </cell>
          <cell r="C1044">
            <v>-99999</v>
          </cell>
          <cell r="D1044">
            <v>-99999</v>
          </cell>
          <cell r="E1044">
            <v>-99999</v>
          </cell>
          <cell r="F1044">
            <v>-99999</v>
          </cell>
        </row>
        <row r="1045">
          <cell r="A1045" t="str">
            <v>BU01095067</v>
          </cell>
          <cell r="B1045">
            <v>-99999</v>
          </cell>
          <cell r="C1045">
            <v>-99999</v>
          </cell>
          <cell r="D1045">
            <v>-99999</v>
          </cell>
          <cell r="E1045">
            <v>-99999</v>
          </cell>
          <cell r="F1045">
            <v>-99999</v>
          </cell>
        </row>
        <row r="1046">
          <cell r="A1046" t="str">
            <v>GM0114</v>
          </cell>
          <cell r="B1046">
            <v>29.9</v>
          </cell>
          <cell r="C1046">
            <v>7.4</v>
          </cell>
          <cell r="D1046">
            <v>11.5</v>
          </cell>
          <cell r="E1046">
            <v>15</v>
          </cell>
          <cell r="F1046">
            <v>52.2</v>
          </cell>
        </row>
        <row r="1047">
          <cell r="A1047" t="str">
            <v>WK011401</v>
          </cell>
          <cell r="B1047">
            <v>-99999</v>
          </cell>
          <cell r="C1047">
            <v>5.7</v>
          </cell>
          <cell r="D1047">
            <v>8.6</v>
          </cell>
          <cell r="E1047">
            <v>12.9</v>
          </cell>
          <cell r="F1047">
            <v>50.3</v>
          </cell>
        </row>
        <row r="1048">
          <cell r="A1048" t="str">
            <v>BU01140100</v>
          </cell>
          <cell r="B1048">
            <v>-99999</v>
          </cell>
          <cell r="C1048">
            <v>2.6</v>
          </cell>
          <cell r="D1048">
            <v>2.6</v>
          </cell>
          <cell r="E1048">
            <v>5.7</v>
          </cell>
          <cell r="F1048">
            <v>84.9</v>
          </cell>
        </row>
        <row r="1049">
          <cell r="A1049" t="str">
            <v>BU01140101</v>
          </cell>
          <cell r="B1049">
            <v>-99999</v>
          </cell>
          <cell r="C1049">
            <v>7.5</v>
          </cell>
          <cell r="D1049">
            <v>12.3</v>
          </cell>
          <cell r="E1049">
            <v>18.2</v>
          </cell>
          <cell r="F1049">
            <v>28.1</v>
          </cell>
        </row>
        <row r="1050">
          <cell r="A1050" t="str">
            <v>BU01140102</v>
          </cell>
          <cell r="B1050">
            <v>-99999</v>
          </cell>
          <cell r="C1050">
            <v>-99999</v>
          </cell>
          <cell r="D1050">
            <v>-99999</v>
          </cell>
          <cell r="E1050">
            <v>-99999</v>
          </cell>
          <cell r="F1050">
            <v>-99999</v>
          </cell>
        </row>
        <row r="1051">
          <cell r="A1051" t="str">
            <v>BU01140103</v>
          </cell>
          <cell r="B1051">
            <v>-99999</v>
          </cell>
          <cell r="C1051">
            <v>-99999</v>
          </cell>
          <cell r="D1051">
            <v>-99999</v>
          </cell>
          <cell r="E1051">
            <v>-99999</v>
          </cell>
          <cell r="F1051">
            <v>-99999</v>
          </cell>
        </row>
        <row r="1052">
          <cell r="A1052" t="str">
            <v>BU01140104</v>
          </cell>
          <cell r="B1052">
            <v>-99999</v>
          </cell>
          <cell r="C1052">
            <v>-99999</v>
          </cell>
          <cell r="D1052">
            <v>-99999</v>
          </cell>
          <cell r="E1052">
            <v>-99999</v>
          </cell>
          <cell r="F1052">
            <v>-99999</v>
          </cell>
        </row>
        <row r="1053">
          <cell r="A1053" t="str">
            <v>BU01140106</v>
          </cell>
          <cell r="B1053">
            <v>-99999</v>
          </cell>
          <cell r="C1053">
            <v>-99999</v>
          </cell>
          <cell r="D1053">
            <v>-99999</v>
          </cell>
          <cell r="E1053">
            <v>-99999</v>
          </cell>
          <cell r="F1053">
            <v>-99999</v>
          </cell>
        </row>
        <row r="1054">
          <cell r="A1054" t="str">
            <v>BU01140109</v>
          </cell>
          <cell r="B1054">
            <v>-99999</v>
          </cell>
          <cell r="C1054">
            <v>-99999</v>
          </cell>
          <cell r="D1054">
            <v>-99999</v>
          </cell>
          <cell r="E1054">
            <v>-99999</v>
          </cell>
          <cell r="F1054">
            <v>-99999</v>
          </cell>
        </row>
        <row r="1055">
          <cell r="A1055" t="str">
            <v>WK011402</v>
          </cell>
          <cell r="B1055">
            <v>-99999</v>
          </cell>
          <cell r="C1055">
            <v>4</v>
          </cell>
          <cell r="D1055">
            <v>6.4</v>
          </cell>
          <cell r="E1055">
            <v>8.1</v>
          </cell>
          <cell r="F1055">
            <v>120.4</v>
          </cell>
        </row>
        <row r="1056">
          <cell r="A1056" t="str">
            <v>BU01140200</v>
          </cell>
          <cell r="B1056">
            <v>-99999</v>
          </cell>
          <cell r="C1056">
            <v>4.8</v>
          </cell>
          <cell r="D1056">
            <v>8.8000000000000007</v>
          </cell>
          <cell r="E1056">
            <v>11.6</v>
          </cell>
          <cell r="F1056">
            <v>56</v>
          </cell>
        </row>
        <row r="1057">
          <cell r="A1057" t="str">
            <v>BU01140206</v>
          </cell>
          <cell r="B1057">
            <v>-99999</v>
          </cell>
          <cell r="C1057">
            <v>-99999</v>
          </cell>
          <cell r="D1057">
            <v>-99999</v>
          </cell>
          <cell r="E1057">
            <v>-99999</v>
          </cell>
          <cell r="F1057">
            <v>-99999</v>
          </cell>
        </row>
        <row r="1058">
          <cell r="A1058" t="str">
            <v>BU01140208</v>
          </cell>
          <cell r="B1058">
            <v>-99999</v>
          </cell>
          <cell r="C1058">
            <v>-99999</v>
          </cell>
          <cell r="D1058">
            <v>-99999</v>
          </cell>
          <cell r="E1058">
            <v>-99999</v>
          </cell>
          <cell r="F1058">
            <v>-99999</v>
          </cell>
        </row>
        <row r="1059">
          <cell r="A1059" t="str">
            <v>BU01140209</v>
          </cell>
          <cell r="B1059">
            <v>-99999</v>
          </cell>
          <cell r="C1059">
            <v>-99999</v>
          </cell>
          <cell r="D1059">
            <v>-99999</v>
          </cell>
          <cell r="E1059">
            <v>-99999</v>
          </cell>
          <cell r="F1059">
            <v>-99999</v>
          </cell>
        </row>
        <row r="1060">
          <cell r="A1060" t="str">
            <v>WK011403</v>
          </cell>
          <cell r="B1060">
            <v>29.3</v>
          </cell>
          <cell r="C1060">
            <v>6.1</v>
          </cell>
          <cell r="D1060">
            <v>9.4</v>
          </cell>
          <cell r="E1060">
            <v>12.7</v>
          </cell>
          <cell r="F1060">
            <v>56.6</v>
          </cell>
        </row>
        <row r="1061">
          <cell r="A1061" t="str">
            <v>BU01140300</v>
          </cell>
          <cell r="B1061">
            <v>-99999</v>
          </cell>
          <cell r="C1061">
            <v>7.9</v>
          </cell>
          <cell r="D1061">
            <v>12.3</v>
          </cell>
          <cell r="E1061">
            <v>16.899999999999999</v>
          </cell>
          <cell r="F1061">
            <v>32.200000000000003</v>
          </cell>
        </row>
        <row r="1062">
          <cell r="A1062" t="str">
            <v>BU01140301</v>
          </cell>
          <cell r="B1062">
            <v>-99999</v>
          </cell>
          <cell r="C1062">
            <v>3.1</v>
          </cell>
          <cell r="D1062">
            <v>4.8</v>
          </cell>
          <cell r="E1062">
            <v>6.2</v>
          </cell>
          <cell r="F1062">
            <v>104.6</v>
          </cell>
        </row>
        <row r="1063">
          <cell r="A1063" t="str">
            <v>BU01140302</v>
          </cell>
          <cell r="B1063">
            <v>-99999</v>
          </cell>
          <cell r="C1063">
            <v>1.8</v>
          </cell>
          <cell r="D1063">
            <v>1.8</v>
          </cell>
          <cell r="E1063">
            <v>3.7</v>
          </cell>
          <cell r="F1063">
            <v>133.4</v>
          </cell>
        </row>
        <row r="1064">
          <cell r="A1064" t="str">
            <v>BU01140303</v>
          </cell>
          <cell r="B1064">
            <v>-99999</v>
          </cell>
          <cell r="C1064">
            <v>1.6</v>
          </cell>
          <cell r="D1064">
            <v>1.6</v>
          </cell>
          <cell r="E1064">
            <v>1.6</v>
          </cell>
          <cell r="F1064">
            <v>107</v>
          </cell>
        </row>
        <row r="1065">
          <cell r="A1065" t="str">
            <v>BU01140304</v>
          </cell>
          <cell r="B1065">
            <v>-99999</v>
          </cell>
          <cell r="C1065">
            <v>-99999</v>
          </cell>
          <cell r="D1065">
            <v>-99999</v>
          </cell>
          <cell r="E1065">
            <v>-99999</v>
          </cell>
          <cell r="F1065">
            <v>-99999</v>
          </cell>
        </row>
        <row r="1066">
          <cell r="A1066" t="str">
            <v>BU01140309</v>
          </cell>
          <cell r="B1066">
            <v>-99999</v>
          </cell>
          <cell r="C1066">
            <v>-99999</v>
          </cell>
          <cell r="D1066">
            <v>-99999</v>
          </cell>
          <cell r="E1066">
            <v>-99999</v>
          </cell>
          <cell r="F1066">
            <v>-99999</v>
          </cell>
        </row>
        <row r="1067">
          <cell r="A1067" t="str">
            <v>WK011404</v>
          </cell>
          <cell r="B1067">
            <v>-99999</v>
          </cell>
          <cell r="C1067">
            <v>5.9</v>
          </cell>
          <cell r="D1067">
            <v>8.1</v>
          </cell>
          <cell r="E1067">
            <v>11.2</v>
          </cell>
          <cell r="F1067">
            <v>54</v>
          </cell>
        </row>
        <row r="1068">
          <cell r="A1068" t="str">
            <v>BU01140400</v>
          </cell>
          <cell r="B1068">
            <v>-99999</v>
          </cell>
          <cell r="C1068">
            <v>6.1</v>
          </cell>
          <cell r="D1068">
            <v>8.8000000000000007</v>
          </cell>
          <cell r="E1068">
            <v>12.4</v>
          </cell>
          <cell r="F1068">
            <v>36.1</v>
          </cell>
        </row>
        <row r="1069">
          <cell r="A1069" t="str">
            <v>BU01140401</v>
          </cell>
          <cell r="B1069">
            <v>-99999</v>
          </cell>
          <cell r="C1069">
            <v>-99999</v>
          </cell>
          <cell r="D1069">
            <v>-99999</v>
          </cell>
          <cell r="E1069">
            <v>-99999</v>
          </cell>
          <cell r="F1069">
            <v>-99999</v>
          </cell>
        </row>
        <row r="1070">
          <cell r="A1070" t="str">
            <v>BU01140402</v>
          </cell>
          <cell r="B1070">
            <v>-99999</v>
          </cell>
          <cell r="C1070">
            <v>-99999</v>
          </cell>
          <cell r="D1070">
            <v>-99999</v>
          </cell>
          <cell r="E1070">
            <v>-99999</v>
          </cell>
          <cell r="F1070">
            <v>-99999</v>
          </cell>
        </row>
        <row r="1071">
          <cell r="A1071" t="str">
            <v>BU01140408</v>
          </cell>
          <cell r="B1071">
            <v>-99999</v>
          </cell>
          <cell r="C1071">
            <v>-99999</v>
          </cell>
          <cell r="D1071">
            <v>-99999</v>
          </cell>
          <cell r="E1071">
            <v>-99999</v>
          </cell>
          <cell r="F1071">
            <v>-99999</v>
          </cell>
        </row>
        <row r="1072">
          <cell r="A1072" t="str">
            <v>BU01140409</v>
          </cell>
          <cell r="B1072">
            <v>-99999</v>
          </cell>
          <cell r="C1072">
            <v>-99999</v>
          </cell>
          <cell r="D1072">
            <v>-99999</v>
          </cell>
          <cell r="E1072">
            <v>-99999</v>
          </cell>
          <cell r="F1072">
            <v>-99999</v>
          </cell>
        </row>
        <row r="1073">
          <cell r="A1073" t="str">
            <v>WK011405</v>
          </cell>
          <cell r="B1073">
            <v>-99999</v>
          </cell>
          <cell r="C1073">
            <v>5.3</v>
          </cell>
          <cell r="D1073">
            <v>7.5</v>
          </cell>
          <cell r="E1073">
            <v>9.6999999999999993</v>
          </cell>
          <cell r="F1073">
            <v>78.7</v>
          </cell>
        </row>
        <row r="1074">
          <cell r="A1074" t="str">
            <v>BU01140500</v>
          </cell>
          <cell r="B1074">
            <v>-99999</v>
          </cell>
          <cell r="C1074">
            <v>6.4</v>
          </cell>
          <cell r="D1074">
            <v>9</v>
          </cell>
          <cell r="E1074">
            <v>11.9</v>
          </cell>
          <cell r="F1074">
            <v>51.1</v>
          </cell>
        </row>
        <row r="1075">
          <cell r="A1075" t="str">
            <v>BU01140502</v>
          </cell>
          <cell r="B1075">
            <v>-99999</v>
          </cell>
          <cell r="C1075">
            <v>2.4</v>
          </cell>
          <cell r="D1075">
            <v>4.2</v>
          </cell>
          <cell r="E1075">
            <v>4.8</v>
          </cell>
          <cell r="F1075">
            <v>191</v>
          </cell>
        </row>
        <row r="1076">
          <cell r="A1076" t="str">
            <v>BU01140503</v>
          </cell>
          <cell r="B1076">
            <v>-99999</v>
          </cell>
          <cell r="C1076">
            <v>-99999</v>
          </cell>
          <cell r="D1076">
            <v>-99999</v>
          </cell>
          <cell r="E1076">
            <v>-99999</v>
          </cell>
          <cell r="F1076">
            <v>-99999</v>
          </cell>
        </row>
        <row r="1077">
          <cell r="A1077" t="str">
            <v>BU01140504</v>
          </cell>
          <cell r="B1077">
            <v>-99999</v>
          </cell>
          <cell r="C1077">
            <v>-99999</v>
          </cell>
          <cell r="D1077">
            <v>-99999</v>
          </cell>
          <cell r="E1077">
            <v>-99999</v>
          </cell>
          <cell r="F1077">
            <v>-99999</v>
          </cell>
        </row>
        <row r="1078">
          <cell r="A1078" t="str">
            <v>BU01140509</v>
          </cell>
          <cell r="B1078">
            <v>-99999</v>
          </cell>
          <cell r="C1078">
            <v>-99999</v>
          </cell>
          <cell r="D1078">
            <v>-99999</v>
          </cell>
          <cell r="E1078">
            <v>-99999</v>
          </cell>
          <cell r="F1078">
            <v>-99999</v>
          </cell>
        </row>
        <row r="1079">
          <cell r="A1079" t="str">
            <v>WK011406</v>
          </cell>
          <cell r="B1079">
            <v>-99999</v>
          </cell>
          <cell r="C1079">
            <v>6</v>
          </cell>
          <cell r="D1079">
            <v>9.5</v>
          </cell>
          <cell r="E1079">
            <v>13.5</v>
          </cell>
          <cell r="F1079">
            <v>76.7</v>
          </cell>
        </row>
        <row r="1080">
          <cell r="A1080" t="str">
            <v>BU01140600</v>
          </cell>
          <cell r="B1080">
            <v>-99999</v>
          </cell>
          <cell r="C1080">
            <v>6.3</v>
          </cell>
          <cell r="D1080">
            <v>9.8000000000000007</v>
          </cell>
          <cell r="E1080">
            <v>13.9</v>
          </cell>
          <cell r="F1080">
            <v>74.5</v>
          </cell>
        </row>
        <row r="1081">
          <cell r="A1081" t="str">
            <v>BU01140601</v>
          </cell>
          <cell r="B1081">
            <v>-99999</v>
          </cell>
          <cell r="C1081">
            <v>-99999</v>
          </cell>
          <cell r="D1081">
            <v>-99999</v>
          </cell>
          <cell r="E1081">
            <v>-99999</v>
          </cell>
          <cell r="F1081">
            <v>-99999</v>
          </cell>
        </row>
        <row r="1082">
          <cell r="A1082" t="str">
            <v>BU01140608</v>
          </cell>
          <cell r="B1082">
            <v>-99999</v>
          </cell>
          <cell r="C1082">
            <v>-99999</v>
          </cell>
          <cell r="D1082">
            <v>-99999</v>
          </cell>
          <cell r="E1082">
            <v>-99999</v>
          </cell>
          <cell r="F1082">
            <v>-99999</v>
          </cell>
        </row>
        <row r="1083">
          <cell r="A1083" t="str">
            <v>BU01140609</v>
          </cell>
          <cell r="B1083">
            <v>-99999</v>
          </cell>
          <cell r="C1083">
            <v>-99999</v>
          </cell>
          <cell r="D1083">
            <v>-99999</v>
          </cell>
          <cell r="E1083">
            <v>-99999</v>
          </cell>
          <cell r="F1083">
            <v>-99999</v>
          </cell>
        </row>
        <row r="1084">
          <cell r="A1084" t="str">
            <v>WK011407</v>
          </cell>
          <cell r="B1084">
            <v>-99999</v>
          </cell>
          <cell r="C1084">
            <v>4.5</v>
          </cell>
          <cell r="D1084">
            <v>7.2</v>
          </cell>
          <cell r="E1084">
            <v>10.1</v>
          </cell>
          <cell r="F1084">
            <v>92.4</v>
          </cell>
        </row>
        <row r="1085">
          <cell r="A1085" t="str">
            <v>BU01140700</v>
          </cell>
          <cell r="B1085">
            <v>-99999</v>
          </cell>
          <cell r="C1085">
            <v>4.8</v>
          </cell>
          <cell r="D1085">
            <v>7.8</v>
          </cell>
          <cell r="E1085">
            <v>10.9</v>
          </cell>
          <cell r="F1085">
            <v>76.8</v>
          </cell>
        </row>
        <row r="1086">
          <cell r="A1086" t="str">
            <v>BU01140701</v>
          </cell>
          <cell r="B1086">
            <v>-99999</v>
          </cell>
          <cell r="C1086">
            <v>-99999</v>
          </cell>
          <cell r="D1086">
            <v>-99999</v>
          </cell>
          <cell r="E1086">
            <v>-99999</v>
          </cell>
          <cell r="F1086">
            <v>-99999</v>
          </cell>
        </row>
        <row r="1087">
          <cell r="A1087" t="str">
            <v>BU01140702</v>
          </cell>
          <cell r="B1087">
            <v>-99999</v>
          </cell>
          <cell r="C1087">
            <v>-99999</v>
          </cell>
          <cell r="D1087">
            <v>-99999</v>
          </cell>
          <cell r="E1087">
            <v>-99999</v>
          </cell>
          <cell r="F1087">
            <v>-99999</v>
          </cell>
        </row>
        <row r="1088">
          <cell r="A1088" t="str">
            <v>BU01140707</v>
          </cell>
          <cell r="B1088">
            <v>-99999</v>
          </cell>
          <cell r="C1088">
            <v>-99999</v>
          </cell>
          <cell r="D1088">
            <v>-99999</v>
          </cell>
          <cell r="E1088">
            <v>-99999</v>
          </cell>
          <cell r="F1088">
            <v>-99999</v>
          </cell>
        </row>
        <row r="1089">
          <cell r="A1089" t="str">
            <v>BU01140708</v>
          </cell>
          <cell r="B1089">
            <v>-99999</v>
          </cell>
          <cell r="C1089">
            <v>-99999</v>
          </cell>
          <cell r="D1089">
            <v>-99999</v>
          </cell>
          <cell r="E1089">
            <v>-99999</v>
          </cell>
          <cell r="F1089">
            <v>-99999</v>
          </cell>
        </row>
        <row r="1090">
          <cell r="A1090" t="str">
            <v>BU01140709</v>
          </cell>
          <cell r="B1090">
            <v>-99999</v>
          </cell>
          <cell r="C1090">
            <v>-99999</v>
          </cell>
          <cell r="D1090">
            <v>-99999</v>
          </cell>
          <cell r="E1090">
            <v>-99999</v>
          </cell>
          <cell r="F1090">
            <v>-99999</v>
          </cell>
        </row>
        <row r="1091">
          <cell r="A1091" t="str">
            <v>WK011408</v>
          </cell>
          <cell r="B1091">
            <v>29.4</v>
          </cell>
          <cell r="C1091">
            <v>5.2</v>
          </cell>
          <cell r="D1091">
            <v>8.9</v>
          </cell>
          <cell r="E1091">
            <v>13.5</v>
          </cell>
          <cell r="F1091">
            <v>58.7</v>
          </cell>
        </row>
        <row r="1092">
          <cell r="A1092" t="str">
            <v>BU01140800</v>
          </cell>
          <cell r="B1092">
            <v>-99999</v>
          </cell>
          <cell r="C1092">
            <v>5.3</v>
          </cell>
          <cell r="D1092">
            <v>8.6999999999999993</v>
          </cell>
          <cell r="E1092">
            <v>13</v>
          </cell>
          <cell r="F1092">
            <v>62.9</v>
          </cell>
        </row>
        <row r="1093">
          <cell r="A1093" t="str">
            <v>BU01140801</v>
          </cell>
          <cell r="B1093">
            <v>28.2</v>
          </cell>
          <cell r="C1093">
            <v>5.6</v>
          </cell>
          <cell r="D1093">
            <v>10.199999999999999</v>
          </cell>
          <cell r="E1093">
            <v>15.4</v>
          </cell>
          <cell r="F1093">
            <v>44</v>
          </cell>
        </row>
        <row r="1094">
          <cell r="A1094" t="str">
            <v>BU01140802</v>
          </cell>
          <cell r="B1094">
            <v>-99999</v>
          </cell>
          <cell r="C1094">
            <v>3.9</v>
          </cell>
          <cell r="D1094">
            <v>3.9</v>
          </cell>
          <cell r="E1094">
            <v>7</v>
          </cell>
          <cell r="F1094">
            <v>159.4</v>
          </cell>
        </row>
        <row r="1095">
          <cell r="A1095" t="str">
            <v>BU01140803</v>
          </cell>
          <cell r="B1095">
            <v>-99999</v>
          </cell>
          <cell r="C1095">
            <v>-99999</v>
          </cell>
          <cell r="D1095">
            <v>-99999</v>
          </cell>
          <cell r="E1095">
            <v>-99999</v>
          </cell>
          <cell r="F1095">
            <v>-99999</v>
          </cell>
        </row>
        <row r="1096">
          <cell r="A1096" t="str">
            <v>BU01140804</v>
          </cell>
          <cell r="B1096">
            <v>-99999</v>
          </cell>
          <cell r="C1096">
            <v>-99999</v>
          </cell>
          <cell r="D1096">
            <v>-99999</v>
          </cell>
          <cell r="E1096">
            <v>-99999</v>
          </cell>
          <cell r="F1096">
            <v>-99999</v>
          </cell>
        </row>
        <row r="1097">
          <cell r="A1097" t="str">
            <v>BU01140806</v>
          </cell>
          <cell r="B1097">
            <v>-99999</v>
          </cell>
          <cell r="C1097">
            <v>-99999</v>
          </cell>
          <cell r="D1097">
            <v>-99999</v>
          </cell>
          <cell r="E1097">
            <v>-99999</v>
          </cell>
          <cell r="F1097">
            <v>-99999</v>
          </cell>
        </row>
        <row r="1098">
          <cell r="A1098" t="str">
            <v>BU01140807</v>
          </cell>
          <cell r="B1098">
            <v>-99999</v>
          </cell>
          <cell r="C1098">
            <v>-99999</v>
          </cell>
          <cell r="D1098">
            <v>-99999</v>
          </cell>
          <cell r="E1098">
            <v>-99999</v>
          </cell>
          <cell r="F1098">
            <v>-99999</v>
          </cell>
        </row>
        <row r="1099">
          <cell r="A1099" t="str">
            <v>BU01140809</v>
          </cell>
          <cell r="B1099">
            <v>-99999</v>
          </cell>
          <cell r="C1099">
            <v>-99999</v>
          </cell>
          <cell r="D1099">
            <v>-99999</v>
          </cell>
          <cell r="E1099">
            <v>-99999</v>
          </cell>
          <cell r="F1099">
            <v>-99999</v>
          </cell>
        </row>
        <row r="1100">
          <cell r="A1100" t="str">
            <v>WK011409</v>
          </cell>
          <cell r="B1100">
            <v>-99999</v>
          </cell>
          <cell r="C1100">
            <v>5.0999999999999996</v>
          </cell>
          <cell r="D1100">
            <v>9.1999999999999993</v>
          </cell>
          <cell r="E1100">
            <v>11.8</v>
          </cell>
          <cell r="F1100">
            <v>46.8</v>
          </cell>
        </row>
        <row r="1101">
          <cell r="A1101" t="str">
            <v>BU01140900</v>
          </cell>
          <cell r="B1101">
            <v>-99999</v>
          </cell>
          <cell r="C1101">
            <v>5.3</v>
          </cell>
          <cell r="D1101">
            <v>9.6999999999999993</v>
          </cell>
          <cell r="E1101">
            <v>12.6</v>
          </cell>
          <cell r="F1101">
            <v>43.1</v>
          </cell>
        </row>
        <row r="1102">
          <cell r="A1102" t="str">
            <v>BU01140901</v>
          </cell>
          <cell r="B1102">
            <v>-99999</v>
          </cell>
          <cell r="C1102">
            <v>-99999</v>
          </cell>
          <cell r="D1102">
            <v>-99999</v>
          </cell>
          <cell r="E1102">
            <v>-99999</v>
          </cell>
          <cell r="F1102">
            <v>-99999</v>
          </cell>
        </row>
        <row r="1103">
          <cell r="A1103" t="str">
            <v>BU01140909</v>
          </cell>
          <cell r="B1103">
            <v>-99999</v>
          </cell>
          <cell r="C1103">
            <v>-99999</v>
          </cell>
          <cell r="D1103">
            <v>-99999</v>
          </cell>
          <cell r="E1103">
            <v>-99999</v>
          </cell>
          <cell r="F1103">
            <v>-99999</v>
          </cell>
        </row>
        <row r="1104">
          <cell r="A1104" t="str">
            <v>WK011410</v>
          </cell>
          <cell r="B1104">
            <v>-99999</v>
          </cell>
          <cell r="C1104">
            <v>4.0999999999999996</v>
          </cell>
          <cell r="D1104">
            <v>6.8</v>
          </cell>
          <cell r="E1104">
            <v>9.5</v>
          </cell>
          <cell r="F1104">
            <v>81.3</v>
          </cell>
        </row>
        <row r="1105">
          <cell r="A1105" t="str">
            <v>BU01141000</v>
          </cell>
          <cell r="B1105">
            <v>-99999</v>
          </cell>
          <cell r="C1105">
            <v>3.9</v>
          </cell>
          <cell r="D1105">
            <v>6.9</v>
          </cell>
          <cell r="E1105">
            <v>9.9</v>
          </cell>
          <cell r="F1105">
            <v>75</v>
          </cell>
        </row>
        <row r="1106">
          <cell r="A1106" t="str">
            <v>BU01141001</v>
          </cell>
          <cell r="B1106">
            <v>-99999</v>
          </cell>
          <cell r="C1106">
            <v>-99999</v>
          </cell>
          <cell r="D1106">
            <v>-99999</v>
          </cell>
          <cell r="E1106">
            <v>-99999</v>
          </cell>
          <cell r="F1106">
            <v>-99999</v>
          </cell>
        </row>
        <row r="1107">
          <cell r="A1107" t="str">
            <v>BU01141002</v>
          </cell>
          <cell r="B1107">
            <v>-99999</v>
          </cell>
          <cell r="C1107">
            <v>-99999</v>
          </cell>
          <cell r="D1107">
            <v>-99999</v>
          </cell>
          <cell r="E1107">
            <v>-99999</v>
          </cell>
          <cell r="F1107">
            <v>-99999</v>
          </cell>
        </row>
        <row r="1108">
          <cell r="A1108" t="str">
            <v>BU01141003</v>
          </cell>
          <cell r="B1108">
            <v>-99999</v>
          </cell>
          <cell r="C1108">
            <v>7.7</v>
          </cell>
          <cell r="D1108">
            <v>10.3</v>
          </cell>
          <cell r="E1108">
            <v>13.4</v>
          </cell>
          <cell r="F1108">
            <v>57.9</v>
          </cell>
        </row>
        <row r="1109">
          <cell r="A1109" t="str">
            <v>BU01141004</v>
          </cell>
          <cell r="B1109">
            <v>-99999</v>
          </cell>
          <cell r="C1109">
            <v>-99999</v>
          </cell>
          <cell r="D1109">
            <v>-99999</v>
          </cell>
          <cell r="E1109">
            <v>-99999</v>
          </cell>
          <cell r="F1109">
            <v>-99999</v>
          </cell>
        </row>
        <row r="1110">
          <cell r="A1110" t="str">
            <v>BU01141009</v>
          </cell>
          <cell r="B1110">
            <v>-99999</v>
          </cell>
          <cell r="C1110">
            <v>-99999</v>
          </cell>
          <cell r="D1110">
            <v>-99999</v>
          </cell>
          <cell r="E1110">
            <v>-99999</v>
          </cell>
          <cell r="F1110">
            <v>-99999</v>
          </cell>
        </row>
        <row r="1111">
          <cell r="A1111" t="str">
            <v>WK011413</v>
          </cell>
          <cell r="B1111">
            <v>-99999</v>
          </cell>
          <cell r="C1111">
            <v>7.9</v>
          </cell>
          <cell r="D1111">
            <v>12.4</v>
          </cell>
          <cell r="E1111">
            <v>17</v>
          </cell>
          <cell r="F1111">
            <v>38.799999999999997</v>
          </cell>
        </row>
        <row r="1112">
          <cell r="A1112" t="str">
            <v>BU01141300</v>
          </cell>
          <cell r="B1112">
            <v>-99999</v>
          </cell>
          <cell r="C1112">
            <v>8</v>
          </cell>
          <cell r="D1112">
            <v>12.5</v>
          </cell>
          <cell r="E1112">
            <v>17.2</v>
          </cell>
          <cell r="F1112">
            <v>37.700000000000003</v>
          </cell>
        </row>
        <row r="1113">
          <cell r="A1113" t="str">
            <v>BU01141308</v>
          </cell>
          <cell r="B1113">
            <v>-99999</v>
          </cell>
          <cell r="C1113">
            <v>-99999</v>
          </cell>
          <cell r="D1113">
            <v>-99999</v>
          </cell>
          <cell r="E1113">
            <v>-99999</v>
          </cell>
          <cell r="F1113">
            <v>-99999</v>
          </cell>
        </row>
        <row r="1114">
          <cell r="A1114" t="str">
            <v>BU01141309</v>
          </cell>
          <cell r="B1114">
            <v>-99999</v>
          </cell>
          <cell r="C1114">
            <v>-99999</v>
          </cell>
          <cell r="D1114">
            <v>-99999</v>
          </cell>
          <cell r="E1114">
            <v>-99999</v>
          </cell>
          <cell r="F1114">
            <v>-99999</v>
          </cell>
        </row>
        <row r="1115">
          <cell r="A1115" t="str">
            <v>WK011421</v>
          </cell>
          <cell r="B1115">
            <v>-99999</v>
          </cell>
          <cell r="C1115">
            <v>3.7</v>
          </cell>
          <cell r="D1115">
            <v>5</v>
          </cell>
          <cell r="E1115">
            <v>7</v>
          </cell>
          <cell r="F1115">
            <v>165.8</v>
          </cell>
        </row>
        <row r="1116">
          <cell r="A1116" t="str">
            <v>BU01142100</v>
          </cell>
          <cell r="B1116">
            <v>-99999</v>
          </cell>
          <cell r="C1116">
            <v>2.8</v>
          </cell>
          <cell r="D1116">
            <v>4.7</v>
          </cell>
          <cell r="E1116">
            <v>6.6</v>
          </cell>
          <cell r="F1116">
            <v>132.6</v>
          </cell>
        </row>
        <row r="1117">
          <cell r="A1117" t="str">
            <v>BU01142101</v>
          </cell>
          <cell r="B1117">
            <v>-99999</v>
          </cell>
          <cell r="C1117">
            <v>-99999</v>
          </cell>
          <cell r="D1117">
            <v>-99999</v>
          </cell>
          <cell r="E1117">
            <v>-99999</v>
          </cell>
          <cell r="F1117">
            <v>-99999</v>
          </cell>
        </row>
        <row r="1118">
          <cell r="A1118" t="str">
            <v>BU01142102</v>
          </cell>
          <cell r="B1118">
            <v>-99999</v>
          </cell>
          <cell r="C1118">
            <v>7.8</v>
          </cell>
          <cell r="D1118">
            <v>8.6999999999999993</v>
          </cell>
          <cell r="E1118">
            <v>9.6999999999999993</v>
          </cell>
          <cell r="F1118">
            <v>223.6</v>
          </cell>
        </row>
        <row r="1119">
          <cell r="A1119" t="str">
            <v>BU01142109</v>
          </cell>
          <cell r="B1119">
            <v>-99999</v>
          </cell>
          <cell r="C1119">
            <v>-99999</v>
          </cell>
          <cell r="D1119">
            <v>-99999</v>
          </cell>
          <cell r="E1119">
            <v>-99999</v>
          </cell>
          <cell r="F1119">
            <v>-99999</v>
          </cell>
        </row>
        <row r="1120">
          <cell r="A1120" t="str">
            <v>WK011432</v>
          </cell>
          <cell r="B1120">
            <v>-99999</v>
          </cell>
          <cell r="C1120">
            <v>4.0999999999999996</v>
          </cell>
          <cell r="D1120">
            <v>6.3</v>
          </cell>
          <cell r="E1120">
            <v>9</v>
          </cell>
          <cell r="F1120">
            <v>110.2</v>
          </cell>
        </row>
        <row r="1121">
          <cell r="A1121" t="str">
            <v>BU01143200</v>
          </cell>
          <cell r="B1121">
            <v>-99999</v>
          </cell>
          <cell r="C1121">
            <v>4.2</v>
          </cell>
          <cell r="D1121">
            <v>6.7</v>
          </cell>
          <cell r="E1121">
            <v>9.6999999999999993</v>
          </cell>
          <cell r="F1121">
            <v>98.2</v>
          </cell>
        </row>
        <row r="1122">
          <cell r="A1122" t="str">
            <v>BU01143201</v>
          </cell>
          <cell r="B1122">
            <v>-99999</v>
          </cell>
          <cell r="C1122">
            <v>-99999</v>
          </cell>
          <cell r="D1122">
            <v>-99999</v>
          </cell>
          <cell r="E1122">
            <v>-99999</v>
          </cell>
          <cell r="F1122">
            <v>-99999</v>
          </cell>
        </row>
        <row r="1123">
          <cell r="A1123" t="str">
            <v>BU01143209</v>
          </cell>
          <cell r="B1123">
            <v>-99999</v>
          </cell>
          <cell r="C1123">
            <v>-99999</v>
          </cell>
          <cell r="D1123">
            <v>-99999</v>
          </cell>
          <cell r="E1123">
            <v>-99999</v>
          </cell>
          <cell r="F1123">
            <v>-99999</v>
          </cell>
        </row>
        <row r="1124">
          <cell r="A1124" t="str">
            <v>WK011440</v>
          </cell>
          <cell r="B1124">
            <v>27.5</v>
          </cell>
          <cell r="C1124">
            <v>8.9</v>
          </cell>
          <cell r="D1124">
            <v>14.7</v>
          </cell>
          <cell r="E1124">
            <v>19.899999999999999</v>
          </cell>
          <cell r="F1124">
            <v>39.6</v>
          </cell>
        </row>
        <row r="1125">
          <cell r="A1125" t="str">
            <v>BU01144000</v>
          </cell>
          <cell r="B1125">
            <v>27.5</v>
          </cell>
          <cell r="C1125">
            <v>8.9</v>
          </cell>
          <cell r="D1125">
            <v>14.7</v>
          </cell>
          <cell r="E1125">
            <v>19.899999999999999</v>
          </cell>
          <cell r="F1125">
            <v>39.6</v>
          </cell>
        </row>
        <row r="1126">
          <cell r="A1126" t="str">
            <v>WK011441</v>
          </cell>
          <cell r="B1126">
            <v>-99999</v>
          </cell>
          <cell r="C1126">
            <v>7.1</v>
          </cell>
          <cell r="D1126">
            <v>11.7</v>
          </cell>
          <cell r="E1126">
            <v>14.5</v>
          </cell>
          <cell r="F1126">
            <v>111.1</v>
          </cell>
        </row>
        <row r="1127">
          <cell r="A1127" t="str">
            <v>BU01144100</v>
          </cell>
          <cell r="B1127">
            <v>-99999</v>
          </cell>
          <cell r="C1127">
            <v>6.7</v>
          </cell>
          <cell r="D1127">
            <v>11</v>
          </cell>
          <cell r="E1127">
            <v>13.5</v>
          </cell>
          <cell r="F1127">
            <v>106.2</v>
          </cell>
        </row>
        <row r="1128">
          <cell r="A1128" t="str">
            <v>BU01144101</v>
          </cell>
          <cell r="B1128">
            <v>-99999</v>
          </cell>
          <cell r="C1128">
            <v>7.5</v>
          </cell>
          <cell r="D1128">
            <v>12.4</v>
          </cell>
          <cell r="E1128">
            <v>15.6</v>
          </cell>
          <cell r="F1128">
            <v>113.4</v>
          </cell>
        </row>
        <row r="1129">
          <cell r="A1129" t="str">
            <v>WK011442</v>
          </cell>
          <cell r="B1129">
            <v>25.6</v>
          </cell>
          <cell r="C1129">
            <v>14.1</v>
          </cell>
          <cell r="D1129">
            <v>20.9</v>
          </cell>
          <cell r="E1129">
            <v>25.8</v>
          </cell>
          <cell r="F1129">
            <v>11</v>
          </cell>
        </row>
        <row r="1130">
          <cell r="A1130" t="str">
            <v>BU01144200</v>
          </cell>
          <cell r="B1130">
            <v>25.6</v>
          </cell>
          <cell r="C1130">
            <v>14.1</v>
          </cell>
          <cell r="D1130">
            <v>20.9</v>
          </cell>
          <cell r="E1130">
            <v>25.8</v>
          </cell>
          <cell r="F1130">
            <v>11</v>
          </cell>
        </row>
        <row r="1131">
          <cell r="A1131" t="str">
            <v>WK011443</v>
          </cell>
          <cell r="B1131">
            <v>25.2</v>
          </cell>
          <cell r="C1131">
            <v>13.1</v>
          </cell>
          <cell r="D1131">
            <v>19.399999999999999</v>
          </cell>
          <cell r="E1131">
            <v>24.3</v>
          </cell>
          <cell r="F1131">
            <v>12.1</v>
          </cell>
        </row>
        <row r="1132">
          <cell r="A1132" t="str">
            <v>BU01144300</v>
          </cell>
          <cell r="B1132">
            <v>25.2</v>
          </cell>
          <cell r="C1132">
            <v>13.1</v>
          </cell>
          <cell r="D1132">
            <v>19.399999999999999</v>
          </cell>
          <cell r="E1132">
            <v>24.3</v>
          </cell>
          <cell r="F1132">
            <v>12.1</v>
          </cell>
        </row>
        <row r="1133">
          <cell r="A1133" t="str">
            <v>WK011444</v>
          </cell>
          <cell r="B1133">
            <v>26</v>
          </cell>
          <cell r="C1133">
            <v>11.9</v>
          </cell>
          <cell r="D1133">
            <v>18.899999999999999</v>
          </cell>
          <cell r="E1133">
            <v>23.6</v>
          </cell>
          <cell r="F1133">
            <v>17.399999999999999</v>
          </cell>
        </row>
        <row r="1134">
          <cell r="A1134" t="str">
            <v>BU01144400</v>
          </cell>
          <cell r="B1134">
            <v>26</v>
          </cell>
          <cell r="C1134">
            <v>11.9</v>
          </cell>
          <cell r="D1134">
            <v>18.899999999999999</v>
          </cell>
          <cell r="E1134">
            <v>23.6</v>
          </cell>
          <cell r="F1134">
            <v>17.399999999999999</v>
          </cell>
        </row>
        <row r="1135">
          <cell r="A1135" t="str">
            <v>WK011445</v>
          </cell>
          <cell r="B1135">
            <v>-99999</v>
          </cell>
          <cell r="C1135">
            <v>9</v>
          </cell>
          <cell r="D1135">
            <v>14.2</v>
          </cell>
          <cell r="E1135">
            <v>17.3</v>
          </cell>
          <cell r="F1135">
            <v>43.9</v>
          </cell>
        </row>
        <row r="1136">
          <cell r="A1136" t="str">
            <v>BU01144500</v>
          </cell>
          <cell r="B1136">
            <v>-99999</v>
          </cell>
          <cell r="C1136">
            <v>9</v>
          </cell>
          <cell r="D1136">
            <v>14.2</v>
          </cell>
          <cell r="E1136">
            <v>17.3</v>
          </cell>
          <cell r="F1136">
            <v>43.9</v>
          </cell>
        </row>
        <row r="1137">
          <cell r="A1137" t="str">
            <v>WK011446</v>
          </cell>
          <cell r="B1137">
            <v>27.7</v>
          </cell>
          <cell r="C1137">
            <v>9.9</v>
          </cell>
          <cell r="D1137">
            <v>15.7</v>
          </cell>
          <cell r="E1137">
            <v>19.399999999999999</v>
          </cell>
          <cell r="F1137">
            <v>27.4</v>
          </cell>
        </row>
        <row r="1138">
          <cell r="A1138" t="str">
            <v>BU01144600</v>
          </cell>
          <cell r="B1138">
            <v>27.7</v>
          </cell>
          <cell r="C1138">
            <v>9.9</v>
          </cell>
          <cell r="D1138">
            <v>15.7</v>
          </cell>
          <cell r="E1138">
            <v>19.399999999999999</v>
          </cell>
          <cell r="F1138">
            <v>27.4</v>
          </cell>
        </row>
        <row r="1139">
          <cell r="A1139" t="str">
            <v>WK011447</v>
          </cell>
          <cell r="B1139">
            <v>33.799999999999997</v>
          </cell>
          <cell r="C1139">
            <v>3.8</v>
          </cell>
          <cell r="D1139">
            <v>6</v>
          </cell>
          <cell r="E1139">
            <v>7.5</v>
          </cell>
          <cell r="F1139">
            <v>89</v>
          </cell>
        </row>
        <row r="1140">
          <cell r="A1140" t="str">
            <v>BU01144700</v>
          </cell>
          <cell r="B1140">
            <v>33.799999999999997</v>
          </cell>
          <cell r="C1140">
            <v>3.8</v>
          </cell>
          <cell r="D1140">
            <v>6</v>
          </cell>
          <cell r="E1140">
            <v>7.5</v>
          </cell>
          <cell r="F1140">
            <v>89</v>
          </cell>
        </row>
        <row r="1141">
          <cell r="A1141" t="str">
            <v>WK011448</v>
          </cell>
          <cell r="B1141">
            <v>-99999</v>
          </cell>
          <cell r="C1141">
            <v>1.3</v>
          </cell>
          <cell r="D1141">
            <v>1.8</v>
          </cell>
          <cell r="E1141">
            <v>1.9</v>
          </cell>
          <cell r="F1141">
            <v>160.6</v>
          </cell>
        </row>
        <row r="1142">
          <cell r="A1142" t="str">
            <v>BU01144800</v>
          </cell>
          <cell r="B1142">
            <v>-99999</v>
          </cell>
          <cell r="C1142">
            <v>1.3</v>
          </cell>
          <cell r="D1142">
            <v>1.8</v>
          </cell>
          <cell r="E1142">
            <v>1.9</v>
          </cell>
          <cell r="F1142">
            <v>160.6</v>
          </cell>
        </row>
        <row r="1143">
          <cell r="A1143" t="str">
            <v>WK011449</v>
          </cell>
          <cell r="B1143">
            <v>-99999</v>
          </cell>
          <cell r="C1143">
            <v>0.8</v>
          </cell>
          <cell r="D1143">
            <v>1</v>
          </cell>
          <cell r="E1143">
            <v>1.3</v>
          </cell>
          <cell r="F1143">
            <v>96.4</v>
          </cell>
        </row>
        <row r="1144">
          <cell r="A1144" t="str">
            <v>BU01144900</v>
          </cell>
          <cell r="B1144">
            <v>-99999</v>
          </cell>
          <cell r="C1144">
            <v>0.8</v>
          </cell>
          <cell r="D1144">
            <v>1</v>
          </cell>
          <cell r="E1144">
            <v>1.3</v>
          </cell>
          <cell r="F1144">
            <v>96.4</v>
          </cell>
        </row>
        <row r="1145">
          <cell r="A1145" t="str">
            <v>WK011450</v>
          </cell>
          <cell r="B1145">
            <v>-99999</v>
          </cell>
          <cell r="C1145">
            <v>3.2</v>
          </cell>
          <cell r="D1145">
            <v>4.8</v>
          </cell>
          <cell r="E1145">
            <v>6.6</v>
          </cell>
          <cell r="F1145">
            <v>142.5</v>
          </cell>
        </row>
        <row r="1146">
          <cell r="A1146" t="str">
            <v>BU01145000</v>
          </cell>
          <cell r="B1146">
            <v>-99999</v>
          </cell>
          <cell r="C1146">
            <v>3.2</v>
          </cell>
          <cell r="D1146">
            <v>4.8</v>
          </cell>
          <cell r="E1146">
            <v>6.6</v>
          </cell>
          <cell r="F1146">
            <v>142.5</v>
          </cell>
        </row>
        <row r="1147">
          <cell r="A1147" t="str">
            <v>WK011451</v>
          </cell>
          <cell r="B1147">
            <v>-99999</v>
          </cell>
          <cell r="C1147">
            <v>7.8</v>
          </cell>
          <cell r="D1147">
            <v>9.5</v>
          </cell>
          <cell r="E1147">
            <v>10.8</v>
          </cell>
          <cell r="F1147">
            <v>165.7</v>
          </cell>
        </row>
        <row r="1148">
          <cell r="A1148" t="str">
            <v>BU01145100</v>
          </cell>
          <cell r="B1148">
            <v>-99999</v>
          </cell>
          <cell r="C1148">
            <v>1.3</v>
          </cell>
          <cell r="D1148">
            <v>2.2000000000000002</v>
          </cell>
          <cell r="E1148">
            <v>3.5</v>
          </cell>
          <cell r="F1148">
            <v>200.4</v>
          </cell>
        </row>
        <row r="1149">
          <cell r="A1149" t="str">
            <v>BU01145101</v>
          </cell>
          <cell r="B1149">
            <v>-99999</v>
          </cell>
          <cell r="C1149">
            <v>-99999</v>
          </cell>
          <cell r="D1149">
            <v>-99999</v>
          </cell>
          <cell r="E1149">
            <v>-99999</v>
          </cell>
          <cell r="F1149">
            <v>-99999</v>
          </cell>
        </row>
        <row r="1150">
          <cell r="A1150" t="str">
            <v>BU01145109</v>
          </cell>
          <cell r="B1150">
            <v>-99999</v>
          </cell>
          <cell r="C1150">
            <v>13.3</v>
          </cell>
          <cell r="D1150">
            <v>16.100000000000001</v>
          </cell>
          <cell r="E1150">
            <v>17.600000000000001</v>
          </cell>
          <cell r="F1150">
            <v>101.1</v>
          </cell>
        </row>
        <row r="1151">
          <cell r="A1151" t="str">
            <v>WK011452</v>
          </cell>
          <cell r="B1151">
            <v>-99999</v>
          </cell>
          <cell r="C1151">
            <v>2</v>
          </cell>
          <cell r="D1151">
            <v>3.2</v>
          </cell>
          <cell r="E1151">
            <v>4.0999999999999996</v>
          </cell>
          <cell r="F1151">
            <v>248.1</v>
          </cell>
        </row>
        <row r="1152">
          <cell r="A1152" t="str">
            <v>BU01145200</v>
          </cell>
          <cell r="B1152">
            <v>-99999</v>
          </cell>
          <cell r="C1152">
            <v>2.5</v>
          </cell>
          <cell r="D1152">
            <v>3.4</v>
          </cell>
          <cell r="E1152">
            <v>4.4000000000000004</v>
          </cell>
          <cell r="F1152">
            <v>218.5</v>
          </cell>
        </row>
        <row r="1153">
          <cell r="A1153" t="str">
            <v>BU01145201</v>
          </cell>
          <cell r="B1153">
            <v>-99999</v>
          </cell>
          <cell r="C1153">
            <v>0.6</v>
          </cell>
          <cell r="D1153">
            <v>2.6</v>
          </cell>
          <cell r="E1153">
            <v>3.2</v>
          </cell>
          <cell r="F1153">
            <v>315</v>
          </cell>
        </row>
        <row r="1154">
          <cell r="A1154" t="str">
            <v>WK011453</v>
          </cell>
          <cell r="B1154">
            <v>-99999</v>
          </cell>
          <cell r="C1154">
            <v>-99999</v>
          </cell>
          <cell r="D1154">
            <v>-99999</v>
          </cell>
          <cell r="E1154">
            <v>-99999</v>
          </cell>
          <cell r="F1154">
            <v>-99999</v>
          </cell>
        </row>
        <row r="1155">
          <cell r="A1155" t="str">
            <v>BU01145300</v>
          </cell>
          <cell r="B1155">
            <v>-99999</v>
          </cell>
          <cell r="C1155">
            <v>-99999</v>
          </cell>
          <cell r="D1155">
            <v>-99999</v>
          </cell>
          <cell r="E1155">
            <v>-99999</v>
          </cell>
          <cell r="F1155">
            <v>-99999</v>
          </cell>
        </row>
        <row r="1156">
          <cell r="A1156" t="str">
            <v>BU01145301</v>
          </cell>
          <cell r="B1156">
            <v>-99999</v>
          </cell>
          <cell r="C1156">
            <v>-99999</v>
          </cell>
          <cell r="D1156">
            <v>-99999</v>
          </cell>
          <cell r="E1156">
            <v>-99999</v>
          </cell>
          <cell r="F1156">
            <v>-99999</v>
          </cell>
        </row>
        <row r="1157">
          <cell r="A1157" t="str">
            <v>GM0118</v>
          </cell>
          <cell r="B1157">
            <v>30.3</v>
          </cell>
          <cell r="C1157">
            <v>6</v>
          </cell>
          <cell r="D1157">
            <v>9.6999999999999993</v>
          </cell>
          <cell r="E1157">
            <v>12.7</v>
          </cell>
          <cell r="F1157">
            <v>74.099999999999994</v>
          </cell>
        </row>
        <row r="1158">
          <cell r="A1158" t="str">
            <v>WK011850</v>
          </cell>
          <cell r="B1158">
            <v>27.8</v>
          </cell>
          <cell r="C1158">
            <v>8.4</v>
          </cell>
          <cell r="D1158">
            <v>13.4</v>
          </cell>
          <cell r="E1158">
            <v>17.2</v>
          </cell>
          <cell r="F1158">
            <v>33.1</v>
          </cell>
        </row>
        <row r="1159">
          <cell r="A1159" t="str">
            <v>BU01185000</v>
          </cell>
          <cell r="B1159">
            <v>-99999</v>
          </cell>
          <cell r="C1159">
            <v>11</v>
          </cell>
          <cell r="D1159">
            <v>14.4</v>
          </cell>
          <cell r="E1159">
            <v>18.8</v>
          </cell>
          <cell r="F1159">
            <v>30.9</v>
          </cell>
        </row>
        <row r="1160">
          <cell r="A1160" t="str">
            <v>BU01185001</v>
          </cell>
          <cell r="B1160">
            <v>-99999</v>
          </cell>
          <cell r="C1160">
            <v>4.5</v>
          </cell>
          <cell r="D1160">
            <v>7.2</v>
          </cell>
          <cell r="E1160">
            <v>10.3</v>
          </cell>
          <cell r="F1160">
            <v>98</v>
          </cell>
        </row>
        <row r="1161">
          <cell r="A1161" t="str">
            <v>BU01185002</v>
          </cell>
          <cell r="B1161">
            <v>-99999</v>
          </cell>
          <cell r="C1161">
            <v>2.9</v>
          </cell>
          <cell r="D1161">
            <v>3.9</v>
          </cell>
          <cell r="E1161">
            <v>5.3</v>
          </cell>
          <cell r="F1161">
            <v>136.30000000000001</v>
          </cell>
        </row>
        <row r="1162">
          <cell r="A1162" t="str">
            <v>BU01185003</v>
          </cell>
          <cell r="B1162">
            <v>-99999</v>
          </cell>
          <cell r="C1162">
            <v>7.7</v>
          </cell>
          <cell r="D1162">
            <v>12.3</v>
          </cell>
          <cell r="E1162">
            <v>15.7</v>
          </cell>
          <cell r="F1162">
            <v>29.3</v>
          </cell>
        </row>
        <row r="1163">
          <cell r="A1163" t="str">
            <v>BU01185004</v>
          </cell>
          <cell r="B1163">
            <v>-99999</v>
          </cell>
          <cell r="C1163">
            <v>7.8</v>
          </cell>
          <cell r="D1163">
            <v>13</v>
          </cell>
          <cell r="E1163">
            <v>15.8</v>
          </cell>
          <cell r="F1163">
            <v>39.5</v>
          </cell>
        </row>
        <row r="1164">
          <cell r="A1164" t="str">
            <v>BU01185005</v>
          </cell>
          <cell r="B1164">
            <v>26.5</v>
          </cell>
          <cell r="C1164">
            <v>8.9</v>
          </cell>
          <cell r="D1164">
            <v>13.8</v>
          </cell>
          <cell r="E1164">
            <v>18</v>
          </cell>
          <cell r="F1164">
            <v>30.1</v>
          </cell>
        </row>
        <row r="1165">
          <cell r="A1165" t="str">
            <v>BU01185006</v>
          </cell>
          <cell r="B1165">
            <v>-99999</v>
          </cell>
          <cell r="C1165">
            <v>8.6999999999999993</v>
          </cell>
          <cell r="D1165">
            <v>14.3</v>
          </cell>
          <cell r="E1165">
            <v>18.5</v>
          </cell>
          <cell r="F1165">
            <v>28.4</v>
          </cell>
        </row>
        <row r="1166">
          <cell r="A1166" t="str">
            <v>BU01185007</v>
          </cell>
          <cell r="B1166">
            <v>-99999</v>
          </cell>
          <cell r="C1166">
            <v>6.1</v>
          </cell>
          <cell r="D1166">
            <v>11.7</v>
          </cell>
          <cell r="E1166">
            <v>15.8</v>
          </cell>
          <cell r="F1166">
            <v>59.2</v>
          </cell>
        </row>
        <row r="1167">
          <cell r="A1167" t="str">
            <v>BU01185008</v>
          </cell>
          <cell r="B1167">
            <v>-99999</v>
          </cell>
          <cell r="C1167">
            <v>12.2</v>
          </cell>
          <cell r="D1167">
            <v>19.8</v>
          </cell>
          <cell r="E1167">
            <v>24.1</v>
          </cell>
          <cell r="F1167">
            <v>12.1</v>
          </cell>
        </row>
        <row r="1168">
          <cell r="A1168" t="str">
            <v>WK011851</v>
          </cell>
          <cell r="B1168">
            <v>34</v>
          </cell>
          <cell r="C1168">
            <v>3.6</v>
          </cell>
          <cell r="D1168">
            <v>5.6</v>
          </cell>
          <cell r="E1168">
            <v>7.6</v>
          </cell>
          <cell r="F1168">
            <v>108.5</v>
          </cell>
        </row>
        <row r="1169">
          <cell r="A1169" t="str">
            <v>BU01185100</v>
          </cell>
          <cell r="B1169">
            <v>-99999</v>
          </cell>
          <cell r="C1169">
            <v>4</v>
          </cell>
          <cell r="D1169">
            <v>6.6</v>
          </cell>
          <cell r="E1169">
            <v>9.3000000000000007</v>
          </cell>
          <cell r="F1169">
            <v>159.80000000000001</v>
          </cell>
        </row>
        <row r="1170">
          <cell r="A1170" t="str">
            <v>BU01185101</v>
          </cell>
          <cell r="B1170">
            <v>-99999</v>
          </cell>
          <cell r="C1170">
            <v>1</v>
          </cell>
          <cell r="D1170">
            <v>1.3</v>
          </cell>
          <cell r="E1170">
            <v>1.6</v>
          </cell>
          <cell r="F1170">
            <v>323.89999999999998</v>
          </cell>
        </row>
        <row r="1171">
          <cell r="A1171" t="str">
            <v>BU01185102</v>
          </cell>
          <cell r="B1171">
            <v>-99999</v>
          </cell>
          <cell r="C1171">
            <v>-99999</v>
          </cell>
          <cell r="D1171">
            <v>-99999</v>
          </cell>
          <cell r="E1171">
            <v>-99999</v>
          </cell>
          <cell r="F1171">
            <v>-99999</v>
          </cell>
        </row>
        <row r="1172">
          <cell r="A1172" t="str">
            <v>BU01185103</v>
          </cell>
          <cell r="B1172">
            <v>-99999</v>
          </cell>
          <cell r="C1172">
            <v>2.9</v>
          </cell>
          <cell r="D1172">
            <v>3.8</v>
          </cell>
          <cell r="E1172">
            <v>4.5999999999999996</v>
          </cell>
          <cell r="F1172">
            <v>79.900000000000006</v>
          </cell>
        </row>
        <row r="1173">
          <cell r="A1173" t="str">
            <v>BU01185104</v>
          </cell>
          <cell r="B1173">
            <v>-99999</v>
          </cell>
          <cell r="C1173">
            <v>7.4</v>
          </cell>
          <cell r="D1173">
            <v>13.9</v>
          </cell>
          <cell r="E1173">
            <v>19.899999999999999</v>
          </cell>
          <cell r="F1173">
            <v>14.4</v>
          </cell>
        </row>
        <row r="1174">
          <cell r="A1174" t="str">
            <v>BU01185105</v>
          </cell>
          <cell r="B1174">
            <v>-99999</v>
          </cell>
          <cell r="C1174">
            <v>3.3</v>
          </cell>
          <cell r="D1174">
            <v>5.7</v>
          </cell>
          <cell r="E1174">
            <v>8.6999999999999993</v>
          </cell>
          <cell r="F1174">
            <v>122.3</v>
          </cell>
        </row>
        <row r="1175">
          <cell r="A1175" t="str">
            <v>BU01185106</v>
          </cell>
          <cell r="B1175">
            <v>-99999</v>
          </cell>
          <cell r="C1175">
            <v>4</v>
          </cell>
          <cell r="D1175">
            <v>5.8</v>
          </cell>
          <cell r="E1175">
            <v>8</v>
          </cell>
          <cell r="F1175">
            <v>80.2</v>
          </cell>
        </row>
        <row r="1176">
          <cell r="A1176" t="str">
            <v>BU01185107</v>
          </cell>
          <cell r="B1176">
            <v>-99999</v>
          </cell>
          <cell r="C1176">
            <v>10.6</v>
          </cell>
          <cell r="D1176">
            <v>15</v>
          </cell>
          <cell r="E1176">
            <v>19.2</v>
          </cell>
          <cell r="F1176">
            <v>23</v>
          </cell>
        </row>
        <row r="1177">
          <cell r="A1177" t="str">
            <v>BU01185108</v>
          </cell>
          <cell r="B1177">
            <v>-99999</v>
          </cell>
          <cell r="C1177">
            <v>0.9</v>
          </cell>
          <cell r="D1177">
            <v>1.4</v>
          </cell>
          <cell r="E1177">
            <v>1.9</v>
          </cell>
          <cell r="F1177">
            <v>226.5</v>
          </cell>
        </row>
        <row r="1178">
          <cell r="A1178" t="str">
            <v>BU01185109</v>
          </cell>
          <cell r="B1178">
            <v>-99999</v>
          </cell>
          <cell r="C1178">
            <v>0.7</v>
          </cell>
          <cell r="D1178">
            <v>1.2</v>
          </cell>
          <cell r="E1178">
            <v>1.4</v>
          </cell>
          <cell r="F1178">
            <v>147.9</v>
          </cell>
        </row>
        <row r="1179">
          <cell r="A1179" t="str">
            <v>WK011852</v>
          </cell>
          <cell r="B1179">
            <v>-99999</v>
          </cell>
          <cell r="C1179">
            <v>1.4</v>
          </cell>
          <cell r="D1179">
            <v>2.4</v>
          </cell>
          <cell r="E1179">
            <v>2.9</v>
          </cell>
          <cell r="F1179">
            <v>244.9</v>
          </cell>
        </row>
        <row r="1180">
          <cell r="A1180" t="str">
            <v>BU01185200</v>
          </cell>
          <cell r="B1180">
            <v>-99999</v>
          </cell>
          <cell r="C1180">
            <v>1.8</v>
          </cell>
          <cell r="D1180">
            <v>2.9</v>
          </cell>
          <cell r="E1180">
            <v>3.5</v>
          </cell>
          <cell r="F1180">
            <v>226.2</v>
          </cell>
        </row>
        <row r="1181">
          <cell r="A1181" t="str">
            <v>BU01185201</v>
          </cell>
          <cell r="B1181">
            <v>-99999</v>
          </cell>
          <cell r="C1181">
            <v>-99999</v>
          </cell>
          <cell r="D1181">
            <v>-99999</v>
          </cell>
          <cell r="E1181">
            <v>-99999</v>
          </cell>
          <cell r="F1181">
            <v>-99999</v>
          </cell>
        </row>
        <row r="1182">
          <cell r="A1182" t="str">
            <v>WK011853</v>
          </cell>
          <cell r="B1182">
            <v>-99999</v>
          </cell>
          <cell r="C1182">
            <v>3</v>
          </cell>
          <cell r="D1182">
            <v>6.5</v>
          </cell>
          <cell r="E1182">
            <v>9.8000000000000007</v>
          </cell>
          <cell r="F1182">
            <v>101.7</v>
          </cell>
        </row>
        <row r="1183">
          <cell r="A1183" t="str">
            <v>BU01185300</v>
          </cell>
          <cell r="B1183">
            <v>-99999</v>
          </cell>
          <cell r="C1183">
            <v>3.9</v>
          </cell>
          <cell r="D1183">
            <v>8.4</v>
          </cell>
          <cell r="E1183">
            <v>12.4</v>
          </cell>
          <cell r="F1183">
            <v>58.2</v>
          </cell>
        </row>
        <row r="1184">
          <cell r="A1184" t="str">
            <v>BU01185301</v>
          </cell>
          <cell r="B1184">
            <v>-99999</v>
          </cell>
          <cell r="C1184">
            <v>-99999</v>
          </cell>
          <cell r="D1184">
            <v>-99999</v>
          </cell>
          <cell r="E1184">
            <v>-99999</v>
          </cell>
          <cell r="F1184">
            <v>-99999</v>
          </cell>
        </row>
        <row r="1185">
          <cell r="A1185" t="str">
            <v>BU01185302</v>
          </cell>
          <cell r="B1185">
            <v>-99999</v>
          </cell>
          <cell r="C1185">
            <v>1.3</v>
          </cell>
          <cell r="D1185">
            <v>2.6</v>
          </cell>
          <cell r="E1185">
            <v>3.4</v>
          </cell>
          <cell r="F1185">
            <v>240.1</v>
          </cell>
        </row>
        <row r="1186">
          <cell r="A1186" t="str">
            <v>WK011854</v>
          </cell>
          <cell r="B1186">
            <v>-99999</v>
          </cell>
          <cell r="C1186">
            <v>5.6</v>
          </cell>
          <cell r="D1186">
            <v>9.1</v>
          </cell>
          <cell r="E1186">
            <v>12.7</v>
          </cell>
          <cell r="F1186">
            <v>121.1</v>
          </cell>
        </row>
        <row r="1187">
          <cell r="A1187" t="str">
            <v>BU01185400</v>
          </cell>
          <cell r="B1187">
            <v>-99999</v>
          </cell>
          <cell r="C1187">
            <v>5.0999999999999996</v>
          </cell>
          <cell r="D1187">
            <v>9.1999999999999993</v>
          </cell>
          <cell r="E1187">
            <v>13.3</v>
          </cell>
          <cell r="F1187">
            <v>100.9</v>
          </cell>
        </row>
        <row r="1188">
          <cell r="A1188" t="str">
            <v>BU01185401</v>
          </cell>
          <cell r="B1188">
            <v>-99999</v>
          </cell>
          <cell r="C1188">
            <v>16.8</v>
          </cell>
          <cell r="D1188">
            <v>17.8</v>
          </cell>
          <cell r="E1188">
            <v>19.600000000000001</v>
          </cell>
          <cell r="F1188">
            <v>283.39999999999998</v>
          </cell>
        </row>
        <row r="1189">
          <cell r="A1189" t="str">
            <v>BU01185402</v>
          </cell>
          <cell r="B1189">
            <v>-99999</v>
          </cell>
          <cell r="C1189">
            <v>4.2</v>
          </cell>
          <cell r="D1189">
            <v>5.3</v>
          </cell>
          <cell r="E1189">
            <v>6.4</v>
          </cell>
          <cell r="F1189">
            <v>177.5</v>
          </cell>
        </row>
        <row r="1190">
          <cell r="A1190" t="str">
            <v>WK011855</v>
          </cell>
          <cell r="B1190">
            <v>-99999</v>
          </cell>
          <cell r="C1190">
            <v>3</v>
          </cell>
          <cell r="D1190">
            <v>5.6</v>
          </cell>
          <cell r="E1190">
            <v>7.7</v>
          </cell>
          <cell r="F1190">
            <v>161.30000000000001</v>
          </cell>
        </row>
        <row r="1191">
          <cell r="A1191" t="str">
            <v>BU01185500</v>
          </cell>
          <cell r="B1191">
            <v>-99999</v>
          </cell>
          <cell r="C1191">
            <v>3.1</v>
          </cell>
          <cell r="D1191">
            <v>6.4</v>
          </cell>
          <cell r="E1191">
            <v>9</v>
          </cell>
          <cell r="F1191">
            <v>125.8</v>
          </cell>
        </row>
        <row r="1192">
          <cell r="A1192" t="str">
            <v>BU01185501</v>
          </cell>
          <cell r="B1192">
            <v>-99999</v>
          </cell>
          <cell r="C1192">
            <v>2.6</v>
          </cell>
          <cell r="D1192">
            <v>3.1</v>
          </cell>
          <cell r="E1192">
            <v>3.7</v>
          </cell>
          <cell r="F1192">
            <v>272.2</v>
          </cell>
        </row>
        <row r="1193">
          <cell r="A1193" t="str">
            <v>WK011856</v>
          </cell>
          <cell r="B1193">
            <v>-99999</v>
          </cell>
          <cell r="C1193">
            <v>2.4</v>
          </cell>
          <cell r="D1193">
            <v>3.8</v>
          </cell>
          <cell r="E1193">
            <v>5.0999999999999996</v>
          </cell>
          <cell r="F1193">
            <v>148.30000000000001</v>
          </cell>
        </row>
        <row r="1194">
          <cell r="A1194" t="str">
            <v>BU01185600</v>
          </cell>
          <cell r="B1194">
            <v>-99999</v>
          </cell>
          <cell r="C1194">
            <v>2.1</v>
          </cell>
          <cell r="D1194">
            <v>3.7</v>
          </cell>
          <cell r="E1194">
            <v>5</v>
          </cell>
          <cell r="F1194">
            <v>146.9</v>
          </cell>
        </row>
        <row r="1195">
          <cell r="A1195" t="str">
            <v>BU01185601</v>
          </cell>
          <cell r="B1195">
            <v>-99999</v>
          </cell>
          <cell r="C1195">
            <v>-99999</v>
          </cell>
          <cell r="D1195">
            <v>-99999</v>
          </cell>
          <cell r="E1195">
            <v>-99999</v>
          </cell>
          <cell r="F1195">
            <v>-99999</v>
          </cell>
        </row>
        <row r="1196">
          <cell r="A1196" t="str">
            <v>WK011857</v>
          </cell>
          <cell r="B1196">
            <v>-99999</v>
          </cell>
          <cell r="C1196">
            <v>3.1</v>
          </cell>
          <cell r="D1196">
            <v>6.2</v>
          </cell>
          <cell r="E1196">
            <v>7.6</v>
          </cell>
          <cell r="F1196">
            <v>185.6</v>
          </cell>
        </row>
        <row r="1197">
          <cell r="A1197" t="str">
            <v>BU01185700</v>
          </cell>
          <cell r="B1197">
            <v>-99999</v>
          </cell>
          <cell r="C1197">
            <v>2.5</v>
          </cell>
          <cell r="D1197">
            <v>5.5</v>
          </cell>
          <cell r="E1197">
            <v>6</v>
          </cell>
          <cell r="F1197">
            <v>169.6</v>
          </cell>
        </row>
        <row r="1198">
          <cell r="A1198" t="str">
            <v>BU01185701</v>
          </cell>
          <cell r="B1198">
            <v>-99999</v>
          </cell>
          <cell r="C1198">
            <v>3.8</v>
          </cell>
          <cell r="D1198">
            <v>7.1</v>
          </cell>
          <cell r="E1198">
            <v>9.6</v>
          </cell>
          <cell r="F1198">
            <v>275.60000000000002</v>
          </cell>
        </row>
        <row r="1199">
          <cell r="A1199" t="str">
            <v>WK011858</v>
          </cell>
          <cell r="B1199">
            <v>-99999</v>
          </cell>
          <cell r="C1199">
            <v>3</v>
          </cell>
          <cell r="D1199">
            <v>5.6</v>
          </cell>
          <cell r="E1199">
            <v>8.5</v>
          </cell>
          <cell r="F1199">
            <v>143.80000000000001</v>
          </cell>
        </row>
        <row r="1200">
          <cell r="A1200" t="str">
            <v>BU01185800</v>
          </cell>
          <cell r="B1200">
            <v>-99999</v>
          </cell>
          <cell r="C1200">
            <v>3.2</v>
          </cell>
          <cell r="D1200">
            <v>7.1</v>
          </cell>
          <cell r="E1200">
            <v>10.9</v>
          </cell>
          <cell r="F1200">
            <v>85.9</v>
          </cell>
        </row>
        <row r="1201">
          <cell r="A1201" t="str">
            <v>BU01185801</v>
          </cell>
          <cell r="B1201">
            <v>-99999</v>
          </cell>
          <cell r="C1201">
            <v>2.6</v>
          </cell>
          <cell r="D1201">
            <v>3.5</v>
          </cell>
          <cell r="E1201">
            <v>5.3</v>
          </cell>
          <cell r="F1201">
            <v>299</v>
          </cell>
        </row>
        <row r="1202">
          <cell r="A1202" t="str">
            <v>WK011859</v>
          </cell>
          <cell r="B1202">
            <v>-99999</v>
          </cell>
          <cell r="C1202">
            <v>2.5</v>
          </cell>
          <cell r="D1202">
            <v>4.0999999999999996</v>
          </cell>
          <cell r="E1202">
            <v>5</v>
          </cell>
          <cell r="F1202">
            <v>188.7</v>
          </cell>
        </row>
        <row r="1203">
          <cell r="A1203" t="str">
            <v>BU01185900</v>
          </cell>
          <cell r="B1203">
            <v>-99999</v>
          </cell>
          <cell r="C1203">
            <v>2.4</v>
          </cell>
          <cell r="D1203">
            <v>4</v>
          </cell>
          <cell r="E1203">
            <v>5.6</v>
          </cell>
          <cell r="F1203">
            <v>152.19999999999999</v>
          </cell>
        </row>
        <row r="1204">
          <cell r="A1204" t="str">
            <v>BU01185901</v>
          </cell>
          <cell r="B1204">
            <v>-99999</v>
          </cell>
          <cell r="C1204">
            <v>2.6</v>
          </cell>
          <cell r="D1204">
            <v>4.3</v>
          </cell>
          <cell r="E1204">
            <v>4.3</v>
          </cell>
          <cell r="F1204">
            <v>236.7</v>
          </cell>
        </row>
        <row r="1205">
          <cell r="A1205" t="str">
            <v>WK011860</v>
          </cell>
          <cell r="B1205">
            <v>-99999</v>
          </cell>
          <cell r="C1205">
            <v>4.0999999999999996</v>
          </cell>
          <cell r="D1205">
            <v>6</v>
          </cell>
          <cell r="E1205">
            <v>8.1999999999999993</v>
          </cell>
          <cell r="F1205">
            <v>184</v>
          </cell>
        </row>
        <row r="1206">
          <cell r="A1206" t="str">
            <v>BU01186000</v>
          </cell>
          <cell r="B1206">
            <v>-99999</v>
          </cell>
          <cell r="C1206">
            <v>4.2</v>
          </cell>
          <cell r="D1206">
            <v>7.2</v>
          </cell>
          <cell r="E1206">
            <v>9.6999999999999993</v>
          </cell>
          <cell r="F1206">
            <v>135.30000000000001</v>
          </cell>
        </row>
        <row r="1207">
          <cell r="A1207" t="str">
            <v>BU01186001</v>
          </cell>
          <cell r="B1207">
            <v>-99999</v>
          </cell>
          <cell r="C1207">
            <v>5</v>
          </cell>
          <cell r="D1207">
            <v>5.5</v>
          </cell>
          <cell r="E1207">
            <v>7.7</v>
          </cell>
          <cell r="F1207">
            <v>211.4</v>
          </cell>
        </row>
        <row r="1208">
          <cell r="A1208" t="str">
            <v>BU01186002</v>
          </cell>
          <cell r="B1208">
            <v>-99999</v>
          </cell>
          <cell r="C1208">
            <v>-99999</v>
          </cell>
          <cell r="D1208">
            <v>-99999</v>
          </cell>
          <cell r="E1208">
            <v>-99999</v>
          </cell>
          <cell r="F1208">
            <v>-99999</v>
          </cell>
        </row>
        <row r="1209">
          <cell r="A1209" t="str">
            <v>BU01186003</v>
          </cell>
          <cell r="B1209">
            <v>-99999</v>
          </cell>
          <cell r="C1209">
            <v>-99999</v>
          </cell>
          <cell r="D1209">
            <v>-99999</v>
          </cell>
          <cell r="E1209">
            <v>-99999</v>
          </cell>
          <cell r="F1209">
            <v>321.5</v>
          </cell>
        </row>
        <row r="1210">
          <cell r="A1210" t="str">
            <v>WK011861</v>
          </cell>
          <cell r="B1210">
            <v>-99999</v>
          </cell>
          <cell r="C1210">
            <v>3.5</v>
          </cell>
          <cell r="D1210">
            <v>4.8</v>
          </cell>
          <cell r="E1210">
            <v>6.6</v>
          </cell>
          <cell r="F1210">
            <v>223.7</v>
          </cell>
        </row>
        <row r="1211">
          <cell r="A1211" t="str">
            <v>BU01186100</v>
          </cell>
          <cell r="B1211">
            <v>-99999</v>
          </cell>
          <cell r="C1211">
            <v>3.5</v>
          </cell>
          <cell r="D1211">
            <v>4.8</v>
          </cell>
          <cell r="E1211">
            <v>6.6</v>
          </cell>
          <cell r="F1211">
            <v>223.7</v>
          </cell>
        </row>
        <row r="1212">
          <cell r="A1212" t="str">
            <v>WK011862</v>
          </cell>
          <cell r="B1212">
            <v>-99999</v>
          </cell>
          <cell r="C1212">
            <v>2.7</v>
          </cell>
          <cell r="D1212">
            <v>3.8</v>
          </cell>
          <cell r="E1212">
            <v>4.2</v>
          </cell>
          <cell r="F1212">
            <v>308.10000000000002</v>
          </cell>
        </row>
        <row r="1213">
          <cell r="A1213" t="str">
            <v>BU01186201</v>
          </cell>
          <cell r="B1213">
            <v>-99999</v>
          </cell>
          <cell r="C1213">
            <v>-99999</v>
          </cell>
          <cell r="D1213">
            <v>-99999</v>
          </cell>
          <cell r="E1213">
            <v>-99999</v>
          </cell>
          <cell r="F1213">
            <v>-99999</v>
          </cell>
        </row>
        <row r="1214">
          <cell r="A1214" t="str">
            <v>BU01186202</v>
          </cell>
          <cell r="B1214">
            <v>-99999</v>
          </cell>
          <cell r="C1214">
            <v>-99999</v>
          </cell>
          <cell r="D1214">
            <v>-99999</v>
          </cell>
          <cell r="E1214">
            <v>-99999</v>
          </cell>
          <cell r="F1214">
            <v>-99999</v>
          </cell>
        </row>
        <row r="1215">
          <cell r="A1215" t="str">
            <v>BU01186203</v>
          </cell>
          <cell r="B1215">
            <v>-99999</v>
          </cell>
          <cell r="C1215">
            <v>-99999</v>
          </cell>
          <cell r="D1215">
            <v>-99999</v>
          </cell>
          <cell r="E1215">
            <v>-99999</v>
          </cell>
          <cell r="F1215">
            <v>-99999</v>
          </cell>
        </row>
        <row r="1216">
          <cell r="A1216" t="str">
            <v>BU01186204</v>
          </cell>
          <cell r="B1216">
            <v>-99999</v>
          </cell>
          <cell r="C1216">
            <v>-99999</v>
          </cell>
          <cell r="D1216">
            <v>-99999</v>
          </cell>
          <cell r="E1216">
            <v>-99999</v>
          </cell>
          <cell r="F1216">
            <v>-99999</v>
          </cell>
        </row>
        <row r="1217">
          <cell r="A1217" t="str">
            <v>BU01186205</v>
          </cell>
          <cell r="B1217">
            <v>-99999</v>
          </cell>
          <cell r="C1217">
            <v>-99999</v>
          </cell>
          <cell r="D1217">
            <v>-99999</v>
          </cell>
          <cell r="E1217">
            <v>-99999</v>
          </cell>
          <cell r="F1217">
            <v>-99999</v>
          </cell>
        </row>
        <row r="1218">
          <cell r="A1218" t="str">
            <v>BU01186206</v>
          </cell>
          <cell r="B1218">
            <v>-99999</v>
          </cell>
          <cell r="C1218">
            <v>-99999</v>
          </cell>
          <cell r="D1218">
            <v>-99999</v>
          </cell>
          <cell r="E1218">
            <v>-99999</v>
          </cell>
          <cell r="F1218">
            <v>-99999</v>
          </cell>
        </row>
        <row r="1219">
          <cell r="A1219" t="str">
            <v>GM0119</v>
          </cell>
          <cell r="B1219">
            <v>32.1</v>
          </cell>
          <cell r="C1219">
            <v>5.7</v>
          </cell>
          <cell r="D1219">
            <v>8.9</v>
          </cell>
          <cell r="E1219">
            <v>11.6</v>
          </cell>
          <cell r="F1219">
            <v>71.099999999999994</v>
          </cell>
        </row>
        <row r="1220">
          <cell r="A1220" t="str">
            <v>WK011900</v>
          </cell>
          <cell r="B1220">
            <v>31.4</v>
          </cell>
          <cell r="C1220">
            <v>6.8</v>
          </cell>
          <cell r="D1220">
            <v>10.4</v>
          </cell>
          <cell r="E1220">
            <v>13</v>
          </cell>
          <cell r="F1220">
            <v>52.4</v>
          </cell>
        </row>
        <row r="1221">
          <cell r="A1221" t="str">
            <v>BU01190000</v>
          </cell>
          <cell r="B1221">
            <v>-99999</v>
          </cell>
          <cell r="C1221">
            <v>8</v>
          </cell>
          <cell r="D1221">
            <v>12.4</v>
          </cell>
          <cell r="E1221">
            <v>15.8</v>
          </cell>
          <cell r="F1221">
            <v>22.6</v>
          </cell>
        </row>
        <row r="1222">
          <cell r="A1222" t="str">
            <v>BU01190001</v>
          </cell>
          <cell r="B1222">
            <v>-99999</v>
          </cell>
          <cell r="C1222">
            <v>5.5</v>
          </cell>
          <cell r="D1222">
            <v>8.1999999999999993</v>
          </cell>
          <cell r="E1222">
            <v>10.3</v>
          </cell>
          <cell r="F1222">
            <v>69.8</v>
          </cell>
        </row>
        <row r="1223">
          <cell r="A1223" t="str">
            <v>BU01190002</v>
          </cell>
          <cell r="B1223">
            <v>-99999</v>
          </cell>
          <cell r="C1223">
            <v>6.2</v>
          </cell>
          <cell r="D1223">
            <v>9.5</v>
          </cell>
          <cell r="E1223">
            <v>11.5</v>
          </cell>
          <cell r="F1223">
            <v>89.2</v>
          </cell>
        </row>
        <row r="1224">
          <cell r="A1224" t="str">
            <v>WK011901</v>
          </cell>
          <cell r="B1224">
            <v>-99999</v>
          </cell>
          <cell r="C1224">
            <v>10</v>
          </cell>
          <cell r="D1224">
            <v>17.5</v>
          </cell>
          <cell r="E1224">
            <v>21</v>
          </cell>
          <cell r="F1224">
            <v>17</v>
          </cell>
        </row>
        <row r="1225">
          <cell r="A1225" t="str">
            <v>BU01190100</v>
          </cell>
          <cell r="B1225">
            <v>-99999</v>
          </cell>
          <cell r="C1225">
            <v>10.5</v>
          </cell>
          <cell r="D1225">
            <v>17.8</v>
          </cell>
          <cell r="E1225">
            <v>21.5</v>
          </cell>
          <cell r="F1225">
            <v>17.399999999999999</v>
          </cell>
        </row>
        <row r="1226">
          <cell r="A1226" t="str">
            <v>BU01190101</v>
          </cell>
          <cell r="B1226">
            <v>-99999</v>
          </cell>
          <cell r="C1226">
            <v>-99999</v>
          </cell>
          <cell r="D1226">
            <v>-99999</v>
          </cell>
          <cell r="E1226">
            <v>-99999</v>
          </cell>
          <cell r="F1226">
            <v>-99999</v>
          </cell>
        </row>
        <row r="1227">
          <cell r="A1227" t="str">
            <v>WK011902</v>
          </cell>
          <cell r="B1227">
            <v>-99999</v>
          </cell>
          <cell r="C1227">
            <v>10.199999999999999</v>
          </cell>
          <cell r="D1227">
            <v>17.2</v>
          </cell>
          <cell r="E1227">
            <v>22.1</v>
          </cell>
          <cell r="F1227">
            <v>9.1999999999999993</v>
          </cell>
        </row>
        <row r="1228">
          <cell r="A1228" t="str">
            <v>BU01190200</v>
          </cell>
          <cell r="B1228">
            <v>-99999</v>
          </cell>
          <cell r="C1228">
            <v>11.1</v>
          </cell>
          <cell r="D1228">
            <v>17.5</v>
          </cell>
          <cell r="E1228">
            <v>22.3</v>
          </cell>
          <cell r="F1228">
            <v>5.4</v>
          </cell>
        </row>
        <row r="1229">
          <cell r="A1229" t="str">
            <v>BU01190201</v>
          </cell>
          <cell r="B1229">
            <v>-99999</v>
          </cell>
          <cell r="C1229">
            <v>11</v>
          </cell>
          <cell r="D1229">
            <v>17.899999999999999</v>
          </cell>
          <cell r="E1229">
            <v>22.3</v>
          </cell>
          <cell r="F1229">
            <v>8.4</v>
          </cell>
        </row>
        <row r="1230">
          <cell r="A1230" t="str">
            <v>BU01190202</v>
          </cell>
          <cell r="B1230">
            <v>-99999</v>
          </cell>
          <cell r="C1230">
            <v>8.5</v>
          </cell>
          <cell r="D1230">
            <v>16.100000000000001</v>
          </cell>
          <cell r="E1230">
            <v>21.7</v>
          </cell>
          <cell r="F1230">
            <v>14.3</v>
          </cell>
        </row>
        <row r="1231">
          <cell r="A1231" t="str">
            <v>WK011903</v>
          </cell>
          <cell r="B1231">
            <v>28.8</v>
          </cell>
          <cell r="C1231">
            <v>6.9</v>
          </cell>
          <cell r="D1231">
            <v>10.9</v>
          </cell>
          <cell r="E1231">
            <v>14.6</v>
          </cell>
          <cell r="F1231">
            <v>38</v>
          </cell>
        </row>
        <row r="1232">
          <cell r="A1232" t="str">
            <v>BU01190300</v>
          </cell>
          <cell r="B1232">
            <v>-99999</v>
          </cell>
          <cell r="C1232">
            <v>4.9000000000000004</v>
          </cell>
          <cell r="D1232">
            <v>7.7</v>
          </cell>
          <cell r="E1232">
            <v>10.5</v>
          </cell>
          <cell r="F1232">
            <v>43.6</v>
          </cell>
        </row>
        <row r="1233">
          <cell r="A1233" t="str">
            <v>BU01190301</v>
          </cell>
          <cell r="B1233">
            <v>-99999</v>
          </cell>
          <cell r="C1233">
            <v>13.9</v>
          </cell>
          <cell r="D1233">
            <v>22.4</v>
          </cell>
          <cell r="E1233">
            <v>29.5</v>
          </cell>
          <cell r="F1233">
            <v>7.4</v>
          </cell>
        </row>
        <row r="1234">
          <cell r="A1234" t="str">
            <v>BU01190302</v>
          </cell>
          <cell r="B1234">
            <v>-99999</v>
          </cell>
          <cell r="C1234">
            <v>5</v>
          </cell>
          <cell r="D1234">
            <v>7.8</v>
          </cell>
          <cell r="E1234">
            <v>11</v>
          </cell>
          <cell r="F1234">
            <v>104.1</v>
          </cell>
        </row>
        <row r="1235">
          <cell r="A1235" t="str">
            <v>BU01190303</v>
          </cell>
          <cell r="B1235">
            <v>-99999</v>
          </cell>
          <cell r="C1235">
            <v>2.6</v>
          </cell>
          <cell r="D1235">
            <v>3.7</v>
          </cell>
          <cell r="E1235">
            <v>4.9000000000000004</v>
          </cell>
          <cell r="F1235">
            <v>103.2</v>
          </cell>
        </row>
        <row r="1236">
          <cell r="A1236" t="str">
            <v>WK011904</v>
          </cell>
          <cell r="B1236">
            <v>-99999</v>
          </cell>
          <cell r="C1236">
            <v>0.7</v>
          </cell>
          <cell r="D1236">
            <v>0.7</v>
          </cell>
          <cell r="E1236">
            <v>0.9</v>
          </cell>
          <cell r="F1236">
            <v>181.1</v>
          </cell>
        </row>
        <row r="1237">
          <cell r="A1237" t="str">
            <v>BU01190400</v>
          </cell>
          <cell r="B1237">
            <v>-99999</v>
          </cell>
          <cell r="C1237">
            <v>0.8</v>
          </cell>
          <cell r="D1237">
            <v>0.8</v>
          </cell>
          <cell r="E1237">
            <v>1.1000000000000001</v>
          </cell>
          <cell r="F1237">
            <v>206.4</v>
          </cell>
        </row>
        <row r="1238">
          <cell r="A1238" t="str">
            <v>BU01190401</v>
          </cell>
          <cell r="B1238">
            <v>-99999</v>
          </cell>
          <cell r="C1238">
            <v>0.5</v>
          </cell>
          <cell r="D1238">
            <v>0.7</v>
          </cell>
          <cell r="E1238">
            <v>0.7</v>
          </cell>
          <cell r="F1238">
            <v>165</v>
          </cell>
        </row>
        <row r="1239">
          <cell r="A1239" t="str">
            <v>WK011905</v>
          </cell>
          <cell r="B1239">
            <v>-99999</v>
          </cell>
          <cell r="C1239">
            <v>10.1</v>
          </cell>
          <cell r="D1239">
            <v>13.8</v>
          </cell>
          <cell r="E1239">
            <v>19.2</v>
          </cell>
          <cell r="F1239">
            <v>20.6</v>
          </cell>
        </row>
        <row r="1240">
          <cell r="A1240" t="str">
            <v>BU01190500</v>
          </cell>
          <cell r="B1240">
            <v>-99999</v>
          </cell>
          <cell r="C1240">
            <v>10.1</v>
          </cell>
          <cell r="D1240">
            <v>13.8</v>
          </cell>
          <cell r="E1240">
            <v>19.2</v>
          </cell>
          <cell r="F1240">
            <v>20.6</v>
          </cell>
        </row>
        <row r="1241">
          <cell r="A1241" t="str">
            <v>BU01190501</v>
          </cell>
          <cell r="B1241">
            <v>-99999</v>
          </cell>
          <cell r="C1241">
            <v>-99999</v>
          </cell>
          <cell r="D1241">
            <v>-99999</v>
          </cell>
          <cell r="E1241">
            <v>-99999</v>
          </cell>
          <cell r="F1241">
            <v>-99999</v>
          </cell>
        </row>
        <row r="1242">
          <cell r="A1242" t="str">
            <v>WK011906</v>
          </cell>
          <cell r="B1242">
            <v>35.4</v>
          </cell>
          <cell r="C1242">
            <v>3.2</v>
          </cell>
          <cell r="D1242">
            <v>4.9000000000000004</v>
          </cell>
          <cell r="E1242">
            <v>6.5</v>
          </cell>
          <cell r="F1242">
            <v>135.80000000000001</v>
          </cell>
        </row>
        <row r="1243">
          <cell r="A1243" t="str">
            <v>BU01190600</v>
          </cell>
          <cell r="B1243">
            <v>-99999</v>
          </cell>
          <cell r="C1243">
            <v>3</v>
          </cell>
          <cell r="D1243">
            <v>5.3</v>
          </cell>
          <cell r="E1243">
            <v>7.5</v>
          </cell>
          <cell r="F1243">
            <v>136</v>
          </cell>
        </row>
        <row r="1244">
          <cell r="A1244" t="str">
            <v>BU01190601</v>
          </cell>
          <cell r="B1244">
            <v>-99999</v>
          </cell>
          <cell r="C1244">
            <v>2.5</v>
          </cell>
          <cell r="D1244">
            <v>3.9</v>
          </cell>
          <cell r="E1244">
            <v>4.5999999999999996</v>
          </cell>
          <cell r="F1244">
            <v>172</v>
          </cell>
        </row>
        <row r="1245">
          <cell r="A1245" t="str">
            <v>BU01190602</v>
          </cell>
          <cell r="B1245">
            <v>-99999</v>
          </cell>
          <cell r="C1245">
            <v>1.3</v>
          </cell>
          <cell r="D1245">
            <v>1.3</v>
          </cell>
          <cell r="E1245">
            <v>1.6</v>
          </cell>
          <cell r="F1245">
            <v>194</v>
          </cell>
        </row>
        <row r="1246">
          <cell r="A1246" t="str">
            <v>BU01190603</v>
          </cell>
          <cell r="B1246">
            <v>-99999</v>
          </cell>
          <cell r="C1246">
            <v>4.4000000000000004</v>
          </cell>
          <cell r="D1246">
            <v>6.4</v>
          </cell>
          <cell r="E1246">
            <v>8.5</v>
          </cell>
          <cell r="F1246">
            <v>96.1</v>
          </cell>
        </row>
        <row r="1247">
          <cell r="A1247" t="str">
            <v>WK011907</v>
          </cell>
          <cell r="B1247">
            <v>-99999</v>
          </cell>
          <cell r="C1247">
            <v>1.7</v>
          </cell>
          <cell r="D1247">
            <v>2.2000000000000002</v>
          </cell>
          <cell r="E1247">
            <v>2.6</v>
          </cell>
          <cell r="F1247">
            <v>95.8</v>
          </cell>
        </row>
        <row r="1248">
          <cell r="A1248" t="str">
            <v>BU01190700</v>
          </cell>
          <cell r="B1248">
            <v>-99999</v>
          </cell>
          <cell r="C1248">
            <v>2.2000000000000002</v>
          </cell>
          <cell r="D1248">
            <v>2.7</v>
          </cell>
          <cell r="E1248">
            <v>3.1</v>
          </cell>
          <cell r="F1248">
            <v>85.2</v>
          </cell>
        </row>
        <row r="1249">
          <cell r="A1249" t="str">
            <v>BU01190701</v>
          </cell>
          <cell r="B1249">
            <v>-99999</v>
          </cell>
          <cell r="C1249">
            <v>0</v>
          </cell>
          <cell r="D1249">
            <v>0.8</v>
          </cell>
          <cell r="E1249">
            <v>0.8</v>
          </cell>
          <cell r="F1249">
            <v>151.1</v>
          </cell>
        </row>
        <row r="1250">
          <cell r="A1250" t="str">
            <v>WK011908</v>
          </cell>
          <cell r="B1250">
            <v>-99999</v>
          </cell>
          <cell r="C1250">
            <v>-99999</v>
          </cell>
          <cell r="D1250">
            <v>-99999</v>
          </cell>
          <cell r="E1250">
            <v>-99999</v>
          </cell>
          <cell r="F1250">
            <v>-99999</v>
          </cell>
        </row>
        <row r="1251">
          <cell r="A1251" t="str">
            <v>BU01190800</v>
          </cell>
          <cell r="B1251">
            <v>-99999</v>
          </cell>
          <cell r="C1251">
            <v>-99999</v>
          </cell>
          <cell r="D1251">
            <v>-99999</v>
          </cell>
          <cell r="E1251">
            <v>-99999</v>
          </cell>
          <cell r="F1251">
            <v>-99999</v>
          </cell>
        </row>
        <row r="1252">
          <cell r="A1252" t="str">
            <v>WK011909</v>
          </cell>
          <cell r="B1252">
            <v>-99999</v>
          </cell>
          <cell r="C1252">
            <v>-99999</v>
          </cell>
          <cell r="D1252">
            <v>-99999</v>
          </cell>
          <cell r="E1252">
            <v>-99999</v>
          </cell>
          <cell r="F1252">
            <v>-99999</v>
          </cell>
        </row>
        <row r="1253">
          <cell r="A1253" t="str">
            <v>BU01190900</v>
          </cell>
          <cell r="B1253">
            <v>-99999</v>
          </cell>
          <cell r="C1253">
            <v>-99999</v>
          </cell>
          <cell r="D1253">
            <v>-99999</v>
          </cell>
          <cell r="E1253">
            <v>-99999</v>
          </cell>
          <cell r="F1253">
            <v>-99999</v>
          </cell>
        </row>
        <row r="1254">
          <cell r="A1254" t="str">
            <v>BU01190901</v>
          </cell>
          <cell r="B1254">
            <v>-99999</v>
          </cell>
          <cell r="C1254">
            <v>-99999</v>
          </cell>
          <cell r="D1254">
            <v>-99999</v>
          </cell>
          <cell r="E1254">
            <v>-99999</v>
          </cell>
          <cell r="F1254">
            <v>-99999</v>
          </cell>
        </row>
        <row r="1255">
          <cell r="A1255" t="str">
            <v>WK011910</v>
          </cell>
          <cell r="B1255">
            <v>-99999</v>
          </cell>
          <cell r="C1255">
            <v>-99999</v>
          </cell>
          <cell r="D1255">
            <v>-99999</v>
          </cell>
          <cell r="E1255">
            <v>-99999</v>
          </cell>
          <cell r="F1255">
            <v>-99999</v>
          </cell>
        </row>
        <row r="1256">
          <cell r="A1256" t="str">
            <v>BU01191000</v>
          </cell>
          <cell r="B1256">
            <v>-99999</v>
          </cell>
          <cell r="C1256">
            <v>-99999</v>
          </cell>
          <cell r="D1256">
            <v>-99999</v>
          </cell>
          <cell r="E1256">
            <v>-99999</v>
          </cell>
          <cell r="F1256">
            <v>-99999</v>
          </cell>
        </row>
        <row r="1257">
          <cell r="A1257" t="str">
            <v>BU01191001</v>
          </cell>
          <cell r="B1257">
            <v>-99999</v>
          </cell>
          <cell r="C1257">
            <v>-99999</v>
          </cell>
          <cell r="D1257">
            <v>-99999</v>
          </cell>
          <cell r="E1257">
            <v>-99999</v>
          </cell>
          <cell r="F1257">
            <v>-99999</v>
          </cell>
        </row>
        <row r="1258">
          <cell r="A1258" t="str">
            <v>BU01191002</v>
          </cell>
          <cell r="B1258">
            <v>-99999</v>
          </cell>
          <cell r="C1258">
            <v>-99999</v>
          </cell>
          <cell r="D1258">
            <v>-99999</v>
          </cell>
          <cell r="E1258">
            <v>-99999</v>
          </cell>
          <cell r="F1258">
            <v>-99999</v>
          </cell>
        </row>
        <row r="1259">
          <cell r="A1259" t="str">
            <v>BU01191003</v>
          </cell>
          <cell r="B1259">
            <v>-99999</v>
          </cell>
          <cell r="C1259">
            <v>-99999</v>
          </cell>
          <cell r="D1259">
            <v>-99999</v>
          </cell>
          <cell r="E1259">
            <v>-99999</v>
          </cell>
          <cell r="F1259">
            <v>-99999</v>
          </cell>
        </row>
        <row r="1260">
          <cell r="A1260" t="str">
            <v>BU01191004</v>
          </cell>
          <cell r="B1260">
            <v>-99999</v>
          </cell>
          <cell r="C1260">
            <v>-99999</v>
          </cell>
          <cell r="D1260">
            <v>-99999</v>
          </cell>
          <cell r="E1260">
            <v>-99999</v>
          </cell>
          <cell r="F1260">
            <v>-99999</v>
          </cell>
        </row>
        <row r="1261">
          <cell r="A1261" t="str">
            <v>WK011911</v>
          </cell>
          <cell r="B1261">
            <v>-99999</v>
          </cell>
          <cell r="C1261">
            <v>-99999</v>
          </cell>
          <cell r="D1261">
            <v>-99999</v>
          </cell>
          <cell r="E1261">
            <v>-99999</v>
          </cell>
          <cell r="F1261">
            <v>-99999</v>
          </cell>
        </row>
        <row r="1262">
          <cell r="A1262" t="str">
            <v>BU01191100</v>
          </cell>
          <cell r="B1262">
            <v>-99999</v>
          </cell>
          <cell r="C1262">
            <v>-99999</v>
          </cell>
          <cell r="D1262">
            <v>-99999</v>
          </cell>
          <cell r="E1262">
            <v>-99999</v>
          </cell>
          <cell r="F1262">
            <v>-99999</v>
          </cell>
        </row>
        <row r="1263">
          <cell r="A1263" t="str">
            <v>BU01191101</v>
          </cell>
          <cell r="B1263">
            <v>-99999</v>
          </cell>
          <cell r="C1263">
            <v>-99999</v>
          </cell>
          <cell r="D1263">
            <v>-99999</v>
          </cell>
          <cell r="E1263">
            <v>-99999</v>
          </cell>
          <cell r="F1263">
            <v>-99999</v>
          </cell>
        </row>
        <row r="1264">
          <cell r="A1264" t="str">
            <v>BU01191102</v>
          </cell>
          <cell r="B1264">
            <v>-99999</v>
          </cell>
          <cell r="C1264">
            <v>-99999</v>
          </cell>
          <cell r="D1264">
            <v>-99999</v>
          </cell>
          <cell r="E1264">
            <v>-99999</v>
          </cell>
          <cell r="F1264">
            <v>-99999</v>
          </cell>
        </row>
        <row r="1265">
          <cell r="A1265" t="str">
            <v>WK011912</v>
          </cell>
          <cell r="B1265">
            <v>-99999</v>
          </cell>
          <cell r="C1265">
            <v>3.8</v>
          </cell>
          <cell r="D1265">
            <v>5.6</v>
          </cell>
          <cell r="E1265">
            <v>7.9</v>
          </cell>
          <cell r="F1265">
            <v>170.3</v>
          </cell>
        </row>
        <row r="1266">
          <cell r="A1266" t="str">
            <v>BU01191200</v>
          </cell>
          <cell r="B1266">
            <v>-99999</v>
          </cell>
          <cell r="C1266">
            <v>-99999</v>
          </cell>
          <cell r="D1266">
            <v>-99999</v>
          </cell>
          <cell r="E1266">
            <v>-99999</v>
          </cell>
          <cell r="F1266">
            <v>-99999</v>
          </cell>
        </row>
        <row r="1267">
          <cell r="A1267" t="str">
            <v>BU01191201</v>
          </cell>
          <cell r="B1267">
            <v>-99999</v>
          </cell>
          <cell r="C1267">
            <v>6</v>
          </cell>
          <cell r="D1267">
            <v>8.1999999999999993</v>
          </cell>
          <cell r="E1267">
            <v>10.9</v>
          </cell>
          <cell r="F1267">
            <v>94.3</v>
          </cell>
        </row>
        <row r="1268">
          <cell r="A1268" t="str">
            <v>BU01191202</v>
          </cell>
          <cell r="B1268">
            <v>-99999</v>
          </cell>
          <cell r="C1268">
            <v>5.3</v>
          </cell>
          <cell r="D1268">
            <v>8.3000000000000007</v>
          </cell>
          <cell r="E1268">
            <v>11.5</v>
          </cell>
          <cell r="F1268">
            <v>131.1</v>
          </cell>
        </row>
        <row r="1269">
          <cell r="A1269" t="str">
            <v>BU01191203</v>
          </cell>
          <cell r="B1269">
            <v>-99999</v>
          </cell>
          <cell r="C1269">
            <v>0.3</v>
          </cell>
          <cell r="D1269">
            <v>0.7</v>
          </cell>
          <cell r="E1269">
            <v>2</v>
          </cell>
          <cell r="F1269">
            <v>218.3</v>
          </cell>
        </row>
        <row r="1270">
          <cell r="A1270" t="str">
            <v>BU01191204</v>
          </cell>
          <cell r="B1270">
            <v>-99999</v>
          </cell>
          <cell r="C1270">
            <v>-99999</v>
          </cell>
          <cell r="D1270">
            <v>-99999</v>
          </cell>
          <cell r="E1270">
            <v>-99999</v>
          </cell>
          <cell r="F1270">
            <v>-99999</v>
          </cell>
        </row>
        <row r="1271">
          <cell r="A1271" t="str">
            <v>BU01191205</v>
          </cell>
          <cell r="B1271">
            <v>-99999</v>
          </cell>
          <cell r="C1271">
            <v>-99999</v>
          </cell>
          <cell r="D1271">
            <v>-99999</v>
          </cell>
          <cell r="E1271">
            <v>-99999</v>
          </cell>
          <cell r="F1271">
            <v>-99999</v>
          </cell>
        </row>
        <row r="1272">
          <cell r="A1272" t="str">
            <v>BU01191206</v>
          </cell>
          <cell r="B1272">
            <v>-99999</v>
          </cell>
          <cell r="C1272">
            <v>-99999</v>
          </cell>
          <cell r="D1272">
            <v>-99999</v>
          </cell>
          <cell r="E1272">
            <v>-99999</v>
          </cell>
          <cell r="F1272">
            <v>220.9</v>
          </cell>
        </row>
        <row r="1273">
          <cell r="A1273" t="str">
            <v>BU01191207</v>
          </cell>
          <cell r="B1273">
            <v>-99999</v>
          </cell>
          <cell r="C1273">
            <v>-99999</v>
          </cell>
          <cell r="D1273">
            <v>-99999</v>
          </cell>
          <cell r="E1273">
            <v>-99999</v>
          </cell>
          <cell r="F1273">
            <v>-99999</v>
          </cell>
        </row>
        <row r="1274">
          <cell r="A1274" t="str">
            <v>BU01191208</v>
          </cell>
          <cell r="B1274">
            <v>-99999</v>
          </cell>
          <cell r="C1274">
            <v>-99999</v>
          </cell>
          <cell r="D1274">
            <v>-99999</v>
          </cell>
          <cell r="E1274">
            <v>-99999</v>
          </cell>
          <cell r="F1274">
            <v>-99999</v>
          </cell>
        </row>
        <row r="1275">
          <cell r="A1275" t="str">
            <v>BU01191209</v>
          </cell>
          <cell r="B1275">
            <v>-99999</v>
          </cell>
          <cell r="C1275">
            <v>-99999</v>
          </cell>
          <cell r="D1275">
            <v>-99999</v>
          </cell>
          <cell r="E1275">
            <v>-99999</v>
          </cell>
          <cell r="F1275">
            <v>-99999</v>
          </cell>
        </row>
        <row r="1276">
          <cell r="A1276" t="str">
            <v>WK011913</v>
          </cell>
          <cell r="B1276">
            <v>-99999</v>
          </cell>
          <cell r="C1276">
            <v>2.5</v>
          </cell>
          <cell r="D1276">
            <v>4.2</v>
          </cell>
          <cell r="E1276">
            <v>5</v>
          </cell>
          <cell r="F1276">
            <v>251.7</v>
          </cell>
        </row>
        <row r="1277">
          <cell r="A1277" t="str">
            <v>BU01191300</v>
          </cell>
          <cell r="B1277">
            <v>-99999</v>
          </cell>
          <cell r="C1277">
            <v>-99999</v>
          </cell>
          <cell r="D1277">
            <v>-99999</v>
          </cell>
          <cell r="E1277">
            <v>-99999</v>
          </cell>
          <cell r="F1277">
            <v>-99999</v>
          </cell>
        </row>
        <row r="1278">
          <cell r="A1278" t="str">
            <v>BU01191301</v>
          </cell>
          <cell r="B1278">
            <v>-99999</v>
          </cell>
          <cell r="C1278">
            <v>-99999</v>
          </cell>
          <cell r="D1278">
            <v>-99999</v>
          </cell>
          <cell r="E1278">
            <v>-99999</v>
          </cell>
          <cell r="F1278">
            <v>-99999</v>
          </cell>
        </row>
        <row r="1279">
          <cell r="A1279" t="str">
            <v>BU01191302</v>
          </cell>
          <cell r="B1279">
            <v>-99999</v>
          </cell>
          <cell r="C1279">
            <v>-99999</v>
          </cell>
          <cell r="D1279">
            <v>-99999</v>
          </cell>
          <cell r="E1279">
            <v>-99999</v>
          </cell>
          <cell r="F1279">
            <v>-99999</v>
          </cell>
        </row>
        <row r="1280">
          <cell r="A1280" t="str">
            <v>GM0141</v>
          </cell>
          <cell r="B1280">
            <v>29.6</v>
          </cell>
          <cell r="C1280">
            <v>9.4</v>
          </cell>
          <cell r="D1280">
            <v>14.8</v>
          </cell>
          <cell r="E1280">
            <v>18.5</v>
          </cell>
          <cell r="F1280">
            <v>39</v>
          </cell>
        </row>
        <row r="1281">
          <cell r="A1281" t="str">
            <v>WK014110</v>
          </cell>
          <cell r="B1281">
            <v>25.8</v>
          </cell>
          <cell r="C1281">
            <v>12.4</v>
          </cell>
          <cell r="D1281">
            <v>20.9</v>
          </cell>
          <cell r="E1281">
            <v>26.1</v>
          </cell>
          <cell r="F1281">
            <v>7.8</v>
          </cell>
        </row>
        <row r="1282">
          <cell r="A1282" t="str">
            <v>BU01411000</v>
          </cell>
          <cell r="B1282">
            <v>-99999</v>
          </cell>
          <cell r="C1282">
            <v>12.1</v>
          </cell>
          <cell r="D1282">
            <v>20.3</v>
          </cell>
          <cell r="E1282">
            <v>25.6</v>
          </cell>
          <cell r="F1282">
            <v>9</v>
          </cell>
        </row>
        <row r="1283">
          <cell r="A1283" t="str">
            <v>BU01411001</v>
          </cell>
          <cell r="B1283">
            <v>-99999</v>
          </cell>
          <cell r="C1283">
            <v>10.5</v>
          </cell>
          <cell r="D1283">
            <v>15.9</v>
          </cell>
          <cell r="E1283">
            <v>19.399999999999999</v>
          </cell>
          <cell r="F1283">
            <v>15.7</v>
          </cell>
        </row>
        <row r="1284">
          <cell r="A1284" t="str">
            <v>BU01411002</v>
          </cell>
          <cell r="B1284">
            <v>-99999</v>
          </cell>
          <cell r="C1284">
            <v>13.9</v>
          </cell>
          <cell r="D1284">
            <v>24.4</v>
          </cell>
          <cell r="E1284">
            <v>31.1</v>
          </cell>
          <cell r="F1284">
            <v>5.7</v>
          </cell>
        </row>
        <row r="1285">
          <cell r="A1285" t="str">
            <v>BU01411003</v>
          </cell>
          <cell r="B1285">
            <v>-99999</v>
          </cell>
          <cell r="C1285">
            <v>14.3</v>
          </cell>
          <cell r="D1285">
            <v>25.7</v>
          </cell>
          <cell r="E1285">
            <v>31.9</v>
          </cell>
          <cell r="F1285">
            <v>4.4000000000000004</v>
          </cell>
        </row>
        <row r="1286">
          <cell r="A1286" t="str">
            <v>WK014111</v>
          </cell>
          <cell r="B1286">
            <v>26.3</v>
          </cell>
          <cell r="C1286">
            <v>11.9</v>
          </cell>
          <cell r="D1286">
            <v>18.899999999999999</v>
          </cell>
          <cell r="E1286">
            <v>24</v>
          </cell>
          <cell r="F1286">
            <v>11</v>
          </cell>
        </row>
        <row r="1287">
          <cell r="A1287" t="str">
            <v>BU01411100</v>
          </cell>
          <cell r="B1287">
            <v>-99999</v>
          </cell>
          <cell r="C1287">
            <v>11.8</v>
          </cell>
          <cell r="D1287">
            <v>20.6</v>
          </cell>
          <cell r="E1287">
            <v>26</v>
          </cell>
          <cell r="F1287">
            <v>8.5</v>
          </cell>
        </row>
        <row r="1288">
          <cell r="A1288" t="str">
            <v>BU01411101</v>
          </cell>
          <cell r="B1288">
            <v>-99999</v>
          </cell>
          <cell r="C1288">
            <v>5.3</v>
          </cell>
          <cell r="D1288">
            <v>7.2</v>
          </cell>
          <cell r="E1288">
            <v>9.9</v>
          </cell>
          <cell r="F1288">
            <v>43.5</v>
          </cell>
        </row>
        <row r="1289">
          <cell r="A1289" t="str">
            <v>BU01411102</v>
          </cell>
          <cell r="B1289">
            <v>-99999</v>
          </cell>
          <cell r="C1289">
            <v>9.3000000000000007</v>
          </cell>
          <cell r="D1289">
            <v>14.7</v>
          </cell>
          <cell r="E1289">
            <v>20.399999999999999</v>
          </cell>
          <cell r="F1289">
            <v>24.6</v>
          </cell>
        </row>
        <row r="1290">
          <cell r="A1290" t="str">
            <v>BU01411103</v>
          </cell>
          <cell r="B1290">
            <v>-99999</v>
          </cell>
          <cell r="C1290">
            <v>15.5</v>
          </cell>
          <cell r="D1290">
            <v>24.8</v>
          </cell>
          <cell r="E1290">
            <v>30.6</v>
          </cell>
          <cell r="F1290">
            <v>4.0999999999999996</v>
          </cell>
        </row>
        <row r="1291">
          <cell r="A1291" t="str">
            <v>BU01411104</v>
          </cell>
          <cell r="B1291">
            <v>-99999</v>
          </cell>
          <cell r="C1291">
            <v>16.399999999999999</v>
          </cell>
          <cell r="D1291">
            <v>25.4</v>
          </cell>
          <cell r="E1291">
            <v>30.8</v>
          </cell>
          <cell r="F1291">
            <v>3.3</v>
          </cell>
        </row>
        <row r="1292">
          <cell r="A1292" t="str">
            <v>BU01411105</v>
          </cell>
          <cell r="B1292">
            <v>-99999</v>
          </cell>
          <cell r="C1292">
            <v>-99999</v>
          </cell>
          <cell r="D1292">
            <v>-99999</v>
          </cell>
          <cell r="E1292">
            <v>-99999</v>
          </cell>
          <cell r="F1292">
            <v>-99999</v>
          </cell>
        </row>
        <row r="1293">
          <cell r="A1293" t="str">
            <v>BU01411109</v>
          </cell>
          <cell r="B1293">
            <v>-99999</v>
          </cell>
          <cell r="C1293">
            <v>-99999</v>
          </cell>
          <cell r="D1293">
            <v>-99999</v>
          </cell>
          <cell r="E1293">
            <v>-99999</v>
          </cell>
          <cell r="F1293">
            <v>-99999</v>
          </cell>
        </row>
        <row r="1294">
          <cell r="A1294" t="str">
            <v>WK014112</v>
          </cell>
          <cell r="B1294">
            <v>-99999</v>
          </cell>
          <cell r="C1294">
            <v>4.5</v>
          </cell>
          <cell r="D1294">
            <v>7.6</v>
          </cell>
          <cell r="E1294">
            <v>10.4</v>
          </cell>
          <cell r="F1294">
            <v>91.3</v>
          </cell>
        </row>
        <row r="1295">
          <cell r="A1295" t="str">
            <v>BU01411200</v>
          </cell>
          <cell r="B1295">
            <v>-99999</v>
          </cell>
          <cell r="C1295">
            <v>4.5</v>
          </cell>
          <cell r="D1295">
            <v>6.6</v>
          </cell>
          <cell r="E1295">
            <v>8.8000000000000007</v>
          </cell>
          <cell r="F1295">
            <v>91</v>
          </cell>
        </row>
        <row r="1296">
          <cell r="A1296" t="str">
            <v>BU01411201</v>
          </cell>
          <cell r="B1296">
            <v>-99999</v>
          </cell>
          <cell r="C1296">
            <v>4.4000000000000004</v>
          </cell>
          <cell r="D1296">
            <v>8.3000000000000007</v>
          </cell>
          <cell r="E1296">
            <v>12.3</v>
          </cell>
          <cell r="F1296">
            <v>150.1</v>
          </cell>
        </row>
        <row r="1297">
          <cell r="A1297" t="str">
            <v>BU01411202</v>
          </cell>
          <cell r="B1297">
            <v>-99999</v>
          </cell>
          <cell r="C1297">
            <v>5</v>
          </cell>
          <cell r="D1297">
            <v>8.8000000000000007</v>
          </cell>
          <cell r="E1297">
            <v>10.9</v>
          </cell>
          <cell r="F1297">
            <v>53.7</v>
          </cell>
        </row>
        <row r="1298">
          <cell r="A1298" t="str">
            <v>BU01411203</v>
          </cell>
          <cell r="B1298">
            <v>-99999</v>
          </cell>
          <cell r="C1298">
            <v>1.7</v>
          </cell>
          <cell r="D1298">
            <v>1.7</v>
          </cell>
          <cell r="E1298">
            <v>2.2000000000000002</v>
          </cell>
          <cell r="F1298">
            <v>92.8</v>
          </cell>
        </row>
        <row r="1299">
          <cell r="A1299" t="str">
            <v>BU01411204</v>
          </cell>
          <cell r="B1299">
            <v>-99999</v>
          </cell>
          <cell r="C1299">
            <v>-99999</v>
          </cell>
          <cell r="D1299">
            <v>-99999</v>
          </cell>
          <cell r="E1299">
            <v>-99999</v>
          </cell>
          <cell r="F1299">
            <v>-99999</v>
          </cell>
        </row>
        <row r="1300">
          <cell r="A1300" t="str">
            <v>BU01411205</v>
          </cell>
          <cell r="B1300">
            <v>-99999</v>
          </cell>
          <cell r="C1300">
            <v>-99999</v>
          </cell>
          <cell r="D1300">
            <v>-99999</v>
          </cell>
          <cell r="E1300">
            <v>-99999</v>
          </cell>
          <cell r="F1300">
            <v>-99999</v>
          </cell>
        </row>
        <row r="1301">
          <cell r="A1301" t="str">
            <v>BU01411206</v>
          </cell>
          <cell r="B1301">
            <v>-99999</v>
          </cell>
          <cell r="C1301">
            <v>-99999</v>
          </cell>
          <cell r="D1301">
            <v>-99999</v>
          </cell>
          <cell r="E1301">
            <v>-99999</v>
          </cell>
          <cell r="F1301">
            <v>-99999</v>
          </cell>
        </row>
        <row r="1302">
          <cell r="A1302" t="str">
            <v>BU01411209</v>
          </cell>
          <cell r="B1302">
            <v>-99999</v>
          </cell>
          <cell r="C1302">
            <v>-99999</v>
          </cell>
          <cell r="D1302">
            <v>-99999</v>
          </cell>
          <cell r="E1302">
            <v>-99999</v>
          </cell>
          <cell r="F1302">
            <v>-99999</v>
          </cell>
        </row>
        <row r="1303">
          <cell r="A1303" t="str">
            <v>WK014113</v>
          </cell>
          <cell r="B1303">
            <v>30.7</v>
          </cell>
          <cell r="C1303">
            <v>9.8000000000000007</v>
          </cell>
          <cell r="D1303">
            <v>17.100000000000001</v>
          </cell>
          <cell r="E1303">
            <v>21</v>
          </cell>
          <cell r="F1303">
            <v>35.9</v>
          </cell>
        </row>
        <row r="1304">
          <cell r="A1304" t="str">
            <v>BU01411300</v>
          </cell>
          <cell r="B1304">
            <v>-99999</v>
          </cell>
          <cell r="C1304">
            <v>6.6</v>
          </cell>
          <cell r="D1304">
            <v>12.4</v>
          </cell>
          <cell r="E1304">
            <v>17</v>
          </cell>
          <cell r="F1304">
            <v>45.3</v>
          </cell>
        </row>
        <row r="1305">
          <cell r="A1305" t="str">
            <v>BU01411301</v>
          </cell>
          <cell r="B1305">
            <v>-99999</v>
          </cell>
          <cell r="C1305">
            <v>1.1000000000000001</v>
          </cell>
          <cell r="D1305">
            <v>1.1000000000000001</v>
          </cell>
          <cell r="E1305">
            <v>1.1000000000000001</v>
          </cell>
          <cell r="F1305">
            <v>336.8</v>
          </cell>
        </row>
        <row r="1306">
          <cell r="A1306" t="str">
            <v>BU01411302</v>
          </cell>
          <cell r="B1306">
            <v>-99999</v>
          </cell>
          <cell r="C1306">
            <v>13.3</v>
          </cell>
          <cell r="D1306">
            <v>24.9</v>
          </cell>
          <cell r="E1306">
            <v>31.1</v>
          </cell>
          <cell r="F1306">
            <v>2.4</v>
          </cell>
        </row>
        <row r="1307">
          <cell r="A1307" t="str">
            <v>BU01411303</v>
          </cell>
          <cell r="B1307">
            <v>-99999</v>
          </cell>
          <cell r="C1307">
            <v>19</v>
          </cell>
          <cell r="D1307">
            <v>32.200000000000003</v>
          </cell>
          <cell r="E1307">
            <v>37.9</v>
          </cell>
          <cell r="F1307">
            <v>2</v>
          </cell>
        </row>
        <row r="1308">
          <cell r="A1308" t="str">
            <v>BU01411304</v>
          </cell>
          <cell r="B1308">
            <v>-99999</v>
          </cell>
          <cell r="C1308">
            <v>0</v>
          </cell>
          <cell r="D1308">
            <v>0.7</v>
          </cell>
          <cell r="E1308">
            <v>0.7</v>
          </cell>
          <cell r="F1308">
            <v>356.3</v>
          </cell>
        </row>
        <row r="1309">
          <cell r="A1309" t="str">
            <v>BU01411305</v>
          </cell>
          <cell r="B1309">
            <v>-99999</v>
          </cell>
          <cell r="C1309">
            <v>0.5</v>
          </cell>
          <cell r="D1309">
            <v>1.1000000000000001</v>
          </cell>
          <cell r="E1309">
            <v>2.2000000000000002</v>
          </cell>
          <cell r="F1309">
            <v>208.3</v>
          </cell>
        </row>
        <row r="1310">
          <cell r="A1310" t="str">
            <v>BU01411309</v>
          </cell>
          <cell r="B1310">
            <v>-99999</v>
          </cell>
          <cell r="C1310">
            <v>-99999</v>
          </cell>
          <cell r="D1310">
            <v>-99999</v>
          </cell>
          <cell r="E1310">
            <v>-99999</v>
          </cell>
          <cell r="F1310">
            <v>-99999</v>
          </cell>
        </row>
        <row r="1311">
          <cell r="A1311" t="str">
            <v>WK014114</v>
          </cell>
          <cell r="B1311">
            <v>26.3</v>
          </cell>
          <cell r="C1311">
            <v>13.5</v>
          </cell>
          <cell r="D1311">
            <v>20.2</v>
          </cell>
          <cell r="E1311">
            <v>24</v>
          </cell>
          <cell r="F1311">
            <v>18</v>
          </cell>
        </row>
        <row r="1312">
          <cell r="A1312" t="str">
            <v>BU01411400</v>
          </cell>
          <cell r="B1312">
            <v>-99999</v>
          </cell>
          <cell r="C1312">
            <v>1</v>
          </cell>
          <cell r="D1312">
            <v>1.4</v>
          </cell>
          <cell r="E1312">
            <v>1.4</v>
          </cell>
          <cell r="F1312">
            <v>154.5</v>
          </cell>
        </row>
        <row r="1313">
          <cell r="A1313" t="str">
            <v>BU01411401</v>
          </cell>
          <cell r="B1313">
            <v>-99999</v>
          </cell>
          <cell r="C1313">
            <v>-99999</v>
          </cell>
          <cell r="D1313">
            <v>-99999</v>
          </cell>
          <cell r="E1313">
            <v>-99999</v>
          </cell>
          <cell r="F1313">
            <v>-99999</v>
          </cell>
        </row>
        <row r="1314">
          <cell r="A1314" t="str">
            <v>BU01411402</v>
          </cell>
          <cell r="B1314">
            <v>-99999</v>
          </cell>
          <cell r="C1314">
            <v>24.8</v>
          </cell>
          <cell r="D1314">
            <v>36.5</v>
          </cell>
          <cell r="E1314">
            <v>40.5</v>
          </cell>
          <cell r="F1314">
            <v>1.3</v>
          </cell>
        </row>
        <row r="1315">
          <cell r="A1315" t="str">
            <v>BU01411403</v>
          </cell>
          <cell r="B1315">
            <v>-99999</v>
          </cell>
          <cell r="C1315">
            <v>10.1</v>
          </cell>
          <cell r="D1315">
            <v>17.5</v>
          </cell>
          <cell r="E1315">
            <v>22.2</v>
          </cell>
          <cell r="F1315">
            <v>13.3</v>
          </cell>
        </row>
        <row r="1316">
          <cell r="A1316" t="str">
            <v>BU01411404</v>
          </cell>
          <cell r="B1316">
            <v>-99999</v>
          </cell>
          <cell r="C1316">
            <v>1.2</v>
          </cell>
          <cell r="D1316">
            <v>1.2</v>
          </cell>
          <cell r="E1316">
            <v>2</v>
          </cell>
          <cell r="F1316">
            <v>211</v>
          </cell>
        </row>
        <row r="1317">
          <cell r="A1317" t="str">
            <v>BU01411405</v>
          </cell>
          <cell r="B1317">
            <v>-99999</v>
          </cell>
          <cell r="C1317">
            <v>19.600000000000001</v>
          </cell>
          <cell r="D1317">
            <v>28.6</v>
          </cell>
          <cell r="E1317">
            <v>33</v>
          </cell>
          <cell r="F1317">
            <v>4.0999999999999996</v>
          </cell>
        </row>
        <row r="1318">
          <cell r="A1318" t="str">
            <v>BU01411406</v>
          </cell>
          <cell r="B1318">
            <v>-99999</v>
          </cell>
          <cell r="C1318">
            <v>9.1</v>
          </cell>
          <cell r="D1318">
            <v>14</v>
          </cell>
          <cell r="E1318">
            <v>19.399999999999999</v>
          </cell>
          <cell r="F1318">
            <v>33.200000000000003</v>
          </cell>
        </row>
        <row r="1319">
          <cell r="A1319" t="str">
            <v>BU01411409</v>
          </cell>
          <cell r="B1319">
            <v>-99999</v>
          </cell>
          <cell r="C1319">
            <v>-99999</v>
          </cell>
          <cell r="D1319">
            <v>-99999</v>
          </cell>
          <cell r="E1319">
            <v>-99999</v>
          </cell>
          <cell r="F1319">
            <v>-99999</v>
          </cell>
        </row>
        <row r="1320">
          <cell r="A1320" t="str">
            <v>WK014115</v>
          </cell>
          <cell r="B1320">
            <v>-99999</v>
          </cell>
          <cell r="C1320">
            <v>18.100000000000001</v>
          </cell>
          <cell r="D1320">
            <v>27.2</v>
          </cell>
          <cell r="E1320">
            <v>31.7</v>
          </cell>
          <cell r="F1320">
            <v>2.6</v>
          </cell>
        </row>
        <row r="1321">
          <cell r="A1321" t="str">
            <v>BU01411500</v>
          </cell>
          <cell r="B1321">
            <v>-99999</v>
          </cell>
          <cell r="C1321">
            <v>19.100000000000001</v>
          </cell>
          <cell r="D1321">
            <v>28</v>
          </cell>
          <cell r="E1321">
            <v>32.200000000000003</v>
          </cell>
          <cell r="F1321">
            <v>2.6</v>
          </cell>
        </row>
        <row r="1322">
          <cell r="A1322" t="str">
            <v>BU01411501</v>
          </cell>
          <cell r="B1322">
            <v>-99999</v>
          </cell>
          <cell r="C1322">
            <v>19.2</v>
          </cell>
          <cell r="D1322">
            <v>27.6</v>
          </cell>
          <cell r="E1322">
            <v>32.200000000000003</v>
          </cell>
          <cell r="F1322">
            <v>1.8</v>
          </cell>
        </row>
        <row r="1323">
          <cell r="A1323" t="str">
            <v>BU01411502</v>
          </cell>
          <cell r="B1323">
            <v>-99999</v>
          </cell>
          <cell r="C1323">
            <v>14.5</v>
          </cell>
          <cell r="D1323">
            <v>25</v>
          </cell>
          <cell r="E1323">
            <v>29.9</v>
          </cell>
          <cell r="F1323">
            <v>5.2</v>
          </cell>
        </row>
        <row r="1324">
          <cell r="A1324" t="str">
            <v>WK014116</v>
          </cell>
          <cell r="B1324">
            <v>24.7</v>
          </cell>
          <cell r="C1324">
            <v>14.2</v>
          </cell>
          <cell r="D1324">
            <v>21.3</v>
          </cell>
          <cell r="E1324">
            <v>25.8</v>
          </cell>
          <cell r="F1324">
            <v>6.1</v>
          </cell>
        </row>
        <row r="1325">
          <cell r="A1325" t="str">
            <v>BU01411600</v>
          </cell>
          <cell r="B1325">
            <v>-99999</v>
          </cell>
          <cell r="C1325">
            <v>17.600000000000001</v>
          </cell>
          <cell r="D1325">
            <v>27.8</v>
          </cell>
          <cell r="E1325">
            <v>33.299999999999997</v>
          </cell>
          <cell r="F1325">
            <v>3.2</v>
          </cell>
        </row>
        <row r="1326">
          <cell r="A1326" t="str">
            <v>BU01411601</v>
          </cell>
          <cell r="B1326">
            <v>-99999</v>
          </cell>
          <cell r="C1326">
            <v>14.9</v>
          </cell>
          <cell r="D1326">
            <v>18.5</v>
          </cell>
          <cell r="E1326">
            <v>21.1</v>
          </cell>
          <cell r="F1326">
            <v>8.1999999999999993</v>
          </cell>
        </row>
        <row r="1327">
          <cell r="A1327" t="str">
            <v>BU01411602</v>
          </cell>
          <cell r="B1327">
            <v>-99999</v>
          </cell>
          <cell r="C1327">
            <v>15.2</v>
          </cell>
          <cell r="D1327">
            <v>25.3</v>
          </cell>
          <cell r="E1327">
            <v>34.200000000000003</v>
          </cell>
          <cell r="F1327">
            <v>4.7</v>
          </cell>
        </row>
        <row r="1328">
          <cell r="A1328" t="str">
            <v>BU01411603</v>
          </cell>
          <cell r="B1328">
            <v>-99999</v>
          </cell>
          <cell r="C1328">
            <v>15.4</v>
          </cell>
          <cell r="D1328">
            <v>21.7</v>
          </cell>
          <cell r="E1328">
            <v>24.3</v>
          </cell>
          <cell r="F1328">
            <v>2.9</v>
          </cell>
        </row>
        <row r="1329">
          <cell r="A1329" t="str">
            <v>BU01411604</v>
          </cell>
          <cell r="B1329">
            <v>-99999</v>
          </cell>
          <cell r="C1329">
            <v>5.7</v>
          </cell>
          <cell r="D1329">
            <v>9.6999999999999993</v>
          </cell>
          <cell r="E1329">
            <v>13</v>
          </cell>
          <cell r="F1329">
            <v>32.9</v>
          </cell>
        </row>
        <row r="1330">
          <cell r="A1330" t="str">
            <v>BU01411605</v>
          </cell>
          <cell r="B1330">
            <v>-99999</v>
          </cell>
          <cell r="C1330">
            <v>23.5</v>
          </cell>
          <cell r="D1330">
            <v>35.4</v>
          </cell>
          <cell r="E1330">
            <v>40.799999999999997</v>
          </cell>
          <cell r="F1330">
            <v>1.5</v>
          </cell>
        </row>
        <row r="1331">
          <cell r="A1331" t="str">
            <v>WK014117</v>
          </cell>
          <cell r="B1331">
            <v>-99999</v>
          </cell>
          <cell r="C1331">
            <v>5.3</v>
          </cell>
          <cell r="D1331">
            <v>9.6999999999999993</v>
          </cell>
          <cell r="E1331">
            <v>11.9</v>
          </cell>
          <cell r="F1331">
            <v>104.8</v>
          </cell>
        </row>
        <row r="1332">
          <cell r="A1332" t="str">
            <v>BU01411700</v>
          </cell>
          <cell r="B1332">
            <v>-99999</v>
          </cell>
          <cell r="C1332">
            <v>6.4</v>
          </cell>
          <cell r="D1332">
            <v>10.5</v>
          </cell>
          <cell r="E1332">
            <v>13.7</v>
          </cell>
          <cell r="F1332">
            <v>84.4</v>
          </cell>
        </row>
        <row r="1333">
          <cell r="A1333" t="str">
            <v>BU01411701</v>
          </cell>
          <cell r="B1333">
            <v>-99999</v>
          </cell>
          <cell r="C1333">
            <v>7.9</v>
          </cell>
          <cell r="D1333">
            <v>16</v>
          </cell>
          <cell r="E1333">
            <v>19.899999999999999</v>
          </cell>
          <cell r="F1333">
            <v>42.5</v>
          </cell>
        </row>
        <row r="1334">
          <cell r="A1334" t="str">
            <v>BU01411702</v>
          </cell>
          <cell r="B1334">
            <v>-99999</v>
          </cell>
          <cell r="C1334">
            <v>5.2</v>
          </cell>
          <cell r="D1334">
            <v>7.5</v>
          </cell>
          <cell r="E1334">
            <v>8</v>
          </cell>
          <cell r="F1334">
            <v>296.3</v>
          </cell>
        </row>
        <row r="1335">
          <cell r="A1335" t="str">
            <v>BU01411703</v>
          </cell>
          <cell r="B1335">
            <v>-99999</v>
          </cell>
          <cell r="C1335">
            <v>1.2</v>
          </cell>
          <cell r="D1335">
            <v>2</v>
          </cell>
          <cell r="E1335">
            <v>2.5</v>
          </cell>
          <cell r="F1335">
            <v>173.3</v>
          </cell>
        </row>
        <row r="1336">
          <cell r="A1336" t="str">
            <v>BU01411709</v>
          </cell>
          <cell r="B1336">
            <v>-99999</v>
          </cell>
          <cell r="C1336">
            <v>4.2</v>
          </cell>
          <cell r="D1336">
            <v>6.7</v>
          </cell>
          <cell r="E1336">
            <v>7.6</v>
          </cell>
          <cell r="F1336">
            <v>341.4</v>
          </cell>
        </row>
        <row r="1337">
          <cell r="A1337" t="str">
            <v>WK014118</v>
          </cell>
          <cell r="B1337">
            <v>29.2</v>
          </cell>
          <cell r="C1337">
            <v>7.6</v>
          </cell>
          <cell r="D1337">
            <v>11.8</v>
          </cell>
          <cell r="E1337">
            <v>15.8</v>
          </cell>
          <cell r="F1337">
            <v>58.9</v>
          </cell>
        </row>
        <row r="1338">
          <cell r="A1338" t="str">
            <v>BU01411800</v>
          </cell>
          <cell r="B1338">
            <v>-99999</v>
          </cell>
          <cell r="C1338">
            <v>2.1</v>
          </cell>
          <cell r="D1338">
            <v>2.9</v>
          </cell>
          <cell r="E1338">
            <v>4.0999999999999996</v>
          </cell>
          <cell r="F1338">
            <v>138.80000000000001</v>
          </cell>
        </row>
        <row r="1339">
          <cell r="A1339" t="str">
            <v>BU01411801</v>
          </cell>
          <cell r="B1339">
            <v>-99999</v>
          </cell>
          <cell r="C1339">
            <v>19.399999999999999</v>
          </cell>
          <cell r="D1339">
            <v>29.3</v>
          </cell>
          <cell r="E1339">
            <v>38.299999999999997</v>
          </cell>
          <cell r="F1339">
            <v>3.1</v>
          </cell>
        </row>
        <row r="1340">
          <cell r="A1340" t="str">
            <v>BU01411802</v>
          </cell>
          <cell r="B1340">
            <v>-99999</v>
          </cell>
          <cell r="C1340">
            <v>7</v>
          </cell>
          <cell r="D1340">
            <v>11.3</v>
          </cell>
          <cell r="E1340">
            <v>15.7</v>
          </cell>
          <cell r="F1340">
            <v>40.200000000000003</v>
          </cell>
        </row>
        <row r="1341">
          <cell r="A1341" t="str">
            <v>BU01411803</v>
          </cell>
          <cell r="B1341">
            <v>-99999</v>
          </cell>
          <cell r="C1341">
            <v>10.6</v>
          </cell>
          <cell r="D1341">
            <v>16.2</v>
          </cell>
          <cell r="E1341">
            <v>20.5</v>
          </cell>
          <cell r="F1341">
            <v>24.1</v>
          </cell>
        </row>
        <row r="1342">
          <cell r="A1342" t="str">
            <v>BU01411804</v>
          </cell>
          <cell r="B1342">
            <v>-99999</v>
          </cell>
          <cell r="C1342">
            <v>0.6</v>
          </cell>
          <cell r="D1342">
            <v>1.1000000000000001</v>
          </cell>
          <cell r="E1342">
            <v>1.7</v>
          </cell>
          <cell r="F1342">
            <v>181.2</v>
          </cell>
        </row>
        <row r="1343">
          <cell r="A1343" t="str">
            <v>BU01411805</v>
          </cell>
          <cell r="B1343">
            <v>-99999</v>
          </cell>
          <cell r="C1343">
            <v>5.0999999999999996</v>
          </cell>
          <cell r="D1343">
            <v>8.5</v>
          </cell>
          <cell r="E1343">
            <v>11.9</v>
          </cell>
          <cell r="F1343">
            <v>119.4</v>
          </cell>
        </row>
        <row r="1344">
          <cell r="A1344" t="str">
            <v>BU01411806</v>
          </cell>
          <cell r="B1344">
            <v>-99999</v>
          </cell>
          <cell r="C1344">
            <v>-99999</v>
          </cell>
          <cell r="D1344">
            <v>-99999</v>
          </cell>
          <cell r="E1344">
            <v>-99999</v>
          </cell>
          <cell r="F1344">
            <v>-99999</v>
          </cell>
        </row>
        <row r="1345">
          <cell r="A1345" t="str">
            <v>WK014119</v>
          </cell>
          <cell r="B1345">
            <v>33.700000000000003</v>
          </cell>
          <cell r="C1345">
            <v>5</v>
          </cell>
          <cell r="D1345">
            <v>7.7</v>
          </cell>
          <cell r="E1345">
            <v>9.4</v>
          </cell>
          <cell r="F1345">
            <v>106</v>
          </cell>
        </row>
        <row r="1346">
          <cell r="A1346" t="str">
            <v>BU01411900</v>
          </cell>
          <cell r="B1346">
            <v>-99999</v>
          </cell>
          <cell r="C1346">
            <v>1.4</v>
          </cell>
          <cell r="D1346">
            <v>1.9</v>
          </cell>
          <cell r="E1346">
            <v>1.9</v>
          </cell>
          <cell r="F1346">
            <v>377.8</v>
          </cell>
        </row>
        <row r="1347">
          <cell r="A1347" t="str">
            <v>BU01411901</v>
          </cell>
          <cell r="B1347">
            <v>-99999</v>
          </cell>
          <cell r="C1347">
            <v>9</v>
          </cell>
          <cell r="D1347">
            <v>14.7</v>
          </cell>
          <cell r="E1347">
            <v>16.7</v>
          </cell>
          <cell r="F1347">
            <v>56.2</v>
          </cell>
        </row>
        <row r="1348">
          <cell r="A1348" t="str">
            <v>BU01411902</v>
          </cell>
          <cell r="B1348">
            <v>-99999</v>
          </cell>
          <cell r="C1348">
            <v>11</v>
          </cell>
          <cell r="D1348">
            <v>15.3</v>
          </cell>
          <cell r="E1348">
            <v>18.100000000000001</v>
          </cell>
          <cell r="F1348">
            <v>25.9</v>
          </cell>
        </row>
        <row r="1349">
          <cell r="A1349" t="str">
            <v>BU01411903</v>
          </cell>
          <cell r="B1349">
            <v>-99999</v>
          </cell>
          <cell r="C1349">
            <v>13.2</v>
          </cell>
          <cell r="D1349">
            <v>21</v>
          </cell>
          <cell r="E1349">
            <v>26.6</v>
          </cell>
          <cell r="F1349">
            <v>17.5</v>
          </cell>
        </row>
        <row r="1350">
          <cell r="A1350" t="str">
            <v>BU01411904</v>
          </cell>
          <cell r="B1350">
            <v>-99999</v>
          </cell>
          <cell r="C1350">
            <v>0.9</v>
          </cell>
          <cell r="D1350">
            <v>1.1000000000000001</v>
          </cell>
          <cell r="E1350">
            <v>1.1000000000000001</v>
          </cell>
          <cell r="F1350">
            <v>198.7</v>
          </cell>
        </row>
        <row r="1351">
          <cell r="A1351" t="str">
            <v>BU01411905</v>
          </cell>
          <cell r="B1351">
            <v>-99999</v>
          </cell>
          <cell r="C1351">
            <v>2.7</v>
          </cell>
          <cell r="D1351">
            <v>5.7</v>
          </cell>
          <cell r="E1351">
            <v>7.6</v>
          </cell>
          <cell r="F1351">
            <v>95.1</v>
          </cell>
        </row>
        <row r="1352">
          <cell r="A1352" t="str">
            <v>BU01411906</v>
          </cell>
          <cell r="B1352">
            <v>-99999</v>
          </cell>
          <cell r="C1352">
            <v>0.5</v>
          </cell>
          <cell r="D1352">
            <v>0.9</v>
          </cell>
          <cell r="E1352">
            <v>0.9</v>
          </cell>
          <cell r="F1352">
            <v>175.9</v>
          </cell>
        </row>
        <row r="1353">
          <cell r="A1353" t="str">
            <v>BU01411907</v>
          </cell>
          <cell r="B1353">
            <v>-99999</v>
          </cell>
          <cell r="C1353">
            <v>0.3</v>
          </cell>
          <cell r="D1353">
            <v>0.3</v>
          </cell>
          <cell r="E1353">
            <v>0.3</v>
          </cell>
          <cell r="F1353">
            <v>174.6</v>
          </cell>
        </row>
        <row r="1354">
          <cell r="A1354" t="str">
            <v>BU01411908</v>
          </cell>
          <cell r="B1354">
            <v>-99999</v>
          </cell>
          <cell r="C1354">
            <v>-99999</v>
          </cell>
          <cell r="D1354">
            <v>-99999</v>
          </cell>
          <cell r="E1354">
            <v>-99999</v>
          </cell>
          <cell r="F1354">
            <v>-99999</v>
          </cell>
        </row>
        <row r="1355">
          <cell r="A1355" t="str">
            <v>BU01411909</v>
          </cell>
          <cell r="B1355">
            <v>-99999</v>
          </cell>
          <cell r="C1355">
            <v>1.4</v>
          </cell>
          <cell r="D1355">
            <v>1.8</v>
          </cell>
          <cell r="E1355">
            <v>2.5</v>
          </cell>
          <cell r="F1355">
            <v>140.19999999999999</v>
          </cell>
        </row>
        <row r="1356">
          <cell r="A1356" t="str">
            <v>BU01411910</v>
          </cell>
          <cell r="B1356">
            <v>-99999</v>
          </cell>
          <cell r="C1356">
            <v>-99999</v>
          </cell>
          <cell r="D1356">
            <v>-99999</v>
          </cell>
          <cell r="E1356">
            <v>-99999</v>
          </cell>
          <cell r="F1356">
            <v>-99999</v>
          </cell>
        </row>
        <row r="1357">
          <cell r="A1357" t="str">
            <v>BU01411920</v>
          </cell>
          <cell r="B1357">
            <v>-99999</v>
          </cell>
          <cell r="C1357">
            <v>-99999</v>
          </cell>
          <cell r="D1357">
            <v>-99999</v>
          </cell>
          <cell r="E1357">
            <v>-99999</v>
          </cell>
          <cell r="F1357">
            <v>-99999</v>
          </cell>
        </row>
        <row r="1358">
          <cell r="A1358" t="str">
            <v>WK014120</v>
          </cell>
          <cell r="B1358">
            <v>-99999</v>
          </cell>
          <cell r="C1358">
            <v>2.9</v>
          </cell>
          <cell r="D1358">
            <v>4.7</v>
          </cell>
          <cell r="E1358">
            <v>6.7</v>
          </cell>
          <cell r="F1358">
            <v>206</v>
          </cell>
        </row>
        <row r="1359">
          <cell r="A1359" t="str">
            <v>BU01412000</v>
          </cell>
          <cell r="B1359">
            <v>-99999</v>
          </cell>
          <cell r="C1359">
            <v>0.6</v>
          </cell>
          <cell r="D1359">
            <v>1.3</v>
          </cell>
          <cell r="E1359">
            <v>1.9</v>
          </cell>
          <cell r="F1359">
            <v>291.3</v>
          </cell>
        </row>
        <row r="1360">
          <cell r="A1360" t="str">
            <v>BU01412001</v>
          </cell>
          <cell r="B1360">
            <v>-99999</v>
          </cell>
          <cell r="C1360">
            <v>3.8</v>
          </cell>
          <cell r="D1360">
            <v>5.9</v>
          </cell>
          <cell r="E1360">
            <v>8.5</v>
          </cell>
          <cell r="F1360">
            <v>170.5</v>
          </cell>
        </row>
        <row r="1361">
          <cell r="A1361" t="str">
            <v>WK014121</v>
          </cell>
          <cell r="B1361">
            <v>-99999</v>
          </cell>
          <cell r="C1361">
            <v>2.9</v>
          </cell>
          <cell r="D1361">
            <v>4</v>
          </cell>
          <cell r="E1361">
            <v>6.4</v>
          </cell>
          <cell r="F1361">
            <v>259.8</v>
          </cell>
        </row>
        <row r="1362">
          <cell r="A1362" t="str">
            <v>BU01412100</v>
          </cell>
          <cell r="B1362">
            <v>-99999</v>
          </cell>
          <cell r="C1362">
            <v>1.9</v>
          </cell>
          <cell r="D1362">
            <v>2.6</v>
          </cell>
          <cell r="E1362">
            <v>5.2</v>
          </cell>
          <cell r="F1362">
            <v>205.1</v>
          </cell>
        </row>
        <row r="1363">
          <cell r="A1363" t="str">
            <v>BU01412109</v>
          </cell>
          <cell r="B1363">
            <v>-99999</v>
          </cell>
          <cell r="C1363">
            <v>4.3</v>
          </cell>
          <cell r="D1363">
            <v>6</v>
          </cell>
          <cell r="E1363">
            <v>8</v>
          </cell>
          <cell r="F1363">
            <v>416.1</v>
          </cell>
        </row>
        <row r="1364">
          <cell r="A1364" t="str">
            <v>GM0147</v>
          </cell>
          <cell r="B1364">
            <v>34.5</v>
          </cell>
          <cell r="C1364">
            <v>3.9</v>
          </cell>
          <cell r="D1364">
            <v>6.7</v>
          </cell>
          <cell r="E1364">
            <v>9.1</v>
          </cell>
          <cell r="F1364">
            <v>134.80000000000001</v>
          </cell>
        </row>
        <row r="1365">
          <cell r="A1365" t="str">
            <v>WK014700</v>
          </cell>
          <cell r="B1365">
            <v>34</v>
          </cell>
          <cell r="C1365">
            <v>4.0999999999999996</v>
          </cell>
          <cell r="D1365">
            <v>7</v>
          </cell>
          <cell r="E1365">
            <v>9.6</v>
          </cell>
          <cell r="F1365">
            <v>126.2</v>
          </cell>
        </row>
        <row r="1366">
          <cell r="A1366" t="str">
            <v>BU01470000</v>
          </cell>
          <cell r="B1366">
            <v>-99999</v>
          </cell>
          <cell r="C1366">
            <v>0.9</v>
          </cell>
          <cell r="D1366">
            <v>1.5</v>
          </cell>
          <cell r="E1366">
            <v>2</v>
          </cell>
          <cell r="F1366">
            <v>173</v>
          </cell>
        </row>
        <row r="1367">
          <cell r="A1367" t="str">
            <v>BU01470001</v>
          </cell>
          <cell r="B1367">
            <v>-99999</v>
          </cell>
          <cell r="C1367">
            <v>6</v>
          </cell>
          <cell r="D1367">
            <v>11.7</v>
          </cell>
          <cell r="E1367">
            <v>16.899999999999999</v>
          </cell>
          <cell r="F1367">
            <v>64</v>
          </cell>
        </row>
        <row r="1368">
          <cell r="A1368" t="str">
            <v>BU01470002</v>
          </cell>
          <cell r="B1368">
            <v>-99999</v>
          </cell>
          <cell r="C1368">
            <v>5.9</v>
          </cell>
          <cell r="D1368">
            <v>10.199999999999999</v>
          </cell>
          <cell r="E1368">
            <v>12</v>
          </cell>
          <cell r="F1368">
            <v>117.8</v>
          </cell>
        </row>
        <row r="1369">
          <cell r="A1369" t="str">
            <v>BU01470003</v>
          </cell>
          <cell r="B1369">
            <v>-99999</v>
          </cell>
          <cell r="C1369">
            <v>4.5</v>
          </cell>
          <cell r="D1369">
            <v>8.1</v>
          </cell>
          <cell r="E1369">
            <v>11.5</v>
          </cell>
          <cell r="F1369">
            <v>76.8</v>
          </cell>
        </row>
        <row r="1370">
          <cell r="A1370" t="str">
            <v>BU01470004</v>
          </cell>
          <cell r="B1370">
            <v>-99999</v>
          </cell>
          <cell r="C1370">
            <v>6.1</v>
          </cell>
          <cell r="D1370">
            <v>11.1</v>
          </cell>
          <cell r="E1370">
            <v>15.4</v>
          </cell>
          <cell r="F1370">
            <v>78</v>
          </cell>
        </row>
        <row r="1371">
          <cell r="A1371" t="str">
            <v>BU01470005</v>
          </cell>
          <cell r="B1371">
            <v>-99999</v>
          </cell>
          <cell r="C1371">
            <v>0.9</v>
          </cell>
          <cell r="D1371">
            <v>1.4</v>
          </cell>
          <cell r="E1371">
            <v>1.9</v>
          </cell>
          <cell r="F1371">
            <v>203.1</v>
          </cell>
        </row>
        <row r="1372">
          <cell r="A1372" t="str">
            <v>BU01470006</v>
          </cell>
          <cell r="B1372">
            <v>-99999</v>
          </cell>
          <cell r="C1372">
            <v>4.2</v>
          </cell>
          <cell r="D1372">
            <v>6</v>
          </cell>
          <cell r="E1372">
            <v>8.9</v>
          </cell>
          <cell r="F1372">
            <v>97.7</v>
          </cell>
        </row>
        <row r="1373">
          <cell r="A1373" t="str">
            <v>BU01470007</v>
          </cell>
          <cell r="B1373">
            <v>-99999</v>
          </cell>
          <cell r="C1373">
            <v>2.8</v>
          </cell>
          <cell r="D1373">
            <v>3.9</v>
          </cell>
          <cell r="E1373">
            <v>5.2</v>
          </cell>
          <cell r="F1373">
            <v>93.7</v>
          </cell>
        </row>
        <row r="1374">
          <cell r="A1374" t="str">
            <v>BU01470008</v>
          </cell>
          <cell r="B1374">
            <v>-99999</v>
          </cell>
          <cell r="C1374">
            <v>4.5999999999999996</v>
          </cell>
          <cell r="D1374">
            <v>7.1</v>
          </cell>
          <cell r="E1374">
            <v>8.6999999999999993</v>
          </cell>
          <cell r="F1374">
            <v>177.1</v>
          </cell>
        </row>
        <row r="1375">
          <cell r="A1375" t="str">
            <v>BU01470009</v>
          </cell>
          <cell r="B1375">
            <v>-99999</v>
          </cell>
          <cell r="C1375">
            <v>1.9</v>
          </cell>
          <cell r="D1375">
            <v>3.7</v>
          </cell>
          <cell r="E1375">
            <v>4.7</v>
          </cell>
          <cell r="F1375">
            <v>422.9</v>
          </cell>
        </row>
        <row r="1376">
          <cell r="A1376" t="str">
            <v>WK014701</v>
          </cell>
          <cell r="B1376">
            <v>-99999</v>
          </cell>
          <cell r="C1376">
            <v>2.2000000000000002</v>
          </cell>
          <cell r="D1376">
            <v>3.5</v>
          </cell>
          <cell r="E1376">
            <v>4.4000000000000004</v>
          </cell>
          <cell r="F1376">
            <v>256.8</v>
          </cell>
        </row>
        <row r="1377">
          <cell r="A1377" t="str">
            <v>BU01470100</v>
          </cell>
          <cell r="B1377">
            <v>-99999</v>
          </cell>
          <cell r="C1377">
            <v>0</v>
          </cell>
          <cell r="D1377">
            <v>0.6</v>
          </cell>
          <cell r="E1377">
            <v>2.6</v>
          </cell>
          <cell r="F1377">
            <v>171.2</v>
          </cell>
        </row>
        <row r="1378">
          <cell r="A1378" t="str">
            <v>BU01470101</v>
          </cell>
          <cell r="B1378">
            <v>-99999</v>
          </cell>
          <cell r="C1378">
            <v>2.1</v>
          </cell>
          <cell r="D1378">
            <v>4.4000000000000004</v>
          </cell>
          <cell r="E1378">
            <v>5.2</v>
          </cell>
          <cell r="F1378">
            <v>198.5</v>
          </cell>
        </row>
        <row r="1379">
          <cell r="A1379" t="str">
            <v>BU01470102</v>
          </cell>
          <cell r="B1379">
            <v>-99999</v>
          </cell>
          <cell r="C1379">
            <v>3.4</v>
          </cell>
          <cell r="D1379">
            <v>4.2</v>
          </cell>
          <cell r="E1379">
            <v>4.2</v>
          </cell>
          <cell r="F1379">
            <v>534.5</v>
          </cell>
        </row>
        <row r="1380">
          <cell r="A1380" t="str">
            <v>BU01470105</v>
          </cell>
          <cell r="B1380">
            <v>-99999</v>
          </cell>
          <cell r="C1380">
            <v>1.9</v>
          </cell>
          <cell r="D1380">
            <v>1.9</v>
          </cell>
          <cell r="E1380">
            <v>1.9</v>
          </cell>
          <cell r="F1380">
            <v>293.89999999999998</v>
          </cell>
        </row>
        <row r="1381">
          <cell r="A1381" t="str">
            <v>BU01470106</v>
          </cell>
          <cell r="B1381">
            <v>-99999</v>
          </cell>
          <cell r="C1381">
            <v>-99999</v>
          </cell>
          <cell r="D1381">
            <v>-99999</v>
          </cell>
          <cell r="E1381">
            <v>-99999</v>
          </cell>
          <cell r="F1381">
            <v>-99999</v>
          </cell>
        </row>
        <row r="1382">
          <cell r="A1382" t="str">
            <v>GM0148</v>
          </cell>
          <cell r="B1382">
            <v>34.9</v>
          </cell>
          <cell r="C1382">
            <v>3.6</v>
          </cell>
          <cell r="D1382">
            <v>5.7</v>
          </cell>
          <cell r="E1382">
            <v>7.5</v>
          </cell>
          <cell r="F1382">
            <v>240.7</v>
          </cell>
        </row>
        <row r="1383">
          <cell r="A1383" t="str">
            <v>WK014801</v>
          </cell>
          <cell r="B1383">
            <v>35.700000000000003</v>
          </cell>
          <cell r="C1383">
            <v>3.8</v>
          </cell>
          <cell r="D1383">
            <v>5.9</v>
          </cell>
          <cell r="E1383">
            <v>7.4</v>
          </cell>
          <cell r="F1383">
            <v>256.3</v>
          </cell>
        </row>
        <row r="1384">
          <cell r="A1384" t="str">
            <v>BU01480101</v>
          </cell>
          <cell r="B1384">
            <v>-99999</v>
          </cell>
          <cell r="C1384">
            <v>5.0999999999999996</v>
          </cell>
          <cell r="D1384">
            <v>9.6999999999999993</v>
          </cell>
          <cell r="E1384">
            <v>12.7</v>
          </cell>
          <cell r="F1384">
            <v>153.6</v>
          </cell>
        </row>
        <row r="1385">
          <cell r="A1385" t="str">
            <v>BU01480102</v>
          </cell>
          <cell r="B1385">
            <v>-99999</v>
          </cell>
          <cell r="C1385">
            <v>1.1000000000000001</v>
          </cell>
          <cell r="D1385">
            <v>1.1000000000000001</v>
          </cell>
          <cell r="E1385">
            <v>1.8</v>
          </cell>
          <cell r="F1385">
            <v>389</v>
          </cell>
        </row>
        <row r="1386">
          <cell r="A1386" t="str">
            <v>BU01480103</v>
          </cell>
          <cell r="B1386">
            <v>-99999</v>
          </cell>
          <cell r="C1386">
            <v>4.9000000000000004</v>
          </cell>
          <cell r="D1386">
            <v>8</v>
          </cell>
          <cell r="E1386">
            <v>10.5</v>
          </cell>
          <cell r="F1386">
            <v>128.19999999999999</v>
          </cell>
        </row>
        <row r="1387">
          <cell r="A1387" t="str">
            <v>BU01480104</v>
          </cell>
          <cell r="B1387">
            <v>-99999</v>
          </cell>
          <cell r="C1387">
            <v>2.9</v>
          </cell>
          <cell r="D1387">
            <v>4.7</v>
          </cell>
          <cell r="E1387">
            <v>6.3</v>
          </cell>
          <cell r="F1387">
            <v>211.4</v>
          </cell>
        </row>
        <row r="1388">
          <cell r="A1388" t="str">
            <v>BU01480105</v>
          </cell>
          <cell r="B1388">
            <v>-99999</v>
          </cell>
          <cell r="C1388">
            <v>3.5</v>
          </cell>
          <cell r="D1388">
            <v>5.9</v>
          </cell>
          <cell r="E1388">
            <v>7.2</v>
          </cell>
          <cell r="F1388">
            <v>261.2</v>
          </cell>
        </row>
        <row r="1389">
          <cell r="A1389" t="str">
            <v>BU01480106</v>
          </cell>
          <cell r="B1389">
            <v>-99999</v>
          </cell>
          <cell r="C1389">
            <v>5.0999999999999996</v>
          </cell>
          <cell r="D1389">
            <v>7.9</v>
          </cell>
          <cell r="E1389">
            <v>9.1</v>
          </cell>
          <cell r="F1389">
            <v>190.2</v>
          </cell>
        </row>
        <row r="1390">
          <cell r="A1390" t="str">
            <v>BU01480107</v>
          </cell>
          <cell r="B1390">
            <v>-99999</v>
          </cell>
          <cell r="C1390">
            <v>-99999</v>
          </cell>
          <cell r="D1390">
            <v>-99999</v>
          </cell>
          <cell r="E1390">
            <v>-99999</v>
          </cell>
          <cell r="F1390">
            <v>-99999</v>
          </cell>
        </row>
        <row r="1391">
          <cell r="A1391" t="str">
            <v>BU01480108</v>
          </cell>
          <cell r="B1391">
            <v>-99999</v>
          </cell>
          <cell r="C1391">
            <v>-99999</v>
          </cell>
          <cell r="D1391">
            <v>-99999</v>
          </cell>
          <cell r="E1391">
            <v>-99999</v>
          </cell>
          <cell r="F1391">
            <v>-99999</v>
          </cell>
        </row>
        <row r="1392">
          <cell r="A1392" t="str">
            <v>BU01480109</v>
          </cell>
          <cell r="B1392">
            <v>-99999</v>
          </cell>
          <cell r="C1392">
            <v>4</v>
          </cell>
          <cell r="D1392">
            <v>4.4000000000000004</v>
          </cell>
          <cell r="E1392">
            <v>5.6</v>
          </cell>
          <cell r="F1392">
            <v>412.7</v>
          </cell>
        </row>
        <row r="1393">
          <cell r="A1393" t="str">
            <v>BU01480110</v>
          </cell>
          <cell r="B1393">
            <v>-99999</v>
          </cell>
          <cell r="C1393">
            <v>3.8</v>
          </cell>
          <cell r="D1393">
            <v>6.1</v>
          </cell>
          <cell r="E1393">
            <v>6.8</v>
          </cell>
          <cell r="F1393">
            <v>419.9</v>
          </cell>
        </row>
        <row r="1394">
          <cell r="A1394" t="str">
            <v>BU01480111</v>
          </cell>
          <cell r="B1394">
            <v>-99999</v>
          </cell>
          <cell r="C1394">
            <v>3.9</v>
          </cell>
          <cell r="D1394">
            <v>3.9</v>
          </cell>
          <cell r="E1394">
            <v>4.7</v>
          </cell>
          <cell r="F1394">
            <v>513</v>
          </cell>
        </row>
        <row r="1395">
          <cell r="A1395" t="str">
            <v>BU01480112</v>
          </cell>
          <cell r="B1395">
            <v>-99999</v>
          </cell>
          <cell r="C1395">
            <v>2.7</v>
          </cell>
          <cell r="D1395">
            <v>3.8</v>
          </cell>
          <cell r="E1395">
            <v>5.5</v>
          </cell>
          <cell r="F1395">
            <v>368.8</v>
          </cell>
        </row>
        <row r="1396">
          <cell r="A1396" t="str">
            <v>BU01480113</v>
          </cell>
          <cell r="B1396">
            <v>-99999</v>
          </cell>
          <cell r="C1396">
            <v>-99999</v>
          </cell>
          <cell r="D1396">
            <v>-99999</v>
          </cell>
          <cell r="E1396">
            <v>-99999</v>
          </cell>
          <cell r="F1396">
            <v>-99999</v>
          </cell>
        </row>
        <row r="1397">
          <cell r="A1397" t="str">
            <v>BU01480114</v>
          </cell>
          <cell r="B1397">
            <v>-99999</v>
          </cell>
          <cell r="C1397">
            <v>-99999</v>
          </cell>
          <cell r="D1397">
            <v>-99999</v>
          </cell>
          <cell r="E1397">
            <v>-99999</v>
          </cell>
          <cell r="F1397">
            <v>-99999</v>
          </cell>
        </row>
        <row r="1398">
          <cell r="A1398" t="str">
            <v>BU01480115</v>
          </cell>
          <cell r="B1398">
            <v>-99999</v>
          </cell>
          <cell r="C1398">
            <v>5</v>
          </cell>
          <cell r="D1398">
            <v>6.5</v>
          </cell>
          <cell r="E1398">
            <v>8.6</v>
          </cell>
          <cell r="F1398">
            <v>398.5</v>
          </cell>
        </row>
        <row r="1399">
          <cell r="A1399" t="str">
            <v>BU01480116</v>
          </cell>
          <cell r="B1399">
            <v>-99999</v>
          </cell>
          <cell r="C1399">
            <v>4.2</v>
          </cell>
          <cell r="D1399">
            <v>5.2</v>
          </cell>
          <cell r="E1399">
            <v>7</v>
          </cell>
          <cell r="F1399">
            <v>232.1</v>
          </cell>
        </row>
        <row r="1400">
          <cell r="A1400" t="str">
            <v>BU01480117</v>
          </cell>
          <cell r="B1400">
            <v>-99999</v>
          </cell>
          <cell r="C1400">
            <v>3.2</v>
          </cell>
          <cell r="D1400">
            <v>3.2</v>
          </cell>
          <cell r="E1400">
            <v>3.8</v>
          </cell>
          <cell r="F1400">
            <v>483.3</v>
          </cell>
        </row>
        <row r="1401">
          <cell r="A1401" t="str">
            <v>BU01480118</v>
          </cell>
          <cell r="B1401">
            <v>-99999</v>
          </cell>
          <cell r="C1401">
            <v>3.6</v>
          </cell>
          <cell r="D1401">
            <v>6.2</v>
          </cell>
          <cell r="E1401">
            <v>7.6</v>
          </cell>
          <cell r="F1401">
            <v>194.5</v>
          </cell>
        </row>
        <row r="1402">
          <cell r="A1402" t="str">
            <v>BU01480119</v>
          </cell>
          <cell r="B1402">
            <v>-99999</v>
          </cell>
          <cell r="C1402">
            <v>3.7</v>
          </cell>
          <cell r="D1402">
            <v>4.2</v>
          </cell>
          <cell r="E1402">
            <v>4.7</v>
          </cell>
          <cell r="F1402">
            <v>421.1</v>
          </cell>
        </row>
        <row r="1403">
          <cell r="A1403" t="str">
            <v>WK014802</v>
          </cell>
          <cell r="B1403">
            <v>33.4</v>
          </cell>
          <cell r="C1403">
            <v>3.5</v>
          </cell>
          <cell r="D1403">
            <v>5.6</v>
          </cell>
          <cell r="E1403">
            <v>7.8</v>
          </cell>
          <cell r="F1403">
            <v>227.5</v>
          </cell>
        </row>
        <row r="1404">
          <cell r="A1404" t="str">
            <v>BU01480201</v>
          </cell>
          <cell r="B1404">
            <v>-99999</v>
          </cell>
          <cell r="C1404">
            <v>5.0999999999999996</v>
          </cell>
          <cell r="D1404">
            <v>8.3000000000000007</v>
          </cell>
          <cell r="E1404">
            <v>12.8</v>
          </cell>
          <cell r="F1404">
            <v>190.1</v>
          </cell>
        </row>
        <row r="1405">
          <cell r="A1405" t="str">
            <v>BU01480202</v>
          </cell>
          <cell r="B1405">
            <v>-99999</v>
          </cell>
          <cell r="C1405">
            <v>3.1</v>
          </cell>
          <cell r="D1405">
            <v>4.3</v>
          </cell>
          <cell r="E1405">
            <v>6.2</v>
          </cell>
          <cell r="F1405">
            <v>152.6</v>
          </cell>
        </row>
        <row r="1406">
          <cell r="A1406" t="str">
            <v>BU01480203</v>
          </cell>
          <cell r="B1406">
            <v>-99999</v>
          </cell>
          <cell r="C1406">
            <v>3.6</v>
          </cell>
          <cell r="D1406">
            <v>6.1</v>
          </cell>
          <cell r="E1406">
            <v>7.8</v>
          </cell>
          <cell r="F1406">
            <v>225.5</v>
          </cell>
        </row>
        <row r="1407">
          <cell r="A1407" t="str">
            <v>BU01480204</v>
          </cell>
          <cell r="B1407">
            <v>-99999</v>
          </cell>
          <cell r="C1407">
            <v>5.2</v>
          </cell>
          <cell r="D1407">
            <v>9.3000000000000007</v>
          </cell>
          <cell r="E1407">
            <v>12.4</v>
          </cell>
          <cell r="F1407">
            <v>191.3</v>
          </cell>
        </row>
        <row r="1408">
          <cell r="A1408" t="str">
            <v>BU01480205</v>
          </cell>
          <cell r="B1408">
            <v>-99999</v>
          </cell>
          <cell r="C1408">
            <v>1.5</v>
          </cell>
          <cell r="D1408">
            <v>2.5</v>
          </cell>
          <cell r="E1408">
            <v>2.9</v>
          </cell>
          <cell r="F1408">
            <v>177.8</v>
          </cell>
        </row>
        <row r="1409">
          <cell r="A1409" t="str">
            <v>BU01480206</v>
          </cell>
          <cell r="B1409">
            <v>-99999</v>
          </cell>
          <cell r="C1409">
            <v>-99999</v>
          </cell>
          <cell r="D1409">
            <v>-99999</v>
          </cell>
          <cell r="E1409">
            <v>-99999</v>
          </cell>
          <cell r="F1409">
            <v>-99999</v>
          </cell>
        </row>
        <row r="1410">
          <cell r="A1410" t="str">
            <v>BU01480207</v>
          </cell>
          <cell r="B1410">
            <v>-99999</v>
          </cell>
          <cell r="C1410">
            <v>-99999</v>
          </cell>
          <cell r="D1410">
            <v>-99999</v>
          </cell>
          <cell r="E1410">
            <v>-99999</v>
          </cell>
          <cell r="F1410">
            <v>-99999</v>
          </cell>
        </row>
        <row r="1411">
          <cell r="A1411" t="str">
            <v>BU01480208</v>
          </cell>
          <cell r="B1411">
            <v>-99999</v>
          </cell>
          <cell r="C1411">
            <v>2.2999999999999998</v>
          </cell>
          <cell r="D1411">
            <v>2.2999999999999998</v>
          </cell>
          <cell r="E1411">
            <v>3.3</v>
          </cell>
          <cell r="F1411">
            <v>400.4</v>
          </cell>
        </row>
        <row r="1412">
          <cell r="A1412" t="str">
            <v>BU01480209</v>
          </cell>
          <cell r="B1412">
            <v>-99999</v>
          </cell>
          <cell r="C1412">
            <v>-99999</v>
          </cell>
          <cell r="D1412">
            <v>-99999</v>
          </cell>
          <cell r="E1412">
            <v>-99999</v>
          </cell>
          <cell r="F1412">
            <v>-99999</v>
          </cell>
        </row>
        <row r="1413">
          <cell r="A1413" t="str">
            <v>BU01480210</v>
          </cell>
          <cell r="B1413">
            <v>-99999</v>
          </cell>
          <cell r="C1413">
            <v>2.7</v>
          </cell>
          <cell r="D1413">
            <v>3.1</v>
          </cell>
          <cell r="E1413">
            <v>4.3</v>
          </cell>
          <cell r="F1413">
            <v>481.9</v>
          </cell>
        </row>
        <row r="1414">
          <cell r="A1414" t="str">
            <v>BU01480211</v>
          </cell>
          <cell r="B1414">
            <v>-99999</v>
          </cell>
          <cell r="C1414">
            <v>-99999</v>
          </cell>
          <cell r="D1414">
            <v>-99999</v>
          </cell>
          <cell r="E1414">
            <v>-99999</v>
          </cell>
          <cell r="F1414">
            <v>-99999</v>
          </cell>
        </row>
        <row r="1415">
          <cell r="A1415" t="str">
            <v>WK014803</v>
          </cell>
          <cell r="B1415">
            <v>-99999</v>
          </cell>
          <cell r="C1415">
            <v>3.1</v>
          </cell>
          <cell r="D1415">
            <v>5.3</v>
          </cell>
          <cell r="E1415">
            <v>6.8</v>
          </cell>
          <cell r="F1415">
            <v>215.2</v>
          </cell>
        </row>
        <row r="1416">
          <cell r="A1416" t="str">
            <v>BU01480301</v>
          </cell>
          <cell r="B1416">
            <v>-99999</v>
          </cell>
          <cell r="C1416">
            <v>4.2</v>
          </cell>
          <cell r="D1416">
            <v>8.5</v>
          </cell>
          <cell r="E1416">
            <v>11.8</v>
          </cell>
          <cell r="F1416">
            <v>139.1</v>
          </cell>
        </row>
        <row r="1417">
          <cell r="A1417" t="str">
            <v>BU01480302</v>
          </cell>
          <cell r="B1417">
            <v>-99999</v>
          </cell>
          <cell r="C1417">
            <v>3.9</v>
          </cell>
          <cell r="D1417">
            <v>5.7</v>
          </cell>
          <cell r="E1417">
            <v>6.7</v>
          </cell>
          <cell r="F1417">
            <v>210.6</v>
          </cell>
        </row>
        <row r="1418">
          <cell r="A1418" t="str">
            <v>BU01480303</v>
          </cell>
          <cell r="B1418">
            <v>-99999</v>
          </cell>
          <cell r="C1418">
            <v>0.8</v>
          </cell>
          <cell r="D1418">
            <v>1.9</v>
          </cell>
          <cell r="E1418">
            <v>3.1</v>
          </cell>
          <cell r="F1418">
            <v>164.4</v>
          </cell>
        </row>
        <row r="1419">
          <cell r="A1419" t="str">
            <v>BU01480304</v>
          </cell>
          <cell r="B1419">
            <v>-99999</v>
          </cell>
          <cell r="C1419">
            <v>-99999</v>
          </cell>
          <cell r="D1419">
            <v>-99999</v>
          </cell>
          <cell r="E1419">
            <v>-99999</v>
          </cell>
          <cell r="F1419">
            <v>-99999</v>
          </cell>
        </row>
        <row r="1420">
          <cell r="A1420" t="str">
            <v>BU01480305</v>
          </cell>
          <cell r="B1420">
            <v>-99999</v>
          </cell>
          <cell r="C1420">
            <v>0.8</v>
          </cell>
          <cell r="D1420">
            <v>2.5</v>
          </cell>
          <cell r="E1420">
            <v>2.9</v>
          </cell>
          <cell r="F1420">
            <v>407.7</v>
          </cell>
        </row>
        <row r="1421">
          <cell r="A1421" t="str">
            <v>BU01480306</v>
          </cell>
          <cell r="B1421">
            <v>-99999</v>
          </cell>
          <cell r="C1421">
            <v>2.8</v>
          </cell>
          <cell r="D1421">
            <v>2.8</v>
          </cell>
          <cell r="E1421">
            <v>3.9</v>
          </cell>
          <cell r="F1421">
            <v>393.5</v>
          </cell>
        </row>
        <row r="1422">
          <cell r="A1422" t="str">
            <v>GM0150</v>
          </cell>
          <cell r="B1422">
            <v>31.5</v>
          </cell>
          <cell r="C1422">
            <v>7.2</v>
          </cell>
          <cell r="D1422">
            <v>11.1</v>
          </cell>
          <cell r="E1422">
            <v>13.9</v>
          </cell>
          <cell r="F1422">
            <v>64.099999999999994</v>
          </cell>
        </row>
        <row r="1423">
          <cell r="A1423" t="str">
            <v>WK015001</v>
          </cell>
          <cell r="B1423">
            <v>30.4</v>
          </cell>
          <cell r="C1423">
            <v>8.8000000000000007</v>
          </cell>
          <cell r="D1423">
            <v>12.9</v>
          </cell>
          <cell r="E1423">
            <v>15.9</v>
          </cell>
          <cell r="F1423">
            <v>11.9</v>
          </cell>
        </row>
        <row r="1424">
          <cell r="A1424" t="str">
            <v>BU01500101</v>
          </cell>
          <cell r="B1424">
            <v>-99999</v>
          </cell>
          <cell r="C1424">
            <v>11.2</v>
          </cell>
          <cell r="D1424">
            <v>16</v>
          </cell>
          <cell r="E1424">
            <v>19.100000000000001</v>
          </cell>
          <cell r="F1424">
            <v>3.5</v>
          </cell>
        </row>
        <row r="1425">
          <cell r="A1425" t="str">
            <v>BU01500102</v>
          </cell>
          <cell r="B1425">
            <v>-99999</v>
          </cell>
          <cell r="C1425">
            <v>9.9</v>
          </cell>
          <cell r="D1425">
            <v>13.8</v>
          </cell>
          <cell r="E1425">
            <v>15.3</v>
          </cell>
          <cell r="F1425">
            <v>15.3</v>
          </cell>
        </row>
        <row r="1426">
          <cell r="A1426" t="str">
            <v>BU01500103</v>
          </cell>
          <cell r="B1426">
            <v>-99999</v>
          </cell>
          <cell r="C1426">
            <v>10.7</v>
          </cell>
          <cell r="D1426">
            <v>15.8</v>
          </cell>
          <cell r="E1426">
            <v>19.7</v>
          </cell>
          <cell r="F1426">
            <v>6.2</v>
          </cell>
        </row>
        <row r="1427">
          <cell r="A1427" t="str">
            <v>BU01500104</v>
          </cell>
          <cell r="B1427">
            <v>-99999</v>
          </cell>
          <cell r="C1427">
            <v>1</v>
          </cell>
          <cell r="D1427">
            <v>3.4</v>
          </cell>
          <cell r="E1427">
            <v>5.4</v>
          </cell>
          <cell r="F1427">
            <v>136.6</v>
          </cell>
        </row>
        <row r="1428">
          <cell r="A1428" t="str">
            <v>BU01500105</v>
          </cell>
          <cell r="B1428">
            <v>-99999</v>
          </cell>
          <cell r="C1428">
            <v>6.5</v>
          </cell>
          <cell r="D1428">
            <v>9.1999999999999993</v>
          </cell>
          <cell r="E1428">
            <v>11.2</v>
          </cell>
          <cell r="F1428">
            <v>56.6</v>
          </cell>
        </row>
        <row r="1429">
          <cell r="A1429" t="str">
            <v>BU01500106</v>
          </cell>
          <cell r="B1429">
            <v>-99999</v>
          </cell>
          <cell r="C1429">
            <v>4.9000000000000004</v>
          </cell>
          <cell r="D1429">
            <v>6.5</v>
          </cell>
          <cell r="E1429">
            <v>8.1999999999999993</v>
          </cell>
          <cell r="F1429">
            <v>127.2</v>
          </cell>
        </row>
        <row r="1430">
          <cell r="A1430" t="str">
            <v>BU01500107</v>
          </cell>
          <cell r="B1430">
            <v>-99999</v>
          </cell>
          <cell r="C1430">
            <v>8.8000000000000007</v>
          </cell>
          <cell r="D1430">
            <v>13.9</v>
          </cell>
          <cell r="E1430">
            <v>19.100000000000001</v>
          </cell>
          <cell r="F1430">
            <v>11.2</v>
          </cell>
        </row>
        <row r="1431">
          <cell r="A1431" t="str">
            <v>WK015002</v>
          </cell>
          <cell r="B1431">
            <v>-99999</v>
          </cell>
          <cell r="C1431">
            <v>3.1</v>
          </cell>
          <cell r="D1431">
            <v>4.8</v>
          </cell>
          <cell r="E1431">
            <v>6.6</v>
          </cell>
          <cell r="F1431">
            <v>155.5</v>
          </cell>
        </row>
        <row r="1432">
          <cell r="A1432" t="str">
            <v>BU01500201</v>
          </cell>
          <cell r="B1432">
            <v>-99999</v>
          </cell>
          <cell r="C1432">
            <v>3.1</v>
          </cell>
          <cell r="D1432">
            <v>4.8</v>
          </cell>
          <cell r="E1432">
            <v>6.6</v>
          </cell>
          <cell r="F1432">
            <v>155.5</v>
          </cell>
        </row>
        <row r="1433">
          <cell r="A1433" t="str">
            <v>WK015003</v>
          </cell>
          <cell r="B1433">
            <v>29.2</v>
          </cell>
          <cell r="C1433">
            <v>7.9</v>
          </cell>
          <cell r="D1433">
            <v>12.5</v>
          </cell>
          <cell r="E1433">
            <v>15.7</v>
          </cell>
          <cell r="F1433">
            <v>43.8</v>
          </cell>
        </row>
        <row r="1434">
          <cell r="A1434" t="str">
            <v>BU01500301</v>
          </cell>
          <cell r="B1434">
            <v>-99999</v>
          </cell>
          <cell r="C1434">
            <v>6.6</v>
          </cell>
          <cell r="D1434">
            <v>10.8</v>
          </cell>
          <cell r="E1434">
            <v>12.7</v>
          </cell>
          <cell r="F1434">
            <v>34</v>
          </cell>
        </row>
        <row r="1435">
          <cell r="A1435" t="str">
            <v>BU01500302</v>
          </cell>
          <cell r="B1435">
            <v>-99999</v>
          </cell>
          <cell r="C1435">
            <v>2.1</v>
          </cell>
          <cell r="D1435">
            <v>3.1</v>
          </cell>
          <cell r="E1435">
            <v>3.9</v>
          </cell>
          <cell r="F1435">
            <v>177.5</v>
          </cell>
        </row>
        <row r="1436">
          <cell r="A1436" t="str">
            <v>BU01500303</v>
          </cell>
          <cell r="B1436">
            <v>-99999</v>
          </cell>
          <cell r="C1436">
            <v>7.4</v>
          </cell>
          <cell r="D1436">
            <v>11.2</v>
          </cell>
          <cell r="E1436">
            <v>13.4</v>
          </cell>
          <cell r="F1436">
            <v>76.400000000000006</v>
          </cell>
        </row>
        <row r="1437">
          <cell r="A1437" t="str">
            <v>BU01500304</v>
          </cell>
          <cell r="B1437">
            <v>-99999</v>
          </cell>
          <cell r="C1437">
            <v>11.9</v>
          </cell>
          <cell r="D1437">
            <v>18.2</v>
          </cell>
          <cell r="E1437">
            <v>22.2</v>
          </cell>
          <cell r="F1437">
            <v>19.2</v>
          </cell>
        </row>
        <row r="1438">
          <cell r="A1438" t="str">
            <v>BU01500305</v>
          </cell>
          <cell r="B1438">
            <v>-99999</v>
          </cell>
          <cell r="C1438">
            <v>6.7</v>
          </cell>
          <cell r="D1438">
            <v>12.1</v>
          </cell>
          <cell r="E1438">
            <v>16.8</v>
          </cell>
          <cell r="F1438">
            <v>27.5</v>
          </cell>
        </row>
        <row r="1439">
          <cell r="A1439" t="str">
            <v>BU01500306</v>
          </cell>
          <cell r="B1439">
            <v>-99999</v>
          </cell>
          <cell r="C1439">
            <v>10.3</v>
          </cell>
          <cell r="D1439">
            <v>16.100000000000001</v>
          </cell>
          <cell r="E1439">
            <v>20.7</v>
          </cell>
          <cell r="F1439">
            <v>13.1</v>
          </cell>
        </row>
        <row r="1440">
          <cell r="A1440" t="str">
            <v>WK015004</v>
          </cell>
          <cell r="B1440">
            <v>27.3</v>
          </cell>
          <cell r="C1440">
            <v>11.3</v>
          </cell>
          <cell r="D1440">
            <v>17.600000000000001</v>
          </cell>
          <cell r="E1440">
            <v>20.9</v>
          </cell>
          <cell r="F1440">
            <v>13.1</v>
          </cell>
        </row>
        <row r="1441">
          <cell r="A1441" t="str">
            <v>BU01500401</v>
          </cell>
          <cell r="B1441">
            <v>-99999</v>
          </cell>
          <cell r="C1441">
            <v>15</v>
          </cell>
          <cell r="D1441">
            <v>24.1</v>
          </cell>
          <cell r="E1441">
            <v>27.9</v>
          </cell>
          <cell r="F1441">
            <v>3.8</v>
          </cell>
        </row>
        <row r="1442">
          <cell r="A1442" t="str">
            <v>BU01500402</v>
          </cell>
          <cell r="B1442">
            <v>-99999</v>
          </cell>
          <cell r="C1442">
            <v>7.1</v>
          </cell>
          <cell r="D1442">
            <v>11.2</v>
          </cell>
          <cell r="E1442">
            <v>13.8</v>
          </cell>
          <cell r="F1442">
            <v>72.3</v>
          </cell>
        </row>
        <row r="1443">
          <cell r="A1443" t="str">
            <v>BU01500403</v>
          </cell>
          <cell r="B1443">
            <v>-99999</v>
          </cell>
          <cell r="C1443">
            <v>13.8</v>
          </cell>
          <cell r="D1443">
            <v>19.7</v>
          </cell>
          <cell r="E1443">
            <v>22.4</v>
          </cell>
          <cell r="F1443">
            <v>31.2</v>
          </cell>
        </row>
        <row r="1444">
          <cell r="A1444" t="str">
            <v>BU01500404</v>
          </cell>
          <cell r="B1444">
            <v>-99999</v>
          </cell>
          <cell r="C1444">
            <v>8.3000000000000007</v>
          </cell>
          <cell r="D1444">
            <v>12.9</v>
          </cell>
          <cell r="E1444">
            <v>15.3</v>
          </cell>
          <cell r="F1444">
            <v>29.2</v>
          </cell>
        </row>
        <row r="1445">
          <cell r="A1445" t="str">
            <v>BU01500405</v>
          </cell>
          <cell r="B1445">
            <v>-99999</v>
          </cell>
          <cell r="C1445">
            <v>12.8</v>
          </cell>
          <cell r="D1445">
            <v>19.600000000000001</v>
          </cell>
          <cell r="E1445">
            <v>22.8</v>
          </cell>
          <cell r="F1445">
            <v>5.4</v>
          </cell>
        </row>
        <row r="1446">
          <cell r="A1446" t="str">
            <v>BU01500406</v>
          </cell>
          <cell r="B1446">
            <v>-99999</v>
          </cell>
          <cell r="C1446">
            <v>9.3000000000000007</v>
          </cell>
          <cell r="D1446">
            <v>15</v>
          </cell>
          <cell r="E1446">
            <v>19.2</v>
          </cell>
          <cell r="F1446">
            <v>21.1</v>
          </cell>
        </row>
        <row r="1447">
          <cell r="A1447" t="str">
            <v>BU01500407</v>
          </cell>
          <cell r="B1447">
            <v>-99999</v>
          </cell>
          <cell r="C1447">
            <v>-99999</v>
          </cell>
          <cell r="D1447">
            <v>-99999</v>
          </cell>
          <cell r="E1447">
            <v>-99999</v>
          </cell>
          <cell r="F1447">
            <v>-99999</v>
          </cell>
        </row>
        <row r="1448">
          <cell r="A1448" t="str">
            <v>WK015005</v>
          </cell>
          <cell r="B1448">
            <v>28</v>
          </cell>
          <cell r="C1448">
            <v>10.5</v>
          </cell>
          <cell r="D1448">
            <v>16.600000000000001</v>
          </cell>
          <cell r="E1448">
            <v>21.7</v>
          </cell>
          <cell r="F1448">
            <v>24.4</v>
          </cell>
        </row>
        <row r="1449">
          <cell r="A1449" t="str">
            <v>BU01500501</v>
          </cell>
          <cell r="B1449">
            <v>-99999</v>
          </cell>
          <cell r="C1449">
            <v>12.4</v>
          </cell>
          <cell r="D1449">
            <v>19.399999999999999</v>
          </cell>
          <cell r="E1449">
            <v>25</v>
          </cell>
          <cell r="F1449">
            <v>16.899999999999999</v>
          </cell>
        </row>
        <row r="1450">
          <cell r="A1450" t="str">
            <v>BU01500502</v>
          </cell>
          <cell r="B1450">
            <v>-99999</v>
          </cell>
          <cell r="C1450">
            <v>5.8</v>
          </cell>
          <cell r="D1450">
            <v>9.5</v>
          </cell>
          <cell r="E1450">
            <v>13.2</v>
          </cell>
          <cell r="F1450">
            <v>71.2</v>
          </cell>
        </row>
        <row r="1451">
          <cell r="A1451" t="str">
            <v>WK015006</v>
          </cell>
          <cell r="B1451">
            <v>27.3</v>
          </cell>
          <cell r="C1451">
            <v>11.7</v>
          </cell>
          <cell r="D1451">
            <v>17.8</v>
          </cell>
          <cell r="E1451">
            <v>22.3</v>
          </cell>
          <cell r="F1451">
            <v>12.5</v>
          </cell>
        </row>
        <row r="1452">
          <cell r="A1452" t="str">
            <v>BU01500601</v>
          </cell>
          <cell r="B1452">
            <v>-99999</v>
          </cell>
          <cell r="C1452">
            <v>13.6</v>
          </cell>
          <cell r="D1452">
            <v>18.899999999999999</v>
          </cell>
          <cell r="E1452">
            <v>24.6</v>
          </cell>
          <cell r="F1452">
            <v>15.4</v>
          </cell>
        </row>
        <row r="1453">
          <cell r="A1453" t="str">
            <v>BU01500602</v>
          </cell>
          <cell r="B1453">
            <v>-99999</v>
          </cell>
          <cell r="C1453">
            <v>14.5</v>
          </cell>
          <cell r="D1453">
            <v>22.1</v>
          </cell>
          <cell r="E1453">
            <v>27.1</v>
          </cell>
          <cell r="F1453">
            <v>5.9</v>
          </cell>
        </row>
        <row r="1454">
          <cell r="A1454" t="str">
            <v>BU01500603</v>
          </cell>
          <cell r="B1454">
            <v>-99999</v>
          </cell>
          <cell r="C1454">
            <v>1.6</v>
          </cell>
          <cell r="D1454">
            <v>2.1</v>
          </cell>
          <cell r="E1454">
            <v>2.8</v>
          </cell>
          <cell r="F1454">
            <v>227.3</v>
          </cell>
        </row>
        <row r="1455">
          <cell r="A1455" t="str">
            <v>BU01500604</v>
          </cell>
          <cell r="B1455">
            <v>-99999</v>
          </cell>
          <cell r="C1455">
            <v>12.6</v>
          </cell>
          <cell r="D1455">
            <v>20</v>
          </cell>
          <cell r="E1455">
            <v>24.4</v>
          </cell>
          <cell r="F1455">
            <v>4.5999999999999996</v>
          </cell>
        </row>
        <row r="1456">
          <cell r="A1456" t="str">
            <v>BU01500605</v>
          </cell>
          <cell r="B1456">
            <v>-99999</v>
          </cell>
          <cell r="C1456">
            <v>13.9</v>
          </cell>
          <cell r="D1456">
            <v>22.8</v>
          </cell>
          <cell r="E1456">
            <v>28.6</v>
          </cell>
          <cell r="F1456">
            <v>5.9</v>
          </cell>
        </row>
        <row r="1457">
          <cell r="A1457" t="str">
            <v>BU01500606</v>
          </cell>
          <cell r="B1457">
            <v>-99999</v>
          </cell>
          <cell r="C1457">
            <v>3</v>
          </cell>
          <cell r="D1457">
            <v>4.3</v>
          </cell>
          <cell r="E1457">
            <v>5.6</v>
          </cell>
          <cell r="F1457">
            <v>16.3</v>
          </cell>
        </row>
        <row r="1458">
          <cell r="A1458" t="str">
            <v>WK015007</v>
          </cell>
          <cell r="B1458">
            <v>-99999</v>
          </cell>
          <cell r="C1458">
            <v>11.6</v>
          </cell>
          <cell r="D1458">
            <v>16.3</v>
          </cell>
          <cell r="E1458">
            <v>19.7</v>
          </cell>
          <cell r="F1458">
            <v>4</v>
          </cell>
        </row>
        <row r="1459">
          <cell r="A1459" t="str">
            <v>BU01500701</v>
          </cell>
          <cell r="B1459">
            <v>-99999</v>
          </cell>
          <cell r="C1459">
            <v>14.2</v>
          </cell>
          <cell r="D1459">
            <v>20.6</v>
          </cell>
          <cell r="E1459">
            <v>23.8</v>
          </cell>
          <cell r="F1459">
            <v>3</v>
          </cell>
        </row>
        <row r="1460">
          <cell r="A1460" t="str">
            <v>BU01500702</v>
          </cell>
          <cell r="B1460">
            <v>-99999</v>
          </cell>
          <cell r="C1460">
            <v>12.4</v>
          </cell>
          <cell r="D1460">
            <v>17.600000000000001</v>
          </cell>
          <cell r="E1460">
            <v>21.4</v>
          </cell>
          <cell r="F1460">
            <v>2.7</v>
          </cell>
        </row>
        <row r="1461">
          <cell r="A1461" t="str">
            <v>BU01500703</v>
          </cell>
          <cell r="B1461">
            <v>-99999</v>
          </cell>
          <cell r="C1461">
            <v>3.3</v>
          </cell>
          <cell r="D1461">
            <v>4.2</v>
          </cell>
          <cell r="E1461">
            <v>7.5</v>
          </cell>
          <cell r="F1461">
            <v>22.9</v>
          </cell>
        </row>
        <row r="1462">
          <cell r="A1462" t="str">
            <v>BU01500704</v>
          </cell>
          <cell r="B1462">
            <v>-99999</v>
          </cell>
          <cell r="C1462">
            <v>-99999</v>
          </cell>
          <cell r="D1462">
            <v>-99999</v>
          </cell>
          <cell r="E1462">
            <v>-99999</v>
          </cell>
          <cell r="F1462">
            <v>-99999</v>
          </cell>
        </row>
        <row r="1463">
          <cell r="A1463" t="str">
            <v>BU01500705</v>
          </cell>
          <cell r="B1463">
            <v>-99999</v>
          </cell>
          <cell r="C1463">
            <v>-99999</v>
          </cell>
          <cell r="D1463">
            <v>-99999</v>
          </cell>
          <cell r="E1463">
            <v>-99999</v>
          </cell>
          <cell r="F1463">
            <v>-99999</v>
          </cell>
        </row>
        <row r="1464">
          <cell r="A1464" t="str">
            <v>BU01500706</v>
          </cell>
          <cell r="B1464">
            <v>-99999</v>
          </cell>
          <cell r="C1464">
            <v>-99999</v>
          </cell>
          <cell r="D1464">
            <v>-99999</v>
          </cell>
          <cell r="E1464">
            <v>-99999</v>
          </cell>
          <cell r="F1464">
            <v>-99999</v>
          </cell>
        </row>
        <row r="1465">
          <cell r="A1465" t="str">
            <v>WK015008</v>
          </cell>
          <cell r="B1465">
            <v>30.6</v>
          </cell>
          <cell r="C1465">
            <v>4.2</v>
          </cell>
          <cell r="D1465">
            <v>7.1</v>
          </cell>
          <cell r="E1465">
            <v>9.1</v>
          </cell>
          <cell r="F1465">
            <v>68.5</v>
          </cell>
        </row>
        <row r="1466">
          <cell r="A1466" t="str">
            <v>BU01500801</v>
          </cell>
          <cell r="B1466">
            <v>-99999</v>
          </cell>
          <cell r="C1466">
            <v>4.3</v>
          </cell>
          <cell r="D1466">
            <v>6.3</v>
          </cell>
          <cell r="E1466">
            <v>7.6</v>
          </cell>
          <cell r="F1466">
            <v>41.6</v>
          </cell>
        </row>
        <row r="1467">
          <cell r="A1467" t="str">
            <v>BU01500802</v>
          </cell>
          <cell r="B1467">
            <v>-99999</v>
          </cell>
          <cell r="C1467">
            <v>4</v>
          </cell>
          <cell r="D1467">
            <v>6.3</v>
          </cell>
          <cell r="E1467">
            <v>8.8000000000000007</v>
          </cell>
          <cell r="F1467">
            <v>103.1</v>
          </cell>
        </row>
        <row r="1468">
          <cell r="A1468" t="str">
            <v>BU01500803</v>
          </cell>
          <cell r="B1468">
            <v>-99999</v>
          </cell>
          <cell r="C1468">
            <v>4.2</v>
          </cell>
          <cell r="D1468">
            <v>9.4</v>
          </cell>
          <cell r="E1468">
            <v>11.9</v>
          </cell>
          <cell r="F1468">
            <v>80.400000000000006</v>
          </cell>
        </row>
        <row r="1469">
          <cell r="A1469" t="str">
            <v>WK015009</v>
          </cell>
          <cell r="B1469">
            <v>38</v>
          </cell>
          <cell r="C1469">
            <v>2.2999999999999998</v>
          </cell>
          <cell r="D1469">
            <v>3.4</v>
          </cell>
          <cell r="E1469">
            <v>4.5</v>
          </cell>
          <cell r="F1469">
            <v>144.4</v>
          </cell>
        </row>
        <row r="1470">
          <cell r="A1470" t="str">
            <v>BU01500901</v>
          </cell>
          <cell r="B1470">
            <v>-99999</v>
          </cell>
          <cell r="C1470">
            <v>1.6</v>
          </cell>
          <cell r="D1470">
            <v>2.7</v>
          </cell>
          <cell r="E1470">
            <v>4</v>
          </cell>
          <cell r="F1470">
            <v>176.2</v>
          </cell>
        </row>
        <row r="1471">
          <cell r="A1471" t="str">
            <v>BU01500902</v>
          </cell>
          <cell r="B1471">
            <v>-99999</v>
          </cell>
          <cell r="C1471">
            <v>2.4</v>
          </cell>
          <cell r="D1471">
            <v>3</v>
          </cell>
          <cell r="E1471">
            <v>4.2</v>
          </cell>
          <cell r="F1471">
            <v>129.5</v>
          </cell>
        </row>
        <row r="1472">
          <cell r="A1472" t="str">
            <v>BU01500903</v>
          </cell>
          <cell r="B1472">
            <v>-99999</v>
          </cell>
          <cell r="C1472">
            <v>0.6</v>
          </cell>
          <cell r="D1472">
            <v>0.6</v>
          </cell>
          <cell r="E1472">
            <v>0.6</v>
          </cell>
          <cell r="F1472">
            <v>724.1</v>
          </cell>
        </row>
        <row r="1473">
          <cell r="A1473" t="str">
            <v>BU01500904</v>
          </cell>
          <cell r="B1473">
            <v>-99999</v>
          </cell>
          <cell r="C1473">
            <v>1.8</v>
          </cell>
          <cell r="D1473">
            <v>3.1</v>
          </cell>
          <cell r="E1473">
            <v>3.5</v>
          </cell>
          <cell r="F1473">
            <v>128.5</v>
          </cell>
        </row>
        <row r="1474">
          <cell r="A1474" t="str">
            <v>BU01500905</v>
          </cell>
          <cell r="B1474">
            <v>-99999</v>
          </cell>
          <cell r="C1474">
            <v>3.4</v>
          </cell>
          <cell r="D1474">
            <v>5.0999999999999996</v>
          </cell>
          <cell r="E1474">
            <v>6.3</v>
          </cell>
          <cell r="F1474">
            <v>121.8</v>
          </cell>
        </row>
        <row r="1475">
          <cell r="A1475" t="str">
            <v>BU01500906</v>
          </cell>
          <cell r="B1475">
            <v>-99999</v>
          </cell>
          <cell r="C1475">
            <v>2.5</v>
          </cell>
          <cell r="D1475">
            <v>3.7</v>
          </cell>
          <cell r="E1475">
            <v>4.9000000000000004</v>
          </cell>
          <cell r="F1475">
            <v>138.4</v>
          </cell>
        </row>
        <row r="1476">
          <cell r="A1476" t="str">
            <v>BU01500907</v>
          </cell>
          <cell r="B1476">
            <v>-99999</v>
          </cell>
          <cell r="C1476">
            <v>-99999</v>
          </cell>
          <cell r="D1476">
            <v>-99999</v>
          </cell>
          <cell r="E1476">
            <v>-99999</v>
          </cell>
          <cell r="F1476">
            <v>-99999</v>
          </cell>
        </row>
        <row r="1477">
          <cell r="A1477" t="str">
            <v>WK015010</v>
          </cell>
          <cell r="B1477">
            <v>34.200000000000003</v>
          </cell>
          <cell r="C1477">
            <v>3.8</v>
          </cell>
          <cell r="D1477">
            <v>6.5</v>
          </cell>
          <cell r="E1477">
            <v>8.5</v>
          </cell>
          <cell r="F1477">
            <v>115.1</v>
          </cell>
        </row>
        <row r="1478">
          <cell r="A1478" t="str">
            <v>BU01501001</v>
          </cell>
          <cell r="B1478">
            <v>-99999</v>
          </cell>
          <cell r="C1478">
            <v>7.1</v>
          </cell>
          <cell r="D1478">
            <v>7.1</v>
          </cell>
          <cell r="E1478">
            <v>8.6</v>
          </cell>
          <cell r="F1478">
            <v>340</v>
          </cell>
        </row>
        <row r="1479">
          <cell r="A1479" t="str">
            <v>BU01501002</v>
          </cell>
          <cell r="B1479">
            <v>-99999</v>
          </cell>
          <cell r="C1479">
            <v>2.6</v>
          </cell>
          <cell r="D1479">
            <v>4</v>
          </cell>
          <cell r="E1479">
            <v>5.7</v>
          </cell>
          <cell r="F1479">
            <v>151.6</v>
          </cell>
        </row>
        <row r="1480">
          <cell r="A1480" t="str">
            <v>BU01501003</v>
          </cell>
          <cell r="B1480">
            <v>-99999</v>
          </cell>
          <cell r="C1480">
            <v>-99999</v>
          </cell>
          <cell r="D1480">
            <v>-99999</v>
          </cell>
          <cell r="E1480">
            <v>-99999</v>
          </cell>
          <cell r="F1480">
            <v>-99999</v>
          </cell>
        </row>
        <row r="1481">
          <cell r="A1481" t="str">
            <v>BU01501004</v>
          </cell>
          <cell r="B1481">
            <v>-99999</v>
          </cell>
          <cell r="C1481">
            <v>4.2</v>
          </cell>
          <cell r="D1481">
            <v>7.5</v>
          </cell>
          <cell r="E1481">
            <v>9.8000000000000007</v>
          </cell>
          <cell r="F1481">
            <v>75.099999999999994</v>
          </cell>
        </row>
        <row r="1482">
          <cell r="A1482" t="str">
            <v>BU01501005</v>
          </cell>
          <cell r="B1482">
            <v>-99999</v>
          </cell>
          <cell r="C1482">
            <v>6</v>
          </cell>
          <cell r="D1482">
            <v>9.8000000000000007</v>
          </cell>
          <cell r="E1482">
            <v>12.1</v>
          </cell>
          <cell r="F1482">
            <v>58.5</v>
          </cell>
        </row>
        <row r="1483">
          <cell r="A1483" t="str">
            <v>BU01501006</v>
          </cell>
          <cell r="B1483">
            <v>-99999</v>
          </cell>
          <cell r="C1483">
            <v>4.5</v>
          </cell>
          <cell r="D1483">
            <v>10.5</v>
          </cell>
          <cell r="E1483">
            <v>13.4</v>
          </cell>
          <cell r="F1483">
            <v>90.5</v>
          </cell>
        </row>
        <row r="1484">
          <cell r="A1484" t="str">
            <v>BU01501007</v>
          </cell>
          <cell r="B1484">
            <v>-99999</v>
          </cell>
          <cell r="C1484">
            <v>2.7</v>
          </cell>
          <cell r="D1484">
            <v>3</v>
          </cell>
          <cell r="E1484">
            <v>4.3</v>
          </cell>
          <cell r="F1484">
            <v>179.5</v>
          </cell>
        </row>
        <row r="1485">
          <cell r="A1485" t="str">
            <v>BU01501008</v>
          </cell>
          <cell r="B1485">
            <v>-99999</v>
          </cell>
          <cell r="C1485">
            <v>2.2999999999999998</v>
          </cell>
          <cell r="D1485">
            <v>3.7</v>
          </cell>
          <cell r="E1485">
            <v>5.2</v>
          </cell>
          <cell r="F1485">
            <v>149.1</v>
          </cell>
        </row>
        <row r="1486">
          <cell r="A1486" t="str">
            <v>BU01501009</v>
          </cell>
          <cell r="B1486">
            <v>-99999</v>
          </cell>
          <cell r="C1486">
            <v>-99999</v>
          </cell>
          <cell r="D1486">
            <v>-99999</v>
          </cell>
          <cell r="E1486">
            <v>-99999</v>
          </cell>
          <cell r="F1486">
            <v>-99999</v>
          </cell>
        </row>
        <row r="1487">
          <cell r="A1487" t="str">
            <v>BU01501010</v>
          </cell>
          <cell r="B1487">
            <v>-99999</v>
          </cell>
          <cell r="C1487">
            <v>-99999</v>
          </cell>
          <cell r="D1487">
            <v>-99999</v>
          </cell>
          <cell r="E1487">
            <v>-99999</v>
          </cell>
          <cell r="F1487">
            <v>-99999</v>
          </cell>
        </row>
        <row r="1488">
          <cell r="A1488" t="str">
            <v>WK015011</v>
          </cell>
          <cell r="B1488">
            <v>-99999</v>
          </cell>
          <cell r="C1488">
            <v>3.5</v>
          </cell>
          <cell r="D1488">
            <v>5.3</v>
          </cell>
          <cell r="E1488">
            <v>7.5</v>
          </cell>
          <cell r="F1488">
            <v>293</v>
          </cell>
        </row>
        <row r="1489">
          <cell r="A1489" t="str">
            <v>BU01501101</v>
          </cell>
          <cell r="B1489">
            <v>-99999</v>
          </cell>
          <cell r="C1489">
            <v>3.5</v>
          </cell>
          <cell r="D1489">
            <v>5.3</v>
          </cell>
          <cell r="E1489">
            <v>7.5</v>
          </cell>
          <cell r="F1489">
            <v>286.5</v>
          </cell>
        </row>
        <row r="1490">
          <cell r="A1490" t="str">
            <v>BU01501102</v>
          </cell>
          <cell r="B1490">
            <v>-99999</v>
          </cell>
          <cell r="C1490">
            <v>-99999</v>
          </cell>
          <cell r="D1490">
            <v>-99999</v>
          </cell>
          <cell r="E1490">
            <v>-99999</v>
          </cell>
          <cell r="F1490">
            <v>-99999</v>
          </cell>
        </row>
        <row r="1491">
          <cell r="A1491" t="str">
            <v>BU01501103</v>
          </cell>
          <cell r="B1491">
            <v>-99999</v>
          </cell>
          <cell r="C1491">
            <v>-99999</v>
          </cell>
          <cell r="D1491">
            <v>-99999</v>
          </cell>
          <cell r="E1491">
            <v>-99999</v>
          </cell>
          <cell r="F1491">
            <v>-99999</v>
          </cell>
        </row>
        <row r="1492">
          <cell r="A1492" t="str">
            <v>WK015012</v>
          </cell>
          <cell r="B1492">
            <v>-99999</v>
          </cell>
          <cell r="C1492">
            <v>3.8</v>
          </cell>
          <cell r="D1492">
            <v>6</v>
          </cell>
          <cell r="E1492">
            <v>7.6</v>
          </cell>
          <cell r="F1492">
            <v>217</v>
          </cell>
        </row>
        <row r="1493">
          <cell r="A1493" t="str">
            <v>BU01501201</v>
          </cell>
          <cell r="B1493">
            <v>-99999</v>
          </cell>
          <cell r="C1493">
            <v>3.7</v>
          </cell>
          <cell r="D1493">
            <v>6.1</v>
          </cell>
          <cell r="E1493">
            <v>7.7</v>
          </cell>
          <cell r="F1493">
            <v>199.6</v>
          </cell>
        </row>
        <row r="1494">
          <cell r="A1494" t="str">
            <v>BU01501202</v>
          </cell>
          <cell r="B1494">
            <v>-99999</v>
          </cell>
          <cell r="C1494">
            <v>5.2</v>
          </cell>
          <cell r="D1494">
            <v>5.8</v>
          </cell>
          <cell r="E1494">
            <v>6.4</v>
          </cell>
          <cell r="F1494">
            <v>448.5</v>
          </cell>
        </row>
        <row r="1495">
          <cell r="A1495" t="str">
            <v>WK015013</v>
          </cell>
          <cell r="B1495">
            <v>-99999</v>
          </cell>
          <cell r="C1495">
            <v>6.9</v>
          </cell>
          <cell r="D1495">
            <v>8.4</v>
          </cell>
          <cell r="E1495">
            <v>9.9</v>
          </cell>
          <cell r="F1495">
            <v>176.6</v>
          </cell>
        </row>
        <row r="1496">
          <cell r="A1496" t="str">
            <v>BU01501301</v>
          </cell>
          <cell r="B1496">
            <v>-99999</v>
          </cell>
          <cell r="C1496">
            <v>6.9</v>
          </cell>
          <cell r="D1496">
            <v>8.4</v>
          </cell>
          <cell r="E1496">
            <v>9.9</v>
          </cell>
          <cell r="F1496">
            <v>176.6</v>
          </cell>
        </row>
        <row r="1497">
          <cell r="A1497" t="str">
            <v>WK015014</v>
          </cell>
          <cell r="B1497">
            <v>-99999</v>
          </cell>
          <cell r="C1497">
            <v>3.8</v>
          </cell>
          <cell r="D1497">
            <v>5.7</v>
          </cell>
          <cell r="E1497">
            <v>7.3</v>
          </cell>
          <cell r="F1497">
            <v>327.10000000000002</v>
          </cell>
        </row>
        <row r="1498">
          <cell r="A1498" t="str">
            <v>BU01501401</v>
          </cell>
          <cell r="B1498">
            <v>-99999</v>
          </cell>
          <cell r="C1498">
            <v>3.9</v>
          </cell>
          <cell r="D1498">
            <v>5.0999999999999996</v>
          </cell>
          <cell r="E1498">
            <v>7.8</v>
          </cell>
          <cell r="F1498">
            <v>236.4</v>
          </cell>
        </row>
        <row r="1499">
          <cell r="A1499" t="str">
            <v>BU01501402</v>
          </cell>
          <cell r="B1499">
            <v>-99999</v>
          </cell>
          <cell r="C1499">
            <v>-99999</v>
          </cell>
          <cell r="D1499">
            <v>-99999</v>
          </cell>
          <cell r="E1499">
            <v>-99999</v>
          </cell>
          <cell r="F1499">
            <v>-99999</v>
          </cell>
        </row>
        <row r="1500">
          <cell r="A1500" t="str">
            <v>BU01501403</v>
          </cell>
          <cell r="B1500">
            <v>-99999</v>
          </cell>
          <cell r="C1500">
            <v>4.2</v>
          </cell>
          <cell r="D1500">
            <v>6</v>
          </cell>
          <cell r="E1500">
            <v>6.9</v>
          </cell>
          <cell r="F1500">
            <v>422.3</v>
          </cell>
        </row>
        <row r="1501">
          <cell r="A1501" t="str">
            <v>WK015015</v>
          </cell>
          <cell r="B1501">
            <v>-99999</v>
          </cell>
          <cell r="C1501">
            <v>3.2</v>
          </cell>
          <cell r="D1501">
            <v>4.5</v>
          </cell>
          <cell r="E1501">
            <v>6</v>
          </cell>
          <cell r="F1501">
            <v>246.9</v>
          </cell>
        </row>
        <row r="1502">
          <cell r="A1502" t="str">
            <v>BU01501501</v>
          </cell>
          <cell r="B1502">
            <v>-99999</v>
          </cell>
          <cell r="C1502">
            <v>2.9</v>
          </cell>
          <cell r="D1502">
            <v>4.2</v>
          </cell>
          <cell r="E1502">
            <v>5.8</v>
          </cell>
          <cell r="F1502">
            <v>211.7</v>
          </cell>
        </row>
        <row r="1503">
          <cell r="A1503" t="str">
            <v>BU01501502</v>
          </cell>
          <cell r="B1503">
            <v>-99999</v>
          </cell>
          <cell r="C1503">
            <v>3.7</v>
          </cell>
          <cell r="D1503">
            <v>4.4000000000000004</v>
          </cell>
          <cell r="E1503">
            <v>5.8</v>
          </cell>
          <cell r="F1503">
            <v>392.1</v>
          </cell>
        </row>
        <row r="1504">
          <cell r="A1504" t="str">
            <v>BU01501503</v>
          </cell>
          <cell r="B1504">
            <v>-99999</v>
          </cell>
          <cell r="C1504">
            <v>-99999</v>
          </cell>
          <cell r="D1504">
            <v>-99999</v>
          </cell>
          <cell r="E1504">
            <v>-99999</v>
          </cell>
          <cell r="F1504">
            <v>-99999</v>
          </cell>
        </row>
        <row r="1505">
          <cell r="A1505" t="str">
            <v>BU01501504</v>
          </cell>
          <cell r="B1505">
            <v>-99999</v>
          </cell>
          <cell r="C1505">
            <v>-99999</v>
          </cell>
          <cell r="D1505">
            <v>-99999</v>
          </cell>
          <cell r="E1505">
            <v>-99999</v>
          </cell>
          <cell r="F1505">
            <v>-99999</v>
          </cell>
        </row>
        <row r="1506">
          <cell r="A1506" t="str">
            <v>BU01501505</v>
          </cell>
          <cell r="B1506">
            <v>-99999</v>
          </cell>
          <cell r="C1506">
            <v>-99999</v>
          </cell>
          <cell r="D1506">
            <v>-99999</v>
          </cell>
          <cell r="E1506">
            <v>-99999</v>
          </cell>
          <cell r="F1506">
            <v>-99999</v>
          </cell>
        </row>
        <row r="1507">
          <cell r="A1507" t="str">
            <v>GM0153</v>
          </cell>
          <cell r="B1507">
            <v>27.9</v>
          </cell>
          <cell r="C1507">
            <v>10.199999999999999</v>
          </cell>
          <cell r="D1507">
            <v>15.8</v>
          </cell>
          <cell r="E1507">
            <v>19.399999999999999</v>
          </cell>
          <cell r="F1507">
            <v>23.2</v>
          </cell>
        </row>
        <row r="1508">
          <cell r="A1508" t="str">
            <v>WK015300</v>
          </cell>
          <cell r="B1508">
            <v>24.7</v>
          </cell>
          <cell r="C1508">
            <v>11.4</v>
          </cell>
          <cell r="D1508">
            <v>17.899999999999999</v>
          </cell>
          <cell r="E1508">
            <v>21.9</v>
          </cell>
          <cell r="F1508">
            <v>5.6</v>
          </cell>
        </row>
        <row r="1509">
          <cell r="A1509" t="str">
            <v>BU01530000</v>
          </cell>
          <cell r="B1509">
            <v>-99999</v>
          </cell>
          <cell r="C1509">
            <v>14.4</v>
          </cell>
          <cell r="D1509">
            <v>23.4</v>
          </cell>
          <cell r="E1509">
            <v>27.9</v>
          </cell>
          <cell r="F1509">
            <v>1.1000000000000001</v>
          </cell>
        </row>
        <row r="1510">
          <cell r="A1510" t="str">
            <v>BU01530001</v>
          </cell>
          <cell r="B1510">
            <v>-99999</v>
          </cell>
          <cell r="C1510">
            <v>9.1999999999999993</v>
          </cell>
          <cell r="D1510">
            <v>12.2</v>
          </cell>
          <cell r="E1510">
            <v>15.2</v>
          </cell>
          <cell r="F1510">
            <v>23</v>
          </cell>
        </row>
        <row r="1511">
          <cell r="A1511" t="str">
            <v>BU01530002</v>
          </cell>
          <cell r="B1511">
            <v>-99999</v>
          </cell>
          <cell r="C1511">
            <v>8.6</v>
          </cell>
          <cell r="D1511">
            <v>14.9</v>
          </cell>
          <cell r="E1511">
            <v>18.2</v>
          </cell>
          <cell r="F1511">
            <v>26.6</v>
          </cell>
        </row>
        <row r="1512">
          <cell r="A1512" t="str">
            <v>BU01530003</v>
          </cell>
          <cell r="B1512">
            <v>23.8</v>
          </cell>
          <cell r="C1512">
            <v>13.9</v>
          </cell>
          <cell r="D1512">
            <v>21.9</v>
          </cell>
          <cell r="E1512">
            <v>26.5</v>
          </cell>
          <cell r="F1512">
            <v>5.3</v>
          </cell>
        </row>
        <row r="1513">
          <cell r="A1513" t="str">
            <v>BU01530004</v>
          </cell>
          <cell r="B1513">
            <v>-99999</v>
          </cell>
          <cell r="C1513">
            <v>11.6</v>
          </cell>
          <cell r="D1513">
            <v>19.2</v>
          </cell>
          <cell r="E1513">
            <v>23.1</v>
          </cell>
          <cell r="F1513">
            <v>8.3000000000000007</v>
          </cell>
        </row>
        <row r="1514">
          <cell r="A1514" t="str">
            <v>BU01530005</v>
          </cell>
          <cell r="B1514">
            <v>-99999</v>
          </cell>
          <cell r="C1514">
            <v>9.6</v>
          </cell>
          <cell r="D1514">
            <v>14.2</v>
          </cell>
          <cell r="E1514">
            <v>19.100000000000001</v>
          </cell>
          <cell r="F1514">
            <v>7.2</v>
          </cell>
        </row>
        <row r="1515">
          <cell r="A1515" t="str">
            <v>BU01530006</v>
          </cell>
          <cell r="B1515">
            <v>-99999</v>
          </cell>
          <cell r="C1515">
            <v>15.3</v>
          </cell>
          <cell r="D1515">
            <v>25</v>
          </cell>
          <cell r="E1515">
            <v>29.2</v>
          </cell>
          <cell r="F1515">
            <v>3</v>
          </cell>
        </row>
        <row r="1516">
          <cell r="A1516" t="str">
            <v>BU01530007</v>
          </cell>
          <cell r="B1516">
            <v>-99999</v>
          </cell>
          <cell r="C1516">
            <v>5.6</v>
          </cell>
          <cell r="D1516">
            <v>8.1</v>
          </cell>
          <cell r="E1516">
            <v>10.8</v>
          </cell>
          <cell r="F1516">
            <v>9</v>
          </cell>
        </row>
        <row r="1517">
          <cell r="A1517" t="str">
            <v>BU01530008</v>
          </cell>
          <cell r="B1517">
            <v>-99999</v>
          </cell>
          <cell r="C1517">
            <v>7.1</v>
          </cell>
          <cell r="D1517">
            <v>10</v>
          </cell>
          <cell r="E1517">
            <v>10.7</v>
          </cell>
          <cell r="F1517">
            <v>32.5</v>
          </cell>
        </row>
        <row r="1518">
          <cell r="A1518" t="str">
            <v>WK015301</v>
          </cell>
          <cell r="B1518">
            <v>29.4</v>
          </cell>
          <cell r="C1518">
            <v>9.6999999999999993</v>
          </cell>
          <cell r="D1518">
            <v>14.3</v>
          </cell>
          <cell r="E1518">
            <v>17.399999999999999</v>
          </cell>
          <cell r="F1518">
            <v>40.4</v>
          </cell>
        </row>
        <row r="1519">
          <cell r="A1519" t="str">
            <v>BU01530100</v>
          </cell>
          <cell r="B1519">
            <v>-99999</v>
          </cell>
          <cell r="C1519">
            <v>10.6</v>
          </cell>
          <cell r="D1519">
            <v>16.399999999999999</v>
          </cell>
          <cell r="E1519">
            <v>20.2</v>
          </cell>
          <cell r="F1519">
            <v>11.5</v>
          </cell>
        </row>
        <row r="1520">
          <cell r="A1520" t="str">
            <v>BU01530101</v>
          </cell>
          <cell r="B1520">
            <v>-99999</v>
          </cell>
          <cell r="C1520">
            <v>1.9</v>
          </cell>
          <cell r="D1520">
            <v>3.6</v>
          </cell>
          <cell r="E1520">
            <v>5.5</v>
          </cell>
          <cell r="F1520">
            <v>174.1</v>
          </cell>
        </row>
        <row r="1521">
          <cell r="A1521" t="str">
            <v>BU01530102</v>
          </cell>
          <cell r="B1521">
            <v>-99999</v>
          </cell>
          <cell r="C1521">
            <v>3.9</v>
          </cell>
          <cell r="D1521">
            <v>4.9000000000000004</v>
          </cell>
          <cell r="E1521">
            <v>5.9</v>
          </cell>
          <cell r="F1521">
            <v>124</v>
          </cell>
        </row>
        <row r="1522">
          <cell r="A1522" t="str">
            <v>BU01530103</v>
          </cell>
          <cell r="B1522">
            <v>-99999</v>
          </cell>
          <cell r="C1522">
            <v>13.1</v>
          </cell>
          <cell r="D1522">
            <v>19.399999999999999</v>
          </cell>
          <cell r="E1522">
            <v>23.3</v>
          </cell>
          <cell r="F1522">
            <v>18.8</v>
          </cell>
        </row>
        <row r="1523">
          <cell r="A1523" t="str">
            <v>BU01530104</v>
          </cell>
          <cell r="B1523">
            <v>-99999</v>
          </cell>
          <cell r="C1523">
            <v>20.7</v>
          </cell>
          <cell r="D1523">
            <v>24.9</v>
          </cell>
          <cell r="E1523">
            <v>27.2</v>
          </cell>
          <cell r="F1523">
            <v>6.7</v>
          </cell>
        </row>
        <row r="1524">
          <cell r="A1524" t="str">
            <v>BU01530105</v>
          </cell>
          <cell r="B1524">
            <v>-99999</v>
          </cell>
          <cell r="C1524">
            <v>-99999</v>
          </cell>
          <cell r="D1524">
            <v>-99999</v>
          </cell>
          <cell r="E1524">
            <v>-99999</v>
          </cell>
          <cell r="F1524">
            <v>-99999</v>
          </cell>
        </row>
        <row r="1525">
          <cell r="A1525" t="str">
            <v>BU01530106</v>
          </cell>
          <cell r="B1525">
            <v>-99999</v>
          </cell>
          <cell r="C1525">
            <v>-99999</v>
          </cell>
          <cell r="D1525">
            <v>-99999</v>
          </cell>
          <cell r="E1525">
            <v>-99999</v>
          </cell>
          <cell r="F1525">
            <v>-99999</v>
          </cell>
        </row>
        <row r="1526">
          <cell r="A1526" t="str">
            <v>WK015302</v>
          </cell>
          <cell r="B1526">
            <v>26.3</v>
          </cell>
          <cell r="C1526">
            <v>11</v>
          </cell>
          <cell r="D1526">
            <v>17.600000000000001</v>
          </cell>
          <cell r="E1526">
            <v>21.1</v>
          </cell>
          <cell r="F1526">
            <v>13.5</v>
          </cell>
        </row>
        <row r="1527">
          <cell r="A1527" t="str">
            <v>BU01530200</v>
          </cell>
          <cell r="B1527">
            <v>-99999</v>
          </cell>
          <cell r="C1527">
            <v>9.4</v>
          </cell>
          <cell r="D1527">
            <v>16.399999999999999</v>
          </cell>
          <cell r="E1527">
            <v>20.3</v>
          </cell>
          <cell r="F1527">
            <v>4</v>
          </cell>
        </row>
        <row r="1528">
          <cell r="A1528" t="str">
            <v>BU01530201</v>
          </cell>
          <cell r="B1528">
            <v>-99999</v>
          </cell>
          <cell r="C1528">
            <v>13.5</v>
          </cell>
          <cell r="D1528">
            <v>21.1</v>
          </cell>
          <cell r="E1528">
            <v>25.3</v>
          </cell>
          <cell r="F1528">
            <v>9.4</v>
          </cell>
        </row>
        <row r="1529">
          <cell r="A1529" t="str">
            <v>BU01530202</v>
          </cell>
          <cell r="B1529">
            <v>-99999</v>
          </cell>
          <cell r="C1529">
            <v>16.8</v>
          </cell>
          <cell r="D1529">
            <v>26.5</v>
          </cell>
          <cell r="E1529">
            <v>32.200000000000003</v>
          </cell>
          <cell r="F1529">
            <v>1.8</v>
          </cell>
        </row>
        <row r="1530">
          <cell r="A1530" t="str">
            <v>BU01530203</v>
          </cell>
          <cell r="B1530">
            <v>-99999</v>
          </cell>
          <cell r="C1530">
            <v>14.9</v>
          </cell>
          <cell r="D1530">
            <v>23.3</v>
          </cell>
          <cell r="E1530">
            <v>27.5</v>
          </cell>
          <cell r="F1530">
            <v>5.5</v>
          </cell>
        </row>
        <row r="1531">
          <cell r="A1531" t="str">
            <v>BU01530204</v>
          </cell>
          <cell r="B1531">
            <v>-99999</v>
          </cell>
          <cell r="C1531">
            <v>9.4</v>
          </cell>
          <cell r="D1531">
            <v>16.5</v>
          </cell>
          <cell r="E1531">
            <v>20</v>
          </cell>
          <cell r="F1531">
            <v>8.6999999999999993</v>
          </cell>
        </row>
        <row r="1532">
          <cell r="A1532" t="str">
            <v>BU01530205</v>
          </cell>
          <cell r="B1532">
            <v>-99999</v>
          </cell>
          <cell r="C1532">
            <v>5.0999999999999996</v>
          </cell>
          <cell r="D1532">
            <v>8.5</v>
          </cell>
          <cell r="E1532">
            <v>10.8</v>
          </cell>
          <cell r="F1532">
            <v>31.1</v>
          </cell>
        </row>
        <row r="1533">
          <cell r="A1533" t="str">
            <v>BU01530206</v>
          </cell>
          <cell r="B1533">
            <v>-99999</v>
          </cell>
          <cell r="C1533">
            <v>15.1</v>
          </cell>
          <cell r="D1533">
            <v>22.4</v>
          </cell>
          <cell r="E1533">
            <v>26</v>
          </cell>
          <cell r="F1533">
            <v>14</v>
          </cell>
        </row>
        <row r="1534">
          <cell r="A1534" t="str">
            <v>BU01530207</v>
          </cell>
          <cell r="B1534">
            <v>-99999</v>
          </cell>
          <cell r="C1534">
            <v>2.7</v>
          </cell>
          <cell r="D1534">
            <v>4.7</v>
          </cell>
          <cell r="E1534">
            <v>5.7</v>
          </cell>
          <cell r="F1534">
            <v>233.8</v>
          </cell>
        </row>
        <row r="1535">
          <cell r="A1535" t="str">
            <v>BU01530208</v>
          </cell>
          <cell r="B1535">
            <v>-99999</v>
          </cell>
          <cell r="C1535">
            <v>1.9</v>
          </cell>
          <cell r="D1535">
            <v>2.8</v>
          </cell>
          <cell r="E1535">
            <v>4.0999999999999996</v>
          </cell>
          <cell r="F1535">
            <v>176.2</v>
          </cell>
        </row>
        <row r="1536">
          <cell r="A1536" t="str">
            <v>WK015303</v>
          </cell>
          <cell r="B1536">
            <v>24.7</v>
          </cell>
          <cell r="C1536">
            <v>11.9</v>
          </cell>
          <cell r="D1536">
            <v>18.7</v>
          </cell>
          <cell r="E1536">
            <v>22.7</v>
          </cell>
          <cell r="F1536">
            <v>9.6999999999999993</v>
          </cell>
        </row>
        <row r="1537">
          <cell r="A1537" t="str">
            <v>BU01530300</v>
          </cell>
          <cell r="B1537">
            <v>-99999</v>
          </cell>
          <cell r="C1537">
            <v>6.5</v>
          </cell>
          <cell r="D1537">
            <v>10</v>
          </cell>
          <cell r="E1537">
            <v>12.2</v>
          </cell>
          <cell r="F1537">
            <v>43.8</v>
          </cell>
        </row>
        <row r="1538">
          <cell r="A1538" t="str">
            <v>BU01530301</v>
          </cell>
          <cell r="B1538">
            <v>-99999</v>
          </cell>
          <cell r="C1538">
            <v>17.600000000000001</v>
          </cell>
          <cell r="D1538">
            <v>27.9</v>
          </cell>
          <cell r="E1538">
            <v>33.700000000000003</v>
          </cell>
          <cell r="F1538">
            <v>2.6</v>
          </cell>
        </row>
        <row r="1539">
          <cell r="A1539" t="str">
            <v>WK015304</v>
          </cell>
          <cell r="B1539">
            <v>26.2</v>
          </cell>
          <cell r="C1539">
            <v>9</v>
          </cell>
          <cell r="D1539">
            <v>14</v>
          </cell>
          <cell r="E1539">
            <v>17.100000000000001</v>
          </cell>
          <cell r="F1539">
            <v>14.6</v>
          </cell>
        </row>
        <row r="1540">
          <cell r="A1540" t="str">
            <v>BU01530400</v>
          </cell>
          <cell r="B1540">
            <v>-99999</v>
          </cell>
          <cell r="C1540">
            <v>3</v>
          </cell>
          <cell r="D1540">
            <v>4.4000000000000004</v>
          </cell>
          <cell r="E1540">
            <v>5.3</v>
          </cell>
          <cell r="F1540">
            <v>76.8</v>
          </cell>
        </row>
        <row r="1541">
          <cell r="A1541" t="str">
            <v>BU01530401</v>
          </cell>
          <cell r="B1541">
            <v>-99999</v>
          </cell>
          <cell r="C1541">
            <v>1.7</v>
          </cell>
          <cell r="D1541">
            <v>2.4</v>
          </cell>
          <cell r="E1541">
            <v>2.7</v>
          </cell>
          <cell r="F1541">
            <v>213.9</v>
          </cell>
        </row>
        <row r="1542">
          <cell r="A1542" t="str">
            <v>BU01530402</v>
          </cell>
          <cell r="B1542">
            <v>-99999</v>
          </cell>
          <cell r="C1542">
            <v>6.8</v>
          </cell>
          <cell r="D1542">
            <v>11.2</v>
          </cell>
          <cell r="E1542">
            <v>13.5</v>
          </cell>
          <cell r="F1542">
            <v>41.4</v>
          </cell>
        </row>
        <row r="1543">
          <cell r="A1543" t="str">
            <v>BU01530403</v>
          </cell>
          <cell r="B1543">
            <v>-99999</v>
          </cell>
          <cell r="C1543">
            <v>15.2</v>
          </cell>
          <cell r="D1543">
            <v>22.2</v>
          </cell>
          <cell r="E1543">
            <v>27</v>
          </cell>
          <cell r="F1543">
            <v>6</v>
          </cell>
        </row>
        <row r="1544">
          <cell r="A1544" t="str">
            <v>BU01530404</v>
          </cell>
          <cell r="B1544">
            <v>-99999</v>
          </cell>
          <cell r="C1544">
            <v>13.4</v>
          </cell>
          <cell r="D1544">
            <v>22</v>
          </cell>
          <cell r="E1544">
            <v>26.6</v>
          </cell>
          <cell r="F1544">
            <v>8.8000000000000007</v>
          </cell>
        </row>
        <row r="1545">
          <cell r="A1545" t="str">
            <v>BU01530405</v>
          </cell>
          <cell r="B1545">
            <v>-99999</v>
          </cell>
          <cell r="C1545">
            <v>13.2</v>
          </cell>
          <cell r="D1545">
            <v>18.2</v>
          </cell>
          <cell r="E1545">
            <v>23.7</v>
          </cell>
          <cell r="F1545">
            <v>48.4</v>
          </cell>
        </row>
        <row r="1546">
          <cell r="A1546" t="str">
            <v>BU01530406</v>
          </cell>
          <cell r="B1546">
            <v>-99999</v>
          </cell>
          <cell r="C1546">
            <v>3.5</v>
          </cell>
          <cell r="D1546">
            <v>5.8</v>
          </cell>
          <cell r="E1546">
            <v>8.8000000000000007</v>
          </cell>
          <cell r="F1546">
            <v>0</v>
          </cell>
        </row>
        <row r="1547">
          <cell r="A1547" t="str">
            <v>WK015305</v>
          </cell>
          <cell r="B1547">
            <v>30.7</v>
          </cell>
          <cell r="C1547">
            <v>8.5</v>
          </cell>
          <cell r="D1547">
            <v>13.2</v>
          </cell>
          <cell r="E1547">
            <v>16.600000000000001</v>
          </cell>
          <cell r="F1547">
            <v>68.7</v>
          </cell>
        </row>
        <row r="1548">
          <cell r="A1548" t="str">
            <v>BU01530500</v>
          </cell>
          <cell r="B1548">
            <v>-99999</v>
          </cell>
          <cell r="C1548">
            <v>11.3</v>
          </cell>
          <cell r="D1548">
            <v>19.7</v>
          </cell>
          <cell r="E1548">
            <v>25.1</v>
          </cell>
          <cell r="F1548">
            <v>12.2</v>
          </cell>
        </row>
        <row r="1549">
          <cell r="A1549" t="str">
            <v>BU01530501</v>
          </cell>
          <cell r="B1549">
            <v>-99999</v>
          </cell>
          <cell r="C1549">
            <v>13.3</v>
          </cell>
          <cell r="D1549">
            <v>19</v>
          </cell>
          <cell r="E1549">
            <v>23.8</v>
          </cell>
          <cell r="F1549">
            <v>9.3000000000000007</v>
          </cell>
        </row>
        <row r="1550">
          <cell r="A1550" t="str">
            <v>BU01530502</v>
          </cell>
          <cell r="B1550">
            <v>-99999</v>
          </cell>
          <cell r="C1550">
            <v>5.8</v>
          </cell>
          <cell r="D1550">
            <v>8.3000000000000007</v>
          </cell>
          <cell r="E1550">
            <v>10.3</v>
          </cell>
          <cell r="F1550">
            <v>123.3</v>
          </cell>
        </row>
        <row r="1551">
          <cell r="A1551" t="str">
            <v>BU01530503</v>
          </cell>
          <cell r="B1551">
            <v>-99999</v>
          </cell>
          <cell r="C1551">
            <v>1.5</v>
          </cell>
          <cell r="D1551">
            <v>1.5</v>
          </cell>
          <cell r="E1551">
            <v>2</v>
          </cell>
          <cell r="F1551">
            <v>563.70000000000005</v>
          </cell>
        </row>
        <row r="1552">
          <cell r="A1552" t="str">
            <v>WK015306</v>
          </cell>
          <cell r="B1552">
            <v>27.8</v>
          </cell>
          <cell r="C1552">
            <v>12.2</v>
          </cell>
          <cell r="D1552">
            <v>18.8</v>
          </cell>
          <cell r="E1552">
            <v>23.2</v>
          </cell>
          <cell r="F1552">
            <v>28.1</v>
          </cell>
        </row>
        <row r="1553">
          <cell r="A1553" t="str">
            <v>BU01530600</v>
          </cell>
          <cell r="B1553">
            <v>-99999</v>
          </cell>
          <cell r="C1553">
            <v>4.8</v>
          </cell>
          <cell r="D1553">
            <v>7.8</v>
          </cell>
          <cell r="E1553">
            <v>10.199999999999999</v>
          </cell>
          <cell r="F1553">
            <v>135.5</v>
          </cell>
        </row>
        <row r="1554">
          <cell r="A1554" t="str">
            <v>BU01530601</v>
          </cell>
          <cell r="B1554">
            <v>-99999</v>
          </cell>
          <cell r="C1554">
            <v>12.9</v>
          </cell>
          <cell r="D1554">
            <v>21.2</v>
          </cell>
          <cell r="E1554">
            <v>25.3</v>
          </cell>
          <cell r="F1554">
            <v>9.5</v>
          </cell>
        </row>
        <row r="1555">
          <cell r="A1555" t="str">
            <v>BU01530602</v>
          </cell>
          <cell r="B1555">
            <v>-99999</v>
          </cell>
          <cell r="C1555">
            <v>1.4</v>
          </cell>
          <cell r="D1555">
            <v>1.8</v>
          </cell>
          <cell r="E1555">
            <v>3.1</v>
          </cell>
          <cell r="F1555">
            <v>116.5</v>
          </cell>
        </row>
        <row r="1556">
          <cell r="A1556" t="str">
            <v>BU01530603</v>
          </cell>
          <cell r="B1556">
            <v>-99999</v>
          </cell>
          <cell r="C1556">
            <v>23.8</v>
          </cell>
          <cell r="D1556">
            <v>34.200000000000003</v>
          </cell>
          <cell r="E1556">
            <v>41.4</v>
          </cell>
          <cell r="F1556">
            <v>2.1</v>
          </cell>
        </row>
        <row r="1557">
          <cell r="A1557" t="str">
            <v>BU01530604</v>
          </cell>
          <cell r="B1557">
            <v>-99999</v>
          </cell>
          <cell r="C1557">
            <v>19</v>
          </cell>
          <cell r="D1557">
            <v>26.6</v>
          </cell>
          <cell r="E1557">
            <v>33.200000000000003</v>
          </cell>
          <cell r="F1557">
            <v>9.5</v>
          </cell>
        </row>
        <row r="1558">
          <cell r="A1558" t="str">
            <v>BU01530605</v>
          </cell>
          <cell r="B1558">
            <v>-99999</v>
          </cell>
          <cell r="C1558">
            <v>14.5</v>
          </cell>
          <cell r="D1558">
            <v>22.8</v>
          </cell>
          <cell r="E1558">
            <v>27.2</v>
          </cell>
          <cell r="F1558">
            <v>8</v>
          </cell>
        </row>
        <row r="1559">
          <cell r="A1559" t="str">
            <v>BU01530606</v>
          </cell>
          <cell r="B1559">
            <v>-99999</v>
          </cell>
          <cell r="C1559">
            <v>15.6</v>
          </cell>
          <cell r="D1559">
            <v>25.4</v>
          </cell>
          <cell r="E1559">
            <v>31.5</v>
          </cell>
          <cell r="F1559">
            <v>8</v>
          </cell>
        </row>
        <row r="1560">
          <cell r="A1560" t="str">
            <v>BU01530607</v>
          </cell>
          <cell r="B1560">
            <v>-99999</v>
          </cell>
          <cell r="C1560">
            <v>5.2</v>
          </cell>
          <cell r="D1560">
            <v>9</v>
          </cell>
          <cell r="E1560">
            <v>11.6</v>
          </cell>
          <cell r="F1560">
            <v>121.1</v>
          </cell>
        </row>
        <row r="1561">
          <cell r="A1561" t="str">
            <v>BU01530608</v>
          </cell>
          <cell r="B1561">
            <v>-99999</v>
          </cell>
          <cell r="C1561">
            <v>6</v>
          </cell>
          <cell r="D1561">
            <v>10.199999999999999</v>
          </cell>
          <cell r="E1561">
            <v>12.8</v>
          </cell>
          <cell r="F1561">
            <v>68</v>
          </cell>
        </row>
        <row r="1562">
          <cell r="A1562" t="str">
            <v>BU01530609</v>
          </cell>
          <cell r="B1562">
            <v>-99999</v>
          </cell>
          <cell r="C1562">
            <v>0.7</v>
          </cell>
          <cell r="D1562">
            <v>1.4</v>
          </cell>
          <cell r="E1562">
            <v>1.4</v>
          </cell>
          <cell r="F1562">
            <v>539</v>
          </cell>
        </row>
        <row r="1563">
          <cell r="A1563" t="str">
            <v>WK015307</v>
          </cell>
          <cell r="B1563">
            <v>-99999</v>
          </cell>
          <cell r="C1563">
            <v>8.6999999999999993</v>
          </cell>
          <cell r="D1563">
            <v>12.7</v>
          </cell>
          <cell r="E1563">
            <v>13.5</v>
          </cell>
          <cell r="F1563">
            <v>37.5</v>
          </cell>
        </row>
        <row r="1564">
          <cell r="A1564" t="str">
            <v>BU01530700</v>
          </cell>
          <cell r="B1564">
            <v>-99999</v>
          </cell>
          <cell r="C1564">
            <v>-99999</v>
          </cell>
          <cell r="D1564">
            <v>-99999</v>
          </cell>
          <cell r="E1564">
            <v>-99999</v>
          </cell>
          <cell r="F1564">
            <v>18.100000000000001</v>
          </cell>
        </row>
        <row r="1565">
          <cell r="A1565" t="str">
            <v>BU01530701</v>
          </cell>
          <cell r="B1565">
            <v>-99999</v>
          </cell>
          <cell r="C1565">
            <v>-99999</v>
          </cell>
          <cell r="D1565">
            <v>-99999</v>
          </cell>
          <cell r="E1565">
            <v>-99999</v>
          </cell>
          <cell r="F1565">
            <v>-99999</v>
          </cell>
        </row>
        <row r="1566">
          <cell r="A1566" t="str">
            <v>BU01530702</v>
          </cell>
          <cell r="B1566">
            <v>-99999</v>
          </cell>
          <cell r="C1566">
            <v>-99999</v>
          </cell>
          <cell r="D1566">
            <v>-99999</v>
          </cell>
          <cell r="E1566">
            <v>-99999</v>
          </cell>
          <cell r="F1566">
            <v>-99999</v>
          </cell>
        </row>
        <row r="1567">
          <cell r="A1567" t="str">
            <v>BU01530703</v>
          </cell>
          <cell r="B1567">
            <v>-99999</v>
          </cell>
          <cell r="C1567">
            <v>-99999</v>
          </cell>
          <cell r="D1567">
            <v>-99999</v>
          </cell>
          <cell r="E1567">
            <v>-99999</v>
          </cell>
          <cell r="F1567">
            <v>-99999</v>
          </cell>
        </row>
        <row r="1568">
          <cell r="A1568" t="str">
            <v>WK015308</v>
          </cell>
          <cell r="B1568">
            <v>30.3</v>
          </cell>
          <cell r="C1568">
            <v>7.7</v>
          </cell>
          <cell r="D1568">
            <v>12.1</v>
          </cell>
          <cell r="E1568">
            <v>15.2</v>
          </cell>
          <cell r="F1568">
            <v>58.4</v>
          </cell>
        </row>
        <row r="1569">
          <cell r="A1569" t="str">
            <v>BU01530800</v>
          </cell>
          <cell r="B1569">
            <v>-99999</v>
          </cell>
          <cell r="C1569">
            <v>5.0999999999999996</v>
          </cell>
          <cell r="D1569">
            <v>8.6999999999999993</v>
          </cell>
          <cell r="E1569">
            <v>11.4</v>
          </cell>
          <cell r="F1569">
            <v>88.9</v>
          </cell>
        </row>
        <row r="1570">
          <cell r="A1570" t="str">
            <v>BU01530801</v>
          </cell>
          <cell r="B1570">
            <v>-99999</v>
          </cell>
          <cell r="C1570">
            <v>10.9</v>
          </cell>
          <cell r="D1570">
            <v>16.5</v>
          </cell>
          <cell r="E1570">
            <v>20.399999999999999</v>
          </cell>
          <cell r="F1570">
            <v>58.7</v>
          </cell>
        </row>
        <row r="1571">
          <cell r="A1571" t="str">
            <v>BU01530802</v>
          </cell>
          <cell r="B1571">
            <v>-99999</v>
          </cell>
          <cell r="C1571">
            <v>8.9</v>
          </cell>
          <cell r="D1571">
            <v>15.2</v>
          </cell>
          <cell r="E1571">
            <v>18.899999999999999</v>
          </cell>
          <cell r="F1571">
            <v>30.3</v>
          </cell>
        </row>
        <row r="1572">
          <cell r="A1572" t="str">
            <v>BU01530803</v>
          </cell>
          <cell r="B1572">
            <v>-99999</v>
          </cell>
          <cell r="C1572">
            <v>13.1</v>
          </cell>
          <cell r="D1572">
            <v>20.2</v>
          </cell>
          <cell r="E1572">
            <v>25.6</v>
          </cell>
          <cell r="F1572">
            <v>8.9</v>
          </cell>
        </row>
        <row r="1573">
          <cell r="A1573" t="str">
            <v>BU01530804</v>
          </cell>
          <cell r="B1573">
            <v>-99999</v>
          </cell>
          <cell r="C1573">
            <v>2.6</v>
          </cell>
          <cell r="D1573">
            <v>4.8</v>
          </cell>
          <cell r="E1573">
            <v>6.1</v>
          </cell>
          <cell r="F1573">
            <v>72.8</v>
          </cell>
        </row>
        <row r="1574">
          <cell r="A1574" t="str">
            <v>BU01530805</v>
          </cell>
          <cell r="B1574">
            <v>-99999</v>
          </cell>
          <cell r="C1574">
            <v>2.5</v>
          </cell>
          <cell r="D1574">
            <v>3.9</v>
          </cell>
          <cell r="E1574">
            <v>5.2</v>
          </cell>
          <cell r="F1574">
            <v>85.9</v>
          </cell>
        </row>
        <row r="1575">
          <cell r="A1575" t="str">
            <v>BU01530806</v>
          </cell>
          <cell r="B1575">
            <v>-99999</v>
          </cell>
          <cell r="C1575">
            <v>-99999</v>
          </cell>
          <cell r="D1575">
            <v>-99999</v>
          </cell>
          <cell r="E1575">
            <v>-99999</v>
          </cell>
          <cell r="F1575">
            <v>-99999</v>
          </cell>
        </row>
        <row r="1576">
          <cell r="A1576" t="str">
            <v>BU01530807</v>
          </cell>
          <cell r="B1576">
            <v>-99999</v>
          </cell>
          <cell r="C1576">
            <v>20.100000000000001</v>
          </cell>
          <cell r="D1576">
            <v>32.5</v>
          </cell>
          <cell r="E1576">
            <v>36.9</v>
          </cell>
          <cell r="F1576">
            <v>1.8</v>
          </cell>
        </row>
        <row r="1577">
          <cell r="A1577" t="str">
            <v>BU01530808</v>
          </cell>
          <cell r="B1577">
            <v>-99999</v>
          </cell>
          <cell r="C1577">
            <v>4.3</v>
          </cell>
          <cell r="D1577">
            <v>6.2</v>
          </cell>
          <cell r="E1577">
            <v>8.1</v>
          </cell>
          <cell r="F1577">
            <v>106.3</v>
          </cell>
        </row>
        <row r="1578">
          <cell r="A1578" t="str">
            <v>WK015309</v>
          </cell>
          <cell r="B1578">
            <v>41.9</v>
          </cell>
          <cell r="C1578">
            <v>4.2</v>
          </cell>
          <cell r="D1578">
            <v>5.9</v>
          </cell>
          <cell r="E1578">
            <v>7.8</v>
          </cell>
          <cell r="F1578">
            <v>246.1</v>
          </cell>
        </row>
        <row r="1579">
          <cell r="A1579" t="str">
            <v>BU01530900</v>
          </cell>
          <cell r="B1579">
            <v>-99999</v>
          </cell>
          <cell r="C1579">
            <v>3.1</v>
          </cell>
          <cell r="D1579">
            <v>4.9000000000000004</v>
          </cell>
          <cell r="E1579">
            <v>7.5</v>
          </cell>
          <cell r="F1579">
            <v>204.4</v>
          </cell>
        </row>
        <row r="1580">
          <cell r="A1580" t="str">
            <v>BU01530901</v>
          </cell>
          <cell r="B1580">
            <v>-99999</v>
          </cell>
          <cell r="C1580">
            <v>3</v>
          </cell>
          <cell r="D1580">
            <v>4.8</v>
          </cell>
          <cell r="E1580">
            <v>7.4</v>
          </cell>
          <cell r="F1580">
            <v>188.9</v>
          </cell>
        </row>
        <row r="1581">
          <cell r="A1581" t="str">
            <v>BU01530902</v>
          </cell>
          <cell r="B1581">
            <v>-99999</v>
          </cell>
          <cell r="C1581">
            <v>2.5</v>
          </cell>
          <cell r="D1581">
            <v>3.2</v>
          </cell>
          <cell r="E1581">
            <v>3.7</v>
          </cell>
          <cell r="F1581">
            <v>393</v>
          </cell>
        </row>
        <row r="1582">
          <cell r="A1582" t="str">
            <v>BU01530903</v>
          </cell>
          <cell r="B1582">
            <v>-99999</v>
          </cell>
          <cell r="C1582">
            <v>7.1</v>
          </cell>
          <cell r="D1582">
            <v>7.9</v>
          </cell>
          <cell r="E1582">
            <v>9.5</v>
          </cell>
          <cell r="F1582">
            <v>551.20000000000005</v>
          </cell>
        </row>
        <row r="1583">
          <cell r="A1583" t="str">
            <v>BU01530904</v>
          </cell>
          <cell r="B1583">
            <v>-99999</v>
          </cell>
          <cell r="C1583">
            <v>8.1999999999999993</v>
          </cell>
          <cell r="D1583">
            <v>13.4</v>
          </cell>
          <cell r="E1583">
            <v>16.399999999999999</v>
          </cell>
          <cell r="F1583">
            <v>141.1</v>
          </cell>
        </row>
        <row r="1584">
          <cell r="A1584" t="str">
            <v>BU01530905</v>
          </cell>
          <cell r="B1584">
            <v>-99999</v>
          </cell>
          <cell r="C1584">
            <v>6.1</v>
          </cell>
          <cell r="D1584">
            <v>7.9</v>
          </cell>
          <cell r="E1584">
            <v>9.6</v>
          </cell>
          <cell r="F1584">
            <v>294.2</v>
          </cell>
        </row>
        <row r="1585">
          <cell r="A1585" t="str">
            <v>BU01530906</v>
          </cell>
          <cell r="B1585">
            <v>-99999</v>
          </cell>
          <cell r="C1585">
            <v>9</v>
          </cell>
          <cell r="D1585">
            <v>13.1</v>
          </cell>
          <cell r="E1585">
            <v>13.1</v>
          </cell>
          <cell r="F1585">
            <v>331.6</v>
          </cell>
        </row>
        <row r="1586">
          <cell r="A1586" t="str">
            <v>BU01530907</v>
          </cell>
          <cell r="B1586">
            <v>-99999</v>
          </cell>
          <cell r="C1586">
            <v>5.4</v>
          </cell>
          <cell r="D1586">
            <v>6.3</v>
          </cell>
          <cell r="E1586">
            <v>7.9</v>
          </cell>
          <cell r="F1586">
            <v>188.8</v>
          </cell>
        </row>
        <row r="1587">
          <cell r="A1587" t="str">
            <v>BU01530908</v>
          </cell>
          <cell r="B1587">
            <v>-99999</v>
          </cell>
          <cell r="C1587">
            <v>-99999</v>
          </cell>
          <cell r="D1587">
            <v>-99999</v>
          </cell>
          <cell r="E1587">
            <v>-99999</v>
          </cell>
          <cell r="F1587">
            <v>-99999</v>
          </cell>
        </row>
        <row r="1588">
          <cell r="A1588" t="str">
            <v>GM0158</v>
          </cell>
          <cell r="B1588">
            <v>33.799999999999997</v>
          </cell>
          <cell r="C1588">
            <v>4.0999999999999996</v>
          </cell>
          <cell r="D1588">
            <v>7</v>
          </cell>
          <cell r="E1588">
            <v>9.8000000000000007</v>
          </cell>
          <cell r="F1588">
            <v>152.5</v>
          </cell>
        </row>
        <row r="1589">
          <cell r="A1589" t="str">
            <v>WK015800</v>
          </cell>
          <cell r="B1589">
            <v>32.799999999999997</v>
          </cell>
          <cell r="C1589">
            <v>4.0999999999999996</v>
          </cell>
          <cell r="D1589">
            <v>7.2</v>
          </cell>
          <cell r="E1589">
            <v>10.1</v>
          </cell>
          <cell r="F1589">
            <v>134.1</v>
          </cell>
        </row>
        <row r="1590">
          <cell r="A1590" t="str">
            <v>BU01580001</v>
          </cell>
          <cell r="B1590">
            <v>-99999</v>
          </cell>
          <cell r="C1590">
            <v>5.9</v>
          </cell>
          <cell r="D1590">
            <v>11.1</v>
          </cell>
          <cell r="E1590">
            <v>17.2</v>
          </cell>
          <cell r="F1590">
            <v>77.400000000000006</v>
          </cell>
        </row>
        <row r="1591">
          <cell r="A1591" t="str">
            <v>BU01580002</v>
          </cell>
          <cell r="B1591">
            <v>-99999</v>
          </cell>
          <cell r="C1591">
            <v>6.8</v>
          </cell>
          <cell r="D1591">
            <v>13.7</v>
          </cell>
          <cell r="E1591">
            <v>18.3</v>
          </cell>
          <cell r="F1591">
            <v>105.2</v>
          </cell>
        </row>
        <row r="1592">
          <cell r="A1592" t="str">
            <v>BU01580003</v>
          </cell>
          <cell r="B1592">
            <v>-99999</v>
          </cell>
          <cell r="C1592">
            <v>8.1999999999999993</v>
          </cell>
          <cell r="D1592">
            <v>13.7</v>
          </cell>
          <cell r="E1592">
            <v>19.3</v>
          </cell>
          <cell r="F1592">
            <v>45.7</v>
          </cell>
        </row>
        <row r="1593">
          <cell r="A1593" t="str">
            <v>BU01580004</v>
          </cell>
          <cell r="B1593">
            <v>-99999</v>
          </cell>
          <cell r="C1593">
            <v>4.5999999999999996</v>
          </cell>
          <cell r="D1593">
            <v>7.3</v>
          </cell>
          <cell r="E1593">
            <v>10.4</v>
          </cell>
          <cell r="F1593">
            <v>139.5</v>
          </cell>
        </row>
        <row r="1594">
          <cell r="A1594" t="str">
            <v>BU01580010</v>
          </cell>
          <cell r="B1594">
            <v>-99999</v>
          </cell>
          <cell r="C1594">
            <v>2.9</v>
          </cell>
          <cell r="D1594">
            <v>4.2</v>
          </cell>
          <cell r="E1594">
            <v>5.2</v>
          </cell>
          <cell r="F1594">
            <v>212.7</v>
          </cell>
        </row>
        <row r="1595">
          <cell r="A1595" t="str">
            <v>BU01580011</v>
          </cell>
          <cell r="B1595">
            <v>-99999</v>
          </cell>
          <cell r="C1595">
            <v>2.7</v>
          </cell>
          <cell r="D1595">
            <v>4.9000000000000004</v>
          </cell>
          <cell r="E1595">
            <v>5.4</v>
          </cell>
          <cell r="F1595">
            <v>301.60000000000002</v>
          </cell>
        </row>
        <row r="1596">
          <cell r="A1596" t="str">
            <v>BU01580020</v>
          </cell>
          <cell r="B1596">
            <v>-99999</v>
          </cell>
          <cell r="C1596">
            <v>0.7</v>
          </cell>
          <cell r="D1596">
            <v>0.7</v>
          </cell>
          <cell r="E1596">
            <v>0.7</v>
          </cell>
          <cell r="F1596">
            <v>381.1</v>
          </cell>
        </row>
        <row r="1597">
          <cell r="A1597" t="str">
            <v>BU01580030</v>
          </cell>
          <cell r="B1597">
            <v>-99999</v>
          </cell>
          <cell r="C1597">
            <v>4.5</v>
          </cell>
          <cell r="D1597">
            <v>8.1999999999999993</v>
          </cell>
          <cell r="E1597">
            <v>11</v>
          </cell>
          <cell r="F1597">
            <v>76.900000000000006</v>
          </cell>
        </row>
        <row r="1598">
          <cell r="A1598" t="str">
            <v>BU01580040</v>
          </cell>
          <cell r="B1598">
            <v>-99999</v>
          </cell>
          <cell r="C1598">
            <v>5.2</v>
          </cell>
          <cell r="D1598">
            <v>9</v>
          </cell>
          <cell r="E1598">
            <v>12.8</v>
          </cell>
          <cell r="F1598">
            <v>93.5</v>
          </cell>
        </row>
        <row r="1599">
          <cell r="A1599" t="str">
            <v>BU01580041</v>
          </cell>
          <cell r="B1599">
            <v>-99999</v>
          </cell>
          <cell r="C1599">
            <v>1.9</v>
          </cell>
          <cell r="D1599">
            <v>5.9</v>
          </cell>
          <cell r="E1599">
            <v>8.1</v>
          </cell>
          <cell r="F1599">
            <v>88.8</v>
          </cell>
        </row>
        <row r="1600">
          <cell r="A1600" t="str">
            <v>BU01580050</v>
          </cell>
          <cell r="B1600">
            <v>-99999</v>
          </cell>
          <cell r="C1600">
            <v>2.2000000000000002</v>
          </cell>
          <cell r="D1600">
            <v>6.3</v>
          </cell>
          <cell r="E1600">
            <v>6.7</v>
          </cell>
          <cell r="F1600">
            <v>178.3</v>
          </cell>
        </row>
        <row r="1601">
          <cell r="A1601" t="str">
            <v>BU01580051</v>
          </cell>
          <cell r="B1601">
            <v>-99999</v>
          </cell>
          <cell r="C1601">
            <v>0.9</v>
          </cell>
          <cell r="D1601">
            <v>3.1</v>
          </cell>
          <cell r="E1601">
            <v>5.7</v>
          </cell>
          <cell r="F1601">
            <v>151.6</v>
          </cell>
        </row>
        <row r="1602">
          <cell r="A1602" t="str">
            <v>BU01580052</v>
          </cell>
          <cell r="B1602">
            <v>-99999</v>
          </cell>
          <cell r="C1602">
            <v>4.2</v>
          </cell>
          <cell r="D1602">
            <v>5.9</v>
          </cell>
          <cell r="E1602">
            <v>8.5</v>
          </cell>
          <cell r="F1602">
            <v>95.9</v>
          </cell>
        </row>
        <row r="1603">
          <cell r="A1603" t="str">
            <v>BU01580053</v>
          </cell>
          <cell r="B1603">
            <v>-99999</v>
          </cell>
          <cell r="C1603">
            <v>2.2000000000000002</v>
          </cell>
          <cell r="D1603">
            <v>2.8</v>
          </cell>
          <cell r="E1603">
            <v>3.7</v>
          </cell>
          <cell r="F1603">
            <v>219.7</v>
          </cell>
        </row>
        <row r="1604">
          <cell r="A1604" t="str">
            <v>BU01580060</v>
          </cell>
          <cell r="B1604">
            <v>-99999</v>
          </cell>
          <cell r="C1604">
            <v>1.7</v>
          </cell>
          <cell r="D1604">
            <v>2.2999999999999998</v>
          </cell>
          <cell r="E1604">
            <v>2.7</v>
          </cell>
          <cell r="F1604">
            <v>221.2</v>
          </cell>
        </row>
        <row r="1605">
          <cell r="A1605" t="str">
            <v>BU01580090</v>
          </cell>
          <cell r="B1605">
            <v>-99999</v>
          </cell>
          <cell r="C1605">
            <v>-99999</v>
          </cell>
          <cell r="D1605">
            <v>-99999</v>
          </cell>
          <cell r="E1605">
            <v>-99999</v>
          </cell>
          <cell r="F1605">
            <v>-99999</v>
          </cell>
        </row>
        <row r="1606">
          <cell r="A1606" t="str">
            <v>BU01580091</v>
          </cell>
          <cell r="B1606">
            <v>-99999</v>
          </cell>
          <cell r="C1606">
            <v>-99999</v>
          </cell>
          <cell r="D1606">
            <v>-99999</v>
          </cell>
          <cell r="E1606">
            <v>-99999</v>
          </cell>
          <cell r="F1606">
            <v>-99999</v>
          </cell>
        </row>
        <row r="1607">
          <cell r="A1607" t="str">
            <v>WK015801</v>
          </cell>
          <cell r="B1607">
            <v>-99999</v>
          </cell>
          <cell r="C1607">
            <v>2.2999999999999998</v>
          </cell>
          <cell r="D1607">
            <v>3.2</v>
          </cell>
          <cell r="E1607">
            <v>4.7</v>
          </cell>
          <cell r="F1607">
            <v>302.39999999999998</v>
          </cell>
        </row>
        <row r="1608">
          <cell r="A1608" t="str">
            <v>BU01580160</v>
          </cell>
          <cell r="B1608">
            <v>-99999</v>
          </cell>
          <cell r="C1608">
            <v>-99999</v>
          </cell>
          <cell r="D1608">
            <v>-99999</v>
          </cell>
          <cell r="E1608">
            <v>-99999</v>
          </cell>
          <cell r="F1608">
            <v>-99999</v>
          </cell>
        </row>
        <row r="1609">
          <cell r="A1609" t="str">
            <v>BU01580170</v>
          </cell>
          <cell r="B1609">
            <v>-99999</v>
          </cell>
          <cell r="C1609">
            <v>3.9</v>
          </cell>
          <cell r="D1609">
            <v>5.3</v>
          </cell>
          <cell r="E1609">
            <v>7.5</v>
          </cell>
          <cell r="F1609">
            <v>269.7</v>
          </cell>
        </row>
        <row r="1610">
          <cell r="A1610" t="str">
            <v>BU01580180</v>
          </cell>
          <cell r="B1610">
            <v>-99999</v>
          </cell>
          <cell r="C1610">
            <v>2.4</v>
          </cell>
          <cell r="D1610">
            <v>3.2</v>
          </cell>
          <cell r="E1610">
            <v>5.6</v>
          </cell>
          <cell r="F1610">
            <v>442.7</v>
          </cell>
        </row>
        <row r="1611">
          <cell r="A1611" t="str">
            <v>BU01580190</v>
          </cell>
          <cell r="B1611">
            <v>-99999</v>
          </cell>
          <cell r="C1611">
            <v>0.7</v>
          </cell>
          <cell r="D1611">
            <v>1.2</v>
          </cell>
          <cell r="E1611">
            <v>2</v>
          </cell>
          <cell r="F1611">
            <v>284.2</v>
          </cell>
        </row>
        <row r="1612">
          <cell r="A1612" t="str">
            <v>WK015802</v>
          </cell>
          <cell r="B1612">
            <v>-99999</v>
          </cell>
          <cell r="C1612">
            <v>2.2000000000000002</v>
          </cell>
          <cell r="D1612">
            <v>4.0999999999999996</v>
          </cell>
          <cell r="E1612">
            <v>5.7</v>
          </cell>
          <cell r="F1612">
            <v>326.3</v>
          </cell>
        </row>
        <row r="1613">
          <cell r="A1613" t="str">
            <v>BU01580200</v>
          </cell>
          <cell r="B1613">
            <v>-99999</v>
          </cell>
          <cell r="C1613">
            <v>1.4</v>
          </cell>
          <cell r="D1613">
            <v>2.9</v>
          </cell>
          <cell r="E1613">
            <v>3.8</v>
          </cell>
          <cell r="F1613">
            <v>262</v>
          </cell>
        </row>
        <row r="1614">
          <cell r="A1614" t="str">
            <v>BU01580290</v>
          </cell>
          <cell r="B1614">
            <v>-99999</v>
          </cell>
          <cell r="C1614">
            <v>2.8</v>
          </cell>
          <cell r="D1614">
            <v>5.2</v>
          </cell>
          <cell r="E1614">
            <v>7.3</v>
          </cell>
          <cell r="F1614">
            <v>445.5</v>
          </cell>
        </row>
        <row r="1615">
          <cell r="A1615" t="str">
            <v>WK015803</v>
          </cell>
          <cell r="B1615">
            <v>-99999</v>
          </cell>
          <cell r="C1615">
            <v>5.9</v>
          </cell>
          <cell r="D1615">
            <v>7.9</v>
          </cell>
          <cell r="E1615">
            <v>9.4</v>
          </cell>
          <cell r="F1615">
            <v>197.6</v>
          </cell>
        </row>
        <row r="1616">
          <cell r="A1616" t="str">
            <v>BU01580300</v>
          </cell>
          <cell r="B1616">
            <v>-99999</v>
          </cell>
          <cell r="C1616">
            <v>3.7</v>
          </cell>
          <cell r="D1616">
            <v>4.7</v>
          </cell>
          <cell r="E1616">
            <v>6.5</v>
          </cell>
          <cell r="F1616">
            <v>237.9</v>
          </cell>
        </row>
        <row r="1617">
          <cell r="A1617" t="str">
            <v>BU01580390</v>
          </cell>
          <cell r="B1617">
            <v>-99999</v>
          </cell>
          <cell r="C1617">
            <v>7</v>
          </cell>
          <cell r="D1617">
            <v>9.6</v>
          </cell>
          <cell r="E1617">
            <v>10.8</v>
          </cell>
          <cell r="F1617">
            <v>162.19999999999999</v>
          </cell>
        </row>
        <row r="1618">
          <cell r="A1618" t="str">
            <v>WK015804</v>
          </cell>
          <cell r="B1618">
            <v>-99999</v>
          </cell>
          <cell r="C1618">
            <v>-99999</v>
          </cell>
          <cell r="D1618">
            <v>-99999</v>
          </cell>
          <cell r="E1618">
            <v>-99999</v>
          </cell>
          <cell r="F1618">
            <v>-99999</v>
          </cell>
        </row>
        <row r="1619">
          <cell r="A1619" t="str">
            <v>BU01580490</v>
          </cell>
          <cell r="B1619">
            <v>-99999</v>
          </cell>
          <cell r="C1619">
            <v>-99999</v>
          </cell>
          <cell r="D1619">
            <v>-99999</v>
          </cell>
          <cell r="E1619">
            <v>-99999</v>
          </cell>
          <cell r="F1619">
            <v>-99999</v>
          </cell>
        </row>
        <row r="1620">
          <cell r="A1620" t="str">
            <v>WK015805</v>
          </cell>
          <cell r="B1620">
            <v>-99999</v>
          </cell>
          <cell r="C1620">
            <v>-99999</v>
          </cell>
          <cell r="D1620">
            <v>-99999</v>
          </cell>
          <cell r="E1620">
            <v>-99999</v>
          </cell>
          <cell r="F1620">
            <v>-99999</v>
          </cell>
        </row>
        <row r="1621">
          <cell r="A1621" t="str">
            <v>BU01580590</v>
          </cell>
          <cell r="B1621">
            <v>-99999</v>
          </cell>
          <cell r="C1621">
            <v>-99999</v>
          </cell>
          <cell r="D1621">
            <v>-99999</v>
          </cell>
          <cell r="E1621">
            <v>-99999</v>
          </cell>
          <cell r="F1621">
            <v>-99999</v>
          </cell>
        </row>
        <row r="1622">
          <cell r="A1622" t="str">
            <v>WK015806</v>
          </cell>
          <cell r="B1622">
            <v>-99999</v>
          </cell>
          <cell r="C1622">
            <v>-99999</v>
          </cell>
          <cell r="D1622">
            <v>-99999</v>
          </cell>
          <cell r="E1622">
            <v>-99999</v>
          </cell>
          <cell r="F1622">
            <v>-99999</v>
          </cell>
        </row>
        <row r="1623">
          <cell r="A1623" t="str">
            <v>BU01580690</v>
          </cell>
          <cell r="B1623">
            <v>-99999</v>
          </cell>
          <cell r="C1623">
            <v>-99999</v>
          </cell>
          <cell r="D1623">
            <v>-99999</v>
          </cell>
          <cell r="E1623">
            <v>-99999</v>
          </cell>
          <cell r="F1623">
            <v>-99999</v>
          </cell>
        </row>
        <row r="1624">
          <cell r="A1624" t="str">
            <v>WK015809</v>
          </cell>
          <cell r="B1624">
            <v>-99999</v>
          </cell>
          <cell r="C1624">
            <v>6.6</v>
          </cell>
          <cell r="D1624">
            <v>12.2</v>
          </cell>
          <cell r="E1624">
            <v>17</v>
          </cell>
          <cell r="F1624">
            <v>22</v>
          </cell>
        </row>
        <row r="1625">
          <cell r="A1625" t="str">
            <v>BU01580900</v>
          </cell>
          <cell r="B1625">
            <v>-99999</v>
          </cell>
          <cell r="C1625">
            <v>6.6</v>
          </cell>
          <cell r="D1625">
            <v>12.2</v>
          </cell>
          <cell r="E1625">
            <v>17</v>
          </cell>
          <cell r="F1625">
            <v>22</v>
          </cell>
        </row>
        <row r="1626">
          <cell r="A1626" t="str">
            <v>GM0160</v>
          </cell>
          <cell r="B1626">
            <v>32.700000000000003</v>
          </cell>
          <cell r="C1626">
            <v>4</v>
          </cell>
          <cell r="D1626">
            <v>6.7</v>
          </cell>
          <cell r="E1626">
            <v>9.3000000000000007</v>
          </cell>
          <cell r="F1626">
            <v>108.2</v>
          </cell>
        </row>
        <row r="1627">
          <cell r="A1627" t="str">
            <v>WK016001</v>
          </cell>
          <cell r="B1627">
            <v>-99999</v>
          </cell>
          <cell r="C1627">
            <v>2.7</v>
          </cell>
          <cell r="D1627">
            <v>2.7</v>
          </cell>
          <cell r="E1627">
            <v>2.7</v>
          </cell>
          <cell r="F1627">
            <v>279.60000000000002</v>
          </cell>
        </row>
        <row r="1628">
          <cell r="A1628" t="str">
            <v>BU01600101</v>
          </cell>
          <cell r="B1628">
            <v>-99999</v>
          </cell>
          <cell r="C1628">
            <v>-99999</v>
          </cell>
          <cell r="D1628">
            <v>-99999</v>
          </cell>
          <cell r="E1628">
            <v>-99999</v>
          </cell>
          <cell r="F1628">
            <v>-99999</v>
          </cell>
        </row>
        <row r="1629">
          <cell r="A1629" t="str">
            <v>BU01600102</v>
          </cell>
          <cell r="B1629">
            <v>-99999</v>
          </cell>
          <cell r="C1629">
            <v>2.1</v>
          </cell>
          <cell r="D1629">
            <v>2.1</v>
          </cell>
          <cell r="E1629">
            <v>2.1</v>
          </cell>
          <cell r="F1629">
            <v>291.7</v>
          </cell>
        </row>
        <row r="1630">
          <cell r="A1630" t="str">
            <v>WK016002</v>
          </cell>
          <cell r="B1630">
            <v>-99999</v>
          </cell>
          <cell r="C1630">
            <v>-99999</v>
          </cell>
          <cell r="D1630">
            <v>-99999</v>
          </cell>
          <cell r="E1630">
            <v>-99999</v>
          </cell>
          <cell r="F1630">
            <v>-99999</v>
          </cell>
        </row>
        <row r="1631">
          <cell r="A1631" t="str">
            <v>BU01600201</v>
          </cell>
          <cell r="B1631">
            <v>-99999</v>
          </cell>
          <cell r="C1631">
            <v>-99999</v>
          </cell>
          <cell r="D1631">
            <v>-99999</v>
          </cell>
          <cell r="E1631">
            <v>-99999</v>
          </cell>
          <cell r="F1631">
            <v>-99999</v>
          </cell>
        </row>
        <row r="1632">
          <cell r="A1632" t="str">
            <v>WK016003</v>
          </cell>
          <cell r="B1632">
            <v>-99999</v>
          </cell>
          <cell r="C1632">
            <v>-99999</v>
          </cell>
          <cell r="D1632">
            <v>-99999</v>
          </cell>
          <cell r="E1632">
            <v>-99999</v>
          </cell>
          <cell r="F1632">
            <v>-99999</v>
          </cell>
        </row>
        <row r="1633">
          <cell r="A1633" t="str">
            <v>BU01600301</v>
          </cell>
          <cell r="B1633">
            <v>-99999</v>
          </cell>
          <cell r="C1633">
            <v>-99999</v>
          </cell>
          <cell r="D1633">
            <v>-99999</v>
          </cell>
          <cell r="E1633">
            <v>-99999</v>
          </cell>
          <cell r="F1633">
            <v>-99999</v>
          </cell>
        </row>
        <row r="1634">
          <cell r="A1634" t="str">
            <v>WK016004</v>
          </cell>
          <cell r="B1634">
            <v>-99999</v>
          </cell>
          <cell r="C1634">
            <v>3.1</v>
          </cell>
          <cell r="D1634">
            <v>4.3</v>
          </cell>
          <cell r="E1634">
            <v>6</v>
          </cell>
          <cell r="F1634">
            <v>173.1</v>
          </cell>
        </row>
        <row r="1635">
          <cell r="A1635" t="str">
            <v>BU01600401</v>
          </cell>
          <cell r="B1635">
            <v>-99999</v>
          </cell>
          <cell r="C1635">
            <v>1.4</v>
          </cell>
          <cell r="D1635">
            <v>1.4</v>
          </cell>
          <cell r="E1635">
            <v>2.2000000000000002</v>
          </cell>
          <cell r="F1635">
            <v>135.5</v>
          </cell>
        </row>
        <row r="1636">
          <cell r="A1636" t="str">
            <v>BU01600402</v>
          </cell>
          <cell r="B1636">
            <v>-99999</v>
          </cell>
          <cell r="C1636">
            <v>3.8</v>
          </cell>
          <cell r="D1636">
            <v>5.4</v>
          </cell>
          <cell r="E1636">
            <v>7.3</v>
          </cell>
          <cell r="F1636">
            <v>130</v>
          </cell>
        </row>
        <row r="1637">
          <cell r="A1637" t="str">
            <v>BU01600403</v>
          </cell>
          <cell r="B1637">
            <v>-99999</v>
          </cell>
          <cell r="C1637">
            <v>3.8</v>
          </cell>
          <cell r="D1637">
            <v>6.4</v>
          </cell>
          <cell r="E1637">
            <v>9.5</v>
          </cell>
          <cell r="F1637">
            <v>120.1</v>
          </cell>
        </row>
        <row r="1638">
          <cell r="A1638" t="str">
            <v>BU01600404</v>
          </cell>
          <cell r="B1638">
            <v>-99999</v>
          </cell>
          <cell r="C1638">
            <v>3.6</v>
          </cell>
          <cell r="D1638">
            <v>3.6</v>
          </cell>
          <cell r="E1638">
            <v>4.5</v>
          </cell>
          <cell r="F1638">
            <v>265.7</v>
          </cell>
        </row>
        <row r="1639">
          <cell r="A1639" t="str">
            <v>BU01600405</v>
          </cell>
          <cell r="B1639">
            <v>-99999</v>
          </cell>
          <cell r="C1639">
            <v>-99999</v>
          </cell>
          <cell r="D1639">
            <v>-99999</v>
          </cell>
          <cell r="E1639">
            <v>-99999</v>
          </cell>
          <cell r="F1639">
            <v>-99999</v>
          </cell>
        </row>
        <row r="1640">
          <cell r="A1640" t="str">
            <v>BU01600406</v>
          </cell>
          <cell r="B1640">
            <v>-99999</v>
          </cell>
          <cell r="C1640">
            <v>2.2000000000000002</v>
          </cell>
          <cell r="D1640">
            <v>2.2000000000000002</v>
          </cell>
          <cell r="E1640">
            <v>3.3</v>
          </cell>
          <cell r="F1640">
            <v>326.39999999999998</v>
          </cell>
        </row>
        <row r="1641">
          <cell r="A1641" t="str">
            <v>BU01600407</v>
          </cell>
          <cell r="B1641">
            <v>-99999</v>
          </cell>
          <cell r="C1641">
            <v>4</v>
          </cell>
          <cell r="D1641">
            <v>6</v>
          </cell>
          <cell r="E1641">
            <v>7</v>
          </cell>
          <cell r="F1641">
            <v>290.8</v>
          </cell>
        </row>
        <row r="1642">
          <cell r="A1642" t="str">
            <v>WK016005</v>
          </cell>
          <cell r="B1642">
            <v>-99999</v>
          </cell>
          <cell r="C1642">
            <v>2.5</v>
          </cell>
          <cell r="D1642">
            <v>4.3</v>
          </cell>
          <cell r="E1642">
            <v>7.1</v>
          </cell>
          <cell r="F1642">
            <v>106.5</v>
          </cell>
        </row>
        <row r="1643">
          <cell r="A1643" t="str">
            <v>BU01600501</v>
          </cell>
          <cell r="B1643">
            <v>-99999</v>
          </cell>
          <cell r="C1643">
            <v>2.7</v>
          </cell>
          <cell r="D1643">
            <v>5.2</v>
          </cell>
          <cell r="E1643">
            <v>9</v>
          </cell>
          <cell r="F1643">
            <v>71.099999999999994</v>
          </cell>
        </row>
        <row r="1644">
          <cell r="A1644" t="str">
            <v>BU01600502</v>
          </cell>
          <cell r="B1644">
            <v>-99999</v>
          </cell>
          <cell r="C1644">
            <v>1.1000000000000001</v>
          </cell>
          <cell r="D1644">
            <v>1.6</v>
          </cell>
          <cell r="E1644">
            <v>1.6</v>
          </cell>
          <cell r="F1644">
            <v>201.8</v>
          </cell>
        </row>
        <row r="1645">
          <cell r="A1645" t="str">
            <v>BU01600503</v>
          </cell>
          <cell r="B1645">
            <v>-99999</v>
          </cell>
          <cell r="C1645">
            <v>2.6</v>
          </cell>
          <cell r="D1645">
            <v>2.6</v>
          </cell>
          <cell r="E1645">
            <v>3.2</v>
          </cell>
          <cell r="F1645">
            <v>277</v>
          </cell>
        </row>
        <row r="1646">
          <cell r="A1646" t="str">
            <v>WK016006</v>
          </cell>
          <cell r="B1646">
            <v>-99999</v>
          </cell>
          <cell r="C1646">
            <v>3</v>
          </cell>
          <cell r="D1646">
            <v>3</v>
          </cell>
          <cell r="E1646">
            <v>3</v>
          </cell>
          <cell r="F1646">
            <v>305.89999999999998</v>
          </cell>
        </row>
        <row r="1647">
          <cell r="A1647" t="str">
            <v>BU01600601</v>
          </cell>
          <cell r="B1647">
            <v>-99999</v>
          </cell>
          <cell r="C1647">
            <v>3</v>
          </cell>
          <cell r="D1647">
            <v>3</v>
          </cell>
          <cell r="E1647">
            <v>3</v>
          </cell>
          <cell r="F1647">
            <v>305.89999999999998</v>
          </cell>
        </row>
        <row r="1648">
          <cell r="A1648" t="str">
            <v>WK016007</v>
          </cell>
          <cell r="B1648">
            <v>-99999</v>
          </cell>
          <cell r="C1648">
            <v>3.2</v>
          </cell>
          <cell r="D1648">
            <v>3.2</v>
          </cell>
          <cell r="E1648">
            <v>4</v>
          </cell>
          <cell r="F1648">
            <v>333.5</v>
          </cell>
        </row>
        <row r="1649">
          <cell r="A1649" t="str">
            <v>BU01600701</v>
          </cell>
          <cell r="B1649">
            <v>-99999</v>
          </cell>
          <cell r="C1649">
            <v>3.2</v>
          </cell>
          <cell r="D1649">
            <v>3.2</v>
          </cell>
          <cell r="E1649">
            <v>4</v>
          </cell>
          <cell r="F1649">
            <v>333.5</v>
          </cell>
        </row>
        <row r="1650">
          <cell r="A1650" t="str">
            <v>WK016008</v>
          </cell>
          <cell r="B1650">
            <v>-99999</v>
          </cell>
          <cell r="C1650">
            <v>4.5</v>
          </cell>
          <cell r="D1650">
            <v>6.7</v>
          </cell>
          <cell r="E1650">
            <v>10</v>
          </cell>
          <cell r="F1650">
            <v>107.8</v>
          </cell>
        </row>
        <row r="1651">
          <cell r="A1651" t="str">
            <v>BU01600801</v>
          </cell>
          <cell r="B1651">
            <v>-99999</v>
          </cell>
          <cell r="C1651">
            <v>-99999</v>
          </cell>
          <cell r="D1651">
            <v>-99999</v>
          </cell>
          <cell r="E1651">
            <v>-99999</v>
          </cell>
          <cell r="F1651">
            <v>-99999</v>
          </cell>
        </row>
        <row r="1652">
          <cell r="A1652" t="str">
            <v>BU01600802</v>
          </cell>
          <cell r="B1652">
            <v>-99999</v>
          </cell>
          <cell r="C1652">
            <v>2.8</v>
          </cell>
          <cell r="D1652">
            <v>3.6</v>
          </cell>
          <cell r="E1652">
            <v>3.6</v>
          </cell>
          <cell r="F1652">
            <v>147.19999999999999</v>
          </cell>
        </row>
        <row r="1653">
          <cell r="A1653" t="str">
            <v>BU01600803</v>
          </cell>
          <cell r="B1653">
            <v>-99999</v>
          </cell>
          <cell r="C1653">
            <v>6.4</v>
          </cell>
          <cell r="D1653">
            <v>10</v>
          </cell>
          <cell r="E1653">
            <v>16.399999999999999</v>
          </cell>
          <cell r="F1653">
            <v>42.6</v>
          </cell>
        </row>
        <row r="1654">
          <cell r="A1654" t="str">
            <v>BU01600804</v>
          </cell>
          <cell r="B1654">
            <v>-99999</v>
          </cell>
          <cell r="C1654">
            <v>-99999</v>
          </cell>
          <cell r="D1654">
            <v>-99999</v>
          </cell>
          <cell r="E1654">
            <v>-99999</v>
          </cell>
          <cell r="F1654">
            <v>-99999</v>
          </cell>
        </row>
        <row r="1655">
          <cell r="A1655" t="str">
            <v>BU01600805</v>
          </cell>
          <cell r="B1655">
            <v>-99999</v>
          </cell>
          <cell r="C1655">
            <v>-99999</v>
          </cell>
          <cell r="D1655">
            <v>-99999</v>
          </cell>
          <cell r="E1655">
            <v>-99999</v>
          </cell>
          <cell r="F1655">
            <v>-99999</v>
          </cell>
        </row>
        <row r="1656">
          <cell r="A1656" t="str">
            <v>WK016009</v>
          </cell>
          <cell r="B1656">
            <v>31.9</v>
          </cell>
          <cell r="C1656">
            <v>4.8</v>
          </cell>
          <cell r="D1656">
            <v>7.9</v>
          </cell>
          <cell r="E1656">
            <v>11.1</v>
          </cell>
          <cell r="F1656">
            <v>100.6</v>
          </cell>
        </row>
        <row r="1657">
          <cell r="A1657" t="str">
            <v>BU01600901</v>
          </cell>
          <cell r="B1657">
            <v>-99999</v>
          </cell>
          <cell r="C1657">
            <v>6.6</v>
          </cell>
          <cell r="D1657">
            <v>10.199999999999999</v>
          </cell>
          <cell r="E1657">
            <v>14.5</v>
          </cell>
          <cell r="F1657">
            <v>79.599999999999994</v>
          </cell>
        </row>
        <row r="1658">
          <cell r="A1658" t="str">
            <v>BU01600902</v>
          </cell>
          <cell r="B1658">
            <v>-99999</v>
          </cell>
          <cell r="C1658">
            <v>4.5</v>
          </cell>
          <cell r="D1658">
            <v>7.6</v>
          </cell>
          <cell r="E1658">
            <v>10.9</v>
          </cell>
          <cell r="F1658">
            <v>74.2</v>
          </cell>
        </row>
        <row r="1659">
          <cell r="A1659" t="str">
            <v>BU01600903</v>
          </cell>
          <cell r="B1659">
            <v>-99999</v>
          </cell>
          <cell r="C1659">
            <v>2.8</v>
          </cell>
          <cell r="D1659">
            <v>5.8</v>
          </cell>
          <cell r="E1659">
            <v>7.9</v>
          </cell>
          <cell r="F1659">
            <v>97</v>
          </cell>
        </row>
        <row r="1660">
          <cell r="A1660" t="str">
            <v>BU01600904</v>
          </cell>
          <cell r="B1660">
            <v>-99999</v>
          </cell>
          <cell r="C1660">
            <v>5.3</v>
          </cell>
          <cell r="D1660">
            <v>9.6</v>
          </cell>
          <cell r="E1660">
            <v>11.1</v>
          </cell>
          <cell r="F1660">
            <v>196.2</v>
          </cell>
        </row>
        <row r="1661">
          <cell r="A1661" t="str">
            <v>BU01600905</v>
          </cell>
          <cell r="B1661">
            <v>-99999</v>
          </cell>
          <cell r="C1661">
            <v>-99999</v>
          </cell>
          <cell r="D1661">
            <v>-99999</v>
          </cell>
          <cell r="E1661">
            <v>-99999</v>
          </cell>
          <cell r="F1661">
            <v>-99999</v>
          </cell>
        </row>
        <row r="1662">
          <cell r="A1662" t="str">
            <v>BU01600906</v>
          </cell>
          <cell r="B1662">
            <v>-99999</v>
          </cell>
          <cell r="C1662">
            <v>-99999</v>
          </cell>
          <cell r="D1662">
            <v>-99999</v>
          </cell>
          <cell r="E1662">
            <v>-99999</v>
          </cell>
          <cell r="F1662">
            <v>-99999</v>
          </cell>
        </row>
        <row r="1663">
          <cell r="A1663" t="str">
            <v>BU01600907</v>
          </cell>
          <cell r="B1663">
            <v>-99999</v>
          </cell>
          <cell r="C1663">
            <v>1.3</v>
          </cell>
          <cell r="D1663">
            <v>3.8</v>
          </cell>
          <cell r="E1663">
            <v>5.7</v>
          </cell>
          <cell r="F1663">
            <v>301.60000000000002</v>
          </cell>
        </row>
        <row r="1664">
          <cell r="A1664" t="str">
            <v>BU01600908</v>
          </cell>
          <cell r="B1664">
            <v>-99999</v>
          </cell>
          <cell r="C1664">
            <v>2.2000000000000002</v>
          </cell>
          <cell r="D1664">
            <v>2.2000000000000002</v>
          </cell>
          <cell r="E1664">
            <v>2.7</v>
          </cell>
          <cell r="F1664">
            <v>293.7</v>
          </cell>
        </row>
        <row r="1665">
          <cell r="A1665" t="str">
            <v>BU01600909</v>
          </cell>
          <cell r="B1665">
            <v>-99999</v>
          </cell>
          <cell r="C1665">
            <v>-99999</v>
          </cell>
          <cell r="D1665">
            <v>-99999</v>
          </cell>
          <cell r="E1665">
            <v>-99999</v>
          </cell>
          <cell r="F1665">
            <v>-99999</v>
          </cell>
        </row>
        <row r="1666">
          <cell r="A1666" t="str">
            <v>WK016010</v>
          </cell>
          <cell r="B1666">
            <v>-99999</v>
          </cell>
          <cell r="C1666">
            <v>-99999</v>
          </cell>
          <cell r="D1666">
            <v>-99999</v>
          </cell>
          <cell r="E1666">
            <v>-99999</v>
          </cell>
          <cell r="F1666">
            <v>-99999</v>
          </cell>
        </row>
        <row r="1667">
          <cell r="A1667" t="str">
            <v>BU01601001</v>
          </cell>
          <cell r="B1667">
            <v>-99999</v>
          </cell>
          <cell r="C1667">
            <v>-99999</v>
          </cell>
          <cell r="D1667">
            <v>-99999</v>
          </cell>
          <cell r="E1667">
            <v>-99999</v>
          </cell>
          <cell r="F1667">
            <v>-99999</v>
          </cell>
        </row>
        <row r="1668">
          <cell r="A1668" t="str">
            <v>WK016011</v>
          </cell>
          <cell r="B1668">
            <v>-99999</v>
          </cell>
          <cell r="C1668">
            <v>-99999</v>
          </cell>
          <cell r="D1668">
            <v>-99999</v>
          </cell>
          <cell r="E1668">
            <v>-99999</v>
          </cell>
          <cell r="F1668">
            <v>-99999</v>
          </cell>
        </row>
        <row r="1669">
          <cell r="A1669" t="str">
            <v>BU01601101</v>
          </cell>
          <cell r="B1669">
            <v>-99999</v>
          </cell>
          <cell r="C1669">
            <v>-99999</v>
          </cell>
          <cell r="D1669">
            <v>-99999</v>
          </cell>
          <cell r="E1669">
            <v>-99999</v>
          </cell>
          <cell r="F1669">
            <v>-99999</v>
          </cell>
        </row>
        <row r="1670">
          <cell r="A1670" t="str">
            <v>WK016012</v>
          </cell>
          <cell r="B1670">
            <v>-99999</v>
          </cell>
          <cell r="C1670">
            <v>3.8</v>
          </cell>
          <cell r="D1670">
            <v>6.8</v>
          </cell>
          <cell r="E1670">
            <v>9.4</v>
          </cell>
          <cell r="F1670">
            <v>109.2</v>
          </cell>
        </row>
        <row r="1671">
          <cell r="A1671" t="str">
            <v>BU01601201</v>
          </cell>
          <cell r="B1671">
            <v>-99999</v>
          </cell>
          <cell r="C1671">
            <v>6.3</v>
          </cell>
          <cell r="D1671">
            <v>10.9</v>
          </cell>
          <cell r="E1671">
            <v>15.7</v>
          </cell>
          <cell r="F1671">
            <v>65.2</v>
          </cell>
        </row>
        <row r="1672">
          <cell r="A1672" t="str">
            <v>BU01601202</v>
          </cell>
          <cell r="B1672">
            <v>-99999</v>
          </cell>
          <cell r="C1672">
            <v>1.5</v>
          </cell>
          <cell r="D1672">
            <v>2.9</v>
          </cell>
          <cell r="E1672">
            <v>3.7</v>
          </cell>
          <cell r="F1672">
            <v>142.4</v>
          </cell>
        </row>
        <row r="1673">
          <cell r="A1673" t="str">
            <v>WK016013</v>
          </cell>
          <cell r="B1673">
            <v>-99999</v>
          </cell>
          <cell r="C1673">
            <v>0</v>
          </cell>
          <cell r="D1673">
            <v>1</v>
          </cell>
          <cell r="E1673">
            <v>2.9</v>
          </cell>
          <cell r="F1673">
            <v>282.2</v>
          </cell>
        </row>
        <row r="1674">
          <cell r="A1674" t="str">
            <v>BU01601301</v>
          </cell>
          <cell r="B1674">
            <v>-99999</v>
          </cell>
          <cell r="C1674">
            <v>0</v>
          </cell>
          <cell r="D1674">
            <v>1</v>
          </cell>
          <cell r="E1674">
            <v>2.9</v>
          </cell>
          <cell r="F1674">
            <v>282.2</v>
          </cell>
        </row>
        <row r="1675">
          <cell r="A1675" t="str">
            <v>WK016014</v>
          </cell>
          <cell r="B1675">
            <v>-99999</v>
          </cell>
          <cell r="C1675">
            <v>-99999</v>
          </cell>
          <cell r="D1675">
            <v>-99999</v>
          </cell>
          <cell r="E1675">
            <v>-99999</v>
          </cell>
          <cell r="F1675">
            <v>-99999</v>
          </cell>
        </row>
        <row r="1676">
          <cell r="A1676" t="str">
            <v>BU01601401</v>
          </cell>
          <cell r="B1676">
            <v>-99999</v>
          </cell>
          <cell r="C1676">
            <v>-99999</v>
          </cell>
          <cell r="D1676">
            <v>-99999</v>
          </cell>
          <cell r="E1676">
            <v>-99999</v>
          </cell>
          <cell r="F1676">
            <v>-99999</v>
          </cell>
        </row>
        <row r="1677">
          <cell r="A1677" t="str">
            <v>WK016015</v>
          </cell>
          <cell r="B1677">
            <v>-99999</v>
          </cell>
          <cell r="C1677">
            <v>-99999</v>
          </cell>
          <cell r="D1677">
            <v>-99999</v>
          </cell>
          <cell r="E1677">
            <v>-99999</v>
          </cell>
          <cell r="F1677">
            <v>-99999</v>
          </cell>
        </row>
        <row r="1678">
          <cell r="A1678" t="str">
            <v>BU01601501</v>
          </cell>
          <cell r="B1678">
            <v>-99999</v>
          </cell>
          <cell r="C1678">
            <v>-99999</v>
          </cell>
          <cell r="D1678">
            <v>-99999</v>
          </cell>
          <cell r="E1678">
            <v>-99999</v>
          </cell>
          <cell r="F1678">
            <v>-99999</v>
          </cell>
        </row>
        <row r="1679">
          <cell r="A1679" t="str">
            <v>WK016016</v>
          </cell>
          <cell r="B1679">
            <v>-99999</v>
          </cell>
          <cell r="C1679">
            <v>5.3</v>
          </cell>
          <cell r="D1679">
            <v>6</v>
          </cell>
          <cell r="E1679">
            <v>7.3</v>
          </cell>
          <cell r="F1679">
            <v>309.7</v>
          </cell>
        </row>
        <row r="1680">
          <cell r="A1680" t="str">
            <v>BU01601601</v>
          </cell>
          <cell r="B1680">
            <v>-99999</v>
          </cell>
          <cell r="C1680">
            <v>5.3</v>
          </cell>
          <cell r="D1680">
            <v>6</v>
          </cell>
          <cell r="E1680">
            <v>7.3</v>
          </cell>
          <cell r="F1680">
            <v>309.7</v>
          </cell>
        </row>
        <row r="1681">
          <cell r="A1681" t="str">
            <v>WK016017</v>
          </cell>
          <cell r="B1681">
            <v>-99999</v>
          </cell>
          <cell r="C1681">
            <v>3.4</v>
          </cell>
          <cell r="D1681">
            <v>5.6</v>
          </cell>
          <cell r="E1681">
            <v>8</v>
          </cell>
          <cell r="F1681">
            <v>104.6</v>
          </cell>
        </row>
        <row r="1682">
          <cell r="A1682" t="str">
            <v>BU01601701</v>
          </cell>
          <cell r="B1682">
            <v>-99999</v>
          </cell>
          <cell r="C1682">
            <v>3.5</v>
          </cell>
          <cell r="D1682">
            <v>6.4</v>
          </cell>
          <cell r="E1682">
            <v>9.3000000000000007</v>
          </cell>
          <cell r="F1682">
            <v>75.099999999999994</v>
          </cell>
        </row>
        <row r="1683">
          <cell r="A1683" t="str">
            <v>BU01601702</v>
          </cell>
          <cell r="B1683">
            <v>-99999</v>
          </cell>
          <cell r="C1683">
            <v>3</v>
          </cell>
          <cell r="D1683">
            <v>3</v>
          </cell>
          <cell r="E1683">
            <v>3.8</v>
          </cell>
          <cell r="F1683">
            <v>280.5</v>
          </cell>
        </row>
        <row r="1684">
          <cell r="A1684" t="str">
            <v>WK016018</v>
          </cell>
          <cell r="B1684">
            <v>-99999</v>
          </cell>
          <cell r="C1684">
            <v>-99999</v>
          </cell>
          <cell r="D1684">
            <v>-99999</v>
          </cell>
          <cell r="E1684">
            <v>-99999</v>
          </cell>
          <cell r="F1684">
            <v>-99999</v>
          </cell>
        </row>
        <row r="1685">
          <cell r="A1685" t="str">
            <v>BU01601801</v>
          </cell>
          <cell r="B1685">
            <v>-99999</v>
          </cell>
          <cell r="C1685">
            <v>-99999</v>
          </cell>
          <cell r="D1685">
            <v>-99999</v>
          </cell>
          <cell r="E1685">
            <v>-99999</v>
          </cell>
          <cell r="F1685">
            <v>-99999</v>
          </cell>
        </row>
        <row r="1686">
          <cell r="A1686" t="str">
            <v>WK016019</v>
          </cell>
          <cell r="B1686">
            <v>-99999</v>
          </cell>
          <cell r="C1686">
            <v>2.6</v>
          </cell>
          <cell r="D1686">
            <v>4.7</v>
          </cell>
          <cell r="E1686">
            <v>6.8</v>
          </cell>
          <cell r="F1686">
            <v>152.6</v>
          </cell>
        </row>
        <row r="1687">
          <cell r="A1687" t="str">
            <v>BU01601901</v>
          </cell>
          <cell r="B1687">
            <v>-99999</v>
          </cell>
          <cell r="C1687">
            <v>2.1</v>
          </cell>
          <cell r="D1687">
            <v>4.5</v>
          </cell>
          <cell r="E1687">
            <v>8</v>
          </cell>
          <cell r="F1687">
            <v>85.4</v>
          </cell>
        </row>
        <row r="1688">
          <cell r="A1688" t="str">
            <v>BU01601902</v>
          </cell>
          <cell r="B1688">
            <v>-99999</v>
          </cell>
          <cell r="C1688">
            <v>2.9</v>
          </cell>
          <cell r="D1688">
            <v>5.0999999999999996</v>
          </cell>
          <cell r="E1688">
            <v>6.3</v>
          </cell>
          <cell r="F1688">
            <v>192.2</v>
          </cell>
        </row>
        <row r="1689">
          <cell r="A1689" t="str">
            <v>BU01601903</v>
          </cell>
          <cell r="B1689">
            <v>-99999</v>
          </cell>
          <cell r="C1689">
            <v>-99999</v>
          </cell>
          <cell r="D1689">
            <v>-99999</v>
          </cell>
          <cell r="E1689">
            <v>-99999</v>
          </cell>
          <cell r="F1689">
            <v>210.6</v>
          </cell>
        </row>
        <row r="1690">
          <cell r="A1690" t="str">
            <v>BU01601904</v>
          </cell>
          <cell r="B1690">
            <v>-99999</v>
          </cell>
          <cell r="C1690">
            <v>2.2999999999999998</v>
          </cell>
          <cell r="D1690">
            <v>4.5999999999999996</v>
          </cell>
          <cell r="E1690">
            <v>5.2</v>
          </cell>
          <cell r="F1690">
            <v>259.8</v>
          </cell>
        </row>
        <row r="1691">
          <cell r="A1691" t="str">
            <v>WK016020</v>
          </cell>
          <cell r="B1691">
            <v>-99999</v>
          </cell>
          <cell r="C1691">
            <v>1.6</v>
          </cell>
          <cell r="D1691">
            <v>2.6</v>
          </cell>
          <cell r="E1691">
            <v>4.2</v>
          </cell>
          <cell r="F1691">
            <v>151.5</v>
          </cell>
        </row>
        <row r="1692">
          <cell r="A1692" t="str">
            <v>BU01602001</v>
          </cell>
          <cell r="B1692">
            <v>-99999</v>
          </cell>
          <cell r="C1692">
            <v>2</v>
          </cell>
          <cell r="D1692">
            <v>2.8</v>
          </cell>
          <cell r="E1692">
            <v>4.3</v>
          </cell>
          <cell r="F1692">
            <v>136</v>
          </cell>
        </row>
        <row r="1693">
          <cell r="A1693" t="str">
            <v>BU01602002</v>
          </cell>
          <cell r="B1693">
            <v>-99999</v>
          </cell>
          <cell r="C1693">
            <v>-99999</v>
          </cell>
          <cell r="D1693">
            <v>-99999</v>
          </cell>
          <cell r="E1693">
            <v>-99999</v>
          </cell>
          <cell r="F1693">
            <v>-99999</v>
          </cell>
        </row>
        <row r="1694">
          <cell r="A1694" t="str">
            <v>WK016021</v>
          </cell>
          <cell r="B1694">
            <v>-99999</v>
          </cell>
          <cell r="C1694">
            <v>4.9000000000000004</v>
          </cell>
          <cell r="D1694">
            <v>5.8</v>
          </cell>
          <cell r="E1694">
            <v>6.3</v>
          </cell>
          <cell r="F1694">
            <v>315.3</v>
          </cell>
        </row>
        <row r="1695">
          <cell r="A1695" t="str">
            <v>BU01602101</v>
          </cell>
          <cell r="B1695">
            <v>-99999</v>
          </cell>
          <cell r="C1695">
            <v>4.9000000000000004</v>
          </cell>
          <cell r="D1695">
            <v>5.8</v>
          </cell>
          <cell r="E1695">
            <v>6.3</v>
          </cell>
          <cell r="F1695">
            <v>315.3</v>
          </cell>
        </row>
        <row r="1696">
          <cell r="A1696" t="str">
            <v>WK016022</v>
          </cell>
          <cell r="B1696">
            <v>-99999</v>
          </cell>
          <cell r="C1696">
            <v>-99999</v>
          </cell>
          <cell r="D1696">
            <v>-99999</v>
          </cell>
          <cell r="E1696">
            <v>-99999</v>
          </cell>
          <cell r="F1696">
            <v>-99999</v>
          </cell>
        </row>
        <row r="1697">
          <cell r="A1697" t="str">
            <v>BU01602201</v>
          </cell>
          <cell r="B1697">
            <v>-99999</v>
          </cell>
          <cell r="C1697">
            <v>-99999</v>
          </cell>
          <cell r="D1697">
            <v>-99999</v>
          </cell>
          <cell r="E1697">
            <v>-99999</v>
          </cell>
          <cell r="F1697">
            <v>-99999</v>
          </cell>
        </row>
        <row r="1698">
          <cell r="A1698" t="str">
            <v>WK016023</v>
          </cell>
          <cell r="B1698">
            <v>-99999</v>
          </cell>
          <cell r="C1698">
            <v>2.2000000000000002</v>
          </cell>
          <cell r="D1698">
            <v>3.1</v>
          </cell>
          <cell r="E1698">
            <v>4.4000000000000004</v>
          </cell>
          <cell r="F1698">
            <v>260.60000000000002</v>
          </cell>
        </row>
        <row r="1699">
          <cell r="A1699" t="str">
            <v>BU01602301</v>
          </cell>
          <cell r="B1699">
            <v>-99999</v>
          </cell>
          <cell r="C1699">
            <v>2.2000000000000002</v>
          </cell>
          <cell r="D1699">
            <v>3.1</v>
          </cell>
          <cell r="E1699">
            <v>4.4000000000000004</v>
          </cell>
          <cell r="F1699">
            <v>260.60000000000002</v>
          </cell>
        </row>
        <row r="1700">
          <cell r="A1700" t="str">
            <v>WK016024</v>
          </cell>
          <cell r="B1700">
            <v>-99999</v>
          </cell>
          <cell r="C1700">
            <v>2.8</v>
          </cell>
          <cell r="D1700">
            <v>4</v>
          </cell>
          <cell r="E1700">
            <v>4.5</v>
          </cell>
          <cell r="F1700">
            <v>255.1</v>
          </cell>
        </row>
        <row r="1701">
          <cell r="A1701" t="str">
            <v>BU01602401</v>
          </cell>
          <cell r="B1701">
            <v>-99999</v>
          </cell>
          <cell r="C1701">
            <v>1.5</v>
          </cell>
          <cell r="D1701">
            <v>2</v>
          </cell>
          <cell r="E1701">
            <v>2</v>
          </cell>
          <cell r="F1701">
            <v>246.6</v>
          </cell>
        </row>
        <row r="1702">
          <cell r="A1702" t="str">
            <v>BU01602402</v>
          </cell>
          <cell r="B1702">
            <v>-99999</v>
          </cell>
          <cell r="C1702">
            <v>4.5999999999999996</v>
          </cell>
          <cell r="D1702">
            <v>6.6</v>
          </cell>
          <cell r="E1702">
            <v>7.9</v>
          </cell>
          <cell r="F1702">
            <v>273.2</v>
          </cell>
        </row>
        <row r="1703">
          <cell r="A1703" t="str">
            <v>WK016025</v>
          </cell>
          <cell r="B1703">
            <v>-99999</v>
          </cell>
          <cell r="C1703">
            <v>3.4</v>
          </cell>
          <cell r="D1703">
            <v>4.2</v>
          </cell>
          <cell r="E1703">
            <v>7.1</v>
          </cell>
          <cell r="F1703">
            <v>127.8</v>
          </cell>
        </row>
        <row r="1704">
          <cell r="A1704" t="str">
            <v>BU01602501</v>
          </cell>
          <cell r="B1704">
            <v>-99999</v>
          </cell>
          <cell r="C1704">
            <v>3.8</v>
          </cell>
          <cell r="D1704">
            <v>4.8</v>
          </cell>
          <cell r="E1704">
            <v>9.1999999999999993</v>
          </cell>
          <cell r="F1704">
            <v>84.3</v>
          </cell>
        </row>
        <row r="1705">
          <cell r="A1705" t="str">
            <v>BU01602502</v>
          </cell>
          <cell r="B1705">
            <v>-99999</v>
          </cell>
          <cell r="C1705">
            <v>2.8</v>
          </cell>
          <cell r="D1705">
            <v>3.3</v>
          </cell>
          <cell r="E1705">
            <v>4.3</v>
          </cell>
          <cell r="F1705">
            <v>190.9</v>
          </cell>
        </row>
        <row r="1706">
          <cell r="A1706" t="str">
            <v>WK016026</v>
          </cell>
          <cell r="B1706">
            <v>-99999</v>
          </cell>
          <cell r="C1706">
            <v>4.4000000000000004</v>
          </cell>
          <cell r="D1706">
            <v>7.8</v>
          </cell>
          <cell r="E1706">
            <v>10.4</v>
          </cell>
          <cell r="F1706">
            <v>93.5</v>
          </cell>
        </row>
        <row r="1707">
          <cell r="A1707" t="str">
            <v>BU01602601</v>
          </cell>
          <cell r="B1707">
            <v>-99999</v>
          </cell>
          <cell r="C1707">
            <v>4.5999999999999996</v>
          </cell>
          <cell r="D1707">
            <v>8.6</v>
          </cell>
          <cell r="E1707">
            <v>11.2</v>
          </cell>
          <cell r="F1707">
            <v>75</v>
          </cell>
        </row>
        <row r="1708">
          <cell r="A1708" t="str">
            <v>BU01602602</v>
          </cell>
          <cell r="B1708">
            <v>-99999</v>
          </cell>
          <cell r="C1708">
            <v>-99999</v>
          </cell>
          <cell r="D1708">
            <v>-99999</v>
          </cell>
          <cell r="E1708">
            <v>-99999</v>
          </cell>
          <cell r="F1708">
            <v>-99999</v>
          </cell>
        </row>
        <row r="1709">
          <cell r="A1709" t="str">
            <v>BU01602603</v>
          </cell>
          <cell r="B1709">
            <v>-99999</v>
          </cell>
          <cell r="C1709">
            <v>-99999</v>
          </cell>
          <cell r="D1709">
            <v>-99999</v>
          </cell>
          <cell r="E1709">
            <v>-99999</v>
          </cell>
          <cell r="F1709">
            <v>-99999</v>
          </cell>
        </row>
        <row r="1710">
          <cell r="A1710" t="str">
            <v>BU01602604</v>
          </cell>
          <cell r="B1710">
            <v>-99999</v>
          </cell>
          <cell r="C1710">
            <v>2</v>
          </cell>
          <cell r="D1710">
            <v>2.7</v>
          </cell>
          <cell r="E1710">
            <v>2.7</v>
          </cell>
          <cell r="F1710">
            <v>235.6</v>
          </cell>
        </row>
        <row r="1711">
          <cell r="A1711" t="str">
            <v>WK016027</v>
          </cell>
          <cell r="B1711">
            <v>-99999</v>
          </cell>
          <cell r="C1711">
            <v>-99999</v>
          </cell>
          <cell r="D1711">
            <v>-99999</v>
          </cell>
          <cell r="E1711">
            <v>-99999</v>
          </cell>
          <cell r="F1711">
            <v>-99999</v>
          </cell>
        </row>
        <row r="1712">
          <cell r="A1712" t="str">
            <v>BU01602701</v>
          </cell>
          <cell r="B1712">
            <v>-99999</v>
          </cell>
          <cell r="C1712">
            <v>-99999</v>
          </cell>
          <cell r="D1712">
            <v>-99999</v>
          </cell>
          <cell r="E1712">
            <v>-99999</v>
          </cell>
          <cell r="F1712">
            <v>-99999</v>
          </cell>
        </row>
        <row r="1713">
          <cell r="A1713" t="str">
            <v>WK016028</v>
          </cell>
          <cell r="B1713">
            <v>32</v>
          </cell>
          <cell r="C1713">
            <v>4.3</v>
          </cell>
          <cell r="D1713">
            <v>7.6</v>
          </cell>
          <cell r="E1713">
            <v>10.6</v>
          </cell>
          <cell r="F1713">
            <v>70.599999999999994</v>
          </cell>
        </row>
        <row r="1714">
          <cell r="A1714" t="str">
            <v>BU01602801</v>
          </cell>
          <cell r="B1714">
            <v>-99999</v>
          </cell>
          <cell r="C1714">
            <v>7.7</v>
          </cell>
          <cell r="D1714">
            <v>15</v>
          </cell>
          <cell r="E1714">
            <v>20.9</v>
          </cell>
          <cell r="F1714">
            <v>27.2</v>
          </cell>
        </row>
        <row r="1715">
          <cell r="A1715" t="str">
            <v>BU01602802</v>
          </cell>
          <cell r="B1715">
            <v>-99999</v>
          </cell>
          <cell r="C1715">
            <v>-99999</v>
          </cell>
          <cell r="D1715">
            <v>-99999</v>
          </cell>
          <cell r="E1715">
            <v>-99999</v>
          </cell>
          <cell r="F1715">
            <v>-99999</v>
          </cell>
        </row>
        <row r="1716">
          <cell r="A1716" t="str">
            <v>BU01602803</v>
          </cell>
          <cell r="B1716">
            <v>-99999</v>
          </cell>
          <cell r="C1716">
            <v>3</v>
          </cell>
          <cell r="D1716">
            <v>5.4</v>
          </cell>
          <cell r="E1716">
            <v>7.5</v>
          </cell>
          <cell r="F1716">
            <v>52.2</v>
          </cell>
        </row>
        <row r="1717">
          <cell r="A1717" t="str">
            <v>BU01602804</v>
          </cell>
          <cell r="B1717">
            <v>-99999</v>
          </cell>
          <cell r="C1717">
            <v>6.7</v>
          </cell>
          <cell r="D1717">
            <v>11</v>
          </cell>
          <cell r="E1717">
            <v>14.8</v>
          </cell>
          <cell r="F1717">
            <v>35.9</v>
          </cell>
        </row>
        <row r="1718">
          <cell r="A1718" t="str">
            <v>BU01602805</v>
          </cell>
          <cell r="B1718">
            <v>-99999</v>
          </cell>
          <cell r="C1718">
            <v>1.4</v>
          </cell>
          <cell r="D1718">
            <v>2.4</v>
          </cell>
          <cell r="E1718">
            <v>3.6</v>
          </cell>
          <cell r="F1718">
            <v>162.69999999999999</v>
          </cell>
        </row>
        <row r="1719">
          <cell r="A1719" t="str">
            <v>BU01602806</v>
          </cell>
          <cell r="B1719">
            <v>-99999</v>
          </cell>
          <cell r="C1719">
            <v>3.6</v>
          </cell>
          <cell r="D1719">
            <v>6.3</v>
          </cell>
          <cell r="E1719">
            <v>7.6</v>
          </cell>
          <cell r="F1719">
            <v>66.099999999999994</v>
          </cell>
        </row>
        <row r="1720">
          <cell r="A1720" t="str">
            <v>BU01602807</v>
          </cell>
          <cell r="B1720">
            <v>-99999</v>
          </cell>
          <cell r="C1720">
            <v>1.8</v>
          </cell>
          <cell r="D1720">
            <v>2.5</v>
          </cell>
          <cell r="E1720">
            <v>3.8</v>
          </cell>
          <cell r="F1720">
            <v>148</v>
          </cell>
        </row>
        <row r="1721">
          <cell r="A1721" t="str">
            <v>BU01602808</v>
          </cell>
          <cell r="B1721">
            <v>-99999</v>
          </cell>
          <cell r="C1721">
            <v>2.2000000000000002</v>
          </cell>
          <cell r="D1721">
            <v>4</v>
          </cell>
          <cell r="E1721">
            <v>5.4</v>
          </cell>
          <cell r="F1721">
            <v>113.8</v>
          </cell>
        </row>
        <row r="1722">
          <cell r="A1722" t="str">
            <v>BU01602809</v>
          </cell>
          <cell r="B1722">
            <v>-99999</v>
          </cell>
          <cell r="C1722">
            <v>9.3000000000000007</v>
          </cell>
          <cell r="D1722">
            <v>16</v>
          </cell>
          <cell r="E1722">
            <v>23.6</v>
          </cell>
          <cell r="F1722">
            <v>15.9</v>
          </cell>
        </row>
        <row r="1723">
          <cell r="A1723" t="str">
            <v>WK016029</v>
          </cell>
          <cell r="B1723">
            <v>-99999</v>
          </cell>
          <cell r="C1723">
            <v>2.7</v>
          </cell>
          <cell r="D1723">
            <v>4.4000000000000004</v>
          </cell>
          <cell r="E1723">
            <v>4.4000000000000004</v>
          </cell>
          <cell r="F1723">
            <v>194.3</v>
          </cell>
        </row>
        <row r="1724">
          <cell r="A1724" t="str">
            <v>BU01602901</v>
          </cell>
          <cell r="B1724">
            <v>-99999</v>
          </cell>
          <cell r="C1724">
            <v>1.3</v>
          </cell>
          <cell r="D1724">
            <v>2.5</v>
          </cell>
          <cell r="E1724">
            <v>2.5</v>
          </cell>
          <cell r="F1724">
            <v>129.4</v>
          </cell>
        </row>
        <row r="1725">
          <cell r="A1725" t="str">
            <v>BU01602902</v>
          </cell>
          <cell r="B1725">
            <v>-99999</v>
          </cell>
          <cell r="C1725">
            <v>3.6</v>
          </cell>
          <cell r="D1725">
            <v>5.6</v>
          </cell>
          <cell r="E1725">
            <v>5.6</v>
          </cell>
          <cell r="F1725">
            <v>234.9</v>
          </cell>
        </row>
        <row r="1726">
          <cell r="A1726" t="str">
            <v>GM0163</v>
          </cell>
          <cell r="B1726">
            <v>33.200000000000003</v>
          </cell>
          <cell r="C1726">
            <v>3.4</v>
          </cell>
          <cell r="D1726">
            <v>6</v>
          </cell>
          <cell r="E1726">
            <v>8.5</v>
          </cell>
          <cell r="F1726">
            <v>148.30000000000001</v>
          </cell>
        </row>
        <row r="1727">
          <cell r="A1727" t="str">
            <v>WK016301</v>
          </cell>
          <cell r="B1727">
            <v>-99999</v>
          </cell>
          <cell r="C1727">
            <v>2.4</v>
          </cell>
          <cell r="D1727">
            <v>4.5</v>
          </cell>
          <cell r="E1727">
            <v>7</v>
          </cell>
          <cell r="F1727">
            <v>169</v>
          </cell>
        </row>
        <row r="1728">
          <cell r="A1728" t="str">
            <v>BU01630101</v>
          </cell>
          <cell r="B1728">
            <v>-99999</v>
          </cell>
          <cell r="C1728">
            <v>0.5</v>
          </cell>
          <cell r="D1728">
            <v>2</v>
          </cell>
          <cell r="E1728">
            <v>3.5</v>
          </cell>
          <cell r="F1728">
            <v>290.39999999999998</v>
          </cell>
        </row>
        <row r="1729">
          <cell r="A1729" t="str">
            <v>BU01630102</v>
          </cell>
          <cell r="B1729">
            <v>-99999</v>
          </cell>
          <cell r="C1729">
            <v>1.9</v>
          </cell>
          <cell r="D1729">
            <v>2.7</v>
          </cell>
          <cell r="E1729">
            <v>4.0999999999999996</v>
          </cell>
          <cell r="F1729">
            <v>202.5</v>
          </cell>
        </row>
        <row r="1730">
          <cell r="A1730" t="str">
            <v>BU01630103</v>
          </cell>
          <cell r="B1730">
            <v>-99999</v>
          </cell>
          <cell r="C1730">
            <v>3.7</v>
          </cell>
          <cell r="D1730">
            <v>9</v>
          </cell>
          <cell r="E1730">
            <v>14.4</v>
          </cell>
          <cell r="F1730">
            <v>95.3</v>
          </cell>
        </row>
        <row r="1731">
          <cell r="A1731" t="str">
            <v>BU01630104</v>
          </cell>
          <cell r="B1731">
            <v>-99999</v>
          </cell>
          <cell r="C1731">
            <v>3.6</v>
          </cell>
          <cell r="D1731">
            <v>6</v>
          </cell>
          <cell r="E1731">
            <v>9.9</v>
          </cell>
          <cell r="F1731">
            <v>66.099999999999994</v>
          </cell>
        </row>
        <row r="1732">
          <cell r="A1732" t="str">
            <v>BU01630105</v>
          </cell>
          <cell r="B1732">
            <v>-99999</v>
          </cell>
          <cell r="C1732">
            <v>3</v>
          </cell>
          <cell r="D1732">
            <v>5.0999999999999996</v>
          </cell>
          <cell r="E1732">
            <v>5.8</v>
          </cell>
          <cell r="F1732">
            <v>188.3</v>
          </cell>
        </row>
        <row r="1733">
          <cell r="A1733" t="str">
            <v>BU01630106</v>
          </cell>
          <cell r="B1733">
            <v>-99999</v>
          </cell>
          <cell r="C1733">
            <v>0</v>
          </cell>
          <cell r="D1733">
            <v>2.4</v>
          </cell>
          <cell r="E1733">
            <v>7.1</v>
          </cell>
          <cell r="F1733">
            <v>247.2</v>
          </cell>
        </row>
        <row r="1734">
          <cell r="A1734" t="str">
            <v>WK016302</v>
          </cell>
          <cell r="B1734">
            <v>-99999</v>
          </cell>
          <cell r="C1734">
            <v>1.8</v>
          </cell>
          <cell r="D1734">
            <v>2.2000000000000002</v>
          </cell>
          <cell r="E1734">
            <v>3.4</v>
          </cell>
          <cell r="F1734">
            <v>198.8</v>
          </cell>
        </row>
        <row r="1735">
          <cell r="A1735" t="str">
            <v>BU01630201</v>
          </cell>
          <cell r="B1735">
            <v>-99999</v>
          </cell>
          <cell r="C1735">
            <v>3</v>
          </cell>
          <cell r="D1735">
            <v>3</v>
          </cell>
          <cell r="E1735">
            <v>4.5</v>
          </cell>
          <cell r="F1735">
            <v>307.89999999999998</v>
          </cell>
        </row>
        <row r="1736">
          <cell r="A1736" t="str">
            <v>BU01630202</v>
          </cell>
          <cell r="B1736">
            <v>-99999</v>
          </cell>
          <cell r="C1736">
            <v>1.2</v>
          </cell>
          <cell r="D1736">
            <v>1.8</v>
          </cell>
          <cell r="E1736">
            <v>3</v>
          </cell>
          <cell r="F1736">
            <v>155.6</v>
          </cell>
        </row>
        <row r="1737">
          <cell r="A1737" t="str">
            <v>BU01630203</v>
          </cell>
          <cell r="B1737">
            <v>-99999</v>
          </cell>
          <cell r="C1737">
            <v>-99999</v>
          </cell>
          <cell r="D1737">
            <v>-99999</v>
          </cell>
          <cell r="E1737">
            <v>-99999</v>
          </cell>
          <cell r="F1737">
            <v>-99999</v>
          </cell>
        </row>
        <row r="1738">
          <cell r="A1738" t="str">
            <v>WK016303</v>
          </cell>
          <cell r="B1738">
            <v>32.299999999999997</v>
          </cell>
          <cell r="C1738">
            <v>3.5</v>
          </cell>
          <cell r="D1738">
            <v>7</v>
          </cell>
          <cell r="E1738">
            <v>10.4</v>
          </cell>
          <cell r="F1738">
            <v>167.5</v>
          </cell>
        </row>
        <row r="1739">
          <cell r="A1739" t="str">
            <v>BU01630301</v>
          </cell>
          <cell r="B1739">
            <v>-99999</v>
          </cell>
          <cell r="C1739">
            <v>4.7</v>
          </cell>
          <cell r="D1739">
            <v>9.1999999999999993</v>
          </cell>
          <cell r="E1739">
            <v>12.2</v>
          </cell>
          <cell r="F1739">
            <v>167.8</v>
          </cell>
        </row>
        <row r="1740">
          <cell r="A1740" t="str">
            <v>BU01630302</v>
          </cell>
          <cell r="B1740">
            <v>-99999</v>
          </cell>
          <cell r="C1740">
            <v>3.5</v>
          </cell>
          <cell r="D1740">
            <v>9</v>
          </cell>
          <cell r="E1740">
            <v>16.5</v>
          </cell>
          <cell r="F1740">
            <v>69.8</v>
          </cell>
        </row>
        <row r="1741">
          <cell r="A1741" t="str">
            <v>BU01630303</v>
          </cell>
          <cell r="B1741">
            <v>-99999</v>
          </cell>
          <cell r="C1741">
            <v>3.6</v>
          </cell>
          <cell r="D1741">
            <v>6.2</v>
          </cell>
          <cell r="E1741">
            <v>8.8000000000000007</v>
          </cell>
          <cell r="F1741">
            <v>164.3</v>
          </cell>
        </row>
        <row r="1742">
          <cell r="A1742" t="str">
            <v>BU01630304</v>
          </cell>
          <cell r="B1742">
            <v>-99999</v>
          </cell>
          <cell r="C1742">
            <v>0.7</v>
          </cell>
          <cell r="D1742">
            <v>1.5</v>
          </cell>
          <cell r="E1742">
            <v>2</v>
          </cell>
          <cell r="F1742">
            <v>349.5</v>
          </cell>
        </row>
        <row r="1743">
          <cell r="A1743" t="str">
            <v>WK016304</v>
          </cell>
          <cell r="B1743">
            <v>29.9</v>
          </cell>
          <cell r="C1743">
            <v>4.5999999999999996</v>
          </cell>
          <cell r="D1743">
            <v>8.4</v>
          </cell>
          <cell r="E1743">
            <v>11.9</v>
          </cell>
          <cell r="F1743">
            <v>81.7</v>
          </cell>
        </row>
        <row r="1744">
          <cell r="A1744" t="str">
            <v>BU01630401</v>
          </cell>
          <cell r="B1744">
            <v>-99999</v>
          </cell>
          <cell r="C1744">
            <v>4</v>
          </cell>
          <cell r="D1744">
            <v>7</v>
          </cell>
          <cell r="E1744">
            <v>10.8</v>
          </cell>
          <cell r="F1744">
            <v>101.7</v>
          </cell>
        </row>
        <row r="1745">
          <cell r="A1745" t="str">
            <v>BU01630402</v>
          </cell>
          <cell r="B1745">
            <v>-99999</v>
          </cell>
          <cell r="C1745">
            <v>6</v>
          </cell>
          <cell r="D1745">
            <v>14.5</v>
          </cell>
          <cell r="E1745">
            <v>22.4</v>
          </cell>
          <cell r="F1745">
            <v>34.4</v>
          </cell>
        </row>
        <row r="1746">
          <cell r="A1746" t="str">
            <v>BU01630403</v>
          </cell>
          <cell r="B1746">
            <v>-99999</v>
          </cell>
          <cell r="C1746">
            <v>1.3</v>
          </cell>
          <cell r="D1746">
            <v>1.9</v>
          </cell>
          <cell r="E1746">
            <v>2.5</v>
          </cell>
          <cell r="F1746">
            <v>253.7</v>
          </cell>
        </row>
        <row r="1747">
          <cell r="A1747" t="str">
            <v>BU01630404</v>
          </cell>
          <cell r="B1747">
            <v>-99999</v>
          </cell>
          <cell r="C1747">
            <v>1.2</v>
          </cell>
          <cell r="D1747">
            <v>2.9</v>
          </cell>
          <cell r="E1747">
            <v>3.3</v>
          </cell>
          <cell r="F1747">
            <v>166.1</v>
          </cell>
        </row>
        <row r="1748">
          <cell r="A1748" t="str">
            <v>BU01630405</v>
          </cell>
          <cell r="B1748">
            <v>-99999</v>
          </cell>
          <cell r="C1748">
            <v>6.7</v>
          </cell>
          <cell r="D1748">
            <v>10.4</v>
          </cell>
          <cell r="E1748">
            <v>13.5</v>
          </cell>
          <cell r="F1748">
            <v>47.9</v>
          </cell>
        </row>
        <row r="1749">
          <cell r="A1749" t="str">
            <v>BU01630406</v>
          </cell>
          <cell r="B1749">
            <v>-99999</v>
          </cell>
          <cell r="C1749">
            <v>4.3</v>
          </cell>
          <cell r="D1749">
            <v>7.3</v>
          </cell>
          <cell r="E1749">
            <v>10.3</v>
          </cell>
          <cell r="F1749">
            <v>71.7</v>
          </cell>
        </row>
        <row r="1750">
          <cell r="A1750" t="str">
            <v>BU01630407</v>
          </cell>
          <cell r="B1750">
            <v>-99999</v>
          </cell>
          <cell r="C1750">
            <v>-99999</v>
          </cell>
          <cell r="D1750">
            <v>-99999</v>
          </cell>
          <cell r="E1750">
            <v>-99999</v>
          </cell>
          <cell r="F1750">
            <v>-99999</v>
          </cell>
        </row>
        <row r="1751">
          <cell r="A1751" t="str">
            <v>BU01630408</v>
          </cell>
          <cell r="B1751">
            <v>-99999</v>
          </cell>
          <cell r="C1751">
            <v>2.1</v>
          </cell>
          <cell r="D1751">
            <v>3.6</v>
          </cell>
          <cell r="E1751">
            <v>4.5999999999999996</v>
          </cell>
          <cell r="F1751">
            <v>136.6</v>
          </cell>
        </row>
        <row r="1752">
          <cell r="A1752" t="str">
            <v>WK016305</v>
          </cell>
          <cell r="B1752">
            <v>-99999</v>
          </cell>
          <cell r="C1752">
            <v>3</v>
          </cell>
          <cell r="D1752">
            <v>4.2</v>
          </cell>
          <cell r="E1752">
            <v>5.4</v>
          </cell>
          <cell r="F1752">
            <v>377.1</v>
          </cell>
        </row>
        <row r="1753">
          <cell r="A1753" t="str">
            <v>BU01630501</v>
          </cell>
          <cell r="B1753">
            <v>-99999</v>
          </cell>
          <cell r="C1753">
            <v>3.4</v>
          </cell>
          <cell r="D1753">
            <v>3.9</v>
          </cell>
          <cell r="E1753">
            <v>5.4</v>
          </cell>
          <cell r="F1753">
            <v>343</v>
          </cell>
        </row>
        <row r="1754">
          <cell r="A1754" t="str">
            <v>BU01630503</v>
          </cell>
          <cell r="B1754">
            <v>-99999</v>
          </cell>
          <cell r="C1754">
            <v>0.7</v>
          </cell>
          <cell r="D1754">
            <v>0.7</v>
          </cell>
          <cell r="E1754">
            <v>2</v>
          </cell>
          <cell r="F1754">
            <v>525.6</v>
          </cell>
        </row>
        <row r="1755">
          <cell r="A1755" t="str">
            <v>BU01630504</v>
          </cell>
          <cell r="B1755">
            <v>-99999</v>
          </cell>
          <cell r="C1755">
            <v>-99999</v>
          </cell>
          <cell r="D1755">
            <v>-99999</v>
          </cell>
          <cell r="E1755">
            <v>-99999</v>
          </cell>
          <cell r="F1755">
            <v>-99999</v>
          </cell>
        </row>
        <row r="1756">
          <cell r="A1756" t="str">
            <v>BU01630505</v>
          </cell>
          <cell r="B1756">
            <v>-99999</v>
          </cell>
          <cell r="C1756">
            <v>5.0999999999999996</v>
          </cell>
          <cell r="D1756">
            <v>7.1</v>
          </cell>
          <cell r="E1756">
            <v>8.8000000000000007</v>
          </cell>
          <cell r="F1756">
            <v>344.8</v>
          </cell>
        </row>
        <row r="1757">
          <cell r="A1757" t="str">
            <v>BU01630506</v>
          </cell>
          <cell r="B1757">
            <v>-99999</v>
          </cell>
          <cell r="C1757">
            <v>1.1000000000000001</v>
          </cell>
          <cell r="D1757">
            <v>1.9</v>
          </cell>
          <cell r="E1757">
            <v>2.6</v>
          </cell>
          <cell r="F1757">
            <v>391.5</v>
          </cell>
        </row>
        <row r="1758">
          <cell r="A1758" t="str">
            <v>BU01630507</v>
          </cell>
          <cell r="B1758">
            <v>-99999</v>
          </cell>
          <cell r="C1758">
            <v>4.9000000000000004</v>
          </cell>
          <cell r="D1758">
            <v>6.2</v>
          </cell>
          <cell r="E1758">
            <v>7</v>
          </cell>
          <cell r="F1758">
            <v>422</v>
          </cell>
        </row>
        <row r="1759">
          <cell r="A1759" t="str">
            <v>BU01630508</v>
          </cell>
          <cell r="B1759">
            <v>-99999</v>
          </cell>
          <cell r="C1759">
            <v>2.5</v>
          </cell>
          <cell r="D1759">
            <v>3.5</v>
          </cell>
          <cell r="E1759">
            <v>5.3</v>
          </cell>
          <cell r="F1759">
            <v>351.4</v>
          </cell>
        </row>
        <row r="1760">
          <cell r="A1760" t="str">
            <v>BU01630509</v>
          </cell>
          <cell r="B1760">
            <v>-99999</v>
          </cell>
          <cell r="C1760">
            <v>1.4</v>
          </cell>
          <cell r="D1760">
            <v>2.9</v>
          </cell>
          <cell r="E1760">
            <v>3.6</v>
          </cell>
          <cell r="F1760">
            <v>228.1</v>
          </cell>
        </row>
        <row r="1761">
          <cell r="A1761" t="str">
            <v>BU01630510</v>
          </cell>
          <cell r="B1761">
            <v>-99999</v>
          </cell>
          <cell r="C1761">
            <v>1.7</v>
          </cell>
          <cell r="D1761">
            <v>3.9</v>
          </cell>
          <cell r="E1761">
            <v>5</v>
          </cell>
          <cell r="F1761">
            <v>446.5</v>
          </cell>
        </row>
        <row r="1762">
          <cell r="A1762" t="str">
            <v>WK016306</v>
          </cell>
          <cell r="B1762">
            <v>34.1</v>
          </cell>
          <cell r="C1762">
            <v>3</v>
          </cell>
          <cell r="D1762">
            <v>5.0999999999999996</v>
          </cell>
          <cell r="E1762">
            <v>6.3</v>
          </cell>
          <cell r="F1762">
            <v>123.6</v>
          </cell>
        </row>
        <row r="1763">
          <cell r="A1763" t="str">
            <v>BU01630601</v>
          </cell>
          <cell r="B1763">
            <v>-99999</v>
          </cell>
          <cell r="C1763">
            <v>0.8</v>
          </cell>
          <cell r="D1763">
            <v>3.4</v>
          </cell>
          <cell r="E1763">
            <v>5.9</v>
          </cell>
          <cell r="F1763">
            <v>202.6</v>
          </cell>
        </row>
        <row r="1764">
          <cell r="A1764" t="str">
            <v>BU01630602</v>
          </cell>
          <cell r="B1764">
            <v>-99999</v>
          </cell>
          <cell r="C1764">
            <v>4.5</v>
          </cell>
          <cell r="D1764">
            <v>7.1</v>
          </cell>
          <cell r="E1764">
            <v>8.8000000000000007</v>
          </cell>
          <cell r="F1764">
            <v>82.7</v>
          </cell>
        </row>
        <row r="1765">
          <cell r="A1765" t="str">
            <v>BU01630603</v>
          </cell>
          <cell r="B1765">
            <v>-99999</v>
          </cell>
          <cell r="C1765">
            <v>7.1</v>
          </cell>
          <cell r="D1765">
            <v>17.5</v>
          </cell>
          <cell r="E1765">
            <v>20.6</v>
          </cell>
          <cell r="F1765">
            <v>20.2</v>
          </cell>
        </row>
        <row r="1766">
          <cell r="A1766" t="str">
            <v>BU01630604</v>
          </cell>
          <cell r="B1766">
            <v>-99999</v>
          </cell>
          <cell r="C1766">
            <v>1.8</v>
          </cell>
          <cell r="D1766">
            <v>2.9</v>
          </cell>
          <cell r="E1766">
            <v>3.7</v>
          </cell>
          <cell r="F1766">
            <v>164.9</v>
          </cell>
        </row>
        <row r="1767">
          <cell r="A1767" t="str">
            <v>BU01630605</v>
          </cell>
          <cell r="B1767">
            <v>-99999</v>
          </cell>
          <cell r="C1767">
            <v>0.9</v>
          </cell>
          <cell r="D1767">
            <v>1.3</v>
          </cell>
          <cell r="E1767">
            <v>1.3</v>
          </cell>
          <cell r="F1767">
            <v>190.9</v>
          </cell>
        </row>
        <row r="1768">
          <cell r="A1768" t="str">
            <v>BU01630606</v>
          </cell>
          <cell r="B1768">
            <v>-99999</v>
          </cell>
          <cell r="C1768">
            <v>1.4</v>
          </cell>
          <cell r="D1768">
            <v>2</v>
          </cell>
          <cell r="E1768">
            <v>2</v>
          </cell>
          <cell r="F1768">
            <v>132.6</v>
          </cell>
        </row>
        <row r="1769">
          <cell r="A1769" t="str">
            <v>WK016307</v>
          </cell>
          <cell r="B1769">
            <v>-99999</v>
          </cell>
          <cell r="C1769">
            <v>3.7</v>
          </cell>
          <cell r="D1769">
            <v>5.4</v>
          </cell>
          <cell r="E1769">
            <v>9.1</v>
          </cell>
          <cell r="F1769">
            <v>157.30000000000001</v>
          </cell>
        </row>
        <row r="1770">
          <cell r="A1770" t="str">
            <v>BU01630700</v>
          </cell>
          <cell r="B1770">
            <v>-99999</v>
          </cell>
          <cell r="C1770">
            <v>3.7</v>
          </cell>
          <cell r="D1770">
            <v>5.4</v>
          </cell>
          <cell r="E1770">
            <v>9.1</v>
          </cell>
          <cell r="F1770">
            <v>157.30000000000001</v>
          </cell>
        </row>
        <row r="1771">
          <cell r="A1771" t="str">
            <v>WK016308</v>
          </cell>
          <cell r="B1771">
            <v>-99999</v>
          </cell>
          <cell r="C1771">
            <v>2.7</v>
          </cell>
          <cell r="D1771">
            <v>4.5</v>
          </cell>
          <cell r="E1771">
            <v>6.3</v>
          </cell>
          <cell r="F1771">
            <v>152.6</v>
          </cell>
        </row>
        <row r="1772">
          <cell r="A1772" t="str">
            <v>BU01630800</v>
          </cell>
          <cell r="B1772">
            <v>-99999</v>
          </cell>
          <cell r="C1772">
            <v>2.7</v>
          </cell>
          <cell r="D1772">
            <v>4.5</v>
          </cell>
          <cell r="E1772">
            <v>6.3</v>
          </cell>
          <cell r="F1772">
            <v>152.6</v>
          </cell>
        </row>
        <row r="1773">
          <cell r="A1773" t="str">
            <v>WK016309</v>
          </cell>
          <cell r="B1773">
            <v>-99999</v>
          </cell>
          <cell r="C1773">
            <v>4.5</v>
          </cell>
          <cell r="D1773">
            <v>6.1</v>
          </cell>
          <cell r="E1773">
            <v>9.1999999999999993</v>
          </cell>
          <cell r="F1773">
            <v>104.6</v>
          </cell>
        </row>
        <row r="1774">
          <cell r="A1774" t="str">
            <v>BU01630900</v>
          </cell>
          <cell r="B1774">
            <v>-99999</v>
          </cell>
          <cell r="C1774">
            <v>4.5</v>
          </cell>
          <cell r="D1774">
            <v>6.1</v>
          </cell>
          <cell r="E1774">
            <v>9.1999999999999993</v>
          </cell>
          <cell r="F1774">
            <v>104.6</v>
          </cell>
        </row>
        <row r="1775">
          <cell r="A1775" t="str">
            <v>GM0164</v>
          </cell>
          <cell r="B1775">
            <v>31.2</v>
          </cell>
          <cell r="C1775">
            <v>7.1</v>
          </cell>
          <cell r="D1775">
            <v>11.3</v>
          </cell>
          <cell r="E1775">
            <v>14.1</v>
          </cell>
          <cell r="F1775">
            <v>57.9</v>
          </cell>
        </row>
        <row r="1776">
          <cell r="A1776" t="str">
            <v>WK016400</v>
          </cell>
          <cell r="B1776">
            <v>-99999</v>
          </cell>
          <cell r="C1776">
            <v>5.8</v>
          </cell>
          <cell r="D1776">
            <v>9.6</v>
          </cell>
          <cell r="E1776">
            <v>12.4</v>
          </cell>
          <cell r="F1776">
            <v>19.899999999999999</v>
          </cell>
        </row>
        <row r="1777">
          <cell r="A1777" t="str">
            <v>BU01640000</v>
          </cell>
          <cell r="B1777">
            <v>-99999</v>
          </cell>
          <cell r="C1777">
            <v>8.1</v>
          </cell>
          <cell r="D1777">
            <v>13</v>
          </cell>
          <cell r="E1777">
            <v>16.8</v>
          </cell>
          <cell r="F1777">
            <v>1.8</v>
          </cell>
        </row>
        <row r="1778">
          <cell r="A1778" t="str">
            <v>BU01640001</v>
          </cell>
          <cell r="B1778">
            <v>-99999</v>
          </cell>
          <cell r="C1778">
            <v>6.4</v>
          </cell>
          <cell r="D1778">
            <v>10.5</v>
          </cell>
          <cell r="E1778">
            <v>13</v>
          </cell>
          <cell r="F1778">
            <v>65.099999999999994</v>
          </cell>
        </row>
        <row r="1779">
          <cell r="A1779" t="str">
            <v>BU01640002</v>
          </cell>
          <cell r="B1779">
            <v>-99999</v>
          </cell>
          <cell r="C1779">
            <v>2.5</v>
          </cell>
          <cell r="D1779">
            <v>4.9000000000000004</v>
          </cell>
          <cell r="E1779">
            <v>6.4</v>
          </cell>
          <cell r="F1779">
            <v>93.9</v>
          </cell>
        </row>
        <row r="1780">
          <cell r="A1780" t="str">
            <v>WK016401</v>
          </cell>
          <cell r="B1780">
            <v>29.8</v>
          </cell>
          <cell r="C1780">
            <v>7.9</v>
          </cell>
          <cell r="D1780">
            <v>12.7</v>
          </cell>
          <cell r="E1780">
            <v>15.8</v>
          </cell>
          <cell r="F1780">
            <v>41.7</v>
          </cell>
        </row>
        <row r="1781">
          <cell r="A1781" t="str">
            <v>BU01640100</v>
          </cell>
          <cell r="B1781">
            <v>-99999</v>
          </cell>
          <cell r="C1781">
            <v>10.3</v>
          </cell>
          <cell r="D1781">
            <v>15.4</v>
          </cell>
          <cell r="E1781">
            <v>17.8</v>
          </cell>
          <cell r="F1781">
            <v>14.8</v>
          </cell>
        </row>
        <row r="1782">
          <cell r="A1782" t="str">
            <v>BU01640101</v>
          </cell>
          <cell r="B1782">
            <v>-99999</v>
          </cell>
          <cell r="C1782">
            <v>6.6</v>
          </cell>
          <cell r="D1782">
            <v>10.4</v>
          </cell>
          <cell r="E1782">
            <v>13.7</v>
          </cell>
          <cell r="F1782">
            <v>59.8</v>
          </cell>
        </row>
        <row r="1783">
          <cell r="A1783" t="str">
            <v>BU01640102</v>
          </cell>
          <cell r="B1783">
            <v>-99999</v>
          </cell>
          <cell r="C1783">
            <v>6.7</v>
          </cell>
          <cell r="D1783">
            <v>12.2</v>
          </cell>
          <cell r="E1783">
            <v>16</v>
          </cell>
          <cell r="F1783">
            <v>49.9</v>
          </cell>
        </row>
        <row r="1784">
          <cell r="A1784" t="str">
            <v>BU01640103</v>
          </cell>
          <cell r="B1784">
            <v>-99999</v>
          </cell>
          <cell r="C1784">
            <v>-99999</v>
          </cell>
          <cell r="D1784">
            <v>-99999</v>
          </cell>
          <cell r="E1784">
            <v>-99999</v>
          </cell>
          <cell r="F1784">
            <v>-99999</v>
          </cell>
        </row>
        <row r="1785">
          <cell r="A1785" t="str">
            <v>WK016402</v>
          </cell>
          <cell r="B1785">
            <v>27</v>
          </cell>
          <cell r="C1785">
            <v>11.3</v>
          </cell>
          <cell r="D1785">
            <v>17.600000000000001</v>
          </cell>
          <cell r="E1785">
            <v>21.3</v>
          </cell>
          <cell r="F1785">
            <v>16.399999999999999</v>
          </cell>
        </row>
        <row r="1786">
          <cell r="A1786" t="str">
            <v>BU01640200</v>
          </cell>
          <cell r="B1786">
            <v>-99999</v>
          </cell>
          <cell r="C1786">
            <v>11.1</v>
          </cell>
          <cell r="D1786">
            <v>17.2</v>
          </cell>
          <cell r="E1786">
            <v>20.8</v>
          </cell>
          <cell r="F1786">
            <v>20.100000000000001</v>
          </cell>
        </row>
        <row r="1787">
          <cell r="A1787" t="str">
            <v>BU01640201</v>
          </cell>
          <cell r="B1787">
            <v>-99999</v>
          </cell>
          <cell r="C1787">
            <v>2.5</v>
          </cell>
          <cell r="D1787">
            <v>3.4</v>
          </cell>
          <cell r="E1787">
            <v>4.7</v>
          </cell>
          <cell r="F1787">
            <v>123.5</v>
          </cell>
        </row>
        <row r="1788">
          <cell r="A1788" t="str">
            <v>BU01640202</v>
          </cell>
          <cell r="B1788">
            <v>-99999</v>
          </cell>
          <cell r="C1788">
            <v>13.2</v>
          </cell>
          <cell r="D1788">
            <v>20.6</v>
          </cell>
          <cell r="E1788">
            <v>25.6</v>
          </cell>
          <cell r="F1788">
            <v>6.1</v>
          </cell>
        </row>
        <row r="1789">
          <cell r="A1789" t="str">
            <v>BU01640203</v>
          </cell>
          <cell r="B1789">
            <v>-99999</v>
          </cell>
          <cell r="C1789">
            <v>20.9</v>
          </cell>
          <cell r="D1789">
            <v>33</v>
          </cell>
          <cell r="E1789">
            <v>37.799999999999997</v>
          </cell>
          <cell r="F1789">
            <v>1.2</v>
          </cell>
        </row>
        <row r="1790">
          <cell r="A1790" t="str">
            <v>BU01640204</v>
          </cell>
          <cell r="B1790">
            <v>-99999</v>
          </cell>
          <cell r="C1790">
            <v>-99999</v>
          </cell>
          <cell r="D1790">
            <v>-99999</v>
          </cell>
          <cell r="E1790">
            <v>-99999</v>
          </cell>
          <cell r="F1790">
            <v>-99999</v>
          </cell>
        </row>
        <row r="1791">
          <cell r="A1791" t="str">
            <v>WK016403</v>
          </cell>
          <cell r="B1791">
            <v>32.1</v>
          </cell>
          <cell r="C1791">
            <v>4.5</v>
          </cell>
          <cell r="D1791">
            <v>7.1</v>
          </cell>
          <cell r="E1791">
            <v>9.3000000000000007</v>
          </cell>
          <cell r="F1791">
            <v>90.7</v>
          </cell>
        </row>
        <row r="1792">
          <cell r="A1792" t="str">
            <v>BU01640300</v>
          </cell>
          <cell r="B1792">
            <v>-99999</v>
          </cell>
          <cell r="C1792">
            <v>4.4000000000000004</v>
          </cell>
          <cell r="D1792">
            <v>6.8</v>
          </cell>
          <cell r="E1792">
            <v>8.5</v>
          </cell>
          <cell r="F1792">
            <v>122</v>
          </cell>
        </row>
        <row r="1793">
          <cell r="A1793" t="str">
            <v>BU01640301</v>
          </cell>
          <cell r="B1793">
            <v>-99999</v>
          </cell>
          <cell r="C1793">
            <v>0</v>
          </cell>
          <cell r="D1793">
            <v>0</v>
          </cell>
          <cell r="E1793">
            <v>0.7</v>
          </cell>
          <cell r="F1793">
            <v>355.1</v>
          </cell>
        </row>
        <row r="1794">
          <cell r="A1794" t="str">
            <v>BU01640302</v>
          </cell>
          <cell r="B1794">
            <v>-99999</v>
          </cell>
          <cell r="C1794">
            <v>4.9000000000000004</v>
          </cell>
          <cell r="D1794">
            <v>7.3</v>
          </cell>
          <cell r="E1794">
            <v>8.8000000000000007</v>
          </cell>
          <cell r="F1794">
            <v>88.9</v>
          </cell>
        </row>
        <row r="1795">
          <cell r="A1795" t="str">
            <v>BU01640303</v>
          </cell>
          <cell r="B1795">
            <v>-99999</v>
          </cell>
          <cell r="C1795">
            <v>6.4</v>
          </cell>
          <cell r="D1795">
            <v>8.9</v>
          </cell>
          <cell r="E1795">
            <v>11</v>
          </cell>
          <cell r="F1795">
            <v>52.2</v>
          </cell>
        </row>
        <row r="1796">
          <cell r="A1796" t="str">
            <v>BU01640304</v>
          </cell>
          <cell r="B1796">
            <v>-99999</v>
          </cell>
          <cell r="C1796">
            <v>7.1</v>
          </cell>
          <cell r="D1796">
            <v>12.7</v>
          </cell>
          <cell r="E1796">
            <v>17.100000000000001</v>
          </cell>
          <cell r="F1796">
            <v>38.6</v>
          </cell>
        </row>
        <row r="1797">
          <cell r="A1797" t="str">
            <v>BU01640305</v>
          </cell>
          <cell r="B1797">
            <v>-99999</v>
          </cell>
          <cell r="C1797">
            <v>2</v>
          </cell>
          <cell r="D1797">
            <v>4.2</v>
          </cell>
          <cell r="E1797">
            <v>6</v>
          </cell>
          <cell r="F1797">
            <v>99.7</v>
          </cell>
        </row>
        <row r="1798">
          <cell r="A1798" t="str">
            <v>BU01640306</v>
          </cell>
          <cell r="B1798">
            <v>-99999</v>
          </cell>
          <cell r="C1798">
            <v>3.3</v>
          </cell>
          <cell r="D1798">
            <v>5.4</v>
          </cell>
          <cell r="E1798">
            <v>7.2</v>
          </cell>
          <cell r="F1798">
            <v>118</v>
          </cell>
        </row>
        <row r="1799">
          <cell r="A1799" t="str">
            <v>BU01640307</v>
          </cell>
          <cell r="B1799">
            <v>-99999</v>
          </cell>
          <cell r="C1799">
            <v>4.8</v>
          </cell>
          <cell r="D1799">
            <v>7.3</v>
          </cell>
          <cell r="E1799">
            <v>9.4</v>
          </cell>
          <cell r="F1799">
            <v>107.6</v>
          </cell>
        </row>
        <row r="1800">
          <cell r="A1800" t="str">
            <v>BU01640308</v>
          </cell>
          <cell r="B1800">
            <v>-99999</v>
          </cell>
          <cell r="C1800">
            <v>4.8</v>
          </cell>
          <cell r="D1800">
            <v>7.1</v>
          </cell>
          <cell r="E1800">
            <v>9.6</v>
          </cell>
          <cell r="F1800">
            <v>76.099999999999994</v>
          </cell>
        </row>
        <row r="1801">
          <cell r="A1801" t="str">
            <v>BU01640309</v>
          </cell>
          <cell r="B1801">
            <v>-99999</v>
          </cell>
          <cell r="C1801">
            <v>-99999</v>
          </cell>
          <cell r="D1801">
            <v>-99999</v>
          </cell>
          <cell r="E1801">
            <v>-99999</v>
          </cell>
          <cell r="F1801">
            <v>-99999</v>
          </cell>
        </row>
        <row r="1802">
          <cell r="A1802" t="str">
            <v>WK016404</v>
          </cell>
          <cell r="B1802">
            <v>30.1</v>
          </cell>
          <cell r="C1802">
            <v>8</v>
          </cell>
          <cell r="D1802">
            <v>12.9</v>
          </cell>
          <cell r="E1802">
            <v>16.8</v>
          </cell>
          <cell r="F1802">
            <v>42.5</v>
          </cell>
        </row>
        <row r="1803">
          <cell r="A1803" t="str">
            <v>BU01640400</v>
          </cell>
          <cell r="B1803">
            <v>-99999</v>
          </cell>
          <cell r="C1803">
            <v>5.8</v>
          </cell>
          <cell r="D1803">
            <v>11.4</v>
          </cell>
          <cell r="E1803">
            <v>15</v>
          </cell>
          <cell r="F1803">
            <v>35.799999999999997</v>
          </cell>
        </row>
        <row r="1804">
          <cell r="A1804" t="str">
            <v>BU01640401</v>
          </cell>
          <cell r="B1804">
            <v>-99999</v>
          </cell>
          <cell r="C1804">
            <v>9.4</v>
          </cell>
          <cell r="D1804">
            <v>13.5</v>
          </cell>
          <cell r="E1804">
            <v>17.3</v>
          </cell>
          <cell r="F1804">
            <v>74.2</v>
          </cell>
        </row>
        <row r="1805">
          <cell r="A1805" t="str">
            <v>BU01640402</v>
          </cell>
          <cell r="B1805">
            <v>-99999</v>
          </cell>
          <cell r="C1805">
            <v>1.9</v>
          </cell>
          <cell r="D1805">
            <v>2.7</v>
          </cell>
          <cell r="E1805">
            <v>3.4</v>
          </cell>
          <cell r="F1805">
            <v>146.5</v>
          </cell>
        </row>
        <row r="1806">
          <cell r="A1806" t="str">
            <v>BU01640403</v>
          </cell>
          <cell r="B1806">
            <v>-99999</v>
          </cell>
          <cell r="C1806">
            <v>12.2</v>
          </cell>
          <cell r="D1806">
            <v>20.100000000000001</v>
          </cell>
          <cell r="E1806">
            <v>26.4</v>
          </cell>
          <cell r="F1806">
            <v>10.4</v>
          </cell>
        </row>
        <row r="1807">
          <cell r="A1807" t="str">
            <v>WK016405</v>
          </cell>
          <cell r="B1807">
            <v>27.2</v>
          </cell>
          <cell r="C1807">
            <v>11.2</v>
          </cell>
          <cell r="D1807">
            <v>17.5</v>
          </cell>
          <cell r="E1807">
            <v>21.3</v>
          </cell>
          <cell r="F1807">
            <v>12.7</v>
          </cell>
        </row>
        <row r="1808">
          <cell r="A1808" t="str">
            <v>BU01640500</v>
          </cell>
          <cell r="B1808">
            <v>-99999</v>
          </cell>
          <cell r="C1808">
            <v>-99999</v>
          </cell>
          <cell r="D1808">
            <v>-99999</v>
          </cell>
          <cell r="E1808">
            <v>-99999</v>
          </cell>
          <cell r="F1808">
            <v>-99999</v>
          </cell>
        </row>
        <row r="1809">
          <cell r="A1809" t="str">
            <v>BU01640501</v>
          </cell>
          <cell r="B1809">
            <v>-99999</v>
          </cell>
          <cell r="C1809">
            <v>11.7</v>
          </cell>
          <cell r="D1809">
            <v>17.899999999999999</v>
          </cell>
          <cell r="E1809">
            <v>21.5</v>
          </cell>
          <cell r="F1809">
            <v>18</v>
          </cell>
        </row>
        <row r="1810">
          <cell r="A1810" t="str">
            <v>BU01640502</v>
          </cell>
          <cell r="B1810">
            <v>-99999</v>
          </cell>
          <cell r="C1810">
            <v>6.5</v>
          </cell>
          <cell r="D1810">
            <v>12.5</v>
          </cell>
          <cell r="E1810">
            <v>16.100000000000001</v>
          </cell>
          <cell r="F1810">
            <v>28.5</v>
          </cell>
        </row>
        <row r="1811">
          <cell r="A1811" t="str">
            <v>BU01640503</v>
          </cell>
          <cell r="B1811">
            <v>-99999</v>
          </cell>
          <cell r="C1811">
            <v>-99999</v>
          </cell>
          <cell r="D1811">
            <v>-99999</v>
          </cell>
          <cell r="E1811">
            <v>-99999</v>
          </cell>
          <cell r="F1811">
            <v>-99999</v>
          </cell>
        </row>
        <row r="1812">
          <cell r="A1812" t="str">
            <v>BU01640504</v>
          </cell>
          <cell r="B1812">
            <v>-99999</v>
          </cell>
          <cell r="C1812">
            <v>16.399999999999999</v>
          </cell>
          <cell r="D1812">
            <v>23.7</v>
          </cell>
          <cell r="E1812">
            <v>28.8</v>
          </cell>
          <cell r="F1812">
            <v>2.4</v>
          </cell>
        </row>
        <row r="1813">
          <cell r="A1813" t="str">
            <v>BU01640505</v>
          </cell>
          <cell r="B1813">
            <v>-99999</v>
          </cell>
          <cell r="C1813">
            <v>11</v>
          </cell>
          <cell r="D1813">
            <v>17.3</v>
          </cell>
          <cell r="E1813">
            <v>21.3</v>
          </cell>
          <cell r="F1813">
            <v>7.5</v>
          </cell>
        </row>
        <row r="1814">
          <cell r="A1814" t="str">
            <v>BU01640506</v>
          </cell>
          <cell r="B1814">
            <v>-99999</v>
          </cell>
          <cell r="C1814">
            <v>-99999</v>
          </cell>
          <cell r="D1814">
            <v>-99999</v>
          </cell>
          <cell r="E1814">
            <v>-99999</v>
          </cell>
          <cell r="F1814">
            <v>-99999</v>
          </cell>
        </row>
        <row r="1815">
          <cell r="A1815" t="str">
            <v>WK016406</v>
          </cell>
          <cell r="B1815">
            <v>30.5</v>
          </cell>
          <cell r="C1815">
            <v>6.9</v>
          </cell>
          <cell r="D1815">
            <v>11.4</v>
          </cell>
          <cell r="E1815">
            <v>14.4</v>
          </cell>
          <cell r="F1815">
            <v>46</v>
          </cell>
        </row>
        <row r="1816">
          <cell r="A1816" t="str">
            <v>BU01640600</v>
          </cell>
          <cell r="B1816">
            <v>-99999</v>
          </cell>
          <cell r="C1816">
            <v>-99999</v>
          </cell>
          <cell r="D1816">
            <v>-99999</v>
          </cell>
          <cell r="E1816">
            <v>-99999</v>
          </cell>
          <cell r="F1816">
            <v>-99999</v>
          </cell>
        </row>
        <row r="1817">
          <cell r="A1817" t="str">
            <v>BU01640601</v>
          </cell>
          <cell r="B1817">
            <v>-99999</v>
          </cell>
          <cell r="C1817">
            <v>3.7</v>
          </cell>
          <cell r="D1817">
            <v>6.4</v>
          </cell>
          <cell r="E1817">
            <v>8</v>
          </cell>
          <cell r="F1817">
            <v>98.6</v>
          </cell>
        </row>
        <row r="1818">
          <cell r="A1818" t="str">
            <v>BU01640602</v>
          </cell>
          <cell r="B1818">
            <v>-99999</v>
          </cell>
          <cell r="C1818">
            <v>7.3</v>
          </cell>
          <cell r="D1818">
            <v>12.6</v>
          </cell>
          <cell r="E1818">
            <v>15.4</v>
          </cell>
          <cell r="F1818">
            <v>35.9</v>
          </cell>
        </row>
        <row r="1819">
          <cell r="A1819" t="str">
            <v>BU01640603</v>
          </cell>
          <cell r="B1819">
            <v>-99999</v>
          </cell>
          <cell r="C1819">
            <v>-99999</v>
          </cell>
          <cell r="D1819">
            <v>-99999</v>
          </cell>
          <cell r="E1819">
            <v>-99999</v>
          </cell>
          <cell r="F1819">
            <v>-99999</v>
          </cell>
        </row>
        <row r="1820">
          <cell r="A1820" t="str">
            <v>BU01640604</v>
          </cell>
          <cell r="B1820">
            <v>-99999</v>
          </cell>
          <cell r="C1820">
            <v>8.8000000000000007</v>
          </cell>
          <cell r="D1820">
            <v>14.4</v>
          </cell>
          <cell r="E1820">
            <v>18.399999999999999</v>
          </cell>
          <cell r="F1820">
            <v>23.3</v>
          </cell>
        </row>
        <row r="1821">
          <cell r="A1821" t="str">
            <v>BU01640605</v>
          </cell>
          <cell r="B1821">
            <v>-99999</v>
          </cell>
          <cell r="C1821">
            <v>1.2</v>
          </cell>
          <cell r="D1821">
            <v>1.5</v>
          </cell>
          <cell r="E1821">
            <v>2.1</v>
          </cell>
          <cell r="F1821">
            <v>179.1</v>
          </cell>
        </row>
        <row r="1822">
          <cell r="A1822" t="str">
            <v>BU01640606</v>
          </cell>
          <cell r="B1822">
            <v>-99999</v>
          </cell>
          <cell r="C1822">
            <v>-99999</v>
          </cell>
          <cell r="D1822">
            <v>-99999</v>
          </cell>
          <cell r="E1822">
            <v>-99999</v>
          </cell>
          <cell r="F1822">
            <v>-99999</v>
          </cell>
        </row>
        <row r="1823">
          <cell r="A1823" t="str">
            <v>WK016407</v>
          </cell>
          <cell r="B1823">
            <v>32</v>
          </cell>
          <cell r="C1823">
            <v>5.7</v>
          </cell>
          <cell r="D1823">
            <v>9.5</v>
          </cell>
          <cell r="E1823">
            <v>11.9</v>
          </cell>
          <cell r="F1823">
            <v>82.4</v>
          </cell>
        </row>
        <row r="1824">
          <cell r="A1824" t="str">
            <v>BU01640700</v>
          </cell>
          <cell r="B1824">
            <v>-99999</v>
          </cell>
          <cell r="C1824">
            <v>-99999</v>
          </cell>
          <cell r="D1824">
            <v>-99999</v>
          </cell>
          <cell r="E1824">
            <v>-99999</v>
          </cell>
          <cell r="F1824">
            <v>-99999</v>
          </cell>
        </row>
        <row r="1825">
          <cell r="A1825" t="str">
            <v>BU01640701</v>
          </cell>
          <cell r="B1825">
            <v>-99999</v>
          </cell>
          <cell r="C1825">
            <v>5.4</v>
          </cell>
          <cell r="D1825">
            <v>7.9</v>
          </cell>
          <cell r="E1825">
            <v>9.1</v>
          </cell>
          <cell r="F1825">
            <v>102</v>
          </cell>
        </row>
        <row r="1826">
          <cell r="A1826" t="str">
            <v>BU01640702</v>
          </cell>
          <cell r="B1826">
            <v>-99999</v>
          </cell>
          <cell r="C1826">
            <v>4.8</v>
          </cell>
          <cell r="D1826">
            <v>8.3000000000000007</v>
          </cell>
          <cell r="E1826">
            <v>10.8</v>
          </cell>
          <cell r="F1826">
            <v>124.1</v>
          </cell>
        </row>
        <row r="1827">
          <cell r="A1827" t="str">
            <v>BU01640703</v>
          </cell>
          <cell r="B1827">
            <v>-99999</v>
          </cell>
          <cell r="C1827">
            <v>6.5</v>
          </cell>
          <cell r="D1827">
            <v>11</v>
          </cell>
          <cell r="E1827">
            <v>14</v>
          </cell>
          <cell r="F1827">
            <v>50.9</v>
          </cell>
        </row>
        <row r="1828">
          <cell r="A1828" t="str">
            <v>BU01640704</v>
          </cell>
          <cell r="B1828">
            <v>-99999</v>
          </cell>
          <cell r="C1828">
            <v>-99999</v>
          </cell>
          <cell r="D1828">
            <v>-99999</v>
          </cell>
          <cell r="E1828">
            <v>-99999</v>
          </cell>
          <cell r="F1828">
            <v>-99999</v>
          </cell>
        </row>
        <row r="1829">
          <cell r="A1829" t="str">
            <v>BU01640705</v>
          </cell>
          <cell r="B1829">
            <v>-99999</v>
          </cell>
          <cell r="C1829">
            <v>-99999</v>
          </cell>
          <cell r="D1829">
            <v>-99999</v>
          </cell>
          <cell r="E1829">
            <v>-99999</v>
          </cell>
          <cell r="F1829">
            <v>-99999</v>
          </cell>
        </row>
        <row r="1830">
          <cell r="A1830" t="str">
            <v>BU01640706</v>
          </cell>
          <cell r="B1830">
            <v>-99999</v>
          </cell>
          <cell r="C1830">
            <v>-99999</v>
          </cell>
          <cell r="D1830">
            <v>-99999</v>
          </cell>
          <cell r="E1830">
            <v>-99999</v>
          </cell>
          <cell r="F1830">
            <v>-99999</v>
          </cell>
        </row>
        <row r="1831">
          <cell r="A1831" t="str">
            <v>WK016408</v>
          </cell>
          <cell r="B1831">
            <v>40.299999999999997</v>
          </cell>
          <cell r="C1831">
            <v>1.9</v>
          </cell>
          <cell r="D1831">
            <v>3.3</v>
          </cell>
          <cell r="E1831">
            <v>4.3</v>
          </cell>
          <cell r="F1831">
            <v>177.6</v>
          </cell>
        </row>
        <row r="1832">
          <cell r="A1832" t="str">
            <v>BU01640800</v>
          </cell>
          <cell r="B1832">
            <v>-99999</v>
          </cell>
          <cell r="C1832">
            <v>1.5</v>
          </cell>
          <cell r="D1832">
            <v>3.1</v>
          </cell>
          <cell r="E1832">
            <v>4.0999999999999996</v>
          </cell>
          <cell r="F1832">
            <v>182.8</v>
          </cell>
        </row>
        <row r="1833">
          <cell r="A1833" t="str">
            <v>BU01640801</v>
          </cell>
          <cell r="B1833">
            <v>-99999</v>
          </cell>
          <cell r="C1833">
            <v>2.4</v>
          </cell>
          <cell r="D1833">
            <v>3.9</v>
          </cell>
          <cell r="E1833">
            <v>4.9000000000000004</v>
          </cell>
          <cell r="F1833">
            <v>128.6</v>
          </cell>
        </row>
        <row r="1834">
          <cell r="A1834" t="str">
            <v>BU01640802</v>
          </cell>
          <cell r="B1834">
            <v>-99999</v>
          </cell>
          <cell r="C1834">
            <v>2.1</v>
          </cell>
          <cell r="D1834">
            <v>3.8</v>
          </cell>
          <cell r="E1834">
            <v>5.2</v>
          </cell>
          <cell r="F1834">
            <v>211.9</v>
          </cell>
        </row>
        <row r="1835">
          <cell r="A1835" t="str">
            <v>BU01640803</v>
          </cell>
          <cell r="B1835">
            <v>-99999</v>
          </cell>
          <cell r="C1835">
            <v>2.1</v>
          </cell>
          <cell r="D1835">
            <v>3.3</v>
          </cell>
          <cell r="E1835">
            <v>4.4000000000000004</v>
          </cell>
          <cell r="F1835">
            <v>165.9</v>
          </cell>
        </row>
        <row r="1836">
          <cell r="A1836" t="str">
            <v>BU01640804</v>
          </cell>
          <cell r="B1836">
            <v>-99999</v>
          </cell>
          <cell r="C1836">
            <v>-99999</v>
          </cell>
          <cell r="D1836">
            <v>-99999</v>
          </cell>
          <cell r="E1836">
            <v>-99999</v>
          </cell>
          <cell r="F1836">
            <v>-99999</v>
          </cell>
        </row>
        <row r="1837">
          <cell r="A1837" t="str">
            <v>BU01640805</v>
          </cell>
          <cell r="B1837">
            <v>-99999</v>
          </cell>
          <cell r="C1837">
            <v>0.4</v>
          </cell>
          <cell r="D1837">
            <v>0.4</v>
          </cell>
          <cell r="E1837">
            <v>0.4</v>
          </cell>
          <cell r="F1837">
            <v>389.8</v>
          </cell>
        </row>
        <row r="1838">
          <cell r="A1838" t="str">
            <v>WK016409</v>
          </cell>
          <cell r="B1838">
            <v>-99999</v>
          </cell>
          <cell r="C1838">
            <v>4.8</v>
          </cell>
          <cell r="D1838">
            <v>5.3</v>
          </cell>
          <cell r="E1838">
            <v>6.7</v>
          </cell>
          <cell r="F1838">
            <v>355.8</v>
          </cell>
        </row>
        <row r="1839">
          <cell r="A1839" t="str">
            <v>BU01640900</v>
          </cell>
          <cell r="B1839">
            <v>-99999</v>
          </cell>
          <cell r="C1839">
            <v>4.7</v>
          </cell>
          <cell r="D1839">
            <v>5.2</v>
          </cell>
          <cell r="E1839">
            <v>8.1</v>
          </cell>
          <cell r="F1839">
            <v>234.2</v>
          </cell>
        </row>
        <row r="1840">
          <cell r="A1840" t="str">
            <v>BU01640901</v>
          </cell>
          <cell r="B1840">
            <v>-99999</v>
          </cell>
          <cell r="C1840">
            <v>-99999</v>
          </cell>
          <cell r="D1840">
            <v>-99999</v>
          </cell>
          <cell r="E1840">
            <v>-99999</v>
          </cell>
          <cell r="F1840">
            <v>-99999</v>
          </cell>
        </row>
        <row r="1841">
          <cell r="A1841" t="str">
            <v>BU01640902</v>
          </cell>
          <cell r="B1841">
            <v>-99999</v>
          </cell>
          <cell r="C1841">
            <v>-99999</v>
          </cell>
          <cell r="D1841">
            <v>-99999</v>
          </cell>
          <cell r="E1841">
            <v>-99999</v>
          </cell>
          <cell r="F1841">
            <v>-99999</v>
          </cell>
        </row>
        <row r="1842">
          <cell r="A1842" t="str">
            <v>BU01640903</v>
          </cell>
          <cell r="B1842">
            <v>-99999</v>
          </cell>
          <cell r="C1842">
            <v>-99999</v>
          </cell>
          <cell r="D1842">
            <v>-99999</v>
          </cell>
          <cell r="E1842">
            <v>-99999</v>
          </cell>
          <cell r="F1842">
            <v>-99999</v>
          </cell>
        </row>
        <row r="1843">
          <cell r="A1843" t="str">
            <v>BU01640904</v>
          </cell>
          <cell r="B1843">
            <v>-99999</v>
          </cell>
          <cell r="C1843">
            <v>6</v>
          </cell>
          <cell r="D1843">
            <v>7</v>
          </cell>
          <cell r="E1843">
            <v>8</v>
          </cell>
          <cell r="F1843">
            <v>526</v>
          </cell>
        </row>
        <row r="1844">
          <cell r="A1844" t="str">
            <v>BU01640905</v>
          </cell>
          <cell r="B1844">
            <v>-99999</v>
          </cell>
          <cell r="C1844">
            <v>-99999</v>
          </cell>
          <cell r="D1844">
            <v>-99999</v>
          </cell>
          <cell r="E1844">
            <v>-99999</v>
          </cell>
          <cell r="F1844">
            <v>-99999</v>
          </cell>
        </row>
        <row r="1845">
          <cell r="A1845" t="str">
            <v>BU01640906</v>
          </cell>
          <cell r="B1845">
            <v>-99999</v>
          </cell>
          <cell r="C1845">
            <v>-99999</v>
          </cell>
          <cell r="D1845">
            <v>-99999</v>
          </cell>
          <cell r="E1845">
            <v>-99999</v>
          </cell>
          <cell r="F1845">
            <v>-99999</v>
          </cell>
        </row>
        <row r="1846">
          <cell r="A1846" t="str">
            <v>BU01640907</v>
          </cell>
          <cell r="B1846">
            <v>-99999</v>
          </cell>
          <cell r="C1846">
            <v>-99999</v>
          </cell>
          <cell r="D1846">
            <v>-99999</v>
          </cell>
          <cell r="E1846">
            <v>-99999</v>
          </cell>
          <cell r="F1846">
            <v>-99999</v>
          </cell>
        </row>
        <row r="1847">
          <cell r="A1847" t="str">
            <v>BU01640909</v>
          </cell>
          <cell r="B1847">
            <v>-99999</v>
          </cell>
          <cell r="C1847">
            <v>4.4000000000000004</v>
          </cell>
          <cell r="D1847">
            <v>4.4000000000000004</v>
          </cell>
          <cell r="E1847">
            <v>5.7</v>
          </cell>
          <cell r="F1847">
            <v>554.79999999999995</v>
          </cell>
        </row>
        <row r="1848">
          <cell r="A1848" t="str">
            <v>GM0166</v>
          </cell>
          <cell r="B1848">
            <v>31.8</v>
          </cell>
          <cell r="C1848">
            <v>4.9000000000000004</v>
          </cell>
          <cell r="D1848">
            <v>8.4</v>
          </cell>
          <cell r="E1848">
            <v>11.2</v>
          </cell>
          <cell r="F1848">
            <v>92.5</v>
          </cell>
        </row>
        <row r="1849">
          <cell r="A1849" t="str">
            <v>WK016600</v>
          </cell>
          <cell r="B1849">
            <v>30.7</v>
          </cell>
          <cell r="C1849">
            <v>5.4</v>
          </cell>
          <cell r="D1849">
            <v>9.6</v>
          </cell>
          <cell r="E1849">
            <v>12.8</v>
          </cell>
          <cell r="F1849">
            <v>63.8</v>
          </cell>
        </row>
        <row r="1850">
          <cell r="A1850" t="str">
            <v>BU01660000</v>
          </cell>
          <cell r="B1850">
            <v>29.2</v>
          </cell>
          <cell r="C1850">
            <v>7</v>
          </cell>
          <cell r="D1850">
            <v>11.2</v>
          </cell>
          <cell r="E1850">
            <v>14.6</v>
          </cell>
          <cell r="F1850">
            <v>21.6</v>
          </cell>
        </row>
        <row r="1851">
          <cell r="A1851" t="str">
            <v>BU01660001</v>
          </cell>
          <cell r="B1851">
            <v>-99999</v>
          </cell>
          <cell r="C1851">
            <v>5.0999999999999996</v>
          </cell>
          <cell r="D1851">
            <v>10.3</v>
          </cell>
          <cell r="E1851">
            <v>14.7</v>
          </cell>
          <cell r="F1851">
            <v>34</v>
          </cell>
        </row>
        <row r="1852">
          <cell r="A1852" t="str">
            <v>BU01660002</v>
          </cell>
          <cell r="B1852">
            <v>-99999</v>
          </cell>
          <cell r="C1852">
            <v>-99999</v>
          </cell>
          <cell r="D1852">
            <v>-99999</v>
          </cell>
          <cell r="E1852">
            <v>-99999</v>
          </cell>
          <cell r="F1852">
            <v>-99999</v>
          </cell>
        </row>
        <row r="1853">
          <cell r="A1853" t="str">
            <v>BU01660003</v>
          </cell>
          <cell r="B1853">
            <v>-99999</v>
          </cell>
          <cell r="C1853">
            <v>7.4</v>
          </cell>
          <cell r="D1853">
            <v>13.8</v>
          </cell>
          <cell r="E1853">
            <v>20</v>
          </cell>
          <cell r="F1853">
            <v>29.8</v>
          </cell>
        </row>
        <row r="1854">
          <cell r="A1854" t="str">
            <v>BU01660004</v>
          </cell>
          <cell r="B1854">
            <v>-99999</v>
          </cell>
          <cell r="C1854">
            <v>3.7</v>
          </cell>
          <cell r="D1854">
            <v>7.5</v>
          </cell>
          <cell r="E1854">
            <v>9.4</v>
          </cell>
          <cell r="F1854">
            <v>79.599999999999994</v>
          </cell>
        </row>
        <row r="1855">
          <cell r="A1855" t="str">
            <v>BU01660005</v>
          </cell>
          <cell r="B1855">
            <v>-99999</v>
          </cell>
          <cell r="C1855">
            <v>12.3</v>
          </cell>
          <cell r="D1855">
            <v>20.8</v>
          </cell>
          <cell r="E1855">
            <v>26.3</v>
          </cell>
          <cell r="F1855">
            <v>9.3000000000000007</v>
          </cell>
        </row>
        <row r="1856">
          <cell r="A1856" t="str">
            <v>BU01660006</v>
          </cell>
          <cell r="B1856">
            <v>-99999</v>
          </cell>
          <cell r="C1856">
            <v>10.1</v>
          </cell>
          <cell r="D1856">
            <v>16.2</v>
          </cell>
          <cell r="E1856">
            <v>18.399999999999999</v>
          </cell>
          <cell r="F1856">
            <v>226.9</v>
          </cell>
        </row>
        <row r="1857">
          <cell r="A1857" t="str">
            <v>BU01660007</v>
          </cell>
          <cell r="B1857">
            <v>-99999</v>
          </cell>
          <cell r="C1857">
            <v>2</v>
          </cell>
          <cell r="D1857">
            <v>4.5999999999999996</v>
          </cell>
          <cell r="E1857">
            <v>7.1</v>
          </cell>
          <cell r="F1857">
            <v>195.2</v>
          </cell>
        </row>
        <row r="1858">
          <cell r="A1858" t="str">
            <v>BU01660008</v>
          </cell>
          <cell r="B1858">
            <v>29.6</v>
          </cell>
          <cell r="C1858">
            <v>4.5999999999999996</v>
          </cell>
          <cell r="D1858">
            <v>9.1999999999999993</v>
          </cell>
          <cell r="E1858">
            <v>11.6</v>
          </cell>
          <cell r="F1858">
            <v>64</v>
          </cell>
        </row>
        <row r="1859">
          <cell r="A1859" t="str">
            <v>BU01660009</v>
          </cell>
          <cell r="B1859">
            <v>-99999</v>
          </cell>
          <cell r="C1859">
            <v>2.9</v>
          </cell>
          <cell r="D1859">
            <v>5.2</v>
          </cell>
          <cell r="E1859">
            <v>6.8</v>
          </cell>
          <cell r="F1859">
            <v>160.69999999999999</v>
          </cell>
        </row>
        <row r="1860">
          <cell r="A1860" t="str">
            <v>BU01660010</v>
          </cell>
          <cell r="B1860">
            <v>-99999</v>
          </cell>
          <cell r="C1860">
            <v>1.5</v>
          </cell>
          <cell r="D1860">
            <v>2.2000000000000002</v>
          </cell>
          <cell r="E1860">
            <v>3.7</v>
          </cell>
          <cell r="F1860">
            <v>211.7</v>
          </cell>
        </row>
        <row r="1861">
          <cell r="A1861" t="str">
            <v>BU01660011</v>
          </cell>
          <cell r="B1861">
            <v>-99999</v>
          </cell>
          <cell r="C1861">
            <v>-99999</v>
          </cell>
          <cell r="D1861">
            <v>-99999</v>
          </cell>
          <cell r="E1861">
            <v>-99999</v>
          </cell>
          <cell r="F1861">
            <v>-99999</v>
          </cell>
        </row>
        <row r="1862">
          <cell r="A1862" t="str">
            <v>BU01660012</v>
          </cell>
          <cell r="B1862">
            <v>-99999</v>
          </cell>
          <cell r="C1862">
            <v>-99999</v>
          </cell>
          <cell r="D1862">
            <v>-99999</v>
          </cell>
          <cell r="E1862">
            <v>-99999</v>
          </cell>
          <cell r="F1862">
            <v>-99999</v>
          </cell>
        </row>
        <row r="1863">
          <cell r="A1863" t="str">
            <v>BU01660013</v>
          </cell>
          <cell r="B1863">
            <v>-99999</v>
          </cell>
          <cell r="C1863">
            <v>2</v>
          </cell>
          <cell r="D1863">
            <v>3.1</v>
          </cell>
          <cell r="E1863">
            <v>4.2</v>
          </cell>
          <cell r="F1863">
            <v>80.5</v>
          </cell>
        </row>
        <row r="1864">
          <cell r="A1864" t="str">
            <v>BU01660015</v>
          </cell>
          <cell r="B1864">
            <v>-99999</v>
          </cell>
          <cell r="C1864">
            <v>1</v>
          </cell>
          <cell r="D1864">
            <v>1.6</v>
          </cell>
          <cell r="E1864">
            <v>2.4</v>
          </cell>
          <cell r="F1864">
            <v>162.9</v>
          </cell>
        </row>
        <row r="1865">
          <cell r="A1865" t="str">
            <v>BU01660016</v>
          </cell>
          <cell r="B1865">
            <v>-99999</v>
          </cell>
          <cell r="C1865">
            <v>-99999</v>
          </cell>
          <cell r="D1865">
            <v>-99999</v>
          </cell>
          <cell r="E1865">
            <v>-99999</v>
          </cell>
          <cell r="F1865">
            <v>-99999</v>
          </cell>
        </row>
        <row r="1866">
          <cell r="A1866" t="str">
            <v>BU01660017</v>
          </cell>
          <cell r="B1866">
            <v>-99999</v>
          </cell>
          <cell r="C1866">
            <v>-99999</v>
          </cell>
          <cell r="D1866">
            <v>-99999</v>
          </cell>
          <cell r="E1866">
            <v>-99999</v>
          </cell>
          <cell r="F1866">
            <v>-99999</v>
          </cell>
        </row>
        <row r="1867">
          <cell r="A1867" t="str">
            <v>BU01660018</v>
          </cell>
          <cell r="B1867">
            <v>-99999</v>
          </cell>
          <cell r="C1867">
            <v>1.4</v>
          </cell>
          <cell r="D1867">
            <v>2.1</v>
          </cell>
          <cell r="E1867">
            <v>2.8</v>
          </cell>
          <cell r="F1867">
            <v>221.4</v>
          </cell>
        </row>
        <row r="1868">
          <cell r="A1868" t="str">
            <v>BU01660019</v>
          </cell>
          <cell r="B1868">
            <v>-99999</v>
          </cell>
          <cell r="C1868">
            <v>-99999</v>
          </cell>
          <cell r="D1868">
            <v>-99999</v>
          </cell>
          <cell r="E1868">
            <v>-99999</v>
          </cell>
          <cell r="F1868">
            <v>-99999</v>
          </cell>
        </row>
        <row r="1869">
          <cell r="A1869" t="str">
            <v>WK016603</v>
          </cell>
          <cell r="B1869">
            <v>33.799999999999997</v>
          </cell>
          <cell r="C1869">
            <v>3.9</v>
          </cell>
          <cell r="D1869">
            <v>5.8</v>
          </cell>
          <cell r="E1869">
            <v>8.1</v>
          </cell>
          <cell r="F1869">
            <v>177.8</v>
          </cell>
        </row>
        <row r="1870">
          <cell r="A1870" t="str">
            <v>BU01660300</v>
          </cell>
          <cell r="B1870">
            <v>-99999</v>
          </cell>
          <cell r="C1870">
            <v>6.5</v>
          </cell>
          <cell r="D1870">
            <v>9.6</v>
          </cell>
          <cell r="E1870">
            <v>13.4</v>
          </cell>
          <cell r="F1870">
            <v>117.3</v>
          </cell>
        </row>
        <row r="1871">
          <cell r="A1871" t="str">
            <v>BU01660301</v>
          </cell>
          <cell r="B1871">
            <v>-99999</v>
          </cell>
          <cell r="C1871">
            <v>2.4</v>
          </cell>
          <cell r="D1871">
            <v>3.6</v>
          </cell>
          <cell r="E1871">
            <v>5.2</v>
          </cell>
          <cell r="F1871">
            <v>188.4</v>
          </cell>
        </row>
        <row r="1872">
          <cell r="A1872" t="str">
            <v>BU01660302</v>
          </cell>
          <cell r="B1872">
            <v>-99999</v>
          </cell>
          <cell r="C1872">
            <v>-99999</v>
          </cell>
          <cell r="D1872">
            <v>-99999</v>
          </cell>
          <cell r="E1872">
            <v>-99999</v>
          </cell>
          <cell r="F1872">
            <v>-99999</v>
          </cell>
        </row>
        <row r="1873">
          <cell r="A1873" t="str">
            <v>BU01660303</v>
          </cell>
          <cell r="B1873">
            <v>-99999</v>
          </cell>
          <cell r="C1873">
            <v>-99999</v>
          </cell>
          <cell r="D1873">
            <v>-99999</v>
          </cell>
          <cell r="E1873">
            <v>-99999</v>
          </cell>
          <cell r="F1873">
            <v>-99999</v>
          </cell>
        </row>
        <row r="1874">
          <cell r="A1874" t="str">
            <v>BU01660304</v>
          </cell>
          <cell r="B1874">
            <v>-99999</v>
          </cell>
          <cell r="C1874">
            <v>2.9</v>
          </cell>
          <cell r="D1874">
            <v>2.9</v>
          </cell>
          <cell r="E1874">
            <v>4.0999999999999996</v>
          </cell>
          <cell r="F1874">
            <v>388</v>
          </cell>
        </row>
        <row r="1875">
          <cell r="A1875" t="str">
            <v>BU01660305</v>
          </cell>
          <cell r="B1875">
            <v>-99999</v>
          </cell>
          <cell r="C1875">
            <v>1</v>
          </cell>
          <cell r="D1875">
            <v>1.9</v>
          </cell>
          <cell r="E1875">
            <v>2.2999999999999998</v>
          </cell>
          <cell r="F1875">
            <v>266.60000000000002</v>
          </cell>
        </row>
        <row r="1876">
          <cell r="A1876" t="str">
            <v>BU01660306</v>
          </cell>
          <cell r="B1876">
            <v>-99999</v>
          </cell>
          <cell r="C1876">
            <v>-99999</v>
          </cell>
          <cell r="D1876">
            <v>-99999</v>
          </cell>
          <cell r="E1876">
            <v>-99999</v>
          </cell>
          <cell r="F1876">
            <v>-99999</v>
          </cell>
        </row>
        <row r="1877">
          <cell r="A1877" t="str">
            <v>BU01660307</v>
          </cell>
          <cell r="B1877">
            <v>-99999</v>
          </cell>
          <cell r="C1877">
            <v>1.4</v>
          </cell>
          <cell r="D1877">
            <v>2</v>
          </cell>
          <cell r="E1877">
            <v>3.1</v>
          </cell>
          <cell r="F1877">
            <v>189.7</v>
          </cell>
        </row>
        <row r="1878">
          <cell r="A1878" t="str">
            <v>WK016604</v>
          </cell>
          <cell r="B1878">
            <v>-99999</v>
          </cell>
          <cell r="C1878">
            <v>1.8</v>
          </cell>
          <cell r="D1878">
            <v>2.6</v>
          </cell>
          <cell r="E1878">
            <v>4.4000000000000004</v>
          </cell>
          <cell r="F1878">
            <v>301</v>
          </cell>
        </row>
        <row r="1879">
          <cell r="A1879" t="str">
            <v>BU01660400</v>
          </cell>
          <cell r="B1879">
            <v>-99999</v>
          </cell>
          <cell r="C1879">
            <v>1.6</v>
          </cell>
          <cell r="D1879">
            <v>2.6</v>
          </cell>
          <cell r="E1879">
            <v>4.2</v>
          </cell>
          <cell r="F1879">
            <v>244.3</v>
          </cell>
        </row>
        <row r="1880">
          <cell r="A1880" t="str">
            <v>BU01660401</v>
          </cell>
          <cell r="B1880">
            <v>-99999</v>
          </cell>
          <cell r="C1880">
            <v>-99999</v>
          </cell>
          <cell r="D1880">
            <v>-99999</v>
          </cell>
          <cell r="E1880">
            <v>-99999</v>
          </cell>
          <cell r="F1880">
            <v>-99999</v>
          </cell>
        </row>
        <row r="1881">
          <cell r="A1881" t="str">
            <v>WK016605</v>
          </cell>
          <cell r="B1881">
            <v>-99999</v>
          </cell>
          <cell r="C1881">
            <v>2.1</v>
          </cell>
          <cell r="D1881">
            <v>3.3</v>
          </cell>
          <cell r="E1881">
            <v>4.5</v>
          </cell>
          <cell r="F1881">
            <v>207.7</v>
          </cell>
        </row>
        <row r="1882">
          <cell r="A1882" t="str">
            <v>BU01660500</v>
          </cell>
          <cell r="B1882">
            <v>-99999</v>
          </cell>
          <cell r="C1882">
            <v>2.2000000000000002</v>
          </cell>
          <cell r="D1882">
            <v>3.4</v>
          </cell>
          <cell r="E1882">
            <v>4.5999999999999996</v>
          </cell>
          <cell r="F1882">
            <v>202.4</v>
          </cell>
        </row>
        <row r="1883">
          <cell r="A1883" t="str">
            <v>BU01660501</v>
          </cell>
          <cell r="B1883">
            <v>-99999</v>
          </cell>
          <cell r="C1883">
            <v>-99999</v>
          </cell>
          <cell r="D1883">
            <v>-99999</v>
          </cell>
          <cell r="E1883">
            <v>-99999</v>
          </cell>
          <cell r="F1883">
            <v>-99999</v>
          </cell>
        </row>
        <row r="1884">
          <cell r="A1884" t="str">
            <v>WK016606</v>
          </cell>
          <cell r="B1884">
            <v>-99999</v>
          </cell>
          <cell r="C1884">
            <v>1.8</v>
          </cell>
          <cell r="D1884">
            <v>2.4</v>
          </cell>
          <cell r="E1884">
            <v>2.7</v>
          </cell>
          <cell r="F1884">
            <v>235.9</v>
          </cell>
        </row>
        <row r="1885">
          <cell r="A1885" t="str">
            <v>BU01660600</v>
          </cell>
          <cell r="B1885">
            <v>-99999</v>
          </cell>
          <cell r="C1885">
            <v>1.8</v>
          </cell>
          <cell r="D1885">
            <v>2.4</v>
          </cell>
          <cell r="E1885">
            <v>2.7</v>
          </cell>
          <cell r="F1885">
            <v>235.9</v>
          </cell>
        </row>
        <row r="1886">
          <cell r="A1886" t="str">
            <v>WK016607</v>
          </cell>
          <cell r="B1886">
            <v>-99999</v>
          </cell>
          <cell r="C1886">
            <v>2</v>
          </cell>
          <cell r="D1886">
            <v>2</v>
          </cell>
          <cell r="E1886">
            <v>2</v>
          </cell>
          <cell r="F1886">
            <v>377.5</v>
          </cell>
        </row>
        <row r="1887">
          <cell r="A1887" t="str">
            <v>BU01660700</v>
          </cell>
          <cell r="B1887">
            <v>-99999</v>
          </cell>
          <cell r="C1887">
            <v>2</v>
          </cell>
          <cell r="D1887">
            <v>2</v>
          </cell>
          <cell r="E1887">
            <v>2</v>
          </cell>
          <cell r="F1887">
            <v>377.5</v>
          </cell>
        </row>
        <row r="1888">
          <cell r="A1888" t="str">
            <v>WK016608</v>
          </cell>
          <cell r="B1888">
            <v>-99999</v>
          </cell>
          <cell r="C1888">
            <v>2.6</v>
          </cell>
          <cell r="D1888">
            <v>3.4</v>
          </cell>
          <cell r="E1888">
            <v>3.4</v>
          </cell>
          <cell r="F1888">
            <v>327.2</v>
          </cell>
        </row>
        <row r="1889">
          <cell r="A1889" t="str">
            <v>BU01660800</v>
          </cell>
          <cell r="B1889">
            <v>-99999</v>
          </cell>
          <cell r="C1889">
            <v>2.6</v>
          </cell>
          <cell r="D1889">
            <v>3.4</v>
          </cell>
          <cell r="E1889">
            <v>3.4</v>
          </cell>
          <cell r="F1889">
            <v>327.2</v>
          </cell>
        </row>
        <row r="1890">
          <cell r="A1890" t="str">
            <v>WK016609</v>
          </cell>
          <cell r="B1890">
            <v>-99999</v>
          </cell>
          <cell r="C1890">
            <v>-99999</v>
          </cell>
          <cell r="D1890">
            <v>-99999</v>
          </cell>
          <cell r="E1890">
            <v>-99999</v>
          </cell>
          <cell r="F1890">
            <v>-99999</v>
          </cell>
        </row>
        <row r="1891">
          <cell r="A1891" t="str">
            <v>BU01660900</v>
          </cell>
          <cell r="B1891">
            <v>-99999</v>
          </cell>
          <cell r="C1891">
            <v>-99999</v>
          </cell>
          <cell r="D1891">
            <v>-99999</v>
          </cell>
          <cell r="E1891">
            <v>-99999</v>
          </cell>
          <cell r="F1891">
            <v>-99999</v>
          </cell>
        </row>
        <row r="1892">
          <cell r="A1892" t="str">
            <v>GM0168</v>
          </cell>
          <cell r="B1892">
            <v>33</v>
          </cell>
          <cell r="C1892">
            <v>4.5</v>
          </cell>
          <cell r="D1892">
            <v>7.5</v>
          </cell>
          <cell r="E1892">
            <v>10.4</v>
          </cell>
          <cell r="F1892">
            <v>134.80000000000001</v>
          </cell>
        </row>
        <row r="1893">
          <cell r="A1893" t="str">
            <v>WK016800</v>
          </cell>
          <cell r="B1893">
            <v>32.6</v>
          </cell>
          <cell r="C1893">
            <v>4.2</v>
          </cell>
          <cell r="D1893">
            <v>7.3</v>
          </cell>
          <cell r="E1893">
            <v>10.5</v>
          </cell>
          <cell r="F1893">
            <v>110.5</v>
          </cell>
        </row>
        <row r="1894">
          <cell r="A1894" t="str">
            <v>BU01680001</v>
          </cell>
          <cell r="B1894">
            <v>33.299999999999997</v>
          </cell>
          <cell r="C1894">
            <v>3.6</v>
          </cell>
          <cell r="D1894">
            <v>6</v>
          </cell>
          <cell r="E1894">
            <v>8.6999999999999993</v>
          </cell>
          <cell r="F1894">
            <v>132.1</v>
          </cell>
        </row>
        <row r="1895">
          <cell r="A1895" t="str">
            <v>BU01680002</v>
          </cell>
          <cell r="B1895">
            <v>-99999</v>
          </cell>
          <cell r="C1895">
            <v>-99999</v>
          </cell>
          <cell r="D1895">
            <v>-99999</v>
          </cell>
          <cell r="E1895">
            <v>-99999</v>
          </cell>
          <cell r="F1895">
            <v>-99999</v>
          </cell>
        </row>
        <row r="1896">
          <cell r="A1896" t="str">
            <v>BU01680003</v>
          </cell>
          <cell r="B1896">
            <v>-99999</v>
          </cell>
          <cell r="C1896">
            <v>5.3</v>
          </cell>
          <cell r="D1896">
            <v>9.8000000000000007</v>
          </cell>
          <cell r="E1896">
            <v>13.8</v>
          </cell>
          <cell r="F1896">
            <v>70</v>
          </cell>
        </row>
        <row r="1897">
          <cell r="A1897" t="str">
            <v>BU01680009</v>
          </cell>
          <cell r="B1897">
            <v>-99999</v>
          </cell>
          <cell r="C1897">
            <v>2.5</v>
          </cell>
          <cell r="D1897">
            <v>4.9000000000000004</v>
          </cell>
          <cell r="E1897">
            <v>6.9</v>
          </cell>
          <cell r="F1897">
            <v>515</v>
          </cell>
        </row>
        <row r="1898">
          <cell r="A1898" t="str">
            <v>WK016801</v>
          </cell>
          <cell r="B1898">
            <v>-99999</v>
          </cell>
          <cell r="C1898">
            <v>3.5</v>
          </cell>
          <cell r="D1898">
            <v>4.5</v>
          </cell>
          <cell r="E1898">
            <v>6.6</v>
          </cell>
          <cell r="F1898">
            <v>155.80000000000001</v>
          </cell>
        </row>
        <row r="1899">
          <cell r="A1899" t="str">
            <v>BU01680101</v>
          </cell>
          <cell r="B1899">
            <v>-99999</v>
          </cell>
          <cell r="C1899">
            <v>-99999</v>
          </cell>
          <cell r="D1899">
            <v>-99999</v>
          </cell>
          <cell r="E1899">
            <v>-99999</v>
          </cell>
          <cell r="F1899">
            <v>-99999</v>
          </cell>
        </row>
        <row r="1900">
          <cell r="A1900" t="str">
            <v>BU01680102</v>
          </cell>
          <cell r="B1900">
            <v>-99999</v>
          </cell>
          <cell r="C1900">
            <v>-99999</v>
          </cell>
          <cell r="D1900">
            <v>-99999</v>
          </cell>
          <cell r="E1900">
            <v>-99999</v>
          </cell>
          <cell r="F1900">
            <v>-99999</v>
          </cell>
        </row>
        <row r="1901">
          <cell r="A1901" t="str">
            <v>BU01680109</v>
          </cell>
          <cell r="B1901">
            <v>-99999</v>
          </cell>
          <cell r="C1901">
            <v>-99999</v>
          </cell>
          <cell r="D1901">
            <v>-99999</v>
          </cell>
          <cell r="E1901">
            <v>-99999</v>
          </cell>
          <cell r="F1901">
            <v>-99999</v>
          </cell>
        </row>
        <row r="1902">
          <cell r="A1902" t="str">
            <v>WK016802</v>
          </cell>
          <cell r="B1902">
            <v>-99999</v>
          </cell>
          <cell r="C1902">
            <v>6.9</v>
          </cell>
          <cell r="D1902">
            <v>11.1</v>
          </cell>
          <cell r="E1902">
            <v>14.7</v>
          </cell>
          <cell r="F1902">
            <v>74</v>
          </cell>
        </row>
        <row r="1903">
          <cell r="A1903" t="str">
            <v>BU01680201</v>
          </cell>
          <cell r="B1903">
            <v>-99999</v>
          </cell>
          <cell r="C1903">
            <v>7.3</v>
          </cell>
          <cell r="D1903">
            <v>11.9</v>
          </cell>
          <cell r="E1903">
            <v>15.7</v>
          </cell>
          <cell r="F1903">
            <v>57.1</v>
          </cell>
        </row>
        <row r="1904">
          <cell r="A1904" t="str">
            <v>BU01680209</v>
          </cell>
          <cell r="B1904">
            <v>-99999</v>
          </cell>
          <cell r="C1904">
            <v>3.4</v>
          </cell>
          <cell r="D1904">
            <v>5.3</v>
          </cell>
          <cell r="E1904">
            <v>7.2</v>
          </cell>
          <cell r="F1904">
            <v>294</v>
          </cell>
        </row>
        <row r="1905">
          <cell r="A1905" t="str">
            <v>WK016803</v>
          </cell>
          <cell r="B1905">
            <v>-99999</v>
          </cell>
          <cell r="C1905">
            <v>3.2</v>
          </cell>
          <cell r="D1905">
            <v>4.5</v>
          </cell>
          <cell r="E1905">
            <v>6</v>
          </cell>
          <cell r="F1905">
            <v>275.89999999999998</v>
          </cell>
        </row>
        <row r="1906">
          <cell r="A1906" t="str">
            <v>BU01680301</v>
          </cell>
          <cell r="B1906">
            <v>-99999</v>
          </cell>
          <cell r="C1906">
            <v>2.7</v>
          </cell>
          <cell r="D1906">
            <v>4.2</v>
          </cell>
          <cell r="E1906">
            <v>5.8</v>
          </cell>
          <cell r="F1906">
            <v>238.5</v>
          </cell>
        </row>
        <row r="1907">
          <cell r="A1907" t="str">
            <v>BU01680309</v>
          </cell>
          <cell r="B1907">
            <v>-99999</v>
          </cell>
          <cell r="C1907">
            <v>4.0999999999999996</v>
          </cell>
          <cell r="D1907">
            <v>5.4</v>
          </cell>
          <cell r="E1907">
            <v>6.7</v>
          </cell>
          <cell r="F1907">
            <v>495.6</v>
          </cell>
        </row>
        <row r="1908">
          <cell r="A1908" t="str">
            <v>WK016804</v>
          </cell>
          <cell r="B1908">
            <v>-99999</v>
          </cell>
          <cell r="C1908">
            <v>5</v>
          </cell>
          <cell r="D1908">
            <v>6.8</v>
          </cell>
          <cell r="E1908">
            <v>8</v>
          </cell>
          <cell r="F1908">
            <v>414.8</v>
          </cell>
        </row>
        <row r="1909">
          <cell r="A1909" t="str">
            <v>BU01680401</v>
          </cell>
          <cell r="B1909">
            <v>-99999</v>
          </cell>
          <cell r="C1909">
            <v>0.9</v>
          </cell>
          <cell r="D1909">
            <v>0.9</v>
          </cell>
          <cell r="E1909">
            <v>0.9</v>
          </cell>
          <cell r="F1909">
            <v>338</v>
          </cell>
        </row>
        <row r="1910">
          <cell r="A1910" t="str">
            <v>BU01680409</v>
          </cell>
          <cell r="B1910">
            <v>-99999</v>
          </cell>
          <cell r="C1910">
            <v>6.9</v>
          </cell>
          <cell r="D1910">
            <v>9.5</v>
          </cell>
          <cell r="E1910">
            <v>11.3</v>
          </cell>
          <cell r="F1910">
            <v>477.3</v>
          </cell>
        </row>
        <row r="1911">
          <cell r="A1911" t="str">
            <v>GM0171</v>
          </cell>
          <cell r="B1911">
            <v>32.799999999999997</v>
          </cell>
          <cell r="C1911">
            <v>5.4</v>
          </cell>
          <cell r="D1911">
            <v>8.1999999999999993</v>
          </cell>
          <cell r="E1911">
            <v>10.4</v>
          </cell>
          <cell r="F1911">
            <v>87.1</v>
          </cell>
        </row>
        <row r="1912">
          <cell r="A1912" t="str">
            <v>WK017101</v>
          </cell>
          <cell r="B1912">
            <v>30.9</v>
          </cell>
          <cell r="C1912">
            <v>6.4</v>
          </cell>
          <cell r="D1912">
            <v>10</v>
          </cell>
          <cell r="E1912">
            <v>12.8</v>
          </cell>
          <cell r="F1912">
            <v>69.2</v>
          </cell>
        </row>
        <row r="1913">
          <cell r="A1913" t="str">
            <v>BU01710101</v>
          </cell>
          <cell r="B1913">
            <v>-99999</v>
          </cell>
          <cell r="C1913">
            <v>6.8</v>
          </cell>
          <cell r="D1913">
            <v>12.8</v>
          </cell>
          <cell r="E1913">
            <v>17.899999999999999</v>
          </cell>
          <cell r="F1913">
            <v>29.1</v>
          </cell>
        </row>
        <row r="1914">
          <cell r="A1914" t="str">
            <v>BU01710102</v>
          </cell>
          <cell r="B1914">
            <v>-99999</v>
          </cell>
          <cell r="C1914">
            <v>10</v>
          </cell>
          <cell r="D1914">
            <v>15.1</v>
          </cell>
          <cell r="E1914">
            <v>19.2</v>
          </cell>
          <cell r="F1914">
            <v>35.200000000000003</v>
          </cell>
        </row>
        <row r="1915">
          <cell r="A1915" t="str">
            <v>BU01710103</v>
          </cell>
          <cell r="B1915">
            <v>-99999</v>
          </cell>
          <cell r="C1915">
            <v>2.7</v>
          </cell>
          <cell r="D1915">
            <v>3.3</v>
          </cell>
          <cell r="E1915">
            <v>3.3</v>
          </cell>
          <cell r="F1915">
            <v>455.3</v>
          </cell>
        </row>
        <row r="1916">
          <cell r="A1916" t="str">
            <v>BU01710104</v>
          </cell>
          <cell r="B1916">
            <v>-99999</v>
          </cell>
          <cell r="C1916">
            <v>10.199999999999999</v>
          </cell>
          <cell r="D1916">
            <v>17.5</v>
          </cell>
          <cell r="E1916">
            <v>22</v>
          </cell>
          <cell r="F1916">
            <v>7.4</v>
          </cell>
        </row>
        <row r="1917">
          <cell r="A1917" t="str">
            <v>BU01710105</v>
          </cell>
          <cell r="B1917">
            <v>-99999</v>
          </cell>
          <cell r="C1917">
            <v>11.8</v>
          </cell>
          <cell r="D1917">
            <v>19</v>
          </cell>
          <cell r="E1917">
            <v>25</v>
          </cell>
          <cell r="F1917">
            <v>19.3</v>
          </cell>
        </row>
        <row r="1918">
          <cell r="A1918" t="str">
            <v>BU01710106</v>
          </cell>
          <cell r="B1918">
            <v>-99999</v>
          </cell>
          <cell r="C1918">
            <v>11.6</v>
          </cell>
          <cell r="D1918">
            <v>16</v>
          </cell>
          <cell r="E1918">
            <v>20.3</v>
          </cell>
          <cell r="F1918">
            <v>14.7</v>
          </cell>
        </row>
        <row r="1919">
          <cell r="A1919" t="str">
            <v>BU01710107</v>
          </cell>
          <cell r="B1919">
            <v>-99999</v>
          </cell>
          <cell r="C1919">
            <v>5.7</v>
          </cell>
          <cell r="D1919">
            <v>11.2</v>
          </cell>
          <cell r="E1919">
            <v>13.8</v>
          </cell>
          <cell r="F1919">
            <v>39.5</v>
          </cell>
        </row>
        <row r="1920">
          <cell r="A1920" t="str">
            <v>BU01710108</v>
          </cell>
          <cell r="B1920">
            <v>-99999</v>
          </cell>
          <cell r="C1920">
            <v>8.1999999999999993</v>
          </cell>
          <cell r="D1920">
            <v>12.5</v>
          </cell>
          <cell r="E1920">
            <v>13.9</v>
          </cell>
          <cell r="F1920">
            <v>44.4</v>
          </cell>
        </row>
        <row r="1921">
          <cell r="A1921" t="str">
            <v>BU01710109</v>
          </cell>
          <cell r="B1921">
            <v>-99999</v>
          </cell>
          <cell r="C1921">
            <v>4.4000000000000004</v>
          </cell>
          <cell r="D1921">
            <v>6.9</v>
          </cell>
          <cell r="E1921">
            <v>8.1999999999999993</v>
          </cell>
          <cell r="F1921">
            <v>75.2</v>
          </cell>
        </row>
        <row r="1922">
          <cell r="A1922" t="str">
            <v>BU01710110</v>
          </cell>
          <cell r="B1922">
            <v>-99999</v>
          </cell>
          <cell r="C1922">
            <v>6.8</v>
          </cell>
          <cell r="D1922">
            <v>10.4</v>
          </cell>
          <cell r="E1922">
            <v>13.8</v>
          </cell>
          <cell r="F1922">
            <v>59.4</v>
          </cell>
        </row>
        <row r="1923">
          <cell r="A1923" t="str">
            <v>BU01710111</v>
          </cell>
          <cell r="B1923">
            <v>-99999</v>
          </cell>
          <cell r="C1923">
            <v>2.9</v>
          </cell>
          <cell r="D1923">
            <v>4</v>
          </cell>
          <cell r="E1923">
            <v>5</v>
          </cell>
          <cell r="F1923">
            <v>189.9</v>
          </cell>
        </row>
        <row r="1924">
          <cell r="A1924" t="str">
            <v>BU01710112</v>
          </cell>
          <cell r="B1924">
            <v>-99999</v>
          </cell>
          <cell r="C1924">
            <v>-99999</v>
          </cell>
          <cell r="D1924">
            <v>-99999</v>
          </cell>
          <cell r="E1924">
            <v>-99999</v>
          </cell>
          <cell r="F1924">
            <v>-99999</v>
          </cell>
        </row>
        <row r="1925">
          <cell r="A1925" t="str">
            <v>BU01710113</v>
          </cell>
          <cell r="B1925">
            <v>-99999</v>
          </cell>
          <cell r="C1925">
            <v>1</v>
          </cell>
          <cell r="D1925">
            <v>2.2999999999999998</v>
          </cell>
          <cell r="E1925">
            <v>2.6</v>
          </cell>
          <cell r="F1925">
            <v>169.3</v>
          </cell>
        </row>
        <row r="1926">
          <cell r="A1926" t="str">
            <v>BU01710114</v>
          </cell>
          <cell r="B1926">
            <v>-99999</v>
          </cell>
          <cell r="C1926">
            <v>-99999</v>
          </cell>
          <cell r="D1926">
            <v>-99999</v>
          </cell>
          <cell r="E1926">
            <v>-99999</v>
          </cell>
          <cell r="F1926">
            <v>-99999</v>
          </cell>
        </row>
        <row r="1927">
          <cell r="A1927" t="str">
            <v>BU01710115</v>
          </cell>
          <cell r="B1927">
            <v>-99999</v>
          </cell>
          <cell r="C1927">
            <v>-99999</v>
          </cell>
          <cell r="D1927">
            <v>-99999</v>
          </cell>
          <cell r="E1927">
            <v>-99999</v>
          </cell>
          <cell r="F1927">
            <v>-99999</v>
          </cell>
        </row>
        <row r="1928">
          <cell r="A1928" t="str">
            <v>BU01710116</v>
          </cell>
          <cell r="B1928">
            <v>-99999</v>
          </cell>
          <cell r="C1928">
            <v>-99999</v>
          </cell>
          <cell r="D1928">
            <v>-99999</v>
          </cell>
          <cell r="E1928">
            <v>-99999</v>
          </cell>
          <cell r="F1928">
            <v>-99999</v>
          </cell>
        </row>
        <row r="1929">
          <cell r="A1929" t="str">
            <v>BU01710117</v>
          </cell>
          <cell r="B1929">
            <v>-99999</v>
          </cell>
          <cell r="C1929">
            <v>-99999</v>
          </cell>
          <cell r="D1929">
            <v>-99999</v>
          </cell>
          <cell r="E1929">
            <v>-99999</v>
          </cell>
          <cell r="F1929">
            <v>-99999</v>
          </cell>
        </row>
        <row r="1930">
          <cell r="A1930" t="str">
            <v>BU01710118</v>
          </cell>
          <cell r="B1930">
            <v>-99999</v>
          </cell>
          <cell r="C1930">
            <v>1.3</v>
          </cell>
          <cell r="D1930">
            <v>1.8</v>
          </cell>
          <cell r="E1930">
            <v>2.2000000000000002</v>
          </cell>
          <cell r="F1930">
            <v>252.3</v>
          </cell>
        </row>
        <row r="1931">
          <cell r="A1931" t="str">
            <v>WK017102</v>
          </cell>
          <cell r="B1931">
            <v>-99999</v>
          </cell>
          <cell r="C1931">
            <v>3.9</v>
          </cell>
          <cell r="D1931">
            <v>4.8</v>
          </cell>
          <cell r="E1931">
            <v>6.1</v>
          </cell>
          <cell r="F1931">
            <v>123</v>
          </cell>
        </row>
        <row r="1932">
          <cell r="A1932" t="str">
            <v>BU01710219</v>
          </cell>
          <cell r="B1932">
            <v>-99999</v>
          </cell>
          <cell r="C1932">
            <v>4.0999999999999996</v>
          </cell>
          <cell r="D1932">
            <v>5.0999999999999996</v>
          </cell>
          <cell r="E1932">
            <v>7</v>
          </cell>
          <cell r="F1932">
            <v>62.8</v>
          </cell>
        </row>
        <row r="1933">
          <cell r="A1933" t="str">
            <v>BU01710220</v>
          </cell>
          <cell r="B1933">
            <v>-99999</v>
          </cell>
          <cell r="C1933">
            <v>-99999</v>
          </cell>
          <cell r="D1933">
            <v>-99999</v>
          </cell>
          <cell r="E1933">
            <v>-99999</v>
          </cell>
          <cell r="F1933">
            <v>-99999</v>
          </cell>
        </row>
        <row r="1934">
          <cell r="A1934" t="str">
            <v>BU01710221</v>
          </cell>
          <cell r="B1934">
            <v>-99999</v>
          </cell>
          <cell r="C1934">
            <v>3.8</v>
          </cell>
          <cell r="D1934">
            <v>4.5999999999999996</v>
          </cell>
          <cell r="E1934">
            <v>5</v>
          </cell>
          <cell r="F1934">
            <v>270.60000000000002</v>
          </cell>
        </row>
        <row r="1935">
          <cell r="A1935" t="str">
            <v>WK017103</v>
          </cell>
          <cell r="B1935">
            <v>-99999</v>
          </cell>
          <cell r="C1935">
            <v>3.4</v>
          </cell>
          <cell r="D1935">
            <v>4.5</v>
          </cell>
          <cell r="E1935">
            <v>5</v>
          </cell>
          <cell r="F1935">
            <v>127.4</v>
          </cell>
        </row>
        <row r="1936">
          <cell r="A1936" t="str">
            <v>BU01710322</v>
          </cell>
          <cell r="B1936">
            <v>-99999</v>
          </cell>
          <cell r="C1936">
            <v>4.4000000000000004</v>
          </cell>
          <cell r="D1936">
            <v>6</v>
          </cell>
          <cell r="E1936">
            <v>6.8</v>
          </cell>
          <cell r="F1936">
            <v>57.1</v>
          </cell>
        </row>
        <row r="1937">
          <cell r="A1937" t="str">
            <v>BU01710323</v>
          </cell>
          <cell r="B1937">
            <v>-99999</v>
          </cell>
          <cell r="C1937">
            <v>1.9</v>
          </cell>
          <cell r="D1937">
            <v>2.2999999999999998</v>
          </cell>
          <cell r="E1937">
            <v>2.2999999999999998</v>
          </cell>
          <cell r="F1937">
            <v>333.6</v>
          </cell>
        </row>
        <row r="1938">
          <cell r="A1938" t="str">
            <v>WK017104</v>
          </cell>
          <cell r="B1938">
            <v>-99999</v>
          </cell>
          <cell r="C1938">
            <v>4</v>
          </cell>
          <cell r="D1938">
            <v>6.4</v>
          </cell>
          <cell r="E1938">
            <v>8</v>
          </cell>
          <cell r="F1938">
            <v>119.1</v>
          </cell>
        </row>
        <row r="1939">
          <cell r="A1939" t="str">
            <v>BU01710424</v>
          </cell>
          <cell r="B1939">
            <v>-99999</v>
          </cell>
          <cell r="C1939">
            <v>4.7</v>
          </cell>
          <cell r="D1939">
            <v>7.7</v>
          </cell>
          <cell r="E1939">
            <v>9.8000000000000007</v>
          </cell>
          <cell r="F1939">
            <v>81.900000000000006</v>
          </cell>
        </row>
        <row r="1940">
          <cell r="A1940" t="str">
            <v>BU01710425</v>
          </cell>
          <cell r="B1940">
            <v>-99999</v>
          </cell>
          <cell r="C1940">
            <v>-99999</v>
          </cell>
          <cell r="D1940">
            <v>-99999</v>
          </cell>
          <cell r="E1940">
            <v>-99999</v>
          </cell>
          <cell r="F1940">
            <v>-99999</v>
          </cell>
        </row>
        <row r="1941">
          <cell r="A1941" t="str">
            <v>BU01710426</v>
          </cell>
          <cell r="B1941">
            <v>-99999</v>
          </cell>
          <cell r="C1941">
            <v>2.2000000000000002</v>
          </cell>
          <cell r="D1941">
            <v>3</v>
          </cell>
          <cell r="E1941">
            <v>3.2</v>
          </cell>
          <cell r="F1941">
            <v>274.10000000000002</v>
          </cell>
        </row>
        <row r="1942">
          <cell r="A1942" t="str">
            <v>WK017105</v>
          </cell>
          <cell r="B1942">
            <v>-99999</v>
          </cell>
          <cell r="C1942">
            <v>3.5</v>
          </cell>
          <cell r="D1942">
            <v>4.8</v>
          </cell>
          <cell r="E1942">
            <v>6.5</v>
          </cell>
          <cell r="F1942">
            <v>126.2</v>
          </cell>
        </row>
        <row r="1943">
          <cell r="A1943" t="str">
            <v>BU01710527</v>
          </cell>
          <cell r="B1943">
            <v>-99999</v>
          </cell>
          <cell r="C1943">
            <v>4.8</v>
          </cell>
          <cell r="D1943">
            <v>6.8</v>
          </cell>
          <cell r="E1943">
            <v>9.3000000000000007</v>
          </cell>
          <cell r="F1943">
            <v>70.7</v>
          </cell>
        </row>
        <row r="1944">
          <cell r="A1944" t="str">
            <v>BU01710528</v>
          </cell>
          <cell r="B1944">
            <v>-99999</v>
          </cell>
          <cell r="C1944">
            <v>-99999</v>
          </cell>
          <cell r="D1944">
            <v>-99999</v>
          </cell>
          <cell r="E1944">
            <v>-99999</v>
          </cell>
          <cell r="F1944">
            <v>-99999</v>
          </cell>
        </row>
        <row r="1945">
          <cell r="A1945" t="str">
            <v>BU01710529</v>
          </cell>
          <cell r="B1945">
            <v>-99999</v>
          </cell>
          <cell r="C1945">
            <v>-99999</v>
          </cell>
          <cell r="D1945">
            <v>-99999</v>
          </cell>
          <cell r="E1945">
            <v>-99999</v>
          </cell>
          <cell r="F1945">
            <v>-99999</v>
          </cell>
        </row>
        <row r="1946">
          <cell r="A1946" t="str">
            <v>BU01710530</v>
          </cell>
          <cell r="B1946">
            <v>-99999</v>
          </cell>
          <cell r="C1946">
            <v>1.7</v>
          </cell>
          <cell r="D1946">
            <v>2.1</v>
          </cell>
          <cell r="E1946">
            <v>2.5</v>
          </cell>
          <cell r="F1946">
            <v>222.9</v>
          </cell>
        </row>
        <row r="1947">
          <cell r="A1947" t="str">
            <v>WK017106</v>
          </cell>
          <cell r="B1947">
            <v>-99999</v>
          </cell>
          <cell r="C1947">
            <v>3.7</v>
          </cell>
          <cell r="D1947">
            <v>5.0999999999999996</v>
          </cell>
          <cell r="E1947">
            <v>6.8</v>
          </cell>
          <cell r="F1947">
            <v>110.2</v>
          </cell>
        </row>
        <row r="1948">
          <cell r="A1948" t="str">
            <v>BU01710631</v>
          </cell>
          <cell r="B1948">
            <v>-99999</v>
          </cell>
          <cell r="C1948">
            <v>4.7</v>
          </cell>
          <cell r="D1948">
            <v>6.7</v>
          </cell>
          <cell r="E1948">
            <v>9.1</v>
          </cell>
          <cell r="F1948">
            <v>74.5</v>
          </cell>
        </row>
        <row r="1949">
          <cell r="A1949" t="str">
            <v>BU01710632</v>
          </cell>
          <cell r="B1949">
            <v>-99999</v>
          </cell>
          <cell r="C1949">
            <v>-99999</v>
          </cell>
          <cell r="D1949">
            <v>-99999</v>
          </cell>
          <cell r="E1949">
            <v>-99999</v>
          </cell>
          <cell r="F1949">
            <v>-99999</v>
          </cell>
        </row>
        <row r="1950">
          <cell r="A1950" t="str">
            <v>BU01710633</v>
          </cell>
          <cell r="B1950">
            <v>-99999</v>
          </cell>
          <cell r="C1950">
            <v>1.2</v>
          </cell>
          <cell r="D1950">
            <v>1.2</v>
          </cell>
          <cell r="E1950">
            <v>1.2</v>
          </cell>
          <cell r="F1950">
            <v>256.8</v>
          </cell>
        </row>
        <row r="1951">
          <cell r="A1951" t="str">
            <v>WK017107</v>
          </cell>
          <cell r="B1951">
            <v>-99999</v>
          </cell>
          <cell r="C1951">
            <v>6</v>
          </cell>
          <cell r="D1951">
            <v>8.4</v>
          </cell>
          <cell r="E1951">
            <v>10.4</v>
          </cell>
          <cell r="F1951">
            <v>89.6</v>
          </cell>
        </row>
        <row r="1952">
          <cell r="A1952" t="str">
            <v>BU01710734</v>
          </cell>
          <cell r="B1952">
            <v>-99999</v>
          </cell>
          <cell r="C1952">
            <v>8.6999999999999993</v>
          </cell>
          <cell r="D1952">
            <v>12.4</v>
          </cell>
          <cell r="E1952">
            <v>15.5</v>
          </cell>
          <cell r="F1952">
            <v>28.1</v>
          </cell>
        </row>
        <row r="1953">
          <cell r="A1953" t="str">
            <v>BU01710735</v>
          </cell>
          <cell r="B1953">
            <v>-99999</v>
          </cell>
          <cell r="C1953">
            <v>-99999</v>
          </cell>
          <cell r="D1953">
            <v>-99999</v>
          </cell>
          <cell r="E1953">
            <v>-99999</v>
          </cell>
          <cell r="F1953">
            <v>-99999</v>
          </cell>
        </row>
        <row r="1954">
          <cell r="A1954" t="str">
            <v>BU01710736</v>
          </cell>
          <cell r="B1954">
            <v>-99999</v>
          </cell>
          <cell r="C1954">
            <v>1.9</v>
          </cell>
          <cell r="D1954">
            <v>2.6</v>
          </cell>
          <cell r="E1954">
            <v>2.9</v>
          </cell>
          <cell r="F1954">
            <v>309.3</v>
          </cell>
        </row>
        <row r="1955">
          <cell r="A1955" t="str">
            <v>WK017108</v>
          </cell>
          <cell r="B1955">
            <v>-99999</v>
          </cell>
          <cell r="C1955">
            <v>3.3</v>
          </cell>
          <cell r="D1955">
            <v>4.5999999999999996</v>
          </cell>
          <cell r="E1955">
            <v>5.7</v>
          </cell>
          <cell r="F1955">
            <v>124.8</v>
          </cell>
        </row>
        <row r="1956">
          <cell r="A1956" t="str">
            <v>BU01710837</v>
          </cell>
          <cell r="B1956">
            <v>-99999</v>
          </cell>
          <cell r="C1956">
            <v>2.8</v>
          </cell>
          <cell r="D1956">
            <v>4.2</v>
          </cell>
          <cell r="E1956">
            <v>5.5</v>
          </cell>
          <cell r="F1956">
            <v>99.8</v>
          </cell>
        </row>
        <row r="1957">
          <cell r="A1957" t="str">
            <v>BU01710838</v>
          </cell>
          <cell r="B1957">
            <v>-99999</v>
          </cell>
          <cell r="C1957">
            <v>-99999</v>
          </cell>
          <cell r="D1957">
            <v>-99999</v>
          </cell>
          <cell r="E1957">
            <v>-99999</v>
          </cell>
          <cell r="F1957">
            <v>-99999</v>
          </cell>
        </row>
        <row r="1958">
          <cell r="A1958" t="str">
            <v>BU01710839</v>
          </cell>
          <cell r="B1958">
            <v>-99999</v>
          </cell>
          <cell r="C1958">
            <v>4.3</v>
          </cell>
          <cell r="D1958">
            <v>4.3</v>
          </cell>
          <cell r="E1958">
            <v>4.9000000000000004</v>
          </cell>
          <cell r="F1958">
            <v>377</v>
          </cell>
        </row>
        <row r="1959">
          <cell r="A1959" t="str">
            <v>WK017109</v>
          </cell>
          <cell r="B1959">
            <v>-99999</v>
          </cell>
          <cell r="C1959">
            <v>3.1</v>
          </cell>
          <cell r="D1959">
            <v>4.3</v>
          </cell>
          <cell r="E1959">
            <v>5.6</v>
          </cell>
          <cell r="F1959">
            <v>109.2</v>
          </cell>
        </row>
        <row r="1960">
          <cell r="A1960" t="str">
            <v>BU01710941</v>
          </cell>
          <cell r="B1960">
            <v>-99999</v>
          </cell>
          <cell r="C1960">
            <v>4.3</v>
          </cell>
          <cell r="D1960">
            <v>5.7</v>
          </cell>
          <cell r="E1960">
            <v>7.3</v>
          </cell>
          <cell r="F1960">
            <v>67.599999999999994</v>
          </cell>
        </row>
        <row r="1961">
          <cell r="A1961" t="str">
            <v>BU01710942</v>
          </cell>
          <cell r="B1961">
            <v>-99999</v>
          </cell>
          <cell r="C1961">
            <v>-99999</v>
          </cell>
          <cell r="D1961">
            <v>-99999</v>
          </cell>
          <cell r="E1961">
            <v>-99999</v>
          </cell>
          <cell r="F1961">
            <v>-99999</v>
          </cell>
        </row>
        <row r="1962">
          <cell r="A1962" t="str">
            <v>BU01710943</v>
          </cell>
          <cell r="B1962">
            <v>-99999</v>
          </cell>
          <cell r="C1962">
            <v>1</v>
          </cell>
          <cell r="D1962">
            <v>2</v>
          </cell>
          <cell r="E1962">
            <v>2.5</v>
          </cell>
          <cell r="F1962">
            <v>288.7</v>
          </cell>
        </row>
        <row r="1963">
          <cell r="A1963" t="str">
            <v>WK017110</v>
          </cell>
          <cell r="B1963">
            <v>-99999</v>
          </cell>
          <cell r="C1963">
            <v>4.8</v>
          </cell>
          <cell r="D1963">
            <v>6.6</v>
          </cell>
          <cell r="E1963">
            <v>8.1999999999999993</v>
          </cell>
          <cell r="F1963">
            <v>103.6</v>
          </cell>
        </row>
        <row r="1964">
          <cell r="A1964" t="str">
            <v>BU01711045</v>
          </cell>
          <cell r="B1964">
            <v>-99999</v>
          </cell>
          <cell r="C1964">
            <v>5.8</v>
          </cell>
          <cell r="D1964">
            <v>8.1999999999999993</v>
          </cell>
          <cell r="E1964">
            <v>10.199999999999999</v>
          </cell>
          <cell r="F1964">
            <v>65.2</v>
          </cell>
        </row>
        <row r="1965">
          <cell r="A1965" t="str">
            <v>BU01711046</v>
          </cell>
          <cell r="B1965">
            <v>-99999</v>
          </cell>
          <cell r="C1965">
            <v>-99999</v>
          </cell>
          <cell r="D1965">
            <v>-99999</v>
          </cell>
          <cell r="E1965">
            <v>-99999</v>
          </cell>
          <cell r="F1965">
            <v>-99999</v>
          </cell>
        </row>
        <row r="1966">
          <cell r="A1966" t="str">
            <v>BU01711047</v>
          </cell>
          <cell r="B1966">
            <v>-99999</v>
          </cell>
          <cell r="C1966">
            <v>2.9</v>
          </cell>
          <cell r="D1966">
            <v>3.3</v>
          </cell>
          <cell r="E1966">
            <v>3.8</v>
          </cell>
          <cell r="F1966">
            <v>283.60000000000002</v>
          </cell>
        </row>
        <row r="1967">
          <cell r="A1967" t="str">
            <v>WK017111</v>
          </cell>
          <cell r="B1967">
            <v>-99999</v>
          </cell>
          <cell r="C1967">
            <v>4.5</v>
          </cell>
          <cell r="D1967">
            <v>5.4</v>
          </cell>
          <cell r="E1967">
            <v>7.3</v>
          </cell>
          <cell r="F1967">
            <v>159.4</v>
          </cell>
        </row>
        <row r="1968">
          <cell r="A1968" t="str">
            <v>BU01711149</v>
          </cell>
          <cell r="B1968">
            <v>-99999</v>
          </cell>
          <cell r="C1968">
            <v>5.0999999999999996</v>
          </cell>
          <cell r="D1968">
            <v>6.1</v>
          </cell>
          <cell r="E1968">
            <v>9</v>
          </cell>
          <cell r="F1968">
            <v>92.4</v>
          </cell>
        </row>
        <row r="1969">
          <cell r="A1969" t="str">
            <v>BU01711150</v>
          </cell>
          <cell r="B1969">
            <v>-99999</v>
          </cell>
          <cell r="C1969">
            <v>-99999</v>
          </cell>
          <cell r="D1969">
            <v>-99999</v>
          </cell>
          <cell r="E1969">
            <v>-99999</v>
          </cell>
          <cell r="F1969">
            <v>-99999</v>
          </cell>
        </row>
        <row r="1970">
          <cell r="A1970" t="str">
            <v>BU01711151</v>
          </cell>
          <cell r="B1970">
            <v>-99999</v>
          </cell>
          <cell r="C1970">
            <v>3.8</v>
          </cell>
          <cell r="D1970">
            <v>4.5</v>
          </cell>
          <cell r="E1970">
            <v>4.9000000000000004</v>
          </cell>
          <cell r="F1970">
            <v>301.39999999999998</v>
          </cell>
        </row>
        <row r="1971">
          <cell r="A1971" t="str">
            <v>WK017112</v>
          </cell>
          <cell r="B1971">
            <v>-99999</v>
          </cell>
          <cell r="C1971">
            <v>-99999</v>
          </cell>
          <cell r="D1971">
            <v>-99999</v>
          </cell>
          <cell r="E1971">
            <v>-99999</v>
          </cell>
          <cell r="F1971">
            <v>-99999</v>
          </cell>
        </row>
        <row r="1972">
          <cell r="A1972" t="str">
            <v>BU01711252</v>
          </cell>
          <cell r="B1972">
            <v>-99999</v>
          </cell>
          <cell r="C1972">
            <v>-99999</v>
          </cell>
          <cell r="D1972">
            <v>-99999</v>
          </cell>
          <cell r="E1972">
            <v>-99999</v>
          </cell>
          <cell r="F1972">
            <v>-99999</v>
          </cell>
        </row>
        <row r="1973">
          <cell r="A1973" t="str">
            <v>GM0173</v>
          </cell>
          <cell r="B1973">
            <v>32.700000000000003</v>
          </cell>
          <cell r="C1973">
            <v>5</v>
          </cell>
          <cell r="D1973">
            <v>8.8000000000000007</v>
          </cell>
          <cell r="E1973">
            <v>11.6</v>
          </cell>
          <cell r="F1973">
            <v>97.9</v>
          </cell>
        </row>
        <row r="1974">
          <cell r="A1974" t="str">
            <v>WK017301</v>
          </cell>
          <cell r="B1974">
            <v>-99999</v>
          </cell>
          <cell r="C1974">
            <v>6.9</v>
          </cell>
          <cell r="D1974">
            <v>14.2</v>
          </cell>
          <cell r="E1974">
            <v>20.3</v>
          </cell>
          <cell r="F1974">
            <v>19.600000000000001</v>
          </cell>
        </row>
        <row r="1975">
          <cell r="A1975" t="str">
            <v>BU01730100</v>
          </cell>
          <cell r="B1975">
            <v>-99999</v>
          </cell>
          <cell r="C1975">
            <v>6.9</v>
          </cell>
          <cell r="D1975">
            <v>14.2</v>
          </cell>
          <cell r="E1975">
            <v>20.3</v>
          </cell>
          <cell r="F1975">
            <v>19.600000000000001</v>
          </cell>
        </row>
        <row r="1976">
          <cell r="A1976" t="str">
            <v>WK017302</v>
          </cell>
          <cell r="B1976">
            <v>-99999</v>
          </cell>
          <cell r="C1976">
            <v>6.5</v>
          </cell>
          <cell r="D1976">
            <v>12.1</v>
          </cell>
          <cell r="E1976">
            <v>16.7</v>
          </cell>
          <cell r="F1976">
            <v>64.2</v>
          </cell>
        </row>
        <row r="1977">
          <cell r="A1977" t="str">
            <v>BU01730200</v>
          </cell>
          <cell r="B1977">
            <v>-99999</v>
          </cell>
          <cell r="C1977">
            <v>6.5</v>
          </cell>
          <cell r="D1977">
            <v>12.1</v>
          </cell>
          <cell r="E1977">
            <v>16.7</v>
          </cell>
          <cell r="F1977">
            <v>64.2</v>
          </cell>
        </row>
        <row r="1978">
          <cell r="A1978" t="str">
            <v>WK017303</v>
          </cell>
          <cell r="B1978">
            <v>-99999</v>
          </cell>
          <cell r="C1978">
            <v>8.4</v>
          </cell>
          <cell r="D1978">
            <v>15.6</v>
          </cell>
          <cell r="E1978">
            <v>19.7</v>
          </cell>
          <cell r="F1978">
            <v>29.1</v>
          </cell>
        </row>
        <row r="1979">
          <cell r="A1979" t="str">
            <v>BU01730300</v>
          </cell>
          <cell r="B1979">
            <v>-99999</v>
          </cell>
          <cell r="C1979">
            <v>8.4</v>
          </cell>
          <cell r="D1979">
            <v>15.6</v>
          </cell>
          <cell r="E1979">
            <v>19.7</v>
          </cell>
          <cell r="F1979">
            <v>29.1</v>
          </cell>
        </row>
        <row r="1980">
          <cell r="A1980" t="str">
            <v>WK017304</v>
          </cell>
          <cell r="B1980">
            <v>-99999</v>
          </cell>
          <cell r="C1980">
            <v>5.3</v>
          </cell>
          <cell r="D1980">
            <v>9.3000000000000007</v>
          </cell>
          <cell r="E1980">
            <v>13</v>
          </cell>
          <cell r="F1980">
            <v>161</v>
          </cell>
        </row>
        <row r="1981">
          <cell r="A1981" t="str">
            <v>BU01730400</v>
          </cell>
          <cell r="B1981">
            <v>-99999</v>
          </cell>
          <cell r="C1981">
            <v>5.3</v>
          </cell>
          <cell r="D1981">
            <v>9.3000000000000007</v>
          </cell>
          <cell r="E1981">
            <v>13</v>
          </cell>
          <cell r="F1981">
            <v>161</v>
          </cell>
        </row>
        <row r="1982">
          <cell r="A1982" t="str">
            <v>WK017305</v>
          </cell>
          <cell r="B1982">
            <v>-99999</v>
          </cell>
          <cell r="C1982">
            <v>2.5</v>
          </cell>
          <cell r="D1982">
            <v>3.3</v>
          </cell>
          <cell r="E1982">
            <v>5.2</v>
          </cell>
          <cell r="F1982">
            <v>305.5</v>
          </cell>
        </row>
        <row r="1983">
          <cell r="A1983" t="str">
            <v>BU01730500</v>
          </cell>
          <cell r="B1983">
            <v>-99999</v>
          </cell>
          <cell r="C1983">
            <v>2.5</v>
          </cell>
          <cell r="D1983">
            <v>3.3</v>
          </cell>
          <cell r="E1983">
            <v>5.2</v>
          </cell>
          <cell r="F1983">
            <v>305.5</v>
          </cell>
        </row>
        <row r="1984">
          <cell r="A1984" t="str">
            <v>WK017306</v>
          </cell>
          <cell r="B1984">
            <v>-99999</v>
          </cell>
          <cell r="C1984">
            <v>7.4</v>
          </cell>
          <cell r="D1984">
            <v>12.2</v>
          </cell>
          <cell r="E1984">
            <v>15.5</v>
          </cell>
          <cell r="F1984">
            <v>40.700000000000003</v>
          </cell>
        </row>
        <row r="1985">
          <cell r="A1985" t="str">
            <v>BU01730600</v>
          </cell>
          <cell r="B1985">
            <v>-99999</v>
          </cell>
          <cell r="C1985">
            <v>7.4</v>
          </cell>
          <cell r="D1985">
            <v>12.2</v>
          </cell>
          <cell r="E1985">
            <v>15.5</v>
          </cell>
          <cell r="F1985">
            <v>40.700000000000003</v>
          </cell>
        </row>
        <row r="1986">
          <cell r="A1986" t="str">
            <v>WK017307</v>
          </cell>
          <cell r="B1986">
            <v>-99999</v>
          </cell>
          <cell r="C1986">
            <v>-99999</v>
          </cell>
          <cell r="D1986">
            <v>-99999</v>
          </cell>
          <cell r="E1986">
            <v>-99999</v>
          </cell>
          <cell r="F1986">
            <v>-99999</v>
          </cell>
        </row>
        <row r="1987">
          <cell r="A1987" t="str">
            <v>BU01730700</v>
          </cell>
          <cell r="B1987">
            <v>-99999</v>
          </cell>
          <cell r="C1987">
            <v>-99999</v>
          </cell>
          <cell r="D1987">
            <v>-99999</v>
          </cell>
          <cell r="E1987">
            <v>-99999</v>
          </cell>
          <cell r="F1987">
            <v>-99999</v>
          </cell>
        </row>
        <row r="1988">
          <cell r="A1988" t="str">
            <v>WK017308</v>
          </cell>
          <cell r="B1988">
            <v>-99999</v>
          </cell>
          <cell r="C1988">
            <v>-99999</v>
          </cell>
          <cell r="D1988">
            <v>-99999</v>
          </cell>
          <cell r="E1988">
            <v>-99999</v>
          </cell>
          <cell r="F1988">
            <v>-99999</v>
          </cell>
        </row>
        <row r="1989">
          <cell r="A1989" t="str">
            <v>BU01730800</v>
          </cell>
          <cell r="B1989">
            <v>-99999</v>
          </cell>
          <cell r="C1989">
            <v>-99999</v>
          </cell>
          <cell r="D1989">
            <v>-99999</v>
          </cell>
          <cell r="E1989">
            <v>-99999</v>
          </cell>
          <cell r="F1989">
            <v>-99999</v>
          </cell>
        </row>
        <row r="1990">
          <cell r="A1990" t="str">
            <v>WK017309</v>
          </cell>
          <cell r="B1990">
            <v>-99999</v>
          </cell>
          <cell r="C1990">
            <v>-99999</v>
          </cell>
          <cell r="D1990">
            <v>-99999</v>
          </cell>
          <cell r="E1990">
            <v>-99999</v>
          </cell>
          <cell r="F1990">
            <v>-99999</v>
          </cell>
        </row>
        <row r="1991">
          <cell r="A1991" t="str">
            <v>BU01730900</v>
          </cell>
          <cell r="B1991">
            <v>-99999</v>
          </cell>
          <cell r="C1991">
            <v>-99999</v>
          </cell>
          <cell r="D1991">
            <v>-99999</v>
          </cell>
          <cell r="E1991">
            <v>-99999</v>
          </cell>
          <cell r="F1991">
            <v>-99999</v>
          </cell>
        </row>
        <row r="1992">
          <cell r="A1992" t="str">
            <v>WK017310</v>
          </cell>
          <cell r="B1992">
            <v>-99999</v>
          </cell>
          <cell r="C1992">
            <v>-99999</v>
          </cell>
          <cell r="D1992">
            <v>-99999</v>
          </cell>
          <cell r="E1992">
            <v>-99999</v>
          </cell>
          <cell r="F1992">
            <v>-99999</v>
          </cell>
        </row>
        <row r="1993">
          <cell r="A1993" t="str">
            <v>BU01731000</v>
          </cell>
          <cell r="B1993">
            <v>-99999</v>
          </cell>
          <cell r="C1993">
            <v>-99999</v>
          </cell>
          <cell r="D1993">
            <v>-99999</v>
          </cell>
          <cell r="E1993">
            <v>-99999</v>
          </cell>
          <cell r="F1993">
            <v>-99999</v>
          </cell>
        </row>
        <row r="1994">
          <cell r="A1994" t="str">
            <v>WK017311</v>
          </cell>
          <cell r="B1994">
            <v>-99999</v>
          </cell>
          <cell r="C1994">
            <v>5.2</v>
          </cell>
          <cell r="D1994">
            <v>7.5</v>
          </cell>
          <cell r="E1994">
            <v>9.8000000000000007</v>
          </cell>
          <cell r="F1994">
            <v>76.400000000000006</v>
          </cell>
        </row>
        <row r="1995">
          <cell r="A1995" t="str">
            <v>BU01731100</v>
          </cell>
          <cell r="B1995">
            <v>-99999</v>
          </cell>
          <cell r="C1995">
            <v>5.2</v>
          </cell>
          <cell r="D1995">
            <v>7.5</v>
          </cell>
          <cell r="E1995">
            <v>9.8000000000000007</v>
          </cell>
          <cell r="F1995">
            <v>76.400000000000006</v>
          </cell>
        </row>
        <row r="1996">
          <cell r="A1996" t="str">
            <v>WK017312</v>
          </cell>
          <cell r="B1996">
            <v>-99999</v>
          </cell>
          <cell r="C1996">
            <v>1.1000000000000001</v>
          </cell>
          <cell r="D1996">
            <v>2.1</v>
          </cell>
          <cell r="E1996">
            <v>2.7</v>
          </cell>
          <cell r="F1996">
            <v>213.4</v>
          </cell>
        </row>
        <row r="1997">
          <cell r="A1997" t="str">
            <v>BU01731200</v>
          </cell>
          <cell r="B1997">
            <v>-99999</v>
          </cell>
          <cell r="C1997">
            <v>1.1000000000000001</v>
          </cell>
          <cell r="D1997">
            <v>2.1</v>
          </cell>
          <cell r="E1997">
            <v>2.7</v>
          </cell>
          <cell r="F1997">
            <v>213.4</v>
          </cell>
        </row>
        <row r="1998">
          <cell r="A1998" t="str">
            <v>WK017313</v>
          </cell>
          <cell r="B1998">
            <v>-99999</v>
          </cell>
          <cell r="C1998">
            <v>2.2999999999999998</v>
          </cell>
          <cell r="D1998">
            <v>4.0999999999999996</v>
          </cell>
          <cell r="E1998">
            <v>5.3</v>
          </cell>
          <cell r="F1998">
            <v>122.8</v>
          </cell>
        </row>
        <row r="1999">
          <cell r="A1999" t="str">
            <v>BU01731300</v>
          </cell>
          <cell r="B1999">
            <v>-99999</v>
          </cell>
          <cell r="C1999">
            <v>2.2999999999999998</v>
          </cell>
          <cell r="D1999">
            <v>4.0999999999999996</v>
          </cell>
          <cell r="E1999">
            <v>5.3</v>
          </cell>
          <cell r="F1999">
            <v>122.8</v>
          </cell>
        </row>
        <row r="2000">
          <cell r="A2000" t="str">
            <v>WK017314</v>
          </cell>
          <cell r="B2000">
            <v>-99999</v>
          </cell>
          <cell r="C2000">
            <v>-99999</v>
          </cell>
          <cell r="D2000">
            <v>-99999</v>
          </cell>
          <cell r="E2000">
            <v>-99999</v>
          </cell>
          <cell r="F2000">
            <v>-99999</v>
          </cell>
        </row>
        <row r="2001">
          <cell r="A2001" t="str">
            <v>BU01731400</v>
          </cell>
          <cell r="B2001">
            <v>-99999</v>
          </cell>
          <cell r="C2001">
            <v>-99999</v>
          </cell>
          <cell r="D2001">
            <v>-99999</v>
          </cell>
          <cell r="E2001">
            <v>-99999</v>
          </cell>
          <cell r="F2001">
            <v>-99999</v>
          </cell>
        </row>
        <row r="2002">
          <cell r="A2002" t="str">
            <v>GM0175</v>
          </cell>
          <cell r="B2002">
            <v>34.299999999999997</v>
          </cell>
          <cell r="C2002">
            <v>4.5</v>
          </cell>
          <cell r="D2002">
            <v>7</v>
          </cell>
          <cell r="E2002">
            <v>9</v>
          </cell>
          <cell r="F2002">
            <v>170.2</v>
          </cell>
        </row>
        <row r="2003">
          <cell r="A2003" t="str">
            <v>WK017501</v>
          </cell>
          <cell r="B2003">
            <v>33.6</v>
          </cell>
          <cell r="C2003">
            <v>4.9000000000000004</v>
          </cell>
          <cell r="D2003">
            <v>7.8</v>
          </cell>
          <cell r="E2003">
            <v>10</v>
          </cell>
          <cell r="F2003">
            <v>134.1</v>
          </cell>
        </row>
        <row r="2004">
          <cell r="A2004" t="str">
            <v>BU01750101</v>
          </cell>
          <cell r="B2004">
            <v>-99999</v>
          </cell>
          <cell r="C2004">
            <v>6.1</v>
          </cell>
          <cell r="D2004">
            <v>9.5</v>
          </cell>
          <cell r="E2004">
            <v>12.1</v>
          </cell>
          <cell r="F2004">
            <v>24.7</v>
          </cell>
        </row>
        <row r="2005">
          <cell r="A2005" t="str">
            <v>BU01750102</v>
          </cell>
          <cell r="B2005">
            <v>-99999</v>
          </cell>
          <cell r="C2005">
            <v>-99999</v>
          </cell>
          <cell r="D2005">
            <v>-99999</v>
          </cell>
          <cell r="E2005">
            <v>-99999</v>
          </cell>
          <cell r="F2005">
            <v>-99999</v>
          </cell>
        </row>
        <row r="2006">
          <cell r="A2006" t="str">
            <v>BU01750103</v>
          </cell>
          <cell r="B2006">
            <v>-99999</v>
          </cell>
          <cell r="C2006">
            <v>6.2</v>
          </cell>
          <cell r="D2006">
            <v>9.1999999999999993</v>
          </cell>
          <cell r="E2006">
            <v>12.7</v>
          </cell>
          <cell r="F2006">
            <v>113.2</v>
          </cell>
        </row>
        <row r="2007">
          <cell r="A2007" t="str">
            <v>BU01750104</v>
          </cell>
          <cell r="B2007">
            <v>-99999</v>
          </cell>
          <cell r="C2007">
            <v>-99999</v>
          </cell>
          <cell r="D2007">
            <v>-99999</v>
          </cell>
          <cell r="E2007">
            <v>-99999</v>
          </cell>
          <cell r="F2007">
            <v>-99999</v>
          </cell>
        </row>
        <row r="2008">
          <cell r="A2008" t="str">
            <v>BU01750105</v>
          </cell>
          <cell r="B2008">
            <v>-99999</v>
          </cell>
          <cell r="C2008">
            <v>-99999</v>
          </cell>
          <cell r="D2008">
            <v>-99999</v>
          </cell>
          <cell r="E2008">
            <v>-99999</v>
          </cell>
          <cell r="F2008">
            <v>-99999</v>
          </cell>
        </row>
        <row r="2009">
          <cell r="A2009" t="str">
            <v>BU01750106</v>
          </cell>
          <cell r="B2009">
            <v>-99999</v>
          </cell>
          <cell r="C2009">
            <v>-99999</v>
          </cell>
          <cell r="D2009">
            <v>-99999</v>
          </cell>
          <cell r="E2009">
            <v>-99999</v>
          </cell>
          <cell r="F2009">
            <v>-99999</v>
          </cell>
        </row>
        <row r="2010">
          <cell r="A2010" t="str">
            <v>BU01750107</v>
          </cell>
          <cell r="B2010">
            <v>-99999</v>
          </cell>
          <cell r="C2010">
            <v>-99999</v>
          </cell>
          <cell r="D2010">
            <v>-99999</v>
          </cell>
          <cell r="E2010">
            <v>-99999</v>
          </cell>
          <cell r="F2010">
            <v>-99999</v>
          </cell>
        </row>
        <row r="2011">
          <cell r="A2011" t="str">
            <v>BU01750108</v>
          </cell>
          <cell r="B2011">
            <v>-99999</v>
          </cell>
          <cell r="C2011">
            <v>-99999</v>
          </cell>
          <cell r="D2011">
            <v>-99999</v>
          </cell>
          <cell r="E2011">
            <v>-99999</v>
          </cell>
          <cell r="F2011">
            <v>-99999</v>
          </cell>
        </row>
        <row r="2012">
          <cell r="A2012" t="str">
            <v>BU01750109</v>
          </cell>
          <cell r="B2012">
            <v>-99999</v>
          </cell>
          <cell r="C2012">
            <v>4.0999999999999996</v>
          </cell>
          <cell r="D2012">
            <v>6.6</v>
          </cell>
          <cell r="E2012">
            <v>8.1999999999999993</v>
          </cell>
          <cell r="F2012">
            <v>24.4</v>
          </cell>
        </row>
        <row r="2013">
          <cell r="A2013" t="str">
            <v>BU01750110</v>
          </cell>
          <cell r="B2013">
            <v>-99999</v>
          </cell>
          <cell r="C2013">
            <v>-99999</v>
          </cell>
          <cell r="D2013">
            <v>-99999</v>
          </cell>
          <cell r="E2013">
            <v>-99999</v>
          </cell>
          <cell r="F2013">
            <v>-99999</v>
          </cell>
        </row>
        <row r="2014">
          <cell r="A2014" t="str">
            <v>BU01750111</v>
          </cell>
          <cell r="B2014">
            <v>-99999</v>
          </cell>
          <cell r="C2014">
            <v>-99999</v>
          </cell>
          <cell r="D2014">
            <v>-99999</v>
          </cell>
          <cell r="E2014">
            <v>-99999</v>
          </cell>
          <cell r="F2014">
            <v>-99999</v>
          </cell>
        </row>
        <row r="2015">
          <cell r="A2015" t="str">
            <v>BU01750112</v>
          </cell>
          <cell r="B2015">
            <v>-99999</v>
          </cell>
          <cell r="C2015">
            <v>-99999</v>
          </cell>
          <cell r="D2015">
            <v>-99999</v>
          </cell>
          <cell r="E2015">
            <v>-99999</v>
          </cell>
          <cell r="F2015">
            <v>-99999</v>
          </cell>
        </row>
        <row r="2016">
          <cell r="A2016" t="str">
            <v>BU01750113</v>
          </cell>
          <cell r="B2016">
            <v>-99999</v>
          </cell>
          <cell r="C2016">
            <v>3.5</v>
          </cell>
          <cell r="D2016">
            <v>3.5</v>
          </cell>
          <cell r="E2016">
            <v>3.5</v>
          </cell>
          <cell r="F2016">
            <v>436.1</v>
          </cell>
        </row>
        <row r="2017">
          <cell r="A2017" t="str">
            <v>BU01750114</v>
          </cell>
          <cell r="B2017">
            <v>-99999</v>
          </cell>
          <cell r="C2017">
            <v>2.5</v>
          </cell>
          <cell r="D2017">
            <v>3</v>
          </cell>
          <cell r="E2017">
            <v>3.5</v>
          </cell>
          <cell r="F2017">
            <v>437.2</v>
          </cell>
        </row>
        <row r="2018">
          <cell r="A2018" t="str">
            <v>BU01750115</v>
          </cell>
          <cell r="B2018">
            <v>-99999</v>
          </cell>
          <cell r="C2018">
            <v>5.2</v>
          </cell>
          <cell r="D2018">
            <v>8.3000000000000007</v>
          </cell>
          <cell r="E2018">
            <v>9.3000000000000007</v>
          </cell>
          <cell r="F2018">
            <v>141.1</v>
          </cell>
        </row>
        <row r="2019">
          <cell r="A2019" t="str">
            <v>BU01750116</v>
          </cell>
          <cell r="B2019">
            <v>-99999</v>
          </cell>
          <cell r="C2019">
            <v>5.4</v>
          </cell>
          <cell r="D2019">
            <v>8.8000000000000007</v>
          </cell>
          <cell r="E2019">
            <v>10.9</v>
          </cell>
          <cell r="F2019">
            <v>127.7</v>
          </cell>
        </row>
        <row r="2020">
          <cell r="A2020" t="str">
            <v>BU01750117</v>
          </cell>
          <cell r="B2020">
            <v>-99999</v>
          </cell>
          <cell r="C2020">
            <v>9</v>
          </cell>
          <cell r="D2020">
            <v>15.7</v>
          </cell>
          <cell r="E2020">
            <v>21</v>
          </cell>
          <cell r="F2020">
            <v>43.3</v>
          </cell>
        </row>
        <row r="2021">
          <cell r="A2021" t="str">
            <v>BU01750118</v>
          </cell>
          <cell r="B2021">
            <v>-99999</v>
          </cell>
          <cell r="C2021">
            <v>5.5</v>
          </cell>
          <cell r="D2021">
            <v>10.1</v>
          </cell>
          <cell r="E2021">
            <v>12.9</v>
          </cell>
          <cell r="F2021">
            <v>61.6</v>
          </cell>
        </row>
        <row r="2022">
          <cell r="A2022" t="str">
            <v>BU01750119</v>
          </cell>
          <cell r="B2022">
            <v>-99999</v>
          </cell>
          <cell r="C2022">
            <v>2.1</v>
          </cell>
          <cell r="D2022">
            <v>3.6</v>
          </cell>
          <cell r="E2022">
            <v>5.3</v>
          </cell>
          <cell r="F2022">
            <v>186.7</v>
          </cell>
        </row>
        <row r="2023">
          <cell r="A2023" t="str">
            <v>BU01750120</v>
          </cell>
          <cell r="B2023">
            <v>-99999</v>
          </cell>
          <cell r="C2023">
            <v>-99999</v>
          </cell>
          <cell r="D2023">
            <v>-99999</v>
          </cell>
          <cell r="E2023">
            <v>-99999</v>
          </cell>
          <cell r="F2023">
            <v>-99999</v>
          </cell>
        </row>
        <row r="2024">
          <cell r="A2024" t="str">
            <v>BU01750121</v>
          </cell>
          <cell r="B2024">
            <v>-99999</v>
          </cell>
          <cell r="C2024">
            <v>1.8</v>
          </cell>
          <cell r="D2024">
            <v>2.1</v>
          </cell>
          <cell r="E2024">
            <v>2.4</v>
          </cell>
          <cell r="F2024">
            <v>247.5</v>
          </cell>
        </row>
        <row r="2025">
          <cell r="A2025" t="str">
            <v>BU01750122</v>
          </cell>
          <cell r="B2025">
            <v>-99999</v>
          </cell>
          <cell r="C2025">
            <v>-99999</v>
          </cell>
          <cell r="D2025">
            <v>-99999</v>
          </cell>
          <cell r="E2025">
            <v>-99999</v>
          </cell>
          <cell r="F2025">
            <v>-99999</v>
          </cell>
        </row>
        <row r="2026">
          <cell r="A2026" t="str">
            <v>BU01750123</v>
          </cell>
          <cell r="B2026">
            <v>-99999</v>
          </cell>
          <cell r="C2026">
            <v>-99999</v>
          </cell>
          <cell r="D2026">
            <v>-99999</v>
          </cell>
          <cell r="E2026">
            <v>-99999</v>
          </cell>
          <cell r="F2026">
            <v>-99999</v>
          </cell>
        </row>
        <row r="2027">
          <cell r="A2027" t="str">
            <v>BU01750124</v>
          </cell>
          <cell r="B2027">
            <v>-99999</v>
          </cell>
          <cell r="C2027">
            <v>-99999</v>
          </cell>
          <cell r="D2027">
            <v>-99999</v>
          </cell>
          <cell r="E2027">
            <v>-99999</v>
          </cell>
          <cell r="F2027">
            <v>-99999</v>
          </cell>
        </row>
        <row r="2028">
          <cell r="A2028" t="str">
            <v>BU01750125</v>
          </cell>
          <cell r="B2028">
            <v>-99999</v>
          </cell>
          <cell r="C2028">
            <v>2.2999999999999998</v>
          </cell>
          <cell r="D2028">
            <v>3.4</v>
          </cell>
          <cell r="E2028">
            <v>4</v>
          </cell>
          <cell r="F2028">
            <v>125.1</v>
          </cell>
        </row>
        <row r="2029">
          <cell r="A2029" t="str">
            <v>BU01750126</v>
          </cell>
          <cell r="B2029">
            <v>-99999</v>
          </cell>
          <cell r="C2029">
            <v>-99999</v>
          </cell>
          <cell r="D2029">
            <v>-99999</v>
          </cell>
          <cell r="E2029">
            <v>-99999</v>
          </cell>
          <cell r="F2029">
            <v>-99999</v>
          </cell>
        </row>
        <row r="2030">
          <cell r="A2030" t="str">
            <v>WK017502</v>
          </cell>
          <cell r="B2030">
            <v>-99999</v>
          </cell>
          <cell r="C2030">
            <v>2.4</v>
          </cell>
          <cell r="D2030">
            <v>2.4</v>
          </cell>
          <cell r="E2030">
            <v>4.0999999999999996</v>
          </cell>
          <cell r="F2030">
            <v>447.6</v>
          </cell>
        </row>
        <row r="2031">
          <cell r="A2031" t="str">
            <v>BU01750201</v>
          </cell>
          <cell r="B2031">
            <v>-99999</v>
          </cell>
          <cell r="C2031">
            <v>-99999</v>
          </cell>
          <cell r="D2031">
            <v>-99999</v>
          </cell>
          <cell r="E2031">
            <v>-99999</v>
          </cell>
          <cell r="F2031">
            <v>-99999</v>
          </cell>
        </row>
        <row r="2032">
          <cell r="A2032" t="str">
            <v>BU01750202</v>
          </cell>
          <cell r="B2032">
            <v>-99999</v>
          </cell>
          <cell r="C2032">
            <v>-99999</v>
          </cell>
          <cell r="D2032">
            <v>-99999</v>
          </cell>
          <cell r="E2032">
            <v>-99999</v>
          </cell>
          <cell r="F2032">
            <v>-99999</v>
          </cell>
        </row>
        <row r="2033">
          <cell r="A2033" t="str">
            <v>WK017503</v>
          </cell>
          <cell r="B2033">
            <v>-99999</v>
          </cell>
          <cell r="C2033">
            <v>-99999</v>
          </cell>
          <cell r="D2033">
            <v>-99999</v>
          </cell>
          <cell r="E2033">
            <v>-99999</v>
          </cell>
          <cell r="F2033">
            <v>-99999</v>
          </cell>
        </row>
        <row r="2034">
          <cell r="A2034" t="str">
            <v>BU01750301</v>
          </cell>
          <cell r="B2034">
            <v>-99999</v>
          </cell>
          <cell r="C2034">
            <v>-99999</v>
          </cell>
          <cell r="D2034">
            <v>-99999</v>
          </cell>
          <cell r="E2034">
            <v>-99999</v>
          </cell>
          <cell r="F2034">
            <v>-99999</v>
          </cell>
        </row>
        <row r="2035">
          <cell r="A2035" t="str">
            <v>WK017504</v>
          </cell>
          <cell r="B2035">
            <v>-99999</v>
          </cell>
          <cell r="C2035">
            <v>3.3</v>
          </cell>
          <cell r="D2035">
            <v>5.2</v>
          </cell>
          <cell r="E2035">
            <v>6.8</v>
          </cell>
          <cell r="F2035">
            <v>177.1</v>
          </cell>
        </row>
        <row r="2036">
          <cell r="A2036" t="str">
            <v>BU01750401</v>
          </cell>
          <cell r="B2036">
            <v>-99999</v>
          </cell>
          <cell r="C2036">
            <v>4.4000000000000004</v>
          </cell>
          <cell r="D2036">
            <v>7.1</v>
          </cell>
          <cell r="E2036">
            <v>8.8000000000000007</v>
          </cell>
          <cell r="F2036">
            <v>123.3</v>
          </cell>
        </row>
        <row r="2037">
          <cell r="A2037" t="str">
            <v>BU01750402</v>
          </cell>
          <cell r="B2037">
            <v>-99999</v>
          </cell>
          <cell r="C2037">
            <v>-99999</v>
          </cell>
          <cell r="D2037">
            <v>-99999</v>
          </cell>
          <cell r="E2037">
            <v>-99999</v>
          </cell>
          <cell r="F2037">
            <v>-99999</v>
          </cell>
        </row>
        <row r="2038">
          <cell r="A2038" t="str">
            <v>BU01750403</v>
          </cell>
          <cell r="B2038">
            <v>-99999</v>
          </cell>
          <cell r="C2038">
            <v>2</v>
          </cell>
          <cell r="D2038">
            <v>2</v>
          </cell>
          <cell r="E2038">
            <v>3.4</v>
          </cell>
          <cell r="F2038">
            <v>252.2</v>
          </cell>
        </row>
        <row r="2039">
          <cell r="A2039" t="str">
            <v>WK017505</v>
          </cell>
          <cell r="B2039">
            <v>-99999</v>
          </cell>
          <cell r="C2039">
            <v>1.7</v>
          </cell>
          <cell r="D2039">
            <v>3.4</v>
          </cell>
          <cell r="E2039">
            <v>5.9</v>
          </cell>
          <cell r="F2039">
            <v>443</v>
          </cell>
        </row>
        <row r="2040">
          <cell r="A2040" t="str">
            <v>BU01750501</v>
          </cell>
          <cell r="B2040">
            <v>-99999</v>
          </cell>
          <cell r="C2040">
            <v>1.7</v>
          </cell>
          <cell r="D2040">
            <v>3.4</v>
          </cell>
          <cell r="E2040">
            <v>5.9</v>
          </cell>
          <cell r="F2040">
            <v>443</v>
          </cell>
        </row>
        <row r="2041">
          <cell r="A2041" t="str">
            <v>WK017506</v>
          </cell>
          <cell r="B2041">
            <v>-99999</v>
          </cell>
          <cell r="C2041">
            <v>-99999</v>
          </cell>
          <cell r="D2041">
            <v>-99999</v>
          </cell>
          <cell r="E2041">
            <v>-99999</v>
          </cell>
          <cell r="F2041">
            <v>-99999</v>
          </cell>
        </row>
        <row r="2042">
          <cell r="A2042" t="str">
            <v>BU01750601</v>
          </cell>
          <cell r="B2042">
            <v>-99999</v>
          </cell>
          <cell r="C2042">
            <v>-99999</v>
          </cell>
          <cell r="D2042">
            <v>-99999</v>
          </cell>
          <cell r="E2042">
            <v>-99999</v>
          </cell>
          <cell r="F2042">
            <v>-99999</v>
          </cell>
        </row>
        <row r="2043">
          <cell r="A2043" t="str">
            <v>WK017507</v>
          </cell>
          <cell r="B2043">
            <v>-99999</v>
          </cell>
          <cell r="C2043">
            <v>2.9</v>
          </cell>
          <cell r="D2043">
            <v>4.0999999999999996</v>
          </cell>
          <cell r="E2043">
            <v>5.2</v>
          </cell>
          <cell r="F2043">
            <v>272.3</v>
          </cell>
        </row>
        <row r="2044">
          <cell r="A2044" t="str">
            <v>BU01750701</v>
          </cell>
          <cell r="B2044">
            <v>-99999</v>
          </cell>
          <cell r="C2044">
            <v>2.4</v>
          </cell>
          <cell r="D2044">
            <v>3.7</v>
          </cell>
          <cell r="E2044">
            <v>4.7</v>
          </cell>
          <cell r="F2044">
            <v>217.2</v>
          </cell>
        </row>
        <row r="2045">
          <cell r="A2045" t="str">
            <v>BU01750702</v>
          </cell>
          <cell r="B2045">
            <v>-99999</v>
          </cell>
          <cell r="C2045">
            <v>3.8</v>
          </cell>
          <cell r="D2045">
            <v>4.3</v>
          </cell>
          <cell r="E2045">
            <v>5.9</v>
          </cell>
          <cell r="F2045">
            <v>366.8</v>
          </cell>
        </row>
        <row r="2046">
          <cell r="A2046" t="str">
            <v>BU01750703</v>
          </cell>
          <cell r="B2046">
            <v>-99999</v>
          </cell>
          <cell r="C2046">
            <v>-99999</v>
          </cell>
          <cell r="D2046">
            <v>-99999</v>
          </cell>
          <cell r="E2046">
            <v>-99999</v>
          </cell>
          <cell r="F2046">
            <v>-99999</v>
          </cell>
        </row>
        <row r="2047">
          <cell r="A2047" t="str">
            <v>WK017508</v>
          </cell>
          <cell r="B2047">
            <v>-99999</v>
          </cell>
          <cell r="C2047">
            <v>5.5</v>
          </cell>
          <cell r="D2047">
            <v>7.4</v>
          </cell>
          <cell r="E2047">
            <v>10.1</v>
          </cell>
          <cell r="F2047">
            <v>112.9</v>
          </cell>
        </row>
        <row r="2048">
          <cell r="A2048" t="str">
            <v>BU01750801</v>
          </cell>
          <cell r="B2048">
            <v>-99999</v>
          </cell>
          <cell r="C2048">
            <v>-99999</v>
          </cell>
          <cell r="D2048">
            <v>-99999</v>
          </cell>
          <cell r="E2048">
            <v>-99999</v>
          </cell>
          <cell r="F2048">
            <v>-99999</v>
          </cell>
        </row>
        <row r="2049">
          <cell r="A2049" t="str">
            <v>BU01750802</v>
          </cell>
          <cell r="B2049">
            <v>-99999</v>
          </cell>
          <cell r="C2049">
            <v>3.6</v>
          </cell>
          <cell r="D2049">
            <v>4.8</v>
          </cell>
          <cell r="E2049">
            <v>6.7</v>
          </cell>
          <cell r="F2049">
            <v>56.9</v>
          </cell>
        </row>
        <row r="2050">
          <cell r="A2050" t="str">
            <v>WK017509</v>
          </cell>
          <cell r="B2050">
            <v>-99999</v>
          </cell>
          <cell r="C2050">
            <v>2</v>
          </cell>
          <cell r="D2050">
            <v>2.7</v>
          </cell>
          <cell r="E2050">
            <v>4.0999999999999996</v>
          </cell>
          <cell r="F2050">
            <v>219.3</v>
          </cell>
        </row>
        <row r="2051">
          <cell r="A2051" t="str">
            <v>BU01750901</v>
          </cell>
          <cell r="B2051">
            <v>-99999</v>
          </cell>
          <cell r="C2051">
            <v>-99999</v>
          </cell>
          <cell r="D2051">
            <v>-99999</v>
          </cell>
          <cell r="E2051">
            <v>-99999</v>
          </cell>
          <cell r="F2051">
            <v>-99999</v>
          </cell>
        </row>
        <row r="2052">
          <cell r="A2052" t="str">
            <v>BU01750902</v>
          </cell>
          <cell r="B2052">
            <v>-99999</v>
          </cell>
          <cell r="C2052">
            <v>-99999</v>
          </cell>
          <cell r="D2052">
            <v>-99999</v>
          </cell>
          <cell r="E2052">
            <v>-99999</v>
          </cell>
          <cell r="F2052">
            <v>-99999</v>
          </cell>
        </row>
        <row r="2053">
          <cell r="A2053" t="str">
            <v>WK017510</v>
          </cell>
          <cell r="B2053">
            <v>-99999</v>
          </cell>
          <cell r="C2053">
            <v>6.6</v>
          </cell>
          <cell r="D2053">
            <v>7.2</v>
          </cell>
          <cell r="E2053">
            <v>7.8</v>
          </cell>
          <cell r="F2053">
            <v>361</v>
          </cell>
        </row>
        <row r="2054">
          <cell r="A2054" t="str">
            <v>BU01751001</v>
          </cell>
          <cell r="B2054">
            <v>-99999</v>
          </cell>
          <cell r="C2054">
            <v>3.5</v>
          </cell>
          <cell r="D2054">
            <v>3.5</v>
          </cell>
          <cell r="E2054">
            <v>4.4000000000000004</v>
          </cell>
          <cell r="F2054">
            <v>359.3</v>
          </cell>
        </row>
        <row r="2055">
          <cell r="A2055" t="str">
            <v>BU01751002</v>
          </cell>
          <cell r="B2055">
            <v>-99999</v>
          </cell>
          <cell r="C2055">
            <v>-99999</v>
          </cell>
          <cell r="D2055">
            <v>-99999</v>
          </cell>
          <cell r="E2055">
            <v>-99999</v>
          </cell>
          <cell r="F2055">
            <v>-99999</v>
          </cell>
        </row>
        <row r="2056">
          <cell r="A2056" t="str">
            <v>WK017511</v>
          </cell>
          <cell r="B2056">
            <v>-99999</v>
          </cell>
          <cell r="C2056">
            <v>1.7</v>
          </cell>
          <cell r="D2056">
            <v>3</v>
          </cell>
          <cell r="E2056">
            <v>4.7</v>
          </cell>
          <cell r="F2056">
            <v>374</v>
          </cell>
        </row>
        <row r="2057">
          <cell r="A2057" t="str">
            <v>BU01751101</v>
          </cell>
          <cell r="B2057">
            <v>-99999</v>
          </cell>
          <cell r="C2057">
            <v>-99999</v>
          </cell>
          <cell r="D2057">
            <v>-99999</v>
          </cell>
          <cell r="E2057">
            <v>-99999</v>
          </cell>
          <cell r="F2057">
            <v>-99999</v>
          </cell>
        </row>
        <row r="2058">
          <cell r="A2058" t="str">
            <v>BU01751102</v>
          </cell>
          <cell r="B2058">
            <v>-99999</v>
          </cell>
          <cell r="C2058">
            <v>1.4</v>
          </cell>
          <cell r="D2058">
            <v>2.7</v>
          </cell>
          <cell r="E2058">
            <v>5.5</v>
          </cell>
          <cell r="F2058">
            <v>378.4</v>
          </cell>
        </row>
        <row r="2059">
          <cell r="A2059" t="str">
            <v>BU01751103</v>
          </cell>
          <cell r="B2059">
            <v>-99999</v>
          </cell>
          <cell r="C2059">
            <v>-99999</v>
          </cell>
          <cell r="D2059">
            <v>-99999</v>
          </cell>
          <cell r="E2059">
            <v>-99999</v>
          </cell>
          <cell r="F2059">
            <v>-99999</v>
          </cell>
        </row>
        <row r="2060">
          <cell r="A2060" t="str">
            <v>GM0177</v>
          </cell>
          <cell r="B2060">
            <v>34</v>
          </cell>
          <cell r="C2060">
            <v>3.8</v>
          </cell>
          <cell r="D2060">
            <v>6.3</v>
          </cell>
          <cell r="E2060">
            <v>8.6</v>
          </cell>
          <cell r="F2060">
            <v>184.6</v>
          </cell>
        </row>
        <row r="2061">
          <cell r="A2061" t="str">
            <v>WK017701</v>
          </cell>
          <cell r="B2061">
            <v>32.5</v>
          </cell>
          <cell r="C2061">
            <v>4.2</v>
          </cell>
          <cell r="D2061">
            <v>7.3</v>
          </cell>
          <cell r="E2061">
            <v>10.199999999999999</v>
          </cell>
          <cell r="F2061">
            <v>126</v>
          </cell>
        </row>
        <row r="2062">
          <cell r="A2062" t="str">
            <v>BU01770101</v>
          </cell>
          <cell r="B2062">
            <v>-99999</v>
          </cell>
          <cell r="C2062">
            <v>5.0999999999999996</v>
          </cell>
          <cell r="D2062">
            <v>9.9</v>
          </cell>
          <cell r="E2062">
            <v>15.3</v>
          </cell>
          <cell r="F2062">
            <v>47.5</v>
          </cell>
        </row>
        <row r="2063">
          <cell r="A2063" t="str">
            <v>BU01770102</v>
          </cell>
          <cell r="B2063">
            <v>-99999</v>
          </cell>
          <cell r="C2063">
            <v>6.4</v>
          </cell>
          <cell r="D2063">
            <v>9.6</v>
          </cell>
          <cell r="E2063">
            <v>15.6</v>
          </cell>
          <cell r="F2063">
            <v>45.5</v>
          </cell>
        </row>
        <row r="2064">
          <cell r="A2064" t="str">
            <v>BU01770103</v>
          </cell>
          <cell r="B2064">
            <v>-99999</v>
          </cell>
          <cell r="C2064">
            <v>4.9000000000000004</v>
          </cell>
          <cell r="D2064">
            <v>7.4</v>
          </cell>
          <cell r="E2064">
            <v>10.5</v>
          </cell>
          <cell r="F2064">
            <v>363</v>
          </cell>
        </row>
        <row r="2065">
          <cell r="A2065" t="str">
            <v>BU01770104</v>
          </cell>
          <cell r="B2065">
            <v>-99999</v>
          </cell>
          <cell r="C2065">
            <v>4.5</v>
          </cell>
          <cell r="D2065">
            <v>9.3000000000000007</v>
          </cell>
          <cell r="E2065">
            <v>14.5</v>
          </cell>
          <cell r="F2065">
            <v>77.2</v>
          </cell>
        </row>
        <row r="2066">
          <cell r="A2066" t="str">
            <v>BU01770105</v>
          </cell>
          <cell r="B2066">
            <v>-99999</v>
          </cell>
          <cell r="C2066">
            <v>9.3000000000000007</v>
          </cell>
          <cell r="D2066">
            <v>16.8</v>
          </cell>
          <cell r="E2066">
            <v>21.1</v>
          </cell>
          <cell r="F2066">
            <v>19.100000000000001</v>
          </cell>
        </row>
        <row r="2067">
          <cell r="A2067" t="str">
            <v>BU01770106</v>
          </cell>
          <cell r="B2067">
            <v>-99999</v>
          </cell>
          <cell r="C2067">
            <v>4.0999999999999996</v>
          </cell>
          <cell r="D2067">
            <v>7.2</v>
          </cell>
          <cell r="E2067">
            <v>9.3000000000000007</v>
          </cell>
          <cell r="F2067">
            <v>90</v>
          </cell>
        </row>
        <row r="2068">
          <cell r="A2068" t="str">
            <v>BU01770107</v>
          </cell>
          <cell r="B2068">
            <v>-99999</v>
          </cell>
          <cell r="C2068">
            <v>5.0999999999999996</v>
          </cell>
          <cell r="D2068">
            <v>9.8000000000000007</v>
          </cell>
          <cell r="E2068">
            <v>14.1</v>
          </cell>
          <cell r="F2068">
            <v>30.8</v>
          </cell>
        </row>
        <row r="2069">
          <cell r="A2069" t="str">
            <v>BU01770108</v>
          </cell>
          <cell r="B2069">
            <v>-99999</v>
          </cell>
          <cell r="C2069">
            <v>3.5</v>
          </cell>
          <cell r="D2069">
            <v>4.4000000000000004</v>
          </cell>
          <cell r="E2069">
            <v>5</v>
          </cell>
          <cell r="F2069">
            <v>178.6</v>
          </cell>
        </row>
        <row r="2070">
          <cell r="A2070" t="str">
            <v>BU01770109</v>
          </cell>
          <cell r="B2070">
            <v>-99999</v>
          </cell>
          <cell r="C2070">
            <v>-99999</v>
          </cell>
          <cell r="D2070">
            <v>-99999</v>
          </cell>
          <cell r="E2070">
            <v>-99999</v>
          </cell>
          <cell r="F2070">
            <v>-99999</v>
          </cell>
        </row>
        <row r="2071">
          <cell r="A2071" t="str">
            <v>BU01770110</v>
          </cell>
          <cell r="B2071">
            <v>-99999</v>
          </cell>
          <cell r="C2071">
            <v>5.6</v>
          </cell>
          <cell r="D2071">
            <v>7.5</v>
          </cell>
          <cell r="E2071">
            <v>10.9</v>
          </cell>
          <cell r="F2071">
            <v>148.69999999999999</v>
          </cell>
        </row>
        <row r="2072">
          <cell r="A2072" t="str">
            <v>BU01770111</v>
          </cell>
          <cell r="B2072">
            <v>-99999</v>
          </cell>
          <cell r="C2072">
            <v>2.7</v>
          </cell>
          <cell r="D2072">
            <v>5.5</v>
          </cell>
          <cell r="E2072">
            <v>7.3</v>
          </cell>
          <cell r="F2072">
            <v>124.8</v>
          </cell>
        </row>
        <row r="2073">
          <cell r="A2073" t="str">
            <v>BU01770112</v>
          </cell>
          <cell r="B2073">
            <v>-99999</v>
          </cell>
          <cell r="C2073">
            <v>1</v>
          </cell>
          <cell r="D2073">
            <v>1.5</v>
          </cell>
          <cell r="E2073">
            <v>1.8</v>
          </cell>
          <cell r="F2073">
            <v>252.9</v>
          </cell>
        </row>
        <row r="2074">
          <cell r="A2074" t="str">
            <v>BU01770113</v>
          </cell>
          <cell r="B2074">
            <v>-99999</v>
          </cell>
          <cell r="C2074">
            <v>2.6</v>
          </cell>
          <cell r="D2074">
            <v>5.0999999999999996</v>
          </cell>
          <cell r="E2074">
            <v>6</v>
          </cell>
          <cell r="F2074">
            <v>192.9</v>
          </cell>
        </row>
        <row r="2075">
          <cell r="A2075" t="str">
            <v>BU01770114</v>
          </cell>
          <cell r="B2075">
            <v>-99999</v>
          </cell>
          <cell r="C2075">
            <v>0</v>
          </cell>
          <cell r="D2075">
            <v>0</v>
          </cell>
          <cell r="E2075">
            <v>0</v>
          </cell>
          <cell r="F2075">
            <v>189.2</v>
          </cell>
        </row>
        <row r="2076">
          <cell r="A2076" t="str">
            <v>BU01770115</v>
          </cell>
          <cell r="B2076">
            <v>-99999</v>
          </cell>
          <cell r="C2076">
            <v>-99999</v>
          </cell>
          <cell r="D2076">
            <v>-99999</v>
          </cell>
          <cell r="E2076">
            <v>-99999</v>
          </cell>
          <cell r="F2076">
            <v>-99999</v>
          </cell>
        </row>
        <row r="2077">
          <cell r="A2077" t="str">
            <v>BU01770116</v>
          </cell>
          <cell r="B2077">
            <v>-99999</v>
          </cell>
          <cell r="C2077">
            <v>-99999</v>
          </cell>
          <cell r="D2077">
            <v>-99999</v>
          </cell>
          <cell r="E2077">
            <v>-99999</v>
          </cell>
          <cell r="F2077">
            <v>-99999</v>
          </cell>
        </row>
        <row r="2078">
          <cell r="A2078" t="str">
            <v>BU01770117</v>
          </cell>
          <cell r="B2078">
            <v>-99999</v>
          </cell>
          <cell r="C2078">
            <v>-99999</v>
          </cell>
          <cell r="D2078">
            <v>-99999</v>
          </cell>
          <cell r="E2078">
            <v>-99999</v>
          </cell>
          <cell r="F2078">
            <v>-99999</v>
          </cell>
        </row>
        <row r="2079">
          <cell r="A2079" t="str">
            <v>BU01770119</v>
          </cell>
          <cell r="B2079">
            <v>-99999</v>
          </cell>
          <cell r="C2079">
            <v>2.6</v>
          </cell>
          <cell r="D2079">
            <v>3.1</v>
          </cell>
          <cell r="E2079">
            <v>3.9</v>
          </cell>
          <cell r="F2079">
            <v>444.7</v>
          </cell>
        </row>
        <row r="2080">
          <cell r="A2080" t="str">
            <v>WK017702</v>
          </cell>
          <cell r="B2080">
            <v>-99999</v>
          </cell>
          <cell r="C2080">
            <v>2.9</v>
          </cell>
          <cell r="D2080">
            <v>4.3</v>
          </cell>
          <cell r="E2080">
            <v>6.1</v>
          </cell>
          <cell r="F2080">
            <v>294.2</v>
          </cell>
        </row>
        <row r="2081">
          <cell r="A2081" t="str">
            <v>BU01770201</v>
          </cell>
          <cell r="B2081">
            <v>-99999</v>
          </cell>
          <cell r="C2081">
            <v>2.9</v>
          </cell>
          <cell r="D2081">
            <v>4.7</v>
          </cell>
          <cell r="E2081">
            <v>6.8</v>
          </cell>
          <cell r="F2081">
            <v>253</v>
          </cell>
        </row>
        <row r="2082">
          <cell r="A2082" t="str">
            <v>BU01770209</v>
          </cell>
          <cell r="B2082">
            <v>-99999</v>
          </cell>
          <cell r="C2082">
            <v>2.9</v>
          </cell>
          <cell r="D2082">
            <v>3.5</v>
          </cell>
          <cell r="E2082">
            <v>4.9000000000000004</v>
          </cell>
          <cell r="F2082">
            <v>420.5</v>
          </cell>
        </row>
        <row r="2083">
          <cell r="A2083" t="str">
            <v>WK017703</v>
          </cell>
          <cell r="B2083">
            <v>-99999</v>
          </cell>
          <cell r="C2083">
            <v>2.6</v>
          </cell>
          <cell r="D2083">
            <v>4.7</v>
          </cell>
          <cell r="E2083">
            <v>5.8</v>
          </cell>
          <cell r="F2083">
            <v>281.89999999999998</v>
          </cell>
        </row>
        <row r="2084">
          <cell r="A2084" t="str">
            <v>BU01770301</v>
          </cell>
          <cell r="B2084">
            <v>-99999</v>
          </cell>
          <cell r="C2084">
            <v>0.6</v>
          </cell>
          <cell r="D2084">
            <v>2.9</v>
          </cell>
          <cell r="E2084">
            <v>4.5</v>
          </cell>
          <cell r="F2084">
            <v>191.9</v>
          </cell>
        </row>
        <row r="2085">
          <cell r="A2085" t="str">
            <v>BU01770309</v>
          </cell>
          <cell r="B2085">
            <v>-99999</v>
          </cell>
          <cell r="C2085">
            <v>4.9000000000000004</v>
          </cell>
          <cell r="D2085">
            <v>6.8</v>
          </cell>
          <cell r="E2085">
            <v>7.2</v>
          </cell>
          <cell r="F2085">
            <v>453.6</v>
          </cell>
        </row>
        <row r="2086">
          <cell r="A2086" t="str">
            <v>WK017704</v>
          </cell>
          <cell r="B2086">
            <v>-99999</v>
          </cell>
          <cell r="C2086">
            <v>3</v>
          </cell>
          <cell r="D2086">
            <v>4.3</v>
          </cell>
          <cell r="E2086">
            <v>5</v>
          </cell>
          <cell r="F2086">
            <v>241.2</v>
          </cell>
        </row>
        <row r="2087">
          <cell r="A2087" t="str">
            <v>BU01770401</v>
          </cell>
          <cell r="B2087">
            <v>-99999</v>
          </cell>
          <cell r="C2087">
            <v>2.4</v>
          </cell>
          <cell r="D2087">
            <v>4.2</v>
          </cell>
          <cell r="E2087">
            <v>4.9000000000000004</v>
          </cell>
          <cell r="F2087">
            <v>173</v>
          </cell>
        </row>
        <row r="2088">
          <cell r="A2088" t="str">
            <v>BU01770409</v>
          </cell>
          <cell r="B2088">
            <v>-99999</v>
          </cell>
          <cell r="C2088">
            <v>4</v>
          </cell>
          <cell r="D2088">
            <v>4.5999999999999996</v>
          </cell>
          <cell r="E2088">
            <v>5.2</v>
          </cell>
          <cell r="F2088">
            <v>369.9</v>
          </cell>
        </row>
        <row r="2089">
          <cell r="A2089" t="str">
            <v>WK017705</v>
          </cell>
          <cell r="B2089">
            <v>-99999</v>
          </cell>
          <cell r="C2089">
            <v>4.3</v>
          </cell>
          <cell r="D2089">
            <v>5.8</v>
          </cell>
          <cell r="E2089">
            <v>7.7</v>
          </cell>
          <cell r="F2089">
            <v>260.10000000000002</v>
          </cell>
        </row>
        <row r="2090">
          <cell r="A2090" t="str">
            <v>BU01770501</v>
          </cell>
          <cell r="B2090">
            <v>-99999</v>
          </cell>
          <cell r="C2090">
            <v>4.9000000000000004</v>
          </cell>
          <cell r="D2090">
            <v>6.5</v>
          </cell>
          <cell r="E2090">
            <v>9.1999999999999993</v>
          </cell>
          <cell r="F2090">
            <v>208.3</v>
          </cell>
        </row>
        <row r="2091">
          <cell r="A2091" t="str">
            <v>BU01770509</v>
          </cell>
          <cell r="B2091">
            <v>-99999</v>
          </cell>
          <cell r="C2091">
            <v>3.3</v>
          </cell>
          <cell r="D2091">
            <v>4.3</v>
          </cell>
          <cell r="E2091">
            <v>4.7</v>
          </cell>
          <cell r="F2091">
            <v>371.8</v>
          </cell>
        </row>
        <row r="2092">
          <cell r="A2092" t="str">
            <v>WK017706</v>
          </cell>
          <cell r="B2092">
            <v>-99999</v>
          </cell>
          <cell r="C2092">
            <v>2.9</v>
          </cell>
          <cell r="D2092">
            <v>3.7</v>
          </cell>
          <cell r="E2092">
            <v>5.5</v>
          </cell>
          <cell r="F2092">
            <v>261.10000000000002</v>
          </cell>
        </row>
        <row r="2093">
          <cell r="A2093" t="str">
            <v>BU01770601</v>
          </cell>
          <cell r="B2093">
            <v>-99999</v>
          </cell>
          <cell r="C2093">
            <v>3.4</v>
          </cell>
          <cell r="D2093">
            <v>4.7</v>
          </cell>
          <cell r="E2093">
            <v>7.1</v>
          </cell>
          <cell r="F2093">
            <v>197.1</v>
          </cell>
        </row>
        <row r="2094">
          <cell r="A2094" t="str">
            <v>BU01770609</v>
          </cell>
          <cell r="B2094">
            <v>-99999</v>
          </cell>
          <cell r="C2094">
            <v>1.9</v>
          </cell>
          <cell r="D2094">
            <v>1.9</v>
          </cell>
          <cell r="E2094">
            <v>2.5</v>
          </cell>
          <cell r="F2094">
            <v>421.2</v>
          </cell>
        </row>
        <row r="2095">
          <cell r="A2095" t="str">
            <v>WK017707</v>
          </cell>
          <cell r="B2095">
            <v>34.6</v>
          </cell>
          <cell r="C2095">
            <v>2.9</v>
          </cell>
          <cell r="D2095">
            <v>5.4</v>
          </cell>
          <cell r="E2095">
            <v>7.2</v>
          </cell>
          <cell r="F2095">
            <v>221.5</v>
          </cell>
        </row>
        <row r="2096">
          <cell r="A2096" t="str">
            <v>BU01770701</v>
          </cell>
          <cell r="B2096">
            <v>-99999</v>
          </cell>
          <cell r="C2096">
            <v>3.2</v>
          </cell>
          <cell r="D2096">
            <v>6.5</v>
          </cell>
          <cell r="E2096">
            <v>9.6</v>
          </cell>
          <cell r="F2096">
            <v>158.80000000000001</v>
          </cell>
        </row>
        <row r="2097">
          <cell r="A2097" t="str">
            <v>BU01770702</v>
          </cell>
          <cell r="B2097">
            <v>-99999</v>
          </cell>
          <cell r="C2097">
            <v>1.8</v>
          </cell>
          <cell r="D2097">
            <v>4.4000000000000004</v>
          </cell>
          <cell r="E2097">
            <v>5.9</v>
          </cell>
          <cell r="F2097">
            <v>150.9</v>
          </cell>
        </row>
        <row r="2098">
          <cell r="A2098" t="str">
            <v>BU01770703</v>
          </cell>
          <cell r="B2098">
            <v>-99999</v>
          </cell>
          <cell r="C2098">
            <v>4.0999999999999996</v>
          </cell>
          <cell r="D2098">
            <v>7.5</v>
          </cell>
          <cell r="E2098">
            <v>10.1</v>
          </cell>
          <cell r="F2098">
            <v>223.7</v>
          </cell>
        </row>
        <row r="2099">
          <cell r="A2099" t="str">
            <v>BU01770704</v>
          </cell>
          <cell r="B2099">
            <v>-99999</v>
          </cell>
          <cell r="C2099">
            <v>2.2000000000000002</v>
          </cell>
          <cell r="D2099">
            <v>4.0999999999999996</v>
          </cell>
          <cell r="E2099">
            <v>5.8</v>
          </cell>
          <cell r="F2099">
            <v>256.5</v>
          </cell>
        </row>
        <row r="2100">
          <cell r="A2100" t="str">
            <v>BU01770705</v>
          </cell>
          <cell r="B2100">
            <v>-99999</v>
          </cell>
          <cell r="C2100">
            <v>-99999</v>
          </cell>
          <cell r="D2100">
            <v>-99999</v>
          </cell>
          <cell r="E2100">
            <v>-99999</v>
          </cell>
          <cell r="F2100">
            <v>-99999</v>
          </cell>
        </row>
        <row r="2101">
          <cell r="A2101" t="str">
            <v>BU01770709</v>
          </cell>
          <cell r="B2101">
            <v>-99999</v>
          </cell>
          <cell r="C2101">
            <v>2.9</v>
          </cell>
          <cell r="D2101">
            <v>3.8</v>
          </cell>
          <cell r="E2101">
            <v>3.9</v>
          </cell>
          <cell r="F2101">
            <v>328.9</v>
          </cell>
        </row>
        <row r="2102">
          <cell r="A2102" t="str">
            <v>WK017708</v>
          </cell>
          <cell r="B2102">
            <v>-99999</v>
          </cell>
          <cell r="C2102">
            <v>5.6</v>
          </cell>
          <cell r="D2102">
            <v>7.8</v>
          </cell>
          <cell r="E2102">
            <v>9.5</v>
          </cell>
          <cell r="F2102">
            <v>217.6</v>
          </cell>
        </row>
        <row r="2103">
          <cell r="A2103" t="str">
            <v>BU01770801</v>
          </cell>
          <cell r="B2103">
            <v>-99999</v>
          </cell>
          <cell r="C2103">
            <v>5.5</v>
          </cell>
          <cell r="D2103">
            <v>8.1999999999999993</v>
          </cell>
          <cell r="E2103">
            <v>8.1999999999999993</v>
          </cell>
          <cell r="F2103">
            <v>198.7</v>
          </cell>
        </row>
        <row r="2104">
          <cell r="A2104" t="str">
            <v>BU01770809</v>
          </cell>
          <cell r="B2104">
            <v>-99999</v>
          </cell>
          <cell r="C2104">
            <v>-99999</v>
          </cell>
          <cell r="D2104">
            <v>-99999</v>
          </cell>
          <cell r="E2104">
            <v>-99999</v>
          </cell>
          <cell r="F2104">
            <v>-99999</v>
          </cell>
        </row>
        <row r="2105">
          <cell r="A2105" t="str">
            <v>WK017709</v>
          </cell>
          <cell r="B2105">
            <v>-99999</v>
          </cell>
          <cell r="C2105">
            <v>2.9</v>
          </cell>
          <cell r="D2105">
            <v>3.7</v>
          </cell>
          <cell r="E2105">
            <v>5.4</v>
          </cell>
          <cell r="F2105">
            <v>226.7</v>
          </cell>
        </row>
        <row r="2106">
          <cell r="A2106" t="str">
            <v>BU01770901</v>
          </cell>
          <cell r="B2106">
            <v>-99999</v>
          </cell>
          <cell r="C2106">
            <v>2.8</v>
          </cell>
          <cell r="D2106">
            <v>3.5</v>
          </cell>
          <cell r="E2106">
            <v>4.2</v>
          </cell>
          <cell r="F2106">
            <v>204.3</v>
          </cell>
        </row>
        <row r="2107">
          <cell r="A2107" t="str">
            <v>BU01770909</v>
          </cell>
          <cell r="B2107">
            <v>-99999</v>
          </cell>
          <cell r="C2107">
            <v>-99999</v>
          </cell>
          <cell r="D2107">
            <v>-99999</v>
          </cell>
          <cell r="E2107">
            <v>-99999</v>
          </cell>
          <cell r="F2107">
            <v>371.3</v>
          </cell>
        </row>
        <row r="2108">
          <cell r="A2108" t="str">
            <v>GM0180</v>
          </cell>
          <cell r="B2108">
            <v>34.4</v>
          </cell>
          <cell r="C2108">
            <v>3.6</v>
          </cell>
          <cell r="D2108">
            <v>5</v>
          </cell>
          <cell r="E2108">
            <v>6.7</v>
          </cell>
          <cell r="F2108">
            <v>255.3</v>
          </cell>
        </row>
        <row r="2109">
          <cell r="A2109" t="str">
            <v>WK018000</v>
          </cell>
          <cell r="B2109">
            <v>32.700000000000003</v>
          </cell>
          <cell r="C2109">
            <v>4.0999999999999996</v>
          </cell>
          <cell r="D2109">
            <v>6.1</v>
          </cell>
          <cell r="E2109">
            <v>8.1</v>
          </cell>
          <cell r="F2109">
            <v>236.8</v>
          </cell>
        </row>
        <row r="2110">
          <cell r="A2110" t="str">
            <v>BU01800000</v>
          </cell>
          <cell r="B2110">
            <v>-99999</v>
          </cell>
          <cell r="C2110">
            <v>2</v>
          </cell>
          <cell r="D2110">
            <v>2.7</v>
          </cell>
          <cell r="E2110">
            <v>3.3</v>
          </cell>
          <cell r="F2110">
            <v>357</v>
          </cell>
        </row>
        <row r="2111">
          <cell r="A2111" t="str">
            <v>BU01800001</v>
          </cell>
          <cell r="B2111">
            <v>-99999</v>
          </cell>
          <cell r="C2111">
            <v>1</v>
          </cell>
          <cell r="D2111">
            <v>1.9</v>
          </cell>
          <cell r="E2111">
            <v>1.9</v>
          </cell>
          <cell r="F2111">
            <v>364.4</v>
          </cell>
        </row>
        <row r="2112">
          <cell r="A2112" t="str">
            <v>BU01800002</v>
          </cell>
          <cell r="B2112">
            <v>-99999</v>
          </cell>
          <cell r="C2112">
            <v>3.7</v>
          </cell>
          <cell r="D2112">
            <v>4.3</v>
          </cell>
          <cell r="E2112">
            <v>5</v>
          </cell>
          <cell r="F2112">
            <v>361.1</v>
          </cell>
        </row>
        <row r="2113">
          <cell r="A2113" t="str">
            <v>BU01800003</v>
          </cell>
          <cell r="B2113">
            <v>-99999</v>
          </cell>
          <cell r="C2113">
            <v>3.3</v>
          </cell>
          <cell r="D2113">
            <v>3.6</v>
          </cell>
          <cell r="E2113">
            <v>4.3</v>
          </cell>
          <cell r="F2113">
            <v>378.3</v>
          </cell>
        </row>
        <row r="2114">
          <cell r="A2114" t="str">
            <v>BU01800004</v>
          </cell>
          <cell r="B2114">
            <v>-99999</v>
          </cell>
          <cell r="C2114">
            <v>-99999</v>
          </cell>
          <cell r="D2114">
            <v>-99999</v>
          </cell>
          <cell r="E2114">
            <v>-99999</v>
          </cell>
          <cell r="F2114">
            <v>-99999</v>
          </cell>
        </row>
        <row r="2115">
          <cell r="A2115" t="str">
            <v>BU01800005</v>
          </cell>
          <cell r="B2115">
            <v>-99999</v>
          </cell>
          <cell r="C2115">
            <v>3.2</v>
          </cell>
          <cell r="D2115">
            <v>5.2</v>
          </cell>
          <cell r="E2115">
            <v>6.8</v>
          </cell>
          <cell r="F2115">
            <v>233.9</v>
          </cell>
        </row>
        <row r="2116">
          <cell r="A2116" t="str">
            <v>BU01800006</v>
          </cell>
          <cell r="B2116">
            <v>-99999</v>
          </cell>
          <cell r="C2116">
            <v>7.7</v>
          </cell>
          <cell r="D2116">
            <v>12</v>
          </cell>
          <cell r="E2116">
            <v>16.600000000000001</v>
          </cell>
          <cell r="F2116">
            <v>107.3</v>
          </cell>
        </row>
        <row r="2117">
          <cell r="A2117" t="str">
            <v>BU01800007</v>
          </cell>
          <cell r="B2117">
            <v>-99999</v>
          </cell>
          <cell r="C2117">
            <v>0</v>
          </cell>
          <cell r="D2117">
            <v>0</v>
          </cell>
          <cell r="E2117">
            <v>0</v>
          </cell>
          <cell r="F2117">
            <v>190.8</v>
          </cell>
        </row>
        <row r="2118">
          <cell r="A2118" t="str">
            <v>WK018001</v>
          </cell>
          <cell r="B2118">
            <v>-99999</v>
          </cell>
          <cell r="C2118">
            <v>1.8</v>
          </cell>
          <cell r="D2118">
            <v>2.7</v>
          </cell>
          <cell r="E2118">
            <v>3.7</v>
          </cell>
          <cell r="F2118">
            <v>245.5</v>
          </cell>
        </row>
        <row r="2119">
          <cell r="A2119" t="str">
            <v>BU01800100</v>
          </cell>
          <cell r="B2119">
            <v>-99999</v>
          </cell>
          <cell r="C2119">
            <v>1.5</v>
          </cell>
          <cell r="D2119">
            <v>2.2999999999999998</v>
          </cell>
          <cell r="E2119">
            <v>2.8</v>
          </cell>
          <cell r="F2119">
            <v>191.9</v>
          </cell>
        </row>
        <row r="2120">
          <cell r="A2120" t="str">
            <v>BU01800101</v>
          </cell>
          <cell r="B2120">
            <v>-99999</v>
          </cell>
          <cell r="C2120">
            <v>3.1</v>
          </cell>
          <cell r="D2120">
            <v>4.7</v>
          </cell>
          <cell r="E2120">
            <v>6.9</v>
          </cell>
          <cell r="F2120">
            <v>263.10000000000002</v>
          </cell>
        </row>
        <row r="2121">
          <cell r="A2121" t="str">
            <v>BU01800102</v>
          </cell>
          <cell r="B2121">
            <v>-99999</v>
          </cell>
          <cell r="C2121">
            <v>1.1000000000000001</v>
          </cell>
          <cell r="D2121">
            <v>1.4</v>
          </cell>
          <cell r="E2121">
            <v>2</v>
          </cell>
          <cell r="F2121">
            <v>332.8</v>
          </cell>
        </row>
        <row r="2122">
          <cell r="A2122" t="str">
            <v>WK018002</v>
          </cell>
          <cell r="B2122">
            <v>-99999</v>
          </cell>
          <cell r="C2122">
            <v>3.3</v>
          </cell>
          <cell r="D2122">
            <v>3.3</v>
          </cell>
          <cell r="E2122">
            <v>4.9000000000000004</v>
          </cell>
          <cell r="F2122">
            <v>557.6</v>
          </cell>
        </row>
        <row r="2123">
          <cell r="A2123" t="str">
            <v>BU01800206</v>
          </cell>
          <cell r="B2123">
            <v>-99999</v>
          </cell>
          <cell r="C2123">
            <v>-99999</v>
          </cell>
          <cell r="D2123">
            <v>-99999</v>
          </cell>
          <cell r="E2123">
            <v>-99999</v>
          </cell>
          <cell r="F2123">
            <v>-99999</v>
          </cell>
        </row>
        <row r="2124">
          <cell r="A2124" t="str">
            <v>BU01800207</v>
          </cell>
          <cell r="B2124">
            <v>-99999</v>
          </cell>
          <cell r="C2124">
            <v>-99999</v>
          </cell>
          <cell r="D2124">
            <v>-99999</v>
          </cell>
          <cell r="E2124">
            <v>-99999</v>
          </cell>
          <cell r="F2124">
            <v>-99999</v>
          </cell>
        </row>
        <row r="2125">
          <cell r="A2125" t="str">
            <v>BU01800208</v>
          </cell>
          <cell r="B2125">
            <v>-99999</v>
          </cell>
          <cell r="C2125">
            <v>-99999</v>
          </cell>
          <cell r="D2125">
            <v>-99999</v>
          </cell>
          <cell r="E2125">
            <v>-99999</v>
          </cell>
          <cell r="F2125">
            <v>-99999</v>
          </cell>
        </row>
        <row r="2126">
          <cell r="A2126" t="str">
            <v>BU01800209</v>
          </cell>
          <cell r="B2126">
            <v>-99999</v>
          </cell>
          <cell r="C2126">
            <v>-99999</v>
          </cell>
          <cell r="D2126">
            <v>-99999</v>
          </cell>
          <cell r="E2126">
            <v>-99999</v>
          </cell>
          <cell r="F2126">
            <v>-99999</v>
          </cell>
        </row>
        <row r="2127">
          <cell r="A2127" t="str">
            <v>WK018003</v>
          </cell>
          <cell r="B2127">
            <v>-99999</v>
          </cell>
          <cell r="C2127">
            <v>2.5</v>
          </cell>
          <cell r="D2127">
            <v>3.3</v>
          </cell>
          <cell r="E2127">
            <v>4.3</v>
          </cell>
          <cell r="F2127">
            <v>474.1</v>
          </cell>
        </row>
        <row r="2128">
          <cell r="A2128" t="str">
            <v>BU01800305</v>
          </cell>
          <cell r="B2128">
            <v>-99999</v>
          </cell>
          <cell r="C2128">
            <v>-99999</v>
          </cell>
          <cell r="D2128">
            <v>-99999</v>
          </cell>
          <cell r="E2128">
            <v>-99999</v>
          </cell>
          <cell r="F2128">
            <v>-99999</v>
          </cell>
        </row>
        <row r="2129">
          <cell r="A2129" t="str">
            <v>BU01800306</v>
          </cell>
          <cell r="B2129">
            <v>-99999</v>
          </cell>
          <cell r="C2129">
            <v>-99999</v>
          </cell>
          <cell r="D2129">
            <v>-99999</v>
          </cell>
          <cell r="E2129">
            <v>-99999</v>
          </cell>
          <cell r="F2129">
            <v>-99999</v>
          </cell>
        </row>
        <row r="2130">
          <cell r="A2130" t="str">
            <v>BU01800307</v>
          </cell>
          <cell r="B2130">
            <v>-99999</v>
          </cell>
          <cell r="C2130">
            <v>-99999</v>
          </cell>
          <cell r="D2130">
            <v>-99999</v>
          </cell>
          <cell r="E2130">
            <v>-99999</v>
          </cell>
          <cell r="F2130">
            <v>-99999</v>
          </cell>
        </row>
        <row r="2131">
          <cell r="A2131" t="str">
            <v>BU01800308</v>
          </cell>
          <cell r="B2131">
            <v>-99999</v>
          </cell>
          <cell r="C2131">
            <v>-99999</v>
          </cell>
          <cell r="D2131">
            <v>-99999</v>
          </cell>
          <cell r="E2131">
            <v>-99999</v>
          </cell>
          <cell r="F2131">
            <v>-99999</v>
          </cell>
        </row>
        <row r="2132">
          <cell r="A2132" t="str">
            <v>BU01800309</v>
          </cell>
          <cell r="B2132">
            <v>-99999</v>
          </cell>
          <cell r="C2132">
            <v>3.5</v>
          </cell>
          <cell r="D2132">
            <v>5.2</v>
          </cell>
          <cell r="E2132">
            <v>5.2</v>
          </cell>
          <cell r="F2132">
            <v>473.8</v>
          </cell>
        </row>
        <row r="2133">
          <cell r="A2133" t="str">
            <v>WK018004</v>
          </cell>
          <cell r="B2133">
            <v>-99999</v>
          </cell>
          <cell r="C2133">
            <v>5.6</v>
          </cell>
          <cell r="D2133">
            <v>7.3</v>
          </cell>
          <cell r="E2133">
            <v>8.4</v>
          </cell>
          <cell r="F2133">
            <v>161.5</v>
          </cell>
        </row>
        <row r="2134">
          <cell r="A2134" t="str">
            <v>BU01800400</v>
          </cell>
          <cell r="B2134">
            <v>-99999</v>
          </cell>
          <cell r="C2134">
            <v>5.3</v>
          </cell>
          <cell r="D2134">
            <v>7.8</v>
          </cell>
          <cell r="E2134">
            <v>9.1999999999999993</v>
          </cell>
          <cell r="F2134">
            <v>169.5</v>
          </cell>
        </row>
        <row r="2135">
          <cell r="A2135" t="str">
            <v>BU01800409</v>
          </cell>
          <cell r="B2135">
            <v>-99999</v>
          </cell>
          <cell r="C2135">
            <v>5.9</v>
          </cell>
          <cell r="D2135">
            <v>6.7</v>
          </cell>
          <cell r="E2135">
            <v>7.6</v>
          </cell>
          <cell r="F2135">
            <v>151.19999999999999</v>
          </cell>
        </row>
        <row r="2136">
          <cell r="A2136" t="str">
            <v>WK018005</v>
          </cell>
          <cell r="B2136">
            <v>-99999</v>
          </cell>
          <cell r="C2136">
            <v>3.4</v>
          </cell>
          <cell r="D2136">
            <v>3.4</v>
          </cell>
          <cell r="E2136">
            <v>5.8</v>
          </cell>
          <cell r="F2136">
            <v>368.4</v>
          </cell>
        </row>
        <row r="2137">
          <cell r="A2137" t="str">
            <v>BU01800509</v>
          </cell>
          <cell r="B2137">
            <v>-99999</v>
          </cell>
          <cell r="C2137">
            <v>3.4</v>
          </cell>
          <cell r="D2137">
            <v>3.4</v>
          </cell>
          <cell r="E2137">
            <v>5.8</v>
          </cell>
          <cell r="F2137">
            <v>368.4</v>
          </cell>
        </row>
        <row r="2138">
          <cell r="A2138" t="str">
            <v>WK018006</v>
          </cell>
          <cell r="B2138">
            <v>-99999</v>
          </cell>
          <cell r="C2138">
            <v>1.7</v>
          </cell>
          <cell r="D2138">
            <v>1.7</v>
          </cell>
          <cell r="E2138">
            <v>4.3</v>
          </cell>
          <cell r="F2138">
            <v>330.1</v>
          </cell>
        </row>
        <row r="2139">
          <cell r="A2139" t="str">
            <v>BU01800609</v>
          </cell>
          <cell r="B2139">
            <v>-99999</v>
          </cell>
          <cell r="C2139">
            <v>1.7</v>
          </cell>
          <cell r="D2139">
            <v>1.7</v>
          </cell>
          <cell r="E2139">
            <v>4.3</v>
          </cell>
          <cell r="F2139">
            <v>330.1</v>
          </cell>
        </row>
        <row r="2140">
          <cell r="A2140" t="str">
            <v>WK018007</v>
          </cell>
          <cell r="B2140">
            <v>-99999</v>
          </cell>
          <cell r="C2140">
            <v>-99999</v>
          </cell>
          <cell r="D2140">
            <v>-99999</v>
          </cell>
          <cell r="E2140">
            <v>-99999</v>
          </cell>
          <cell r="F2140">
            <v>-99999</v>
          </cell>
        </row>
        <row r="2141">
          <cell r="A2141" t="str">
            <v>BU01800709</v>
          </cell>
          <cell r="B2141">
            <v>-99999</v>
          </cell>
          <cell r="C2141">
            <v>-99999</v>
          </cell>
          <cell r="D2141">
            <v>-99999</v>
          </cell>
          <cell r="E2141">
            <v>-99999</v>
          </cell>
          <cell r="F2141">
            <v>-99999</v>
          </cell>
        </row>
        <row r="2142">
          <cell r="A2142" t="str">
            <v>GM0183</v>
          </cell>
          <cell r="B2142">
            <v>35.700000000000003</v>
          </cell>
          <cell r="C2142">
            <v>4.0999999999999996</v>
          </cell>
          <cell r="D2142">
            <v>6.1</v>
          </cell>
          <cell r="E2142">
            <v>8.1999999999999993</v>
          </cell>
          <cell r="F2142">
            <v>250.4</v>
          </cell>
        </row>
        <row r="2143">
          <cell r="A2143" t="str">
            <v>WK018300</v>
          </cell>
          <cell r="B2143">
            <v>34.200000000000003</v>
          </cell>
          <cell r="C2143">
            <v>4.4000000000000004</v>
          </cell>
          <cell r="D2143">
            <v>7.6</v>
          </cell>
          <cell r="E2143">
            <v>10.9</v>
          </cell>
          <cell r="F2143">
            <v>189</v>
          </cell>
        </row>
        <row r="2144">
          <cell r="A2144" t="str">
            <v>BU01830000</v>
          </cell>
          <cell r="B2144">
            <v>-99999</v>
          </cell>
          <cell r="C2144">
            <v>4.9000000000000004</v>
          </cell>
          <cell r="D2144">
            <v>8.8000000000000007</v>
          </cell>
          <cell r="E2144">
            <v>12.6</v>
          </cell>
          <cell r="F2144">
            <v>150.19999999999999</v>
          </cell>
        </row>
        <row r="2145">
          <cell r="A2145" t="str">
            <v>BU01830008</v>
          </cell>
          <cell r="B2145">
            <v>-99999</v>
          </cell>
          <cell r="C2145">
            <v>3</v>
          </cell>
          <cell r="D2145">
            <v>4.2</v>
          </cell>
          <cell r="E2145">
            <v>5.0999999999999996</v>
          </cell>
          <cell r="F2145">
            <v>297</v>
          </cell>
        </row>
        <row r="2146">
          <cell r="A2146" t="str">
            <v>BU01830009</v>
          </cell>
          <cell r="B2146">
            <v>-99999</v>
          </cell>
          <cell r="C2146">
            <v>2.5</v>
          </cell>
          <cell r="D2146">
            <v>3.1</v>
          </cell>
          <cell r="E2146">
            <v>5.3</v>
          </cell>
          <cell r="F2146">
            <v>369</v>
          </cell>
        </row>
        <row r="2147">
          <cell r="A2147" t="str">
            <v>WK018301</v>
          </cell>
          <cell r="B2147">
            <v>-99999</v>
          </cell>
          <cell r="C2147">
            <v>3.6</v>
          </cell>
          <cell r="D2147">
            <v>4.8</v>
          </cell>
          <cell r="E2147">
            <v>6.8</v>
          </cell>
          <cell r="F2147">
            <v>278.5</v>
          </cell>
        </row>
        <row r="2148">
          <cell r="A2148" t="str">
            <v>BU01830100</v>
          </cell>
          <cell r="B2148">
            <v>-99999</v>
          </cell>
          <cell r="C2148">
            <v>2.4</v>
          </cell>
          <cell r="D2148">
            <v>3.9</v>
          </cell>
          <cell r="E2148">
            <v>5.9</v>
          </cell>
          <cell r="F2148">
            <v>242.9</v>
          </cell>
        </row>
        <row r="2149">
          <cell r="A2149" t="str">
            <v>BU01830109</v>
          </cell>
          <cell r="B2149">
            <v>-99999</v>
          </cell>
          <cell r="C2149">
            <v>5.4</v>
          </cell>
          <cell r="D2149">
            <v>6.1</v>
          </cell>
          <cell r="E2149">
            <v>8.1</v>
          </cell>
          <cell r="F2149">
            <v>345.9</v>
          </cell>
        </row>
        <row r="2150">
          <cell r="A2150" t="str">
            <v>WK018302</v>
          </cell>
          <cell r="B2150">
            <v>-99999</v>
          </cell>
          <cell r="C2150">
            <v>3.5</v>
          </cell>
          <cell r="D2150">
            <v>4.2</v>
          </cell>
          <cell r="E2150">
            <v>4.9000000000000004</v>
          </cell>
          <cell r="F2150">
            <v>245.6</v>
          </cell>
        </row>
        <row r="2151">
          <cell r="A2151" t="str">
            <v>BU01830200</v>
          </cell>
          <cell r="B2151">
            <v>-99999</v>
          </cell>
          <cell r="C2151">
            <v>3.4</v>
          </cell>
          <cell r="D2151">
            <v>3.7</v>
          </cell>
          <cell r="E2151">
            <v>4</v>
          </cell>
          <cell r="F2151">
            <v>229.6</v>
          </cell>
        </row>
        <row r="2152">
          <cell r="A2152" t="str">
            <v>BU01830201</v>
          </cell>
          <cell r="B2152">
            <v>-99999</v>
          </cell>
          <cell r="C2152">
            <v>-99999</v>
          </cell>
          <cell r="D2152">
            <v>-99999</v>
          </cell>
          <cell r="E2152">
            <v>-99999</v>
          </cell>
          <cell r="F2152">
            <v>-99999</v>
          </cell>
        </row>
        <row r="2153">
          <cell r="A2153" t="str">
            <v>BU01830209</v>
          </cell>
          <cell r="B2153">
            <v>-99999</v>
          </cell>
          <cell r="C2153">
            <v>1.2</v>
          </cell>
          <cell r="D2153">
            <v>2.9</v>
          </cell>
          <cell r="E2153">
            <v>4.0999999999999996</v>
          </cell>
          <cell r="F2153">
            <v>327.39999999999998</v>
          </cell>
        </row>
        <row r="2154">
          <cell r="A2154" t="str">
            <v>WK018303</v>
          </cell>
          <cell r="B2154">
            <v>-99999</v>
          </cell>
          <cell r="C2154">
            <v>4</v>
          </cell>
          <cell r="D2154">
            <v>5.8</v>
          </cell>
          <cell r="E2154">
            <v>8.3000000000000007</v>
          </cell>
          <cell r="F2154">
            <v>269.39999999999998</v>
          </cell>
        </row>
        <row r="2155">
          <cell r="A2155" t="str">
            <v>BU01830300</v>
          </cell>
          <cell r="B2155">
            <v>-99999</v>
          </cell>
          <cell r="C2155">
            <v>3.3</v>
          </cell>
          <cell r="D2155">
            <v>5</v>
          </cell>
          <cell r="E2155">
            <v>7.5</v>
          </cell>
          <cell r="F2155">
            <v>215.1</v>
          </cell>
        </row>
        <row r="2156">
          <cell r="A2156" t="str">
            <v>BU01830309</v>
          </cell>
          <cell r="B2156">
            <v>-99999</v>
          </cell>
          <cell r="C2156">
            <v>5.2</v>
          </cell>
          <cell r="D2156">
            <v>7</v>
          </cell>
          <cell r="E2156">
            <v>9.5</v>
          </cell>
          <cell r="F2156">
            <v>372.5</v>
          </cell>
        </row>
        <row r="2157">
          <cell r="A2157" t="str">
            <v>WK018304</v>
          </cell>
          <cell r="B2157">
            <v>-99999</v>
          </cell>
          <cell r="C2157">
            <v>5.0999999999999996</v>
          </cell>
          <cell r="D2157">
            <v>7.4</v>
          </cell>
          <cell r="E2157">
            <v>8.1999999999999993</v>
          </cell>
          <cell r="F2157">
            <v>269.3</v>
          </cell>
        </row>
        <row r="2158">
          <cell r="A2158" t="str">
            <v>BU01830400</v>
          </cell>
          <cell r="B2158">
            <v>-99999</v>
          </cell>
          <cell r="C2158">
            <v>4.5</v>
          </cell>
          <cell r="D2158">
            <v>6.2</v>
          </cell>
          <cell r="E2158">
            <v>6.9</v>
          </cell>
          <cell r="F2158">
            <v>212.4</v>
          </cell>
        </row>
        <row r="2159">
          <cell r="A2159" t="str">
            <v>BU01830409</v>
          </cell>
          <cell r="B2159">
            <v>-99999</v>
          </cell>
          <cell r="C2159">
            <v>6</v>
          </cell>
          <cell r="D2159">
            <v>9.3000000000000007</v>
          </cell>
          <cell r="E2159">
            <v>10.4</v>
          </cell>
          <cell r="F2159">
            <v>379.8</v>
          </cell>
        </row>
        <row r="2160">
          <cell r="A2160" t="str">
            <v>WK018305</v>
          </cell>
          <cell r="B2160">
            <v>-99999</v>
          </cell>
          <cell r="C2160">
            <v>4.0999999999999996</v>
          </cell>
          <cell r="D2160">
            <v>5.0999999999999996</v>
          </cell>
          <cell r="E2160">
            <v>6.1</v>
          </cell>
          <cell r="F2160">
            <v>308.3</v>
          </cell>
        </row>
        <row r="2161">
          <cell r="A2161" t="str">
            <v>BU01830500</v>
          </cell>
          <cell r="B2161">
            <v>-99999</v>
          </cell>
          <cell r="C2161">
            <v>3.8</v>
          </cell>
          <cell r="D2161">
            <v>4.8</v>
          </cell>
          <cell r="E2161">
            <v>5.4</v>
          </cell>
          <cell r="F2161">
            <v>266.89999999999998</v>
          </cell>
        </row>
        <row r="2162">
          <cell r="A2162" t="str">
            <v>BU01830507</v>
          </cell>
          <cell r="B2162">
            <v>-99999</v>
          </cell>
          <cell r="C2162">
            <v>-99999</v>
          </cell>
          <cell r="D2162">
            <v>-99999</v>
          </cell>
          <cell r="E2162">
            <v>-99999</v>
          </cell>
          <cell r="F2162">
            <v>-99999</v>
          </cell>
        </row>
        <row r="2163">
          <cell r="A2163" t="str">
            <v>BU01830508</v>
          </cell>
          <cell r="B2163">
            <v>-99999</v>
          </cell>
          <cell r="C2163">
            <v>-99999</v>
          </cell>
          <cell r="D2163">
            <v>-99999</v>
          </cell>
          <cell r="E2163">
            <v>-99999</v>
          </cell>
          <cell r="F2163">
            <v>-99999</v>
          </cell>
        </row>
        <row r="2164">
          <cell r="A2164" t="str">
            <v>BU01830509</v>
          </cell>
          <cell r="B2164">
            <v>-99999</v>
          </cell>
          <cell r="C2164">
            <v>5.3</v>
          </cell>
          <cell r="D2164">
            <v>5.3</v>
          </cell>
          <cell r="E2164">
            <v>7.6</v>
          </cell>
          <cell r="F2164">
            <v>432.4</v>
          </cell>
        </row>
        <row r="2165">
          <cell r="A2165" t="str">
            <v>WK018306</v>
          </cell>
          <cell r="B2165">
            <v>-99999</v>
          </cell>
          <cell r="C2165">
            <v>3.8</v>
          </cell>
          <cell r="D2165">
            <v>5.8</v>
          </cell>
          <cell r="E2165">
            <v>6.8</v>
          </cell>
          <cell r="F2165">
            <v>295.3</v>
          </cell>
        </row>
        <row r="2166">
          <cell r="A2166" t="str">
            <v>BU01830600</v>
          </cell>
          <cell r="B2166">
            <v>-99999</v>
          </cell>
          <cell r="C2166">
            <v>3.8</v>
          </cell>
          <cell r="D2166">
            <v>5.3</v>
          </cell>
          <cell r="E2166">
            <v>6</v>
          </cell>
          <cell r="F2166">
            <v>261.89999999999998</v>
          </cell>
        </row>
        <row r="2167">
          <cell r="A2167" t="str">
            <v>BU01830608</v>
          </cell>
          <cell r="B2167">
            <v>-99999</v>
          </cell>
          <cell r="C2167">
            <v>-99999</v>
          </cell>
          <cell r="D2167">
            <v>-99999</v>
          </cell>
          <cell r="E2167">
            <v>-99999</v>
          </cell>
          <cell r="F2167">
            <v>-99999</v>
          </cell>
        </row>
        <row r="2168">
          <cell r="A2168" t="str">
            <v>BU01830609</v>
          </cell>
          <cell r="B2168">
            <v>-99999</v>
          </cell>
          <cell r="C2168">
            <v>3.9</v>
          </cell>
          <cell r="D2168">
            <v>6.3</v>
          </cell>
          <cell r="E2168">
            <v>7.8</v>
          </cell>
          <cell r="F2168">
            <v>389.9</v>
          </cell>
        </row>
        <row r="2169">
          <cell r="A2169" t="str">
            <v>WK018307</v>
          </cell>
          <cell r="B2169">
            <v>-99999</v>
          </cell>
          <cell r="C2169">
            <v>4.0999999999999996</v>
          </cell>
          <cell r="D2169">
            <v>5.6</v>
          </cell>
          <cell r="E2169">
            <v>6.9</v>
          </cell>
          <cell r="F2169">
            <v>323.5</v>
          </cell>
        </row>
        <row r="2170">
          <cell r="A2170" t="str">
            <v>BU01830700</v>
          </cell>
          <cell r="B2170">
            <v>-99999</v>
          </cell>
          <cell r="C2170">
            <v>2.2000000000000002</v>
          </cell>
          <cell r="D2170">
            <v>2.7</v>
          </cell>
          <cell r="E2170">
            <v>4.3</v>
          </cell>
          <cell r="F2170">
            <v>274.89999999999998</v>
          </cell>
        </row>
        <row r="2171">
          <cell r="A2171" t="str">
            <v>BU01830709</v>
          </cell>
          <cell r="B2171">
            <v>-99999</v>
          </cell>
          <cell r="C2171">
            <v>6.7</v>
          </cell>
          <cell r="D2171">
            <v>9.6999999999999993</v>
          </cell>
          <cell r="E2171">
            <v>10.4</v>
          </cell>
          <cell r="F2171">
            <v>484</v>
          </cell>
        </row>
        <row r="2172">
          <cell r="A2172" t="str">
            <v>GM0184</v>
          </cell>
          <cell r="B2172">
            <v>32.9</v>
          </cell>
          <cell r="C2172">
            <v>3.5</v>
          </cell>
          <cell r="D2172">
            <v>5.4</v>
          </cell>
          <cell r="E2172">
            <v>7</v>
          </cell>
          <cell r="F2172">
            <v>157.80000000000001</v>
          </cell>
        </row>
        <row r="2173">
          <cell r="A2173" t="str">
            <v>WK018400</v>
          </cell>
          <cell r="B2173">
            <v>32.9</v>
          </cell>
          <cell r="C2173">
            <v>3.5</v>
          </cell>
          <cell r="D2173">
            <v>5.4</v>
          </cell>
          <cell r="E2173">
            <v>7</v>
          </cell>
          <cell r="F2173">
            <v>157.80000000000001</v>
          </cell>
        </row>
        <row r="2174">
          <cell r="A2174" t="str">
            <v>BU01840000</v>
          </cell>
          <cell r="B2174">
            <v>-99999</v>
          </cell>
          <cell r="C2174">
            <v>2.9</v>
          </cell>
          <cell r="D2174">
            <v>4.3</v>
          </cell>
          <cell r="E2174">
            <v>5.0999999999999996</v>
          </cell>
          <cell r="F2174">
            <v>132.19999999999999</v>
          </cell>
        </row>
        <row r="2175">
          <cell r="A2175" t="str">
            <v>BU01840002</v>
          </cell>
          <cell r="B2175">
            <v>-99999</v>
          </cell>
          <cell r="C2175">
            <v>-99999</v>
          </cell>
          <cell r="D2175">
            <v>-99999</v>
          </cell>
          <cell r="E2175">
            <v>-99999</v>
          </cell>
          <cell r="F2175">
            <v>-99999</v>
          </cell>
        </row>
        <row r="2176">
          <cell r="A2176" t="str">
            <v>BU01840003</v>
          </cell>
          <cell r="B2176">
            <v>-99999</v>
          </cell>
          <cell r="C2176">
            <v>4.5999999999999996</v>
          </cell>
          <cell r="D2176">
            <v>7.6</v>
          </cell>
          <cell r="E2176">
            <v>10</v>
          </cell>
          <cell r="F2176">
            <v>93.4</v>
          </cell>
        </row>
        <row r="2177">
          <cell r="A2177" t="str">
            <v>BU01840004</v>
          </cell>
          <cell r="B2177">
            <v>-99999</v>
          </cell>
          <cell r="C2177">
            <v>-99999</v>
          </cell>
          <cell r="D2177">
            <v>-99999</v>
          </cell>
          <cell r="E2177">
            <v>-99999</v>
          </cell>
          <cell r="F2177">
            <v>-99999</v>
          </cell>
        </row>
        <row r="2178">
          <cell r="A2178" t="str">
            <v>BU01840006</v>
          </cell>
          <cell r="B2178">
            <v>-99999</v>
          </cell>
          <cell r="C2178">
            <v>3.8</v>
          </cell>
          <cell r="D2178">
            <v>6.8</v>
          </cell>
          <cell r="E2178">
            <v>8.6</v>
          </cell>
          <cell r="F2178">
            <v>145.69999999999999</v>
          </cell>
        </row>
        <row r="2179">
          <cell r="A2179" t="str">
            <v>BU01840007</v>
          </cell>
          <cell r="B2179">
            <v>-99999</v>
          </cell>
          <cell r="C2179">
            <v>5.2</v>
          </cell>
          <cell r="D2179">
            <v>8.3000000000000007</v>
          </cell>
          <cell r="E2179">
            <v>10.1</v>
          </cell>
          <cell r="F2179">
            <v>183.8</v>
          </cell>
        </row>
        <row r="2180">
          <cell r="A2180" t="str">
            <v>BU01840008</v>
          </cell>
          <cell r="B2180">
            <v>-99999</v>
          </cell>
          <cell r="C2180">
            <v>3.2</v>
          </cell>
          <cell r="D2180">
            <v>5.5</v>
          </cell>
          <cell r="E2180">
            <v>7.2</v>
          </cell>
          <cell r="F2180">
            <v>153</v>
          </cell>
        </row>
        <row r="2181">
          <cell r="A2181" t="str">
            <v>BU01840009</v>
          </cell>
          <cell r="B2181">
            <v>-99999</v>
          </cell>
          <cell r="C2181">
            <v>-99999</v>
          </cell>
          <cell r="D2181">
            <v>-99999</v>
          </cell>
          <cell r="E2181">
            <v>-99999</v>
          </cell>
          <cell r="F2181">
            <v>-99999</v>
          </cell>
        </row>
        <row r="2182">
          <cell r="A2182" t="str">
            <v>BU01840010</v>
          </cell>
          <cell r="B2182">
            <v>-99999</v>
          </cell>
          <cell r="C2182">
            <v>1.9</v>
          </cell>
          <cell r="D2182">
            <v>2.6</v>
          </cell>
          <cell r="E2182">
            <v>3.8</v>
          </cell>
          <cell r="F2182">
            <v>174.9</v>
          </cell>
        </row>
        <row r="2183">
          <cell r="A2183" t="str">
            <v>BU01840011</v>
          </cell>
          <cell r="B2183">
            <v>-99999</v>
          </cell>
          <cell r="C2183">
            <v>4.3</v>
          </cell>
          <cell r="D2183">
            <v>6</v>
          </cell>
          <cell r="E2183">
            <v>8</v>
          </cell>
          <cell r="F2183">
            <v>139.30000000000001</v>
          </cell>
        </row>
        <row r="2184">
          <cell r="A2184" t="str">
            <v>BU01840015</v>
          </cell>
          <cell r="B2184">
            <v>-99999</v>
          </cell>
          <cell r="C2184">
            <v>-99999</v>
          </cell>
          <cell r="D2184">
            <v>-99999</v>
          </cell>
          <cell r="E2184">
            <v>-99999</v>
          </cell>
          <cell r="F2184">
            <v>-99999</v>
          </cell>
        </row>
        <row r="2185">
          <cell r="A2185" t="str">
            <v>GM0189</v>
          </cell>
          <cell r="B2185">
            <v>36.5</v>
          </cell>
          <cell r="C2185">
            <v>3.3</v>
          </cell>
          <cell r="D2185">
            <v>5.5</v>
          </cell>
          <cell r="E2185">
            <v>7.6</v>
          </cell>
          <cell r="F2185">
            <v>187.8</v>
          </cell>
        </row>
        <row r="2186">
          <cell r="A2186" t="str">
            <v>WK018900</v>
          </cell>
          <cell r="B2186">
            <v>33.9</v>
          </cell>
          <cell r="C2186">
            <v>3.4</v>
          </cell>
          <cell r="D2186">
            <v>6</v>
          </cell>
          <cell r="E2186">
            <v>8.6</v>
          </cell>
          <cell r="F2186">
            <v>136.69999999999999</v>
          </cell>
        </row>
        <row r="2187">
          <cell r="A2187" t="str">
            <v>BU01890000</v>
          </cell>
          <cell r="B2187">
            <v>-99999</v>
          </cell>
          <cell r="C2187">
            <v>4.8</v>
          </cell>
          <cell r="D2187">
            <v>10.1</v>
          </cell>
          <cell r="E2187">
            <v>15.3</v>
          </cell>
          <cell r="F2187">
            <v>56.1</v>
          </cell>
        </row>
        <row r="2188">
          <cell r="A2188" t="str">
            <v>BU01890001</v>
          </cell>
          <cell r="B2188">
            <v>-99999</v>
          </cell>
          <cell r="C2188">
            <v>3.6</v>
          </cell>
          <cell r="D2188">
            <v>6.7</v>
          </cell>
          <cell r="E2188">
            <v>8.3000000000000007</v>
          </cell>
          <cell r="F2188">
            <v>205</v>
          </cell>
        </row>
        <row r="2189">
          <cell r="A2189" t="str">
            <v>BU01890002</v>
          </cell>
          <cell r="B2189">
            <v>-99999</v>
          </cell>
          <cell r="C2189">
            <v>4.9000000000000004</v>
          </cell>
          <cell r="D2189">
            <v>8.6999999999999993</v>
          </cell>
          <cell r="E2189">
            <v>12</v>
          </cell>
          <cell r="F2189">
            <v>83</v>
          </cell>
        </row>
        <row r="2190">
          <cell r="A2190" t="str">
            <v>BU01890003</v>
          </cell>
          <cell r="B2190">
            <v>-99999</v>
          </cell>
          <cell r="C2190">
            <v>2.2999999999999998</v>
          </cell>
          <cell r="D2190">
            <v>3</v>
          </cell>
          <cell r="E2190">
            <v>4.8</v>
          </cell>
          <cell r="F2190">
            <v>225.5</v>
          </cell>
        </row>
        <row r="2191">
          <cell r="A2191" t="str">
            <v>BU01890004</v>
          </cell>
          <cell r="B2191">
            <v>-99999</v>
          </cell>
          <cell r="C2191">
            <v>3.1</v>
          </cell>
          <cell r="D2191">
            <v>6.7</v>
          </cell>
          <cell r="E2191">
            <v>10.1</v>
          </cell>
          <cell r="F2191">
            <v>123.8</v>
          </cell>
        </row>
        <row r="2192">
          <cell r="A2192" t="str">
            <v>BU01890005</v>
          </cell>
          <cell r="B2192">
            <v>-99999</v>
          </cell>
          <cell r="C2192">
            <v>5.2</v>
          </cell>
          <cell r="D2192">
            <v>7.4</v>
          </cell>
          <cell r="E2192">
            <v>9.1</v>
          </cell>
          <cell r="F2192">
            <v>124.1</v>
          </cell>
        </row>
        <row r="2193">
          <cell r="A2193" t="str">
            <v>BU01890006</v>
          </cell>
          <cell r="B2193">
            <v>-99999</v>
          </cell>
          <cell r="C2193">
            <v>0.7</v>
          </cell>
          <cell r="D2193">
            <v>0.7</v>
          </cell>
          <cell r="E2193">
            <v>0.7</v>
          </cell>
          <cell r="F2193">
            <v>364.5</v>
          </cell>
        </row>
        <row r="2194">
          <cell r="A2194" t="str">
            <v>BU01890007</v>
          </cell>
          <cell r="B2194">
            <v>-99999</v>
          </cell>
          <cell r="C2194">
            <v>2.6</v>
          </cell>
          <cell r="D2194">
            <v>3.5</v>
          </cell>
          <cell r="E2194">
            <v>5.0999999999999996</v>
          </cell>
          <cell r="F2194">
            <v>178.4</v>
          </cell>
        </row>
        <row r="2195">
          <cell r="A2195" t="str">
            <v>BU01890008</v>
          </cell>
          <cell r="B2195">
            <v>-99999</v>
          </cell>
          <cell r="C2195">
            <v>0.8</v>
          </cell>
          <cell r="D2195">
            <v>1.4</v>
          </cell>
          <cell r="E2195">
            <v>1.4</v>
          </cell>
          <cell r="F2195">
            <v>123.5</v>
          </cell>
        </row>
        <row r="2196">
          <cell r="A2196" t="str">
            <v>WK018901</v>
          </cell>
          <cell r="B2196">
            <v>-99999</v>
          </cell>
          <cell r="C2196">
            <v>3.1</v>
          </cell>
          <cell r="D2196">
            <v>4</v>
          </cell>
          <cell r="E2196">
            <v>4.4000000000000004</v>
          </cell>
          <cell r="F2196">
            <v>438.6</v>
          </cell>
        </row>
        <row r="2197">
          <cell r="A2197" t="str">
            <v>BU01890105</v>
          </cell>
          <cell r="B2197">
            <v>-99999</v>
          </cell>
          <cell r="C2197">
            <v>2.9</v>
          </cell>
          <cell r="D2197">
            <v>4.3</v>
          </cell>
          <cell r="E2197">
            <v>4.3</v>
          </cell>
          <cell r="F2197">
            <v>487.1</v>
          </cell>
        </row>
        <row r="2198">
          <cell r="A2198" t="str">
            <v>BU01890106</v>
          </cell>
          <cell r="B2198">
            <v>-99999</v>
          </cell>
          <cell r="C2198">
            <v>-99999</v>
          </cell>
          <cell r="D2198">
            <v>-99999</v>
          </cell>
          <cell r="E2198">
            <v>-99999</v>
          </cell>
          <cell r="F2198">
            <v>-99999</v>
          </cell>
        </row>
        <row r="2199">
          <cell r="A2199" t="str">
            <v>BU01890107</v>
          </cell>
          <cell r="B2199">
            <v>-99999</v>
          </cell>
          <cell r="C2199">
            <v>3.2</v>
          </cell>
          <cell r="D2199">
            <v>3.2</v>
          </cell>
          <cell r="E2199">
            <v>4</v>
          </cell>
          <cell r="F2199">
            <v>360.3</v>
          </cell>
        </row>
        <row r="2200">
          <cell r="A2200" t="str">
            <v>BU01890108</v>
          </cell>
          <cell r="B2200">
            <v>-99999</v>
          </cell>
          <cell r="C2200">
            <v>3.5</v>
          </cell>
          <cell r="D2200">
            <v>5.6</v>
          </cell>
          <cell r="E2200">
            <v>6.3</v>
          </cell>
          <cell r="F2200">
            <v>357.6</v>
          </cell>
        </row>
        <row r="2201">
          <cell r="A2201" t="str">
            <v>BU01890109</v>
          </cell>
          <cell r="B2201">
            <v>-99999</v>
          </cell>
          <cell r="C2201">
            <v>2.9</v>
          </cell>
          <cell r="D2201">
            <v>2.9</v>
          </cell>
          <cell r="E2201">
            <v>2.9</v>
          </cell>
          <cell r="F2201">
            <v>581.29999999999995</v>
          </cell>
        </row>
        <row r="2202">
          <cell r="A2202" t="str">
            <v>WK018902</v>
          </cell>
          <cell r="B2202">
            <v>-99999</v>
          </cell>
          <cell r="C2202">
            <v>4.3</v>
          </cell>
          <cell r="D2202">
            <v>6.5</v>
          </cell>
          <cell r="E2202">
            <v>6.8</v>
          </cell>
          <cell r="F2202">
            <v>332</v>
          </cell>
        </row>
        <row r="2203">
          <cell r="A2203" t="str">
            <v>BU01890200</v>
          </cell>
          <cell r="B2203">
            <v>-99999</v>
          </cell>
          <cell r="C2203">
            <v>-99999</v>
          </cell>
          <cell r="D2203">
            <v>-99999</v>
          </cell>
          <cell r="E2203">
            <v>-99999</v>
          </cell>
          <cell r="F2203">
            <v>-99999</v>
          </cell>
        </row>
        <row r="2204">
          <cell r="A2204" t="str">
            <v>BU01890209</v>
          </cell>
          <cell r="B2204">
            <v>-99999</v>
          </cell>
          <cell r="C2204">
            <v>4.3</v>
          </cell>
          <cell r="D2204">
            <v>6.9</v>
          </cell>
          <cell r="E2204">
            <v>6.9</v>
          </cell>
          <cell r="F2204">
            <v>351.2</v>
          </cell>
        </row>
        <row r="2205">
          <cell r="A2205" t="str">
            <v>WK018903</v>
          </cell>
          <cell r="B2205">
            <v>-99999</v>
          </cell>
          <cell r="C2205">
            <v>3</v>
          </cell>
          <cell r="D2205">
            <v>5.0999999999999996</v>
          </cell>
          <cell r="E2205">
            <v>7.4</v>
          </cell>
          <cell r="F2205">
            <v>202.6</v>
          </cell>
        </row>
        <row r="2206">
          <cell r="A2206" t="str">
            <v>BU01890300</v>
          </cell>
          <cell r="B2206">
            <v>-99999</v>
          </cell>
          <cell r="C2206">
            <v>2.9</v>
          </cell>
          <cell r="D2206">
            <v>5.6</v>
          </cell>
          <cell r="E2206">
            <v>8.6</v>
          </cell>
          <cell r="F2206">
            <v>152</v>
          </cell>
        </row>
        <row r="2207">
          <cell r="A2207" t="str">
            <v>BU01890301</v>
          </cell>
          <cell r="B2207">
            <v>-99999</v>
          </cell>
          <cell r="C2207">
            <v>2.7</v>
          </cell>
          <cell r="D2207">
            <v>5.0999999999999996</v>
          </cell>
          <cell r="E2207">
            <v>7.7</v>
          </cell>
          <cell r="F2207">
            <v>189.1</v>
          </cell>
        </row>
        <row r="2208">
          <cell r="A2208" t="str">
            <v>BU01890302</v>
          </cell>
          <cell r="B2208">
            <v>-99999</v>
          </cell>
          <cell r="C2208">
            <v>3.3</v>
          </cell>
          <cell r="D2208">
            <v>4.9000000000000004</v>
          </cell>
          <cell r="E2208">
            <v>6.3</v>
          </cell>
          <cell r="F2208">
            <v>266</v>
          </cell>
        </row>
        <row r="2209">
          <cell r="A2209" t="str">
            <v>BU01890303</v>
          </cell>
          <cell r="B2209">
            <v>-99999</v>
          </cell>
          <cell r="C2209">
            <v>-99999</v>
          </cell>
          <cell r="D2209">
            <v>-99999</v>
          </cell>
          <cell r="E2209">
            <v>-99999</v>
          </cell>
          <cell r="F2209">
            <v>-99999</v>
          </cell>
        </row>
        <row r="2210">
          <cell r="A2210" t="str">
            <v>WK018904</v>
          </cell>
          <cell r="B2210">
            <v>-99999</v>
          </cell>
          <cell r="C2210">
            <v>3.6</v>
          </cell>
          <cell r="D2210">
            <v>4.2</v>
          </cell>
          <cell r="E2210">
            <v>4.3</v>
          </cell>
          <cell r="F2210">
            <v>421.5</v>
          </cell>
        </row>
        <row r="2211">
          <cell r="A2211" t="str">
            <v>BU01890405</v>
          </cell>
          <cell r="B2211">
            <v>-99999</v>
          </cell>
          <cell r="C2211">
            <v>-99999</v>
          </cell>
          <cell r="D2211">
            <v>-99999</v>
          </cell>
          <cell r="E2211">
            <v>-99999</v>
          </cell>
          <cell r="F2211">
            <v>-99999</v>
          </cell>
        </row>
        <row r="2212">
          <cell r="A2212" t="str">
            <v>BU01890406</v>
          </cell>
          <cell r="B2212">
            <v>-99999</v>
          </cell>
          <cell r="C2212">
            <v>-99999</v>
          </cell>
          <cell r="D2212">
            <v>-99999</v>
          </cell>
          <cell r="E2212">
            <v>-99999</v>
          </cell>
          <cell r="F2212">
            <v>-99999</v>
          </cell>
        </row>
        <row r="2213">
          <cell r="A2213" t="str">
            <v>BU01890407</v>
          </cell>
          <cell r="B2213">
            <v>-99999</v>
          </cell>
          <cell r="C2213">
            <v>4.7</v>
          </cell>
          <cell r="D2213">
            <v>4.7</v>
          </cell>
          <cell r="E2213">
            <v>4.7</v>
          </cell>
          <cell r="F2213">
            <v>399.7</v>
          </cell>
        </row>
        <row r="2214">
          <cell r="A2214" t="str">
            <v>BU01890408</v>
          </cell>
          <cell r="B2214">
            <v>-99999</v>
          </cell>
          <cell r="C2214">
            <v>2</v>
          </cell>
          <cell r="D2214">
            <v>2.6</v>
          </cell>
          <cell r="E2214">
            <v>3.3</v>
          </cell>
          <cell r="F2214">
            <v>426.2</v>
          </cell>
        </row>
        <row r="2215">
          <cell r="A2215" t="str">
            <v>BU01890409</v>
          </cell>
          <cell r="B2215">
            <v>-99999</v>
          </cell>
          <cell r="C2215">
            <v>4.5999999999999996</v>
          </cell>
          <cell r="D2215">
            <v>5.9</v>
          </cell>
          <cell r="E2215">
            <v>5.9</v>
          </cell>
          <cell r="F2215">
            <v>462.1</v>
          </cell>
        </row>
        <row r="2216">
          <cell r="A2216" t="str">
            <v>WK018905</v>
          </cell>
          <cell r="B2216">
            <v>-99999</v>
          </cell>
          <cell r="C2216">
            <v>2.6</v>
          </cell>
          <cell r="D2216">
            <v>3.8</v>
          </cell>
          <cell r="E2216">
            <v>4.8</v>
          </cell>
          <cell r="F2216">
            <v>427.9</v>
          </cell>
        </row>
        <row r="2217">
          <cell r="A2217" t="str">
            <v>BU01890507</v>
          </cell>
          <cell r="B2217">
            <v>-99999</v>
          </cell>
          <cell r="C2217">
            <v>3.3</v>
          </cell>
          <cell r="D2217">
            <v>3.3</v>
          </cell>
          <cell r="E2217">
            <v>5.7</v>
          </cell>
          <cell r="F2217">
            <v>369.7</v>
          </cell>
        </row>
        <row r="2218">
          <cell r="A2218" t="str">
            <v>BU01890508</v>
          </cell>
          <cell r="B2218">
            <v>-99999</v>
          </cell>
          <cell r="C2218">
            <v>1.6</v>
          </cell>
          <cell r="D2218">
            <v>2.7</v>
          </cell>
          <cell r="E2218">
            <v>3.2</v>
          </cell>
          <cell r="F2218">
            <v>412.4</v>
          </cell>
        </row>
        <row r="2219">
          <cell r="A2219" t="str">
            <v>BU01890509</v>
          </cell>
          <cell r="B2219">
            <v>-99999</v>
          </cell>
          <cell r="C2219">
            <v>3.7</v>
          </cell>
          <cell r="D2219">
            <v>6.5</v>
          </cell>
          <cell r="E2219">
            <v>6.5</v>
          </cell>
          <cell r="F2219">
            <v>544.1</v>
          </cell>
        </row>
        <row r="2220">
          <cell r="A2220" t="str">
            <v>GM0193</v>
          </cell>
          <cell r="B2220">
            <v>32.200000000000003</v>
          </cell>
          <cell r="C2220">
            <v>6.7</v>
          </cell>
          <cell r="D2220">
            <v>10.5</v>
          </cell>
          <cell r="E2220">
            <v>13</v>
          </cell>
          <cell r="F2220">
            <v>66.099999999999994</v>
          </cell>
        </row>
        <row r="2221">
          <cell r="A2221" t="str">
            <v>WK019310</v>
          </cell>
          <cell r="B2221">
            <v>35.5</v>
          </cell>
          <cell r="C2221">
            <v>6.2</v>
          </cell>
          <cell r="D2221">
            <v>9.4</v>
          </cell>
          <cell r="E2221">
            <v>11.4</v>
          </cell>
          <cell r="F2221">
            <v>7.2</v>
          </cell>
        </row>
        <row r="2222">
          <cell r="A2222" t="str">
            <v>BU01931000</v>
          </cell>
          <cell r="B2222">
            <v>-99999</v>
          </cell>
          <cell r="C2222">
            <v>6.3</v>
          </cell>
          <cell r="D2222">
            <v>10</v>
          </cell>
          <cell r="E2222">
            <v>11.5</v>
          </cell>
          <cell r="F2222">
            <v>3.3</v>
          </cell>
        </row>
        <row r="2223">
          <cell r="A2223" t="str">
            <v>BU01931010</v>
          </cell>
          <cell r="B2223">
            <v>-99999</v>
          </cell>
          <cell r="C2223">
            <v>8.4</v>
          </cell>
          <cell r="D2223">
            <v>11.6</v>
          </cell>
          <cell r="E2223">
            <v>15.1</v>
          </cell>
          <cell r="F2223">
            <v>3.7</v>
          </cell>
        </row>
        <row r="2224">
          <cell r="A2224" t="str">
            <v>BU01931020</v>
          </cell>
          <cell r="B2224">
            <v>-99999</v>
          </cell>
          <cell r="C2224">
            <v>3.8</v>
          </cell>
          <cell r="D2224">
            <v>5.7</v>
          </cell>
          <cell r="E2224">
            <v>7.1</v>
          </cell>
          <cell r="F2224">
            <v>94.2</v>
          </cell>
        </row>
        <row r="2225">
          <cell r="A2225" t="str">
            <v>WK019311</v>
          </cell>
          <cell r="B2225">
            <v>25.6</v>
          </cell>
          <cell r="C2225">
            <v>12.3</v>
          </cell>
          <cell r="D2225">
            <v>18.7</v>
          </cell>
          <cell r="E2225">
            <v>22.6</v>
          </cell>
          <cell r="F2225">
            <v>4.9000000000000004</v>
          </cell>
        </row>
        <row r="2226">
          <cell r="A2226" t="str">
            <v>BU01931100</v>
          </cell>
          <cell r="B2226">
            <v>-99999</v>
          </cell>
          <cell r="C2226">
            <v>15.1</v>
          </cell>
          <cell r="D2226">
            <v>22.5</v>
          </cell>
          <cell r="E2226">
            <v>26.5</v>
          </cell>
          <cell r="F2226">
            <v>1.1000000000000001</v>
          </cell>
        </row>
        <row r="2227">
          <cell r="A2227" t="str">
            <v>BU01931110</v>
          </cell>
          <cell r="B2227">
            <v>-99999</v>
          </cell>
          <cell r="C2227">
            <v>8.6</v>
          </cell>
          <cell r="D2227">
            <v>12</v>
          </cell>
          <cell r="E2227">
            <v>13.7</v>
          </cell>
          <cell r="F2227">
            <v>35.1</v>
          </cell>
        </row>
        <row r="2228">
          <cell r="A2228" t="str">
            <v>BU01931120</v>
          </cell>
          <cell r="B2228">
            <v>-99999</v>
          </cell>
          <cell r="C2228">
            <v>14.2</v>
          </cell>
          <cell r="D2228">
            <v>21.5</v>
          </cell>
          <cell r="E2228">
            <v>27.9</v>
          </cell>
          <cell r="F2228">
            <v>5</v>
          </cell>
        </row>
        <row r="2229">
          <cell r="A2229" t="str">
            <v>BU01931130</v>
          </cell>
          <cell r="B2229">
            <v>-99999</v>
          </cell>
          <cell r="C2229">
            <v>9.6</v>
          </cell>
          <cell r="D2229">
            <v>14</v>
          </cell>
          <cell r="E2229">
            <v>16.8</v>
          </cell>
          <cell r="F2229">
            <v>4.2</v>
          </cell>
        </row>
        <row r="2230">
          <cell r="A2230" t="str">
            <v>BU01931140</v>
          </cell>
          <cell r="B2230">
            <v>-99999</v>
          </cell>
          <cell r="C2230">
            <v>4.9000000000000004</v>
          </cell>
          <cell r="D2230">
            <v>7.5</v>
          </cell>
          <cell r="E2230">
            <v>9.1999999999999993</v>
          </cell>
          <cell r="F2230">
            <v>32.9</v>
          </cell>
        </row>
        <row r="2231">
          <cell r="A2231" t="str">
            <v>BU01931150</v>
          </cell>
          <cell r="B2231">
            <v>-99999</v>
          </cell>
          <cell r="C2231">
            <v>11.4</v>
          </cell>
          <cell r="D2231">
            <v>17.600000000000001</v>
          </cell>
          <cell r="E2231">
            <v>21.4</v>
          </cell>
          <cell r="F2231">
            <v>8.4</v>
          </cell>
        </row>
        <row r="2232">
          <cell r="A2232" t="str">
            <v>BU01931160</v>
          </cell>
          <cell r="B2232">
            <v>-99999</v>
          </cell>
          <cell r="C2232">
            <v>19.899999999999999</v>
          </cell>
          <cell r="D2232">
            <v>28.4</v>
          </cell>
          <cell r="E2232">
            <v>33</v>
          </cell>
          <cell r="F2232">
            <v>1.3</v>
          </cell>
        </row>
        <row r="2233">
          <cell r="A2233" t="str">
            <v>BU01931170</v>
          </cell>
          <cell r="B2233">
            <v>-99999</v>
          </cell>
          <cell r="C2233">
            <v>13.9</v>
          </cell>
          <cell r="D2233">
            <v>23.4</v>
          </cell>
          <cell r="E2233">
            <v>28.2</v>
          </cell>
          <cell r="F2233">
            <v>1.7</v>
          </cell>
        </row>
        <row r="2234">
          <cell r="A2234" t="str">
            <v>BU01931180</v>
          </cell>
          <cell r="B2234">
            <v>-99999</v>
          </cell>
          <cell r="C2234">
            <v>3.8</v>
          </cell>
          <cell r="D2234">
            <v>8.6999999999999993</v>
          </cell>
          <cell r="E2234">
            <v>10.4</v>
          </cell>
          <cell r="F2234">
            <v>124.1</v>
          </cell>
        </row>
        <row r="2235">
          <cell r="A2235" t="str">
            <v>WK019312</v>
          </cell>
          <cell r="B2235">
            <v>34.5</v>
          </cell>
          <cell r="C2235">
            <v>6.3</v>
          </cell>
          <cell r="D2235">
            <v>9.9</v>
          </cell>
          <cell r="E2235">
            <v>12.8</v>
          </cell>
          <cell r="F2235">
            <v>94.6</v>
          </cell>
        </row>
        <row r="2236">
          <cell r="A2236" t="str">
            <v>BU01931200</v>
          </cell>
          <cell r="B2236">
            <v>-99999</v>
          </cell>
          <cell r="C2236">
            <v>1.4</v>
          </cell>
          <cell r="D2236">
            <v>2.2999999999999998</v>
          </cell>
          <cell r="E2236">
            <v>2.8</v>
          </cell>
          <cell r="F2236">
            <v>251.9</v>
          </cell>
        </row>
        <row r="2237">
          <cell r="A2237" t="str">
            <v>BU01931210</v>
          </cell>
          <cell r="B2237">
            <v>-99999</v>
          </cell>
          <cell r="C2237">
            <v>9.8000000000000007</v>
          </cell>
          <cell r="D2237">
            <v>15.2</v>
          </cell>
          <cell r="E2237">
            <v>19.8</v>
          </cell>
          <cell r="F2237">
            <v>21.4</v>
          </cell>
        </row>
        <row r="2238">
          <cell r="A2238" t="str">
            <v>WK019313</v>
          </cell>
          <cell r="B2238">
            <v>29.6</v>
          </cell>
          <cell r="C2238">
            <v>7</v>
          </cell>
          <cell r="D2238">
            <v>10.9</v>
          </cell>
          <cell r="E2238">
            <v>13.9</v>
          </cell>
          <cell r="F2238">
            <v>25.9</v>
          </cell>
        </row>
        <row r="2239">
          <cell r="A2239" t="str">
            <v>BU01931300</v>
          </cell>
          <cell r="B2239">
            <v>-99999</v>
          </cell>
          <cell r="C2239">
            <v>6.2</v>
          </cell>
          <cell r="D2239">
            <v>10.3</v>
          </cell>
          <cell r="E2239">
            <v>13.6</v>
          </cell>
          <cell r="F2239">
            <v>14.5</v>
          </cell>
        </row>
        <row r="2240">
          <cell r="A2240" t="str">
            <v>BU01931310</v>
          </cell>
          <cell r="B2240">
            <v>-99999</v>
          </cell>
          <cell r="C2240">
            <v>6.2</v>
          </cell>
          <cell r="D2240">
            <v>9.5</v>
          </cell>
          <cell r="E2240">
            <v>11.6</v>
          </cell>
          <cell r="F2240">
            <v>21.3</v>
          </cell>
        </row>
        <row r="2241">
          <cell r="A2241" t="str">
            <v>BU01931320</v>
          </cell>
          <cell r="B2241">
            <v>-99999</v>
          </cell>
          <cell r="C2241">
            <v>5.8</v>
          </cell>
          <cell r="D2241">
            <v>9.1999999999999993</v>
          </cell>
          <cell r="E2241">
            <v>12.1</v>
          </cell>
          <cell r="F2241">
            <v>69.8</v>
          </cell>
        </row>
        <row r="2242">
          <cell r="A2242" t="str">
            <v>BU01931330</v>
          </cell>
          <cell r="B2242">
            <v>-99999</v>
          </cell>
          <cell r="C2242">
            <v>8.1</v>
          </cell>
          <cell r="D2242">
            <v>13.3</v>
          </cell>
          <cell r="E2242">
            <v>17.5</v>
          </cell>
          <cell r="F2242">
            <v>19.399999999999999</v>
          </cell>
        </row>
        <row r="2243">
          <cell r="A2243" t="str">
            <v>BU01931340</v>
          </cell>
          <cell r="B2243">
            <v>-99999</v>
          </cell>
          <cell r="C2243">
            <v>10.9</v>
          </cell>
          <cell r="D2243">
            <v>17.2</v>
          </cell>
          <cell r="E2243">
            <v>21.5</v>
          </cell>
          <cell r="F2243">
            <v>14.4</v>
          </cell>
        </row>
        <row r="2244">
          <cell r="A2244" t="str">
            <v>BU01931350</v>
          </cell>
          <cell r="B2244">
            <v>-99999</v>
          </cell>
          <cell r="C2244">
            <v>-99999</v>
          </cell>
          <cell r="D2244">
            <v>-99999</v>
          </cell>
          <cell r="E2244">
            <v>-99999</v>
          </cell>
          <cell r="F2244">
            <v>-99999</v>
          </cell>
        </row>
        <row r="2245">
          <cell r="A2245" t="str">
            <v>BU01931360</v>
          </cell>
          <cell r="B2245">
            <v>-99999</v>
          </cell>
          <cell r="C2245">
            <v>4.3</v>
          </cell>
          <cell r="D2245">
            <v>5.9</v>
          </cell>
          <cell r="E2245">
            <v>7.1</v>
          </cell>
          <cell r="F2245">
            <v>108.6</v>
          </cell>
        </row>
        <row r="2246">
          <cell r="A2246" t="str">
            <v>WK019314</v>
          </cell>
          <cell r="B2246">
            <v>-99999</v>
          </cell>
          <cell r="C2246">
            <v>7.9</v>
          </cell>
          <cell r="D2246">
            <v>12</v>
          </cell>
          <cell r="E2246">
            <v>15.1</v>
          </cell>
          <cell r="F2246">
            <v>9.3000000000000007</v>
          </cell>
        </row>
        <row r="2247">
          <cell r="A2247" t="str">
            <v>BU01931400</v>
          </cell>
          <cell r="B2247">
            <v>-99999</v>
          </cell>
          <cell r="C2247">
            <v>11.7</v>
          </cell>
          <cell r="D2247">
            <v>17.5</v>
          </cell>
          <cell r="E2247">
            <v>21.7</v>
          </cell>
          <cell r="F2247">
            <v>2.7</v>
          </cell>
        </row>
        <row r="2248">
          <cell r="A2248" t="str">
            <v>BU01931410</v>
          </cell>
          <cell r="B2248">
            <v>-99999</v>
          </cell>
          <cell r="C2248">
            <v>1.8</v>
          </cell>
          <cell r="D2248">
            <v>3.3</v>
          </cell>
          <cell r="E2248">
            <v>4.5</v>
          </cell>
          <cell r="F2248">
            <v>205</v>
          </cell>
        </row>
        <row r="2249">
          <cell r="A2249" t="str">
            <v>WK019320</v>
          </cell>
          <cell r="B2249">
            <v>-99999</v>
          </cell>
          <cell r="C2249">
            <v>4.9000000000000004</v>
          </cell>
          <cell r="D2249">
            <v>7.9</v>
          </cell>
          <cell r="E2249">
            <v>9.8000000000000007</v>
          </cell>
          <cell r="F2249">
            <v>269</v>
          </cell>
        </row>
        <row r="2250">
          <cell r="A2250" t="str">
            <v>BU01932000</v>
          </cell>
          <cell r="B2250">
            <v>-99999</v>
          </cell>
          <cell r="C2250">
            <v>-99999</v>
          </cell>
          <cell r="D2250">
            <v>-99999</v>
          </cell>
          <cell r="E2250">
            <v>-99999</v>
          </cell>
          <cell r="F2250">
            <v>-99999</v>
          </cell>
        </row>
        <row r="2251">
          <cell r="A2251" t="str">
            <v>BU01932010</v>
          </cell>
          <cell r="B2251">
            <v>-99999</v>
          </cell>
          <cell r="C2251">
            <v>-99999</v>
          </cell>
          <cell r="D2251">
            <v>-99999</v>
          </cell>
          <cell r="E2251">
            <v>-99999</v>
          </cell>
          <cell r="F2251">
            <v>-99999</v>
          </cell>
        </row>
        <row r="2252">
          <cell r="A2252" t="str">
            <v>BU01932020</v>
          </cell>
          <cell r="B2252">
            <v>-99999</v>
          </cell>
          <cell r="C2252">
            <v>1.7</v>
          </cell>
          <cell r="D2252">
            <v>1.7</v>
          </cell>
          <cell r="E2252">
            <v>2.5</v>
          </cell>
          <cell r="F2252">
            <v>416.3</v>
          </cell>
        </row>
        <row r="2253">
          <cell r="A2253" t="str">
            <v>WK019321</v>
          </cell>
          <cell r="B2253">
            <v>-99999</v>
          </cell>
          <cell r="C2253">
            <v>4.5</v>
          </cell>
          <cell r="D2253">
            <v>8.1999999999999993</v>
          </cell>
          <cell r="E2253">
            <v>10.4</v>
          </cell>
          <cell r="F2253">
            <v>138.5</v>
          </cell>
        </row>
        <row r="2254">
          <cell r="A2254" t="str">
            <v>BU01932100</v>
          </cell>
          <cell r="B2254">
            <v>-99999</v>
          </cell>
          <cell r="C2254">
            <v>4.9000000000000004</v>
          </cell>
          <cell r="D2254">
            <v>8.6</v>
          </cell>
          <cell r="E2254">
            <v>11.4</v>
          </cell>
          <cell r="F2254">
            <v>115.5</v>
          </cell>
        </row>
        <row r="2255">
          <cell r="A2255" t="str">
            <v>BU01932110</v>
          </cell>
          <cell r="B2255">
            <v>-99999</v>
          </cell>
          <cell r="C2255">
            <v>4.4000000000000004</v>
          </cell>
          <cell r="D2255">
            <v>8.3000000000000007</v>
          </cell>
          <cell r="E2255">
            <v>9.9</v>
          </cell>
          <cell r="F2255">
            <v>146.4</v>
          </cell>
        </row>
        <row r="2256">
          <cell r="A2256" t="str">
            <v>BU01932120</v>
          </cell>
          <cell r="B2256">
            <v>-99999</v>
          </cell>
          <cell r="C2256">
            <v>-99999</v>
          </cell>
          <cell r="D2256">
            <v>-99999</v>
          </cell>
          <cell r="E2256">
            <v>-99999</v>
          </cell>
          <cell r="F2256">
            <v>-99999</v>
          </cell>
        </row>
        <row r="2257">
          <cell r="A2257" t="str">
            <v>BU01932130</v>
          </cell>
          <cell r="B2257">
            <v>-99999</v>
          </cell>
          <cell r="C2257">
            <v>-99999</v>
          </cell>
          <cell r="D2257">
            <v>-99999</v>
          </cell>
          <cell r="E2257">
            <v>-99999</v>
          </cell>
          <cell r="F2257">
            <v>-99999</v>
          </cell>
        </row>
        <row r="2258">
          <cell r="A2258" t="str">
            <v>BU01932140</v>
          </cell>
          <cell r="B2258">
            <v>-99999</v>
          </cell>
          <cell r="C2258">
            <v>-99999</v>
          </cell>
          <cell r="D2258">
            <v>-99999</v>
          </cell>
          <cell r="E2258">
            <v>-99999</v>
          </cell>
          <cell r="F2258">
            <v>-99999</v>
          </cell>
        </row>
        <row r="2259">
          <cell r="A2259" t="str">
            <v>WK019322</v>
          </cell>
          <cell r="B2259">
            <v>36</v>
          </cell>
          <cell r="C2259">
            <v>3.3</v>
          </cell>
          <cell r="D2259">
            <v>5.4</v>
          </cell>
          <cell r="E2259">
            <v>6.9</v>
          </cell>
          <cell r="F2259">
            <v>119.1</v>
          </cell>
        </row>
        <row r="2260">
          <cell r="A2260" t="str">
            <v>BU01932200</v>
          </cell>
          <cell r="B2260">
            <v>-99999</v>
          </cell>
          <cell r="C2260">
            <v>3.3</v>
          </cell>
          <cell r="D2260">
            <v>4.9000000000000004</v>
          </cell>
          <cell r="E2260">
            <v>6.6</v>
          </cell>
          <cell r="F2260">
            <v>127.1</v>
          </cell>
        </row>
        <row r="2261">
          <cell r="A2261" t="str">
            <v>BU01932210</v>
          </cell>
          <cell r="B2261">
            <v>-99999</v>
          </cell>
          <cell r="C2261">
            <v>-99999</v>
          </cell>
          <cell r="D2261">
            <v>-99999</v>
          </cell>
          <cell r="E2261">
            <v>-99999</v>
          </cell>
          <cell r="F2261">
            <v>-99999</v>
          </cell>
        </row>
        <row r="2262">
          <cell r="A2262" t="str">
            <v>BU01932220</v>
          </cell>
          <cell r="B2262">
            <v>-99999</v>
          </cell>
          <cell r="C2262">
            <v>3.7</v>
          </cell>
          <cell r="D2262">
            <v>6.5</v>
          </cell>
          <cell r="E2262">
            <v>8</v>
          </cell>
          <cell r="F2262">
            <v>97.6</v>
          </cell>
        </row>
        <row r="2263">
          <cell r="A2263" t="str">
            <v>BU01932230</v>
          </cell>
          <cell r="B2263">
            <v>-99999</v>
          </cell>
          <cell r="C2263">
            <v>2.4</v>
          </cell>
          <cell r="D2263">
            <v>3.9</v>
          </cell>
          <cell r="E2263">
            <v>4.9000000000000004</v>
          </cell>
          <cell r="F2263">
            <v>143.5</v>
          </cell>
        </row>
        <row r="2264">
          <cell r="A2264" t="str">
            <v>BU01932240</v>
          </cell>
          <cell r="B2264">
            <v>34.700000000000003</v>
          </cell>
          <cell r="C2264">
            <v>3.2</v>
          </cell>
          <cell r="D2264">
            <v>5.6</v>
          </cell>
          <cell r="E2264">
            <v>7.3</v>
          </cell>
          <cell r="F2264">
            <v>121.4</v>
          </cell>
        </row>
        <row r="2265">
          <cell r="A2265" t="str">
            <v>BU01932250</v>
          </cell>
          <cell r="B2265">
            <v>-99999</v>
          </cell>
          <cell r="C2265">
            <v>-99999</v>
          </cell>
          <cell r="D2265">
            <v>-99999</v>
          </cell>
          <cell r="E2265">
            <v>-99999</v>
          </cell>
          <cell r="F2265">
            <v>-99999</v>
          </cell>
        </row>
        <row r="2266">
          <cell r="A2266" t="str">
            <v>BU01932260</v>
          </cell>
          <cell r="B2266">
            <v>-99999</v>
          </cell>
          <cell r="C2266">
            <v>3.6</v>
          </cell>
          <cell r="D2266">
            <v>6.3</v>
          </cell>
          <cell r="E2266">
            <v>7.4</v>
          </cell>
          <cell r="F2266">
            <v>96.4</v>
          </cell>
        </row>
        <row r="2267">
          <cell r="A2267" t="str">
            <v>BU01932270</v>
          </cell>
          <cell r="B2267">
            <v>-99999</v>
          </cell>
          <cell r="C2267">
            <v>8.8000000000000007</v>
          </cell>
          <cell r="D2267">
            <v>10.199999999999999</v>
          </cell>
          <cell r="E2267">
            <v>13.9</v>
          </cell>
          <cell r="F2267">
            <v>15.4</v>
          </cell>
        </row>
        <row r="2268">
          <cell r="A2268" t="str">
            <v>BU01932280</v>
          </cell>
          <cell r="B2268">
            <v>-99999</v>
          </cell>
          <cell r="C2268">
            <v>-99999</v>
          </cell>
          <cell r="D2268">
            <v>-99999</v>
          </cell>
          <cell r="E2268">
            <v>-99999</v>
          </cell>
          <cell r="F2268">
            <v>-99999</v>
          </cell>
        </row>
        <row r="2269">
          <cell r="A2269" t="str">
            <v>WK019330</v>
          </cell>
          <cell r="B2269">
            <v>25.9</v>
          </cell>
          <cell r="C2269">
            <v>13.8</v>
          </cell>
          <cell r="D2269">
            <v>20.100000000000001</v>
          </cell>
          <cell r="E2269">
            <v>24.3</v>
          </cell>
          <cell r="F2269">
            <v>9.1999999999999993</v>
          </cell>
        </row>
        <row r="2270">
          <cell r="A2270" t="str">
            <v>BU01933000</v>
          </cell>
          <cell r="B2270">
            <v>-99999</v>
          </cell>
          <cell r="C2270">
            <v>17.100000000000001</v>
          </cell>
          <cell r="D2270">
            <v>24.4</v>
          </cell>
          <cell r="E2270">
            <v>30.6</v>
          </cell>
          <cell r="F2270">
            <v>6.3</v>
          </cell>
        </row>
        <row r="2271">
          <cell r="A2271" t="str">
            <v>BU01933010</v>
          </cell>
          <cell r="B2271">
            <v>-99999</v>
          </cell>
          <cell r="C2271">
            <v>6.3</v>
          </cell>
          <cell r="D2271">
            <v>9.4</v>
          </cell>
          <cell r="E2271">
            <v>12.3</v>
          </cell>
          <cell r="F2271">
            <v>56</v>
          </cell>
        </row>
        <row r="2272">
          <cell r="A2272" t="str">
            <v>BU01933020</v>
          </cell>
          <cell r="B2272">
            <v>-99999</v>
          </cell>
          <cell r="C2272">
            <v>14.8</v>
          </cell>
          <cell r="D2272">
            <v>22.5</v>
          </cell>
          <cell r="E2272">
            <v>25.5</v>
          </cell>
          <cell r="F2272">
            <v>5.6</v>
          </cell>
        </row>
        <row r="2273">
          <cell r="A2273" t="str">
            <v>BU01933030</v>
          </cell>
          <cell r="B2273">
            <v>-99999</v>
          </cell>
          <cell r="C2273">
            <v>13.6</v>
          </cell>
          <cell r="D2273">
            <v>19.3</v>
          </cell>
          <cell r="E2273">
            <v>22.8</v>
          </cell>
          <cell r="F2273">
            <v>9.1999999999999993</v>
          </cell>
        </row>
        <row r="2274">
          <cell r="A2274" t="str">
            <v>WK019331</v>
          </cell>
          <cell r="B2274">
            <v>30</v>
          </cell>
          <cell r="C2274">
            <v>6.9</v>
          </cell>
          <cell r="D2274">
            <v>11.3</v>
          </cell>
          <cell r="E2274">
            <v>14.6</v>
          </cell>
          <cell r="F2274">
            <v>58.1</v>
          </cell>
        </row>
        <row r="2275">
          <cell r="A2275" t="str">
            <v>BU01933100</v>
          </cell>
          <cell r="B2275">
            <v>-99999</v>
          </cell>
          <cell r="C2275">
            <v>8.4</v>
          </cell>
          <cell r="D2275">
            <v>15.1</v>
          </cell>
          <cell r="E2275">
            <v>19.399999999999999</v>
          </cell>
          <cell r="F2275">
            <v>17.899999999999999</v>
          </cell>
        </row>
        <row r="2276">
          <cell r="A2276" t="str">
            <v>BU01933110</v>
          </cell>
          <cell r="B2276">
            <v>-99999</v>
          </cell>
          <cell r="C2276">
            <v>9.6999999999999993</v>
          </cell>
          <cell r="D2276">
            <v>15.7</v>
          </cell>
          <cell r="E2276">
            <v>20</v>
          </cell>
          <cell r="F2276">
            <v>19.399999999999999</v>
          </cell>
        </row>
        <row r="2277">
          <cell r="A2277" t="str">
            <v>BU01933120</v>
          </cell>
          <cell r="B2277">
            <v>-99999</v>
          </cell>
          <cell r="C2277">
            <v>4.0999999999999996</v>
          </cell>
          <cell r="D2277">
            <v>5.9</v>
          </cell>
          <cell r="E2277">
            <v>8.4</v>
          </cell>
          <cell r="F2277">
            <v>129.4</v>
          </cell>
        </row>
        <row r="2278">
          <cell r="A2278" t="str">
            <v>BU01933130</v>
          </cell>
          <cell r="B2278">
            <v>-99999</v>
          </cell>
          <cell r="C2278">
            <v>4.9000000000000004</v>
          </cell>
          <cell r="D2278">
            <v>8.4</v>
          </cell>
          <cell r="E2278">
            <v>10.6</v>
          </cell>
          <cell r="F2278">
            <v>119.7</v>
          </cell>
        </row>
        <row r="2279">
          <cell r="A2279" t="str">
            <v>WK019332</v>
          </cell>
          <cell r="B2279">
            <v>-99999</v>
          </cell>
          <cell r="C2279">
            <v>1.4</v>
          </cell>
          <cell r="D2279">
            <v>1.7</v>
          </cell>
          <cell r="E2279">
            <v>1.9</v>
          </cell>
          <cell r="F2279">
            <v>681</v>
          </cell>
        </row>
        <row r="2280">
          <cell r="A2280" t="str">
            <v>BU01933200</v>
          </cell>
          <cell r="B2280">
            <v>-99999</v>
          </cell>
          <cell r="C2280">
            <v>0.4</v>
          </cell>
          <cell r="D2280">
            <v>0.4</v>
          </cell>
          <cell r="E2280">
            <v>0.4</v>
          </cell>
          <cell r="F2280">
            <v>787.9</v>
          </cell>
        </row>
        <row r="2281">
          <cell r="A2281" t="str">
            <v>BU01933210</v>
          </cell>
          <cell r="B2281">
            <v>-99999</v>
          </cell>
          <cell r="C2281">
            <v>-99999</v>
          </cell>
          <cell r="D2281">
            <v>-99999</v>
          </cell>
          <cell r="E2281">
            <v>-99999</v>
          </cell>
          <cell r="F2281">
            <v>-99999</v>
          </cell>
        </row>
        <row r="2282">
          <cell r="A2282" t="str">
            <v>BU01933220</v>
          </cell>
          <cell r="B2282">
            <v>-99999</v>
          </cell>
          <cell r="C2282">
            <v>3.5</v>
          </cell>
          <cell r="D2282">
            <v>4.3</v>
          </cell>
          <cell r="E2282">
            <v>5.2</v>
          </cell>
          <cell r="F2282">
            <v>568.79999999999995</v>
          </cell>
        </row>
        <row r="2283">
          <cell r="A2283" t="str">
            <v>WK019340</v>
          </cell>
          <cell r="B2283">
            <v>-99999</v>
          </cell>
          <cell r="C2283">
            <v>4.5</v>
          </cell>
          <cell r="D2283">
            <v>7.3</v>
          </cell>
          <cell r="E2283">
            <v>9</v>
          </cell>
          <cell r="F2283">
            <v>245.1</v>
          </cell>
        </row>
        <row r="2284">
          <cell r="A2284" t="str">
            <v>BU01934000</v>
          </cell>
          <cell r="B2284">
            <v>-99999</v>
          </cell>
          <cell r="C2284">
            <v>3.6</v>
          </cell>
          <cell r="D2284">
            <v>5.8</v>
          </cell>
          <cell r="E2284">
            <v>7.6</v>
          </cell>
          <cell r="F2284">
            <v>258.5</v>
          </cell>
        </row>
        <row r="2285">
          <cell r="A2285" t="str">
            <v>BU01934010</v>
          </cell>
          <cell r="B2285">
            <v>-99999</v>
          </cell>
          <cell r="C2285">
            <v>-99999</v>
          </cell>
          <cell r="D2285">
            <v>-99999</v>
          </cell>
          <cell r="E2285">
            <v>-99999</v>
          </cell>
          <cell r="F2285">
            <v>-99999</v>
          </cell>
        </row>
        <row r="2286">
          <cell r="A2286" t="str">
            <v>BU01934020</v>
          </cell>
          <cell r="B2286">
            <v>-99999</v>
          </cell>
          <cell r="C2286">
            <v>2.9</v>
          </cell>
          <cell r="D2286">
            <v>2.9</v>
          </cell>
          <cell r="E2286">
            <v>2.9</v>
          </cell>
          <cell r="F2286">
            <v>617.6</v>
          </cell>
        </row>
        <row r="2287">
          <cell r="A2287" t="str">
            <v>BU01934030</v>
          </cell>
          <cell r="B2287">
            <v>-99999</v>
          </cell>
          <cell r="C2287">
            <v>21.6</v>
          </cell>
          <cell r="D2287">
            <v>38.200000000000003</v>
          </cell>
          <cell r="E2287">
            <v>42.2</v>
          </cell>
          <cell r="F2287">
            <v>1</v>
          </cell>
        </row>
        <row r="2288">
          <cell r="A2288" t="str">
            <v>BU01934040</v>
          </cell>
          <cell r="B2288">
            <v>-99999</v>
          </cell>
          <cell r="C2288">
            <v>-99999</v>
          </cell>
          <cell r="D2288">
            <v>-99999</v>
          </cell>
          <cell r="E2288">
            <v>-99999</v>
          </cell>
          <cell r="F2288">
            <v>-99999</v>
          </cell>
        </row>
        <row r="2289">
          <cell r="A2289" t="str">
            <v>BU01934050</v>
          </cell>
          <cell r="B2289">
            <v>-99999</v>
          </cell>
          <cell r="C2289">
            <v>-99999</v>
          </cell>
          <cell r="D2289">
            <v>-99999</v>
          </cell>
          <cell r="E2289">
            <v>-99999</v>
          </cell>
          <cell r="F2289">
            <v>-99999</v>
          </cell>
        </row>
        <row r="2290">
          <cell r="A2290" t="str">
            <v>WK019341</v>
          </cell>
          <cell r="B2290">
            <v>-99999</v>
          </cell>
          <cell r="C2290">
            <v>3.3</v>
          </cell>
          <cell r="D2290">
            <v>4.5</v>
          </cell>
          <cell r="E2290">
            <v>5.3</v>
          </cell>
          <cell r="F2290">
            <v>380</v>
          </cell>
        </row>
        <row r="2291">
          <cell r="A2291" t="str">
            <v>BU01934100</v>
          </cell>
          <cell r="B2291">
            <v>-99999</v>
          </cell>
          <cell r="C2291">
            <v>4.8</v>
          </cell>
          <cell r="D2291">
            <v>5.5</v>
          </cell>
          <cell r="E2291">
            <v>6.2</v>
          </cell>
          <cell r="F2291">
            <v>446.9</v>
          </cell>
        </row>
        <row r="2292">
          <cell r="A2292" t="str">
            <v>BU01934110</v>
          </cell>
          <cell r="B2292">
            <v>-99999</v>
          </cell>
          <cell r="C2292">
            <v>-99999</v>
          </cell>
          <cell r="D2292">
            <v>-99999</v>
          </cell>
          <cell r="E2292">
            <v>-99999</v>
          </cell>
          <cell r="F2292">
            <v>-99999</v>
          </cell>
        </row>
        <row r="2293">
          <cell r="A2293" t="str">
            <v>BU01934120</v>
          </cell>
          <cell r="B2293">
            <v>-99999</v>
          </cell>
          <cell r="C2293">
            <v>2.5</v>
          </cell>
          <cell r="D2293">
            <v>4.2</v>
          </cell>
          <cell r="E2293">
            <v>5</v>
          </cell>
          <cell r="F2293">
            <v>340.4</v>
          </cell>
        </row>
        <row r="2294">
          <cell r="A2294" t="str">
            <v>WK019350</v>
          </cell>
          <cell r="B2294">
            <v>37.4</v>
          </cell>
          <cell r="C2294">
            <v>4.3</v>
          </cell>
          <cell r="D2294">
            <v>6.8</v>
          </cell>
          <cell r="E2294">
            <v>8.3000000000000007</v>
          </cell>
          <cell r="F2294">
            <v>209.4</v>
          </cell>
        </row>
        <row r="2295">
          <cell r="A2295" t="str">
            <v>BU01935000</v>
          </cell>
          <cell r="B2295">
            <v>-99999</v>
          </cell>
          <cell r="C2295">
            <v>0.8</v>
          </cell>
          <cell r="D2295">
            <v>1.2</v>
          </cell>
          <cell r="E2295">
            <v>1.2</v>
          </cell>
          <cell r="F2295">
            <v>336.1</v>
          </cell>
        </row>
        <row r="2296">
          <cell r="A2296" t="str">
            <v>BU01935010</v>
          </cell>
          <cell r="B2296">
            <v>-99999</v>
          </cell>
          <cell r="C2296">
            <v>0.8</v>
          </cell>
          <cell r="D2296">
            <v>2</v>
          </cell>
          <cell r="E2296">
            <v>2.2000000000000002</v>
          </cell>
          <cell r="F2296">
            <v>284.8</v>
          </cell>
        </row>
        <row r="2297">
          <cell r="A2297" t="str">
            <v>BU01935020</v>
          </cell>
          <cell r="B2297">
            <v>-99999</v>
          </cell>
          <cell r="C2297">
            <v>6.9</v>
          </cell>
          <cell r="D2297">
            <v>11.1</v>
          </cell>
          <cell r="E2297">
            <v>11.9</v>
          </cell>
          <cell r="F2297">
            <v>196</v>
          </cell>
        </row>
        <row r="2298">
          <cell r="A2298" t="str">
            <v>BU01935030</v>
          </cell>
          <cell r="B2298">
            <v>-99999</v>
          </cell>
          <cell r="C2298">
            <v>4.8</v>
          </cell>
          <cell r="D2298">
            <v>6.3</v>
          </cell>
          <cell r="E2298">
            <v>9</v>
          </cell>
          <cell r="F2298">
            <v>205.9</v>
          </cell>
        </row>
        <row r="2299">
          <cell r="A2299" t="str">
            <v>BU01935040</v>
          </cell>
          <cell r="B2299">
            <v>-99999</v>
          </cell>
          <cell r="C2299">
            <v>4.2</v>
          </cell>
          <cell r="D2299">
            <v>7.4</v>
          </cell>
          <cell r="E2299">
            <v>9.1</v>
          </cell>
          <cell r="F2299">
            <v>150.6</v>
          </cell>
        </row>
        <row r="2300">
          <cell r="A2300" t="str">
            <v>BU01935050</v>
          </cell>
          <cell r="B2300">
            <v>-99999</v>
          </cell>
          <cell r="C2300">
            <v>4.4000000000000004</v>
          </cell>
          <cell r="D2300">
            <v>7.3</v>
          </cell>
          <cell r="E2300">
            <v>8.6999999999999993</v>
          </cell>
          <cell r="F2300">
            <v>223.9</v>
          </cell>
        </row>
        <row r="2301">
          <cell r="A2301" t="str">
            <v>BU01935060</v>
          </cell>
          <cell r="B2301">
            <v>-99999</v>
          </cell>
          <cell r="C2301">
            <v>5.2</v>
          </cell>
          <cell r="D2301">
            <v>8.1999999999999993</v>
          </cell>
          <cell r="E2301">
            <v>10.4</v>
          </cell>
          <cell r="F2301">
            <v>150.6</v>
          </cell>
        </row>
        <row r="2302">
          <cell r="A2302" t="str">
            <v>BU01935070</v>
          </cell>
          <cell r="B2302">
            <v>-99999</v>
          </cell>
          <cell r="C2302">
            <v>-99999</v>
          </cell>
          <cell r="D2302">
            <v>-99999</v>
          </cell>
          <cell r="E2302">
            <v>-99999</v>
          </cell>
          <cell r="F2302">
            <v>-99999</v>
          </cell>
        </row>
        <row r="2303">
          <cell r="A2303" t="str">
            <v>BU01935080</v>
          </cell>
          <cell r="B2303">
            <v>-99999</v>
          </cell>
          <cell r="C2303">
            <v>1</v>
          </cell>
          <cell r="D2303">
            <v>1.9</v>
          </cell>
          <cell r="E2303">
            <v>1.9</v>
          </cell>
          <cell r="F2303">
            <v>575.79999999999995</v>
          </cell>
        </row>
        <row r="2304">
          <cell r="A2304" t="str">
            <v>WK019351</v>
          </cell>
          <cell r="B2304">
            <v>32.4</v>
          </cell>
          <cell r="C2304">
            <v>5.2</v>
          </cell>
          <cell r="D2304">
            <v>8.6</v>
          </cell>
          <cell r="E2304">
            <v>10.8</v>
          </cell>
          <cell r="F2304">
            <v>100.4</v>
          </cell>
        </row>
        <row r="2305">
          <cell r="A2305" t="str">
            <v>BU01935100</v>
          </cell>
          <cell r="B2305">
            <v>-99999</v>
          </cell>
          <cell r="C2305">
            <v>3</v>
          </cell>
          <cell r="D2305">
            <v>4.2</v>
          </cell>
          <cell r="E2305">
            <v>4.9000000000000004</v>
          </cell>
          <cell r="F2305">
            <v>200.4</v>
          </cell>
        </row>
        <row r="2306">
          <cell r="A2306" t="str">
            <v>BU01935110</v>
          </cell>
          <cell r="B2306">
            <v>-99999</v>
          </cell>
          <cell r="C2306">
            <v>8</v>
          </cell>
          <cell r="D2306">
            <v>13.7</v>
          </cell>
          <cell r="E2306">
            <v>17</v>
          </cell>
          <cell r="F2306">
            <v>27.5</v>
          </cell>
        </row>
        <row r="2307">
          <cell r="A2307" t="str">
            <v>BU01935120</v>
          </cell>
          <cell r="B2307">
            <v>-99999</v>
          </cell>
          <cell r="C2307">
            <v>5.0999999999999996</v>
          </cell>
          <cell r="D2307">
            <v>8.4</v>
          </cell>
          <cell r="E2307">
            <v>11.4</v>
          </cell>
          <cell r="F2307">
            <v>139.4</v>
          </cell>
        </row>
        <row r="2308">
          <cell r="A2308" t="str">
            <v>BU01935130</v>
          </cell>
          <cell r="B2308">
            <v>-99999</v>
          </cell>
          <cell r="C2308">
            <v>13.1</v>
          </cell>
          <cell r="D2308">
            <v>20.399999999999999</v>
          </cell>
          <cell r="E2308">
            <v>25.1</v>
          </cell>
          <cell r="F2308">
            <v>4.8</v>
          </cell>
        </row>
        <row r="2309">
          <cell r="A2309" t="str">
            <v>BU01935140</v>
          </cell>
          <cell r="B2309">
            <v>-99999</v>
          </cell>
          <cell r="C2309">
            <v>2.7</v>
          </cell>
          <cell r="D2309">
            <v>4.3</v>
          </cell>
          <cell r="E2309">
            <v>5.4</v>
          </cell>
          <cell r="F2309">
            <v>153.80000000000001</v>
          </cell>
        </row>
        <row r="2310">
          <cell r="A2310" t="str">
            <v>BU01935150</v>
          </cell>
          <cell r="B2310">
            <v>-99999</v>
          </cell>
          <cell r="C2310">
            <v>1.8</v>
          </cell>
          <cell r="D2310">
            <v>3.1</v>
          </cell>
          <cell r="E2310">
            <v>4.3</v>
          </cell>
          <cell r="F2310">
            <v>154.80000000000001</v>
          </cell>
        </row>
        <row r="2311">
          <cell r="A2311" t="str">
            <v>BU01935160</v>
          </cell>
          <cell r="B2311">
            <v>-99999</v>
          </cell>
          <cell r="C2311">
            <v>-99999</v>
          </cell>
          <cell r="D2311">
            <v>-99999</v>
          </cell>
          <cell r="E2311">
            <v>-99999</v>
          </cell>
          <cell r="F2311">
            <v>-99999</v>
          </cell>
        </row>
        <row r="2312">
          <cell r="A2312" t="str">
            <v>WK019352</v>
          </cell>
          <cell r="B2312">
            <v>-99999</v>
          </cell>
          <cell r="C2312">
            <v>2.4</v>
          </cell>
          <cell r="D2312">
            <v>3.5</v>
          </cell>
          <cell r="E2312">
            <v>3.8</v>
          </cell>
          <cell r="F2312">
            <v>262.3</v>
          </cell>
        </row>
        <row r="2313">
          <cell r="A2313" t="str">
            <v>BU01935200</v>
          </cell>
          <cell r="B2313">
            <v>-99999</v>
          </cell>
          <cell r="C2313">
            <v>3.3</v>
          </cell>
          <cell r="D2313">
            <v>3.9</v>
          </cell>
          <cell r="E2313">
            <v>4.5999999999999996</v>
          </cell>
          <cell r="F2313">
            <v>157.6</v>
          </cell>
        </row>
        <row r="2314">
          <cell r="A2314" t="str">
            <v>BU01935210</v>
          </cell>
          <cell r="B2314">
            <v>-99999</v>
          </cell>
          <cell r="C2314">
            <v>1.5</v>
          </cell>
          <cell r="D2314">
            <v>3</v>
          </cell>
          <cell r="E2314">
            <v>3</v>
          </cell>
          <cell r="F2314">
            <v>436.1</v>
          </cell>
        </row>
        <row r="2315">
          <cell r="A2315" t="str">
            <v>GM0197</v>
          </cell>
          <cell r="B2315">
            <v>32.5</v>
          </cell>
          <cell r="C2315">
            <v>4</v>
          </cell>
          <cell r="D2315">
            <v>6.8</v>
          </cell>
          <cell r="E2315">
            <v>9.6</v>
          </cell>
          <cell r="F2315">
            <v>129.80000000000001</v>
          </cell>
        </row>
        <row r="2316">
          <cell r="A2316" t="str">
            <v>WK019701</v>
          </cell>
          <cell r="B2316">
            <v>-99999</v>
          </cell>
          <cell r="C2316">
            <v>3.7</v>
          </cell>
          <cell r="D2316">
            <v>4.4000000000000004</v>
          </cell>
          <cell r="E2316">
            <v>5.6</v>
          </cell>
          <cell r="F2316">
            <v>298.89999999999998</v>
          </cell>
        </row>
        <row r="2317">
          <cell r="A2317" t="str">
            <v>BU01970101</v>
          </cell>
          <cell r="B2317">
            <v>-99999</v>
          </cell>
          <cell r="C2317">
            <v>-99999</v>
          </cell>
          <cell r="D2317">
            <v>-99999</v>
          </cell>
          <cell r="E2317">
            <v>-99999</v>
          </cell>
          <cell r="F2317">
            <v>-99999</v>
          </cell>
        </row>
        <row r="2318">
          <cell r="A2318" t="str">
            <v>BU01970102</v>
          </cell>
          <cell r="B2318">
            <v>-99999</v>
          </cell>
          <cell r="C2318">
            <v>3</v>
          </cell>
          <cell r="D2318">
            <v>4.2</v>
          </cell>
          <cell r="E2318">
            <v>6</v>
          </cell>
          <cell r="F2318">
            <v>386.1</v>
          </cell>
        </row>
        <row r="2319">
          <cell r="A2319" t="str">
            <v>BU01970103</v>
          </cell>
          <cell r="B2319">
            <v>-99999</v>
          </cell>
          <cell r="C2319">
            <v>4.3</v>
          </cell>
          <cell r="D2319">
            <v>5.0999999999999996</v>
          </cell>
          <cell r="E2319">
            <v>5.0999999999999996</v>
          </cell>
          <cell r="F2319">
            <v>323.2</v>
          </cell>
        </row>
        <row r="2320">
          <cell r="A2320" t="str">
            <v>BU01970104</v>
          </cell>
          <cell r="B2320">
            <v>-99999</v>
          </cell>
          <cell r="C2320">
            <v>3.5</v>
          </cell>
          <cell r="D2320">
            <v>3.5</v>
          </cell>
          <cell r="E2320">
            <v>5.2</v>
          </cell>
          <cell r="F2320">
            <v>336.6</v>
          </cell>
        </row>
        <row r="2321">
          <cell r="A2321" t="str">
            <v>BU01970105</v>
          </cell>
          <cell r="B2321">
            <v>-99999</v>
          </cell>
          <cell r="C2321">
            <v>-99999</v>
          </cell>
          <cell r="D2321">
            <v>-99999</v>
          </cell>
          <cell r="E2321">
            <v>-99999</v>
          </cell>
          <cell r="F2321">
            <v>-99999</v>
          </cell>
        </row>
        <row r="2322">
          <cell r="A2322" t="str">
            <v>BU01970106</v>
          </cell>
          <cell r="B2322">
            <v>-99999</v>
          </cell>
          <cell r="C2322">
            <v>-99999</v>
          </cell>
          <cell r="D2322">
            <v>-99999</v>
          </cell>
          <cell r="E2322">
            <v>-99999</v>
          </cell>
          <cell r="F2322">
            <v>-99999</v>
          </cell>
        </row>
        <row r="2323">
          <cell r="A2323" t="str">
            <v>BU01970107</v>
          </cell>
          <cell r="B2323">
            <v>-99999</v>
          </cell>
          <cell r="C2323">
            <v>-99999</v>
          </cell>
          <cell r="D2323">
            <v>-99999</v>
          </cell>
          <cell r="E2323">
            <v>-99999</v>
          </cell>
          <cell r="F2323">
            <v>-99999</v>
          </cell>
        </row>
        <row r="2324">
          <cell r="A2324" t="str">
            <v>BU01970108</v>
          </cell>
          <cell r="B2324">
            <v>-99999</v>
          </cell>
          <cell r="C2324">
            <v>5.0999999999999996</v>
          </cell>
          <cell r="D2324">
            <v>5.5</v>
          </cell>
          <cell r="E2324">
            <v>6.3</v>
          </cell>
          <cell r="F2324">
            <v>332</v>
          </cell>
        </row>
        <row r="2325">
          <cell r="A2325" t="str">
            <v>BU01970109</v>
          </cell>
          <cell r="B2325">
            <v>-99999</v>
          </cell>
          <cell r="C2325">
            <v>-99999</v>
          </cell>
          <cell r="D2325">
            <v>-99999</v>
          </cell>
          <cell r="E2325">
            <v>-99999</v>
          </cell>
          <cell r="F2325">
            <v>-99999</v>
          </cell>
        </row>
        <row r="2326">
          <cell r="A2326" t="str">
            <v>BU01970110</v>
          </cell>
          <cell r="B2326">
            <v>-99999</v>
          </cell>
          <cell r="C2326">
            <v>2.1</v>
          </cell>
          <cell r="D2326">
            <v>2.5</v>
          </cell>
          <cell r="E2326">
            <v>3.4</v>
          </cell>
          <cell r="F2326">
            <v>321.2</v>
          </cell>
        </row>
        <row r="2327">
          <cell r="A2327" t="str">
            <v>BU01970111</v>
          </cell>
          <cell r="B2327">
            <v>-99999</v>
          </cell>
          <cell r="C2327">
            <v>5.0999999999999996</v>
          </cell>
          <cell r="D2327">
            <v>7.4</v>
          </cell>
          <cell r="E2327">
            <v>9.6999999999999993</v>
          </cell>
          <cell r="F2327">
            <v>270.10000000000002</v>
          </cell>
        </row>
        <row r="2328">
          <cell r="A2328" t="str">
            <v>BU01970112</v>
          </cell>
          <cell r="B2328">
            <v>-99999</v>
          </cell>
          <cell r="C2328">
            <v>-99999</v>
          </cell>
          <cell r="D2328">
            <v>-99999</v>
          </cell>
          <cell r="E2328">
            <v>-99999</v>
          </cell>
          <cell r="F2328">
            <v>-99999</v>
          </cell>
        </row>
        <row r="2329">
          <cell r="A2329" t="str">
            <v>WK019702</v>
          </cell>
          <cell r="B2329">
            <v>-99999</v>
          </cell>
          <cell r="C2329">
            <v>3.4</v>
          </cell>
          <cell r="D2329">
            <v>4.8</v>
          </cell>
          <cell r="E2329">
            <v>7.1</v>
          </cell>
          <cell r="F2329">
            <v>138.5</v>
          </cell>
        </row>
        <row r="2330">
          <cell r="A2330" t="str">
            <v>BU01970201</v>
          </cell>
          <cell r="B2330">
            <v>-99999</v>
          </cell>
          <cell r="C2330">
            <v>-99999</v>
          </cell>
          <cell r="D2330">
            <v>-99999</v>
          </cell>
          <cell r="E2330">
            <v>-99999</v>
          </cell>
          <cell r="F2330">
            <v>-99999</v>
          </cell>
        </row>
        <row r="2331">
          <cell r="A2331" t="str">
            <v>BU01970202</v>
          </cell>
          <cell r="B2331">
            <v>-99999</v>
          </cell>
          <cell r="C2331">
            <v>-99999</v>
          </cell>
          <cell r="D2331">
            <v>-99999</v>
          </cell>
          <cell r="E2331">
            <v>-99999</v>
          </cell>
          <cell r="F2331">
            <v>-99999</v>
          </cell>
        </row>
        <row r="2332">
          <cell r="A2332" t="str">
            <v>BU01970203</v>
          </cell>
          <cell r="B2332">
            <v>-99999</v>
          </cell>
          <cell r="C2332">
            <v>-99999</v>
          </cell>
          <cell r="D2332">
            <v>-99999</v>
          </cell>
          <cell r="E2332">
            <v>-99999</v>
          </cell>
          <cell r="F2332">
            <v>-99999</v>
          </cell>
        </row>
        <row r="2333">
          <cell r="A2333" t="str">
            <v>BU01970204</v>
          </cell>
          <cell r="B2333">
            <v>-99999</v>
          </cell>
          <cell r="C2333">
            <v>3.2</v>
          </cell>
          <cell r="D2333">
            <v>5</v>
          </cell>
          <cell r="E2333">
            <v>7.9</v>
          </cell>
          <cell r="F2333">
            <v>111.9</v>
          </cell>
        </row>
        <row r="2334">
          <cell r="A2334" t="str">
            <v>WK019703</v>
          </cell>
          <cell r="B2334">
            <v>31.9</v>
          </cell>
          <cell r="C2334">
            <v>3.8</v>
          </cell>
          <cell r="D2334">
            <v>6.8</v>
          </cell>
          <cell r="E2334">
            <v>9.5</v>
          </cell>
          <cell r="F2334">
            <v>109</v>
          </cell>
        </row>
        <row r="2335">
          <cell r="A2335" t="str">
            <v>BU01970301</v>
          </cell>
          <cell r="B2335">
            <v>-99999</v>
          </cell>
          <cell r="C2335">
            <v>3.3</v>
          </cell>
          <cell r="D2335">
            <v>5.3</v>
          </cell>
          <cell r="E2335">
            <v>8.6</v>
          </cell>
          <cell r="F2335">
            <v>97.7</v>
          </cell>
        </row>
        <row r="2336">
          <cell r="A2336" t="str">
            <v>BU01970302</v>
          </cell>
          <cell r="B2336">
            <v>-99999</v>
          </cell>
          <cell r="C2336">
            <v>3.4</v>
          </cell>
          <cell r="D2336">
            <v>6.8</v>
          </cell>
          <cell r="E2336">
            <v>9.1999999999999993</v>
          </cell>
          <cell r="F2336">
            <v>99.2</v>
          </cell>
        </row>
        <row r="2337">
          <cell r="A2337" t="str">
            <v>BU01970303</v>
          </cell>
          <cell r="B2337">
            <v>-99999</v>
          </cell>
          <cell r="C2337">
            <v>2</v>
          </cell>
          <cell r="D2337">
            <v>3.1</v>
          </cell>
          <cell r="E2337">
            <v>4.5</v>
          </cell>
          <cell r="F2337">
            <v>159.5</v>
          </cell>
        </row>
        <row r="2338">
          <cell r="A2338" t="str">
            <v>BU01970304</v>
          </cell>
          <cell r="B2338">
            <v>-99999</v>
          </cell>
          <cell r="C2338">
            <v>3.1</v>
          </cell>
          <cell r="D2338">
            <v>5.7</v>
          </cell>
          <cell r="E2338">
            <v>8.3000000000000007</v>
          </cell>
          <cell r="F2338">
            <v>130.19999999999999</v>
          </cell>
        </row>
        <row r="2339">
          <cell r="A2339" t="str">
            <v>BU01970305</v>
          </cell>
          <cell r="B2339">
            <v>-99999</v>
          </cell>
          <cell r="C2339">
            <v>1.8</v>
          </cell>
          <cell r="D2339">
            <v>2.8</v>
          </cell>
          <cell r="E2339">
            <v>3.7</v>
          </cell>
          <cell r="F2339">
            <v>184.9</v>
          </cell>
        </row>
        <row r="2340">
          <cell r="A2340" t="str">
            <v>BU01970306</v>
          </cell>
          <cell r="B2340">
            <v>-99999</v>
          </cell>
          <cell r="C2340">
            <v>2.1</v>
          </cell>
          <cell r="D2340">
            <v>3.5</v>
          </cell>
          <cell r="E2340">
            <v>5.2</v>
          </cell>
          <cell r="F2340">
            <v>89.3</v>
          </cell>
        </row>
        <row r="2341">
          <cell r="A2341" t="str">
            <v>BU01970307</v>
          </cell>
          <cell r="B2341">
            <v>-99999</v>
          </cell>
          <cell r="C2341">
            <v>7.6</v>
          </cell>
          <cell r="D2341">
            <v>13.9</v>
          </cell>
          <cell r="E2341">
            <v>17.7</v>
          </cell>
          <cell r="F2341">
            <v>68.3</v>
          </cell>
        </row>
        <row r="2342">
          <cell r="A2342" t="str">
            <v>WK019704</v>
          </cell>
          <cell r="B2342">
            <v>31.8</v>
          </cell>
          <cell r="C2342">
            <v>4.5</v>
          </cell>
          <cell r="D2342">
            <v>8.1999999999999993</v>
          </cell>
          <cell r="E2342">
            <v>12</v>
          </cell>
          <cell r="F2342">
            <v>106.4</v>
          </cell>
        </row>
        <row r="2343">
          <cell r="A2343" t="str">
            <v>BU01970400</v>
          </cell>
          <cell r="B2343">
            <v>-99999</v>
          </cell>
          <cell r="C2343">
            <v>5.8</v>
          </cell>
          <cell r="D2343">
            <v>12.1</v>
          </cell>
          <cell r="E2343">
            <v>17.8</v>
          </cell>
          <cell r="F2343">
            <v>47.9</v>
          </cell>
        </row>
        <row r="2344">
          <cell r="A2344" t="str">
            <v>BU01970401</v>
          </cell>
          <cell r="B2344">
            <v>-99999</v>
          </cell>
          <cell r="C2344">
            <v>3.7</v>
          </cell>
          <cell r="D2344">
            <v>6.8</v>
          </cell>
          <cell r="E2344">
            <v>10.5</v>
          </cell>
          <cell r="F2344">
            <v>136.9</v>
          </cell>
        </row>
        <row r="2345">
          <cell r="A2345" t="str">
            <v>BU01970402</v>
          </cell>
          <cell r="B2345">
            <v>-99999</v>
          </cell>
          <cell r="C2345">
            <v>4.0999999999999996</v>
          </cell>
          <cell r="D2345">
            <v>6.4</v>
          </cell>
          <cell r="E2345">
            <v>9</v>
          </cell>
          <cell r="F2345">
            <v>105</v>
          </cell>
        </row>
        <row r="2346">
          <cell r="A2346" t="str">
            <v>BU01970403</v>
          </cell>
          <cell r="B2346">
            <v>-99999</v>
          </cell>
          <cell r="C2346">
            <v>1.4</v>
          </cell>
          <cell r="D2346">
            <v>1.4</v>
          </cell>
          <cell r="E2346">
            <v>1.4</v>
          </cell>
          <cell r="F2346">
            <v>239.4</v>
          </cell>
        </row>
        <row r="2347">
          <cell r="A2347" t="str">
            <v>BU01970408</v>
          </cell>
          <cell r="B2347">
            <v>-99999</v>
          </cell>
          <cell r="C2347">
            <v>2.9</v>
          </cell>
          <cell r="D2347">
            <v>5.8</v>
          </cell>
          <cell r="E2347">
            <v>5.8</v>
          </cell>
          <cell r="F2347">
            <v>299.5</v>
          </cell>
        </row>
        <row r="2348">
          <cell r="A2348" t="str">
            <v>BU01970409</v>
          </cell>
          <cell r="B2348">
            <v>-99999</v>
          </cell>
          <cell r="C2348">
            <v>3.6</v>
          </cell>
          <cell r="D2348">
            <v>4.7</v>
          </cell>
          <cell r="E2348">
            <v>6.7</v>
          </cell>
          <cell r="F2348">
            <v>317.3</v>
          </cell>
        </row>
        <row r="2349">
          <cell r="A2349" t="str">
            <v>GM0200</v>
          </cell>
          <cell r="B2349">
            <v>33.299999999999997</v>
          </cell>
          <cell r="C2349">
            <v>6</v>
          </cell>
          <cell r="D2349">
            <v>9.1999999999999993</v>
          </cell>
          <cell r="E2349">
            <v>11.8</v>
          </cell>
          <cell r="F2349">
            <v>91.2</v>
          </cell>
        </row>
        <row r="2350">
          <cell r="A2350" t="str">
            <v>WK020001</v>
          </cell>
          <cell r="B2350">
            <v>28.6</v>
          </cell>
          <cell r="C2350">
            <v>8.3000000000000007</v>
          </cell>
          <cell r="D2350">
            <v>12.5</v>
          </cell>
          <cell r="E2350">
            <v>14.9</v>
          </cell>
          <cell r="F2350">
            <v>13.2</v>
          </cell>
        </row>
        <row r="2351">
          <cell r="A2351" t="str">
            <v>BU02000101</v>
          </cell>
          <cell r="B2351">
            <v>27.9</v>
          </cell>
          <cell r="C2351">
            <v>8.5</v>
          </cell>
          <cell r="D2351">
            <v>13</v>
          </cell>
          <cell r="E2351">
            <v>15.7</v>
          </cell>
          <cell r="F2351">
            <v>8</v>
          </cell>
        </row>
        <row r="2352">
          <cell r="A2352" t="str">
            <v>BU02000102</v>
          </cell>
          <cell r="B2352">
            <v>-99999</v>
          </cell>
          <cell r="C2352">
            <v>7.8</v>
          </cell>
          <cell r="D2352">
            <v>10.8</v>
          </cell>
          <cell r="E2352">
            <v>12.3</v>
          </cell>
          <cell r="F2352">
            <v>74.3</v>
          </cell>
        </row>
        <row r="2353">
          <cell r="A2353" t="str">
            <v>WK020002</v>
          </cell>
          <cell r="B2353">
            <v>35.9</v>
          </cell>
          <cell r="C2353">
            <v>6.1</v>
          </cell>
          <cell r="D2353">
            <v>9.4</v>
          </cell>
          <cell r="E2353">
            <v>12.1</v>
          </cell>
          <cell r="F2353">
            <v>136.4</v>
          </cell>
        </row>
        <row r="2354">
          <cell r="A2354" t="str">
            <v>BU02000201</v>
          </cell>
          <cell r="B2354">
            <v>-99999</v>
          </cell>
          <cell r="C2354">
            <v>7.5</v>
          </cell>
          <cell r="D2354">
            <v>11.5</v>
          </cell>
          <cell r="E2354">
            <v>13.7</v>
          </cell>
          <cell r="F2354">
            <v>101.1</v>
          </cell>
        </row>
        <row r="2355">
          <cell r="A2355" t="str">
            <v>BU02000202</v>
          </cell>
          <cell r="B2355">
            <v>-99999</v>
          </cell>
          <cell r="C2355">
            <v>5.4</v>
          </cell>
          <cell r="D2355">
            <v>8.6999999999999993</v>
          </cell>
          <cell r="E2355">
            <v>11.5</v>
          </cell>
          <cell r="F2355">
            <v>225.1</v>
          </cell>
        </row>
        <row r="2356">
          <cell r="A2356" t="str">
            <v>BU02000203</v>
          </cell>
          <cell r="B2356">
            <v>-99999</v>
          </cell>
          <cell r="C2356">
            <v>2.4</v>
          </cell>
          <cell r="D2356">
            <v>3.2</v>
          </cell>
          <cell r="E2356">
            <v>4.8</v>
          </cell>
          <cell r="F2356">
            <v>240.3</v>
          </cell>
        </row>
        <row r="2357">
          <cell r="A2357" t="str">
            <v>BU02000204</v>
          </cell>
          <cell r="B2357">
            <v>-99999</v>
          </cell>
          <cell r="C2357">
            <v>2.8</v>
          </cell>
          <cell r="D2357">
            <v>3</v>
          </cell>
          <cell r="E2357">
            <v>3.7</v>
          </cell>
          <cell r="F2357">
            <v>747.6</v>
          </cell>
        </row>
        <row r="2358">
          <cell r="A2358" t="str">
            <v>BU02000205</v>
          </cell>
          <cell r="B2358">
            <v>-99999</v>
          </cell>
          <cell r="C2358">
            <v>4.3</v>
          </cell>
          <cell r="D2358">
            <v>6.1</v>
          </cell>
          <cell r="E2358">
            <v>8.6</v>
          </cell>
          <cell r="F2358">
            <v>127.9</v>
          </cell>
        </row>
        <row r="2359">
          <cell r="A2359" t="str">
            <v>BU02000206</v>
          </cell>
          <cell r="B2359">
            <v>28.7</v>
          </cell>
          <cell r="C2359">
            <v>10.4</v>
          </cell>
          <cell r="D2359">
            <v>16.600000000000001</v>
          </cell>
          <cell r="E2359">
            <v>20.9</v>
          </cell>
          <cell r="F2359">
            <v>27.4</v>
          </cell>
        </row>
        <row r="2360">
          <cell r="A2360" t="str">
            <v>BU02000207</v>
          </cell>
          <cell r="B2360">
            <v>-99999</v>
          </cell>
          <cell r="C2360">
            <v>-99999</v>
          </cell>
          <cell r="D2360">
            <v>-99999</v>
          </cell>
          <cell r="E2360">
            <v>-99999</v>
          </cell>
          <cell r="F2360">
            <v>-99999</v>
          </cell>
        </row>
        <row r="2361">
          <cell r="A2361" t="str">
            <v>WK020003</v>
          </cell>
          <cell r="B2361">
            <v>34.6</v>
          </cell>
          <cell r="C2361">
            <v>4.9000000000000004</v>
          </cell>
          <cell r="D2361">
            <v>7.5</v>
          </cell>
          <cell r="E2361">
            <v>9.8000000000000007</v>
          </cell>
          <cell r="F2361">
            <v>139.19999999999999</v>
          </cell>
        </row>
        <row r="2362">
          <cell r="A2362" t="str">
            <v>BU02000301</v>
          </cell>
          <cell r="B2362">
            <v>-99999</v>
          </cell>
          <cell r="C2362">
            <v>2.5</v>
          </cell>
          <cell r="D2362">
            <v>3.9</v>
          </cell>
          <cell r="E2362">
            <v>5.3</v>
          </cell>
          <cell r="F2362">
            <v>266.89999999999998</v>
          </cell>
        </row>
        <row r="2363">
          <cell r="A2363" t="str">
            <v>BU02000302</v>
          </cell>
          <cell r="B2363">
            <v>-99999</v>
          </cell>
          <cell r="C2363">
            <v>-99999</v>
          </cell>
          <cell r="D2363">
            <v>-99999</v>
          </cell>
          <cell r="E2363">
            <v>-99999</v>
          </cell>
          <cell r="F2363">
            <v>-99999</v>
          </cell>
        </row>
        <row r="2364">
          <cell r="A2364" t="str">
            <v>BU02000303</v>
          </cell>
          <cell r="B2364">
            <v>-99999</v>
          </cell>
          <cell r="C2364">
            <v>9.5</v>
          </cell>
          <cell r="D2364">
            <v>14.5</v>
          </cell>
          <cell r="E2364">
            <v>18.600000000000001</v>
          </cell>
          <cell r="F2364">
            <v>45.3</v>
          </cell>
        </row>
        <row r="2365">
          <cell r="A2365" t="str">
            <v>BU02000304</v>
          </cell>
          <cell r="B2365">
            <v>-99999</v>
          </cell>
          <cell r="C2365">
            <v>5</v>
          </cell>
          <cell r="D2365">
            <v>8.3000000000000007</v>
          </cell>
          <cell r="E2365">
            <v>11.7</v>
          </cell>
          <cell r="F2365">
            <v>97.8</v>
          </cell>
        </row>
        <row r="2366">
          <cell r="A2366" t="str">
            <v>BU02000305</v>
          </cell>
          <cell r="B2366">
            <v>-99999</v>
          </cell>
          <cell r="C2366">
            <v>3.5</v>
          </cell>
          <cell r="D2366">
            <v>5.3</v>
          </cell>
          <cell r="E2366">
            <v>6.3</v>
          </cell>
          <cell r="F2366">
            <v>126.7</v>
          </cell>
        </row>
        <row r="2367">
          <cell r="A2367" t="str">
            <v>BU02000306</v>
          </cell>
          <cell r="B2367">
            <v>-99999</v>
          </cell>
          <cell r="C2367">
            <v>1.8</v>
          </cell>
          <cell r="D2367">
            <v>3.2</v>
          </cell>
          <cell r="E2367">
            <v>4.3</v>
          </cell>
          <cell r="F2367">
            <v>234.4</v>
          </cell>
        </row>
        <row r="2368">
          <cell r="A2368" t="str">
            <v>BU02000307</v>
          </cell>
          <cell r="B2368">
            <v>-99999</v>
          </cell>
          <cell r="C2368">
            <v>-99999</v>
          </cell>
          <cell r="D2368">
            <v>-99999</v>
          </cell>
          <cell r="E2368">
            <v>-99999</v>
          </cell>
          <cell r="F2368">
            <v>-99999</v>
          </cell>
        </row>
        <row r="2369">
          <cell r="A2369" t="str">
            <v>BU02000308</v>
          </cell>
          <cell r="B2369">
            <v>-99999</v>
          </cell>
          <cell r="C2369">
            <v>-99999</v>
          </cell>
          <cell r="D2369">
            <v>-99999</v>
          </cell>
          <cell r="E2369">
            <v>-99999</v>
          </cell>
          <cell r="F2369">
            <v>-99999</v>
          </cell>
        </row>
        <row r="2370">
          <cell r="A2370" t="str">
            <v>BU02000309</v>
          </cell>
          <cell r="B2370">
            <v>-99999</v>
          </cell>
          <cell r="C2370">
            <v>-99999</v>
          </cell>
          <cell r="D2370">
            <v>-99999</v>
          </cell>
          <cell r="E2370">
            <v>-99999</v>
          </cell>
          <cell r="F2370">
            <v>-99999</v>
          </cell>
        </row>
        <row r="2371">
          <cell r="A2371" t="str">
            <v>BU02000310</v>
          </cell>
          <cell r="B2371">
            <v>-99999</v>
          </cell>
          <cell r="C2371">
            <v>-99999</v>
          </cell>
          <cell r="D2371">
            <v>-99999</v>
          </cell>
          <cell r="E2371">
            <v>-99999</v>
          </cell>
          <cell r="F2371">
            <v>-99999</v>
          </cell>
        </row>
        <row r="2372">
          <cell r="A2372" t="str">
            <v>BU02000311</v>
          </cell>
          <cell r="B2372">
            <v>-99999</v>
          </cell>
          <cell r="C2372">
            <v>1.2</v>
          </cell>
          <cell r="D2372">
            <v>1.2</v>
          </cell>
          <cell r="E2372">
            <v>1.2</v>
          </cell>
          <cell r="F2372">
            <v>177.2</v>
          </cell>
        </row>
        <row r="2373">
          <cell r="A2373" t="str">
            <v>WK020004</v>
          </cell>
          <cell r="B2373">
            <v>28.4</v>
          </cell>
          <cell r="C2373">
            <v>8.1</v>
          </cell>
          <cell r="D2373">
            <v>13</v>
          </cell>
          <cell r="E2373">
            <v>16.600000000000001</v>
          </cell>
          <cell r="F2373">
            <v>25.3</v>
          </cell>
        </row>
        <row r="2374">
          <cell r="A2374" t="str">
            <v>BU02000401</v>
          </cell>
          <cell r="B2374">
            <v>-99999</v>
          </cell>
          <cell r="C2374">
            <v>5.7</v>
          </cell>
          <cell r="D2374">
            <v>8.8000000000000007</v>
          </cell>
          <cell r="E2374">
            <v>11.5</v>
          </cell>
          <cell r="F2374">
            <v>99.6</v>
          </cell>
        </row>
        <row r="2375">
          <cell r="A2375" t="str">
            <v>BU02000402</v>
          </cell>
          <cell r="B2375">
            <v>27.3</v>
          </cell>
          <cell r="C2375">
            <v>8.8000000000000007</v>
          </cell>
          <cell r="D2375">
            <v>13.9</v>
          </cell>
          <cell r="E2375">
            <v>17.8</v>
          </cell>
          <cell r="F2375">
            <v>16.3</v>
          </cell>
        </row>
        <row r="2376">
          <cell r="A2376" t="str">
            <v>BU02000403</v>
          </cell>
          <cell r="B2376">
            <v>-99999</v>
          </cell>
          <cell r="C2376">
            <v>10.9</v>
          </cell>
          <cell r="D2376">
            <v>18.3</v>
          </cell>
          <cell r="E2376">
            <v>23.3</v>
          </cell>
          <cell r="F2376">
            <v>6.1</v>
          </cell>
        </row>
        <row r="2377">
          <cell r="A2377" t="str">
            <v>BU02000404</v>
          </cell>
          <cell r="B2377">
            <v>-99999</v>
          </cell>
          <cell r="C2377">
            <v>7.7</v>
          </cell>
          <cell r="D2377">
            <v>12.8</v>
          </cell>
          <cell r="E2377">
            <v>16.5</v>
          </cell>
          <cell r="F2377">
            <v>33.200000000000003</v>
          </cell>
        </row>
        <row r="2378">
          <cell r="A2378" t="str">
            <v>BU02000405</v>
          </cell>
          <cell r="B2378">
            <v>-99999</v>
          </cell>
          <cell r="C2378">
            <v>6.7</v>
          </cell>
          <cell r="D2378">
            <v>10</v>
          </cell>
          <cell r="E2378">
            <v>13</v>
          </cell>
          <cell r="F2378">
            <v>27</v>
          </cell>
        </row>
        <row r="2379">
          <cell r="A2379" t="str">
            <v>BU02000406</v>
          </cell>
          <cell r="B2379">
            <v>-99999</v>
          </cell>
          <cell r="C2379">
            <v>-99999</v>
          </cell>
          <cell r="D2379">
            <v>-99999</v>
          </cell>
          <cell r="E2379">
            <v>-99999</v>
          </cell>
          <cell r="F2379">
            <v>10</v>
          </cell>
        </row>
        <row r="2380">
          <cell r="A2380" t="str">
            <v>BU02000407</v>
          </cell>
          <cell r="B2380">
            <v>-99999</v>
          </cell>
          <cell r="C2380">
            <v>4.3</v>
          </cell>
          <cell r="D2380">
            <v>4.3</v>
          </cell>
          <cell r="E2380">
            <v>5.4</v>
          </cell>
          <cell r="F2380">
            <v>71</v>
          </cell>
        </row>
        <row r="2381">
          <cell r="A2381" t="str">
            <v>BU02000408</v>
          </cell>
          <cell r="B2381">
            <v>-99999</v>
          </cell>
          <cell r="C2381">
            <v>-99999</v>
          </cell>
          <cell r="D2381">
            <v>-99999</v>
          </cell>
          <cell r="E2381">
            <v>-99999</v>
          </cell>
          <cell r="F2381">
            <v>-99999</v>
          </cell>
        </row>
        <row r="2382">
          <cell r="A2382" t="str">
            <v>BU02000409</v>
          </cell>
          <cell r="B2382">
            <v>-99999</v>
          </cell>
          <cell r="C2382">
            <v>-99999</v>
          </cell>
          <cell r="D2382">
            <v>-99999</v>
          </cell>
          <cell r="E2382">
            <v>-99999</v>
          </cell>
          <cell r="F2382">
            <v>-99999</v>
          </cell>
        </row>
        <row r="2383">
          <cell r="A2383" t="str">
            <v>WK020005</v>
          </cell>
          <cell r="B2383">
            <v>30.6</v>
          </cell>
          <cell r="C2383">
            <v>5.7</v>
          </cell>
          <cell r="D2383">
            <v>9.1999999999999993</v>
          </cell>
          <cell r="E2383">
            <v>12.2</v>
          </cell>
          <cell r="F2383">
            <v>58.9</v>
          </cell>
        </row>
        <row r="2384">
          <cell r="A2384" t="str">
            <v>BU02000501</v>
          </cell>
          <cell r="B2384">
            <v>-99999</v>
          </cell>
          <cell r="C2384">
            <v>6.1</v>
          </cell>
          <cell r="D2384">
            <v>9.4</v>
          </cell>
          <cell r="E2384">
            <v>12.8</v>
          </cell>
          <cell r="F2384">
            <v>44.3</v>
          </cell>
        </row>
        <row r="2385">
          <cell r="A2385" t="str">
            <v>BU02000502</v>
          </cell>
          <cell r="B2385">
            <v>-99999</v>
          </cell>
          <cell r="C2385">
            <v>6.8</v>
          </cell>
          <cell r="D2385">
            <v>11.8</v>
          </cell>
          <cell r="E2385">
            <v>14.8</v>
          </cell>
          <cell r="F2385">
            <v>45.5</v>
          </cell>
        </row>
        <row r="2386">
          <cell r="A2386" t="str">
            <v>BU02000503</v>
          </cell>
          <cell r="B2386">
            <v>-99999</v>
          </cell>
          <cell r="C2386">
            <v>5.4</v>
          </cell>
          <cell r="D2386">
            <v>9.1999999999999993</v>
          </cell>
          <cell r="E2386">
            <v>12</v>
          </cell>
          <cell r="F2386">
            <v>59.9</v>
          </cell>
        </row>
        <row r="2387">
          <cell r="A2387" t="str">
            <v>BU02000504</v>
          </cell>
          <cell r="B2387">
            <v>-99999</v>
          </cell>
          <cell r="C2387">
            <v>3.7</v>
          </cell>
          <cell r="D2387">
            <v>5.7</v>
          </cell>
          <cell r="E2387">
            <v>7.7</v>
          </cell>
          <cell r="F2387">
            <v>103.7</v>
          </cell>
        </row>
        <row r="2388">
          <cell r="A2388" t="str">
            <v>BU02000505</v>
          </cell>
          <cell r="B2388">
            <v>-99999</v>
          </cell>
          <cell r="C2388">
            <v>4</v>
          </cell>
          <cell r="D2388">
            <v>6.9</v>
          </cell>
          <cell r="E2388">
            <v>9.6999999999999993</v>
          </cell>
          <cell r="F2388">
            <v>75.099999999999994</v>
          </cell>
        </row>
        <row r="2389">
          <cell r="A2389" t="str">
            <v>BU02000506</v>
          </cell>
          <cell r="B2389">
            <v>-99999</v>
          </cell>
          <cell r="C2389">
            <v>9.9</v>
          </cell>
          <cell r="D2389">
            <v>15.1</v>
          </cell>
          <cell r="E2389">
            <v>20</v>
          </cell>
          <cell r="F2389">
            <v>16</v>
          </cell>
        </row>
        <row r="2390">
          <cell r="A2390" t="str">
            <v>BU02000507</v>
          </cell>
          <cell r="B2390">
            <v>-99999</v>
          </cell>
          <cell r="C2390">
            <v>-99999</v>
          </cell>
          <cell r="D2390">
            <v>-99999</v>
          </cell>
          <cell r="E2390">
            <v>-99999</v>
          </cell>
          <cell r="F2390">
            <v>-99999</v>
          </cell>
        </row>
        <row r="2391">
          <cell r="A2391" t="str">
            <v>BU02000508</v>
          </cell>
          <cell r="B2391">
            <v>-99999</v>
          </cell>
          <cell r="C2391">
            <v>-99999</v>
          </cell>
          <cell r="D2391">
            <v>-99999</v>
          </cell>
          <cell r="E2391">
            <v>-99999</v>
          </cell>
          <cell r="F2391">
            <v>-99999</v>
          </cell>
        </row>
        <row r="2392">
          <cell r="A2392" t="str">
            <v>WK020006</v>
          </cell>
          <cell r="B2392">
            <v>36.799999999999997</v>
          </cell>
          <cell r="C2392">
            <v>3.5</v>
          </cell>
          <cell r="D2392">
            <v>5.6</v>
          </cell>
          <cell r="E2392">
            <v>7.1</v>
          </cell>
          <cell r="F2392">
            <v>147.5</v>
          </cell>
        </row>
        <row r="2393">
          <cell r="A2393" t="str">
            <v>BU02000601</v>
          </cell>
          <cell r="B2393">
            <v>-99999</v>
          </cell>
          <cell r="C2393">
            <v>3.3</v>
          </cell>
          <cell r="D2393">
            <v>4.9000000000000004</v>
          </cell>
          <cell r="E2393">
            <v>6.5</v>
          </cell>
          <cell r="F2393">
            <v>171.6</v>
          </cell>
        </row>
        <row r="2394">
          <cell r="A2394" t="str">
            <v>BU02000602</v>
          </cell>
          <cell r="B2394">
            <v>-99999</v>
          </cell>
          <cell r="C2394">
            <v>3.5</v>
          </cell>
          <cell r="D2394">
            <v>6</v>
          </cell>
          <cell r="E2394">
            <v>7.7</v>
          </cell>
          <cell r="F2394">
            <v>195.1</v>
          </cell>
        </row>
        <row r="2395">
          <cell r="A2395" t="str">
            <v>BU02000603</v>
          </cell>
          <cell r="B2395">
            <v>-99999</v>
          </cell>
          <cell r="C2395">
            <v>2.8</v>
          </cell>
          <cell r="D2395">
            <v>3.9</v>
          </cell>
          <cell r="E2395">
            <v>5.3</v>
          </cell>
          <cell r="F2395">
            <v>120.3</v>
          </cell>
        </row>
        <row r="2396">
          <cell r="A2396" t="str">
            <v>BU02000604</v>
          </cell>
          <cell r="B2396">
            <v>-99999</v>
          </cell>
          <cell r="C2396">
            <v>4.2</v>
          </cell>
          <cell r="D2396">
            <v>7.3</v>
          </cell>
          <cell r="E2396">
            <v>9</v>
          </cell>
          <cell r="F2396">
            <v>137.4</v>
          </cell>
        </row>
        <row r="2397">
          <cell r="A2397" t="str">
            <v>BU02000605</v>
          </cell>
          <cell r="B2397">
            <v>-99999</v>
          </cell>
          <cell r="C2397">
            <v>4.0999999999999996</v>
          </cell>
          <cell r="D2397">
            <v>6</v>
          </cell>
          <cell r="E2397">
            <v>6.7</v>
          </cell>
          <cell r="F2397">
            <v>185.9</v>
          </cell>
        </row>
        <row r="2398">
          <cell r="A2398" t="str">
            <v>BU02000606</v>
          </cell>
          <cell r="B2398">
            <v>-99999</v>
          </cell>
          <cell r="C2398">
            <v>-99999</v>
          </cell>
          <cell r="D2398">
            <v>-99999</v>
          </cell>
          <cell r="E2398">
            <v>-99999</v>
          </cell>
          <cell r="F2398">
            <v>-99999</v>
          </cell>
        </row>
        <row r="2399">
          <cell r="A2399" t="str">
            <v>BU02000607</v>
          </cell>
          <cell r="B2399">
            <v>-99999</v>
          </cell>
          <cell r="C2399">
            <v>-99999</v>
          </cell>
          <cell r="D2399">
            <v>-99999</v>
          </cell>
          <cell r="E2399">
            <v>-99999</v>
          </cell>
          <cell r="F2399">
            <v>-99999</v>
          </cell>
        </row>
        <row r="2400">
          <cell r="A2400" t="str">
            <v>BU02000608</v>
          </cell>
          <cell r="B2400">
            <v>-99999</v>
          </cell>
          <cell r="C2400">
            <v>-99999</v>
          </cell>
          <cell r="D2400">
            <v>-99999</v>
          </cell>
          <cell r="E2400">
            <v>-99999</v>
          </cell>
          <cell r="F2400">
            <v>-99999</v>
          </cell>
        </row>
        <row r="2401">
          <cell r="A2401" t="str">
            <v>WK020007</v>
          </cell>
          <cell r="B2401">
            <v>31.1</v>
          </cell>
          <cell r="C2401">
            <v>7.3</v>
          </cell>
          <cell r="D2401">
            <v>11.1</v>
          </cell>
          <cell r="E2401">
            <v>14.3</v>
          </cell>
          <cell r="F2401">
            <v>68.400000000000006</v>
          </cell>
        </row>
        <row r="2402">
          <cell r="A2402" t="str">
            <v>BU02000701</v>
          </cell>
          <cell r="B2402">
            <v>-99999</v>
          </cell>
          <cell r="C2402">
            <v>4.3</v>
          </cell>
          <cell r="D2402">
            <v>7</v>
          </cell>
          <cell r="E2402">
            <v>9.1</v>
          </cell>
          <cell r="F2402">
            <v>193</v>
          </cell>
        </row>
        <row r="2403">
          <cell r="A2403" t="str">
            <v>BU02000702</v>
          </cell>
          <cell r="B2403">
            <v>-99999</v>
          </cell>
          <cell r="C2403">
            <v>9.8000000000000007</v>
          </cell>
          <cell r="D2403">
            <v>15.6</v>
          </cell>
          <cell r="E2403">
            <v>19.899999999999999</v>
          </cell>
          <cell r="F2403">
            <v>25.2</v>
          </cell>
        </row>
        <row r="2404">
          <cell r="A2404" t="str">
            <v>BU02000703</v>
          </cell>
          <cell r="B2404">
            <v>-99999</v>
          </cell>
          <cell r="C2404">
            <v>3.9</v>
          </cell>
          <cell r="D2404">
            <v>5.7</v>
          </cell>
          <cell r="E2404">
            <v>8</v>
          </cell>
          <cell r="F2404">
            <v>70.2</v>
          </cell>
        </row>
        <row r="2405">
          <cell r="A2405" t="str">
            <v>BU02000704</v>
          </cell>
          <cell r="B2405">
            <v>-99999</v>
          </cell>
          <cell r="C2405">
            <v>9.1</v>
          </cell>
          <cell r="D2405">
            <v>13.6</v>
          </cell>
          <cell r="E2405">
            <v>17.3</v>
          </cell>
          <cell r="F2405">
            <v>45.1</v>
          </cell>
        </row>
        <row r="2406">
          <cell r="A2406" t="str">
            <v>BU02000705</v>
          </cell>
          <cell r="B2406">
            <v>-99999</v>
          </cell>
          <cell r="C2406">
            <v>11.1</v>
          </cell>
          <cell r="D2406">
            <v>15.6</v>
          </cell>
          <cell r="E2406">
            <v>19.8</v>
          </cell>
          <cell r="F2406">
            <v>22.4</v>
          </cell>
        </row>
        <row r="2407">
          <cell r="A2407" t="str">
            <v>BU02000706</v>
          </cell>
          <cell r="B2407">
            <v>-99999</v>
          </cell>
          <cell r="C2407">
            <v>-99999</v>
          </cell>
          <cell r="D2407">
            <v>-99999</v>
          </cell>
          <cell r="E2407">
            <v>-99999</v>
          </cell>
          <cell r="F2407">
            <v>-99999</v>
          </cell>
        </row>
        <row r="2408">
          <cell r="A2408" t="str">
            <v>BU02000707</v>
          </cell>
          <cell r="B2408">
            <v>-99999</v>
          </cell>
          <cell r="C2408">
            <v>-99999</v>
          </cell>
          <cell r="D2408">
            <v>-99999</v>
          </cell>
          <cell r="E2408">
            <v>-99999</v>
          </cell>
          <cell r="F2408">
            <v>-99999</v>
          </cell>
        </row>
        <row r="2409">
          <cell r="A2409" t="str">
            <v>BU02000708</v>
          </cell>
          <cell r="B2409">
            <v>-99999</v>
          </cell>
          <cell r="C2409">
            <v>3.9</v>
          </cell>
          <cell r="D2409">
            <v>6.1</v>
          </cell>
          <cell r="E2409">
            <v>8.4</v>
          </cell>
          <cell r="F2409">
            <v>110.9</v>
          </cell>
        </row>
        <row r="2410">
          <cell r="A2410" t="str">
            <v>BU02000709</v>
          </cell>
          <cell r="B2410">
            <v>-99999</v>
          </cell>
          <cell r="C2410">
            <v>-99999</v>
          </cell>
          <cell r="D2410">
            <v>-99999</v>
          </cell>
          <cell r="E2410">
            <v>-99999</v>
          </cell>
          <cell r="F2410">
            <v>-99999</v>
          </cell>
        </row>
        <row r="2411">
          <cell r="A2411" t="str">
            <v>WK020008</v>
          </cell>
          <cell r="B2411">
            <v>36.700000000000003</v>
          </cell>
          <cell r="C2411">
            <v>5.6</v>
          </cell>
          <cell r="D2411">
            <v>8.5</v>
          </cell>
          <cell r="E2411">
            <v>10.5</v>
          </cell>
          <cell r="F2411">
            <v>156.80000000000001</v>
          </cell>
        </row>
        <row r="2412">
          <cell r="A2412" t="str">
            <v>BU02000801</v>
          </cell>
          <cell r="B2412">
            <v>-99999</v>
          </cell>
          <cell r="C2412">
            <v>2.2000000000000002</v>
          </cell>
          <cell r="D2412">
            <v>3</v>
          </cell>
          <cell r="E2412">
            <v>3.3</v>
          </cell>
          <cell r="F2412">
            <v>500.1</v>
          </cell>
        </row>
        <row r="2413">
          <cell r="A2413" t="str">
            <v>BU02000802</v>
          </cell>
          <cell r="B2413">
            <v>-99999</v>
          </cell>
          <cell r="C2413">
            <v>2.6</v>
          </cell>
          <cell r="D2413">
            <v>3.2</v>
          </cell>
          <cell r="E2413">
            <v>4</v>
          </cell>
          <cell r="F2413">
            <v>144.69999999999999</v>
          </cell>
        </row>
        <row r="2414">
          <cell r="A2414" t="str">
            <v>BU02000803</v>
          </cell>
          <cell r="B2414">
            <v>-99999</v>
          </cell>
          <cell r="C2414">
            <v>3.5</v>
          </cell>
          <cell r="D2414">
            <v>4.7</v>
          </cell>
          <cell r="E2414">
            <v>5.8</v>
          </cell>
          <cell r="F2414">
            <v>220.1</v>
          </cell>
        </row>
        <row r="2415">
          <cell r="A2415" t="str">
            <v>BU02000804</v>
          </cell>
          <cell r="B2415">
            <v>-99999</v>
          </cell>
          <cell r="C2415">
            <v>1.7</v>
          </cell>
          <cell r="D2415">
            <v>2.4</v>
          </cell>
          <cell r="E2415">
            <v>3.5</v>
          </cell>
          <cell r="F2415">
            <v>298.3</v>
          </cell>
        </row>
        <row r="2416">
          <cell r="A2416" t="str">
            <v>BU02000805</v>
          </cell>
          <cell r="B2416">
            <v>-99999</v>
          </cell>
          <cell r="C2416">
            <v>13.9</v>
          </cell>
          <cell r="D2416">
            <v>20</v>
          </cell>
          <cell r="E2416">
            <v>23.9</v>
          </cell>
          <cell r="F2416">
            <v>25.4</v>
          </cell>
        </row>
        <row r="2417">
          <cell r="A2417" t="str">
            <v>BU02000806</v>
          </cell>
          <cell r="B2417">
            <v>-99999</v>
          </cell>
          <cell r="C2417">
            <v>8.6</v>
          </cell>
          <cell r="D2417">
            <v>14.1</v>
          </cell>
          <cell r="E2417">
            <v>18</v>
          </cell>
          <cell r="F2417">
            <v>28</v>
          </cell>
        </row>
        <row r="2418">
          <cell r="A2418" t="str">
            <v>BU02000807</v>
          </cell>
          <cell r="B2418">
            <v>-99999</v>
          </cell>
          <cell r="C2418">
            <v>-99999</v>
          </cell>
          <cell r="D2418">
            <v>-99999</v>
          </cell>
          <cell r="E2418">
            <v>-99999</v>
          </cell>
          <cell r="F2418">
            <v>-99999</v>
          </cell>
        </row>
        <row r="2419">
          <cell r="A2419" t="str">
            <v>BU02000808</v>
          </cell>
          <cell r="B2419">
            <v>-99999</v>
          </cell>
          <cell r="C2419">
            <v>-99999</v>
          </cell>
          <cell r="D2419">
            <v>-99999</v>
          </cell>
          <cell r="E2419">
            <v>-99999</v>
          </cell>
          <cell r="F2419">
            <v>-99999</v>
          </cell>
        </row>
        <row r="2420">
          <cell r="A2420" t="str">
            <v>BU02000809</v>
          </cell>
          <cell r="B2420">
            <v>-99999</v>
          </cell>
          <cell r="C2420">
            <v>5.3</v>
          </cell>
          <cell r="D2420">
            <v>6.6</v>
          </cell>
          <cell r="E2420">
            <v>7.2</v>
          </cell>
          <cell r="F2420">
            <v>307.3</v>
          </cell>
        </row>
        <row r="2421">
          <cell r="A2421" t="str">
            <v>WK020010</v>
          </cell>
          <cell r="B2421">
            <v>-99999</v>
          </cell>
          <cell r="C2421">
            <v>3.8</v>
          </cell>
          <cell r="D2421">
            <v>5.5</v>
          </cell>
          <cell r="E2421">
            <v>7.2</v>
          </cell>
          <cell r="F2421">
            <v>227.2</v>
          </cell>
        </row>
        <row r="2422">
          <cell r="A2422" t="str">
            <v>BU02001001</v>
          </cell>
          <cell r="B2422">
            <v>-99999</v>
          </cell>
          <cell r="C2422">
            <v>2.5</v>
          </cell>
          <cell r="D2422">
            <v>3.9</v>
          </cell>
          <cell r="E2422">
            <v>5.8</v>
          </cell>
          <cell r="F2422">
            <v>190.9</v>
          </cell>
        </row>
        <row r="2423">
          <cell r="A2423" t="str">
            <v>BU02001002</v>
          </cell>
          <cell r="B2423">
            <v>-99999</v>
          </cell>
          <cell r="C2423">
            <v>7</v>
          </cell>
          <cell r="D2423">
            <v>9</v>
          </cell>
          <cell r="E2423">
            <v>9.5</v>
          </cell>
          <cell r="F2423">
            <v>326.10000000000002</v>
          </cell>
        </row>
        <row r="2424">
          <cell r="A2424" t="str">
            <v>BU02001003</v>
          </cell>
          <cell r="B2424">
            <v>-99999</v>
          </cell>
          <cell r="C2424">
            <v>5.0999999999999996</v>
          </cell>
          <cell r="D2424">
            <v>8.8000000000000007</v>
          </cell>
          <cell r="E2424">
            <v>11</v>
          </cell>
          <cell r="F2424">
            <v>343.2</v>
          </cell>
        </row>
        <row r="2425">
          <cell r="A2425" t="str">
            <v>BU02001004</v>
          </cell>
          <cell r="B2425">
            <v>-99999</v>
          </cell>
          <cell r="C2425">
            <v>-99999</v>
          </cell>
          <cell r="D2425">
            <v>-99999</v>
          </cell>
          <cell r="E2425">
            <v>-99999</v>
          </cell>
          <cell r="F2425">
            <v>-99999</v>
          </cell>
        </row>
        <row r="2426">
          <cell r="A2426" t="str">
            <v>WK020011</v>
          </cell>
          <cell r="B2426">
            <v>-99999</v>
          </cell>
          <cell r="C2426">
            <v>4.8</v>
          </cell>
          <cell r="D2426">
            <v>5.5</v>
          </cell>
          <cell r="E2426">
            <v>7.3</v>
          </cell>
          <cell r="F2426">
            <v>479.9</v>
          </cell>
        </row>
        <row r="2427">
          <cell r="A2427" t="str">
            <v>BU02001101</v>
          </cell>
          <cell r="B2427">
            <v>-99999</v>
          </cell>
          <cell r="C2427">
            <v>-99999</v>
          </cell>
          <cell r="D2427">
            <v>-99999</v>
          </cell>
          <cell r="E2427">
            <v>-99999</v>
          </cell>
          <cell r="F2427">
            <v>-99999</v>
          </cell>
        </row>
        <row r="2428">
          <cell r="A2428" t="str">
            <v>BU02001102</v>
          </cell>
          <cell r="B2428">
            <v>-99999</v>
          </cell>
          <cell r="C2428">
            <v>-99999</v>
          </cell>
          <cell r="D2428">
            <v>-99999</v>
          </cell>
          <cell r="E2428">
            <v>-99999</v>
          </cell>
          <cell r="F2428">
            <v>-99999</v>
          </cell>
        </row>
        <row r="2429">
          <cell r="A2429" t="str">
            <v>BU02001103</v>
          </cell>
          <cell r="B2429">
            <v>-99999</v>
          </cell>
          <cell r="C2429">
            <v>-99999</v>
          </cell>
          <cell r="D2429">
            <v>-99999</v>
          </cell>
          <cell r="E2429">
            <v>-99999</v>
          </cell>
          <cell r="F2429">
            <v>-99999</v>
          </cell>
        </row>
        <row r="2430">
          <cell r="A2430" t="str">
            <v>BU02001104</v>
          </cell>
          <cell r="B2430">
            <v>-99999</v>
          </cell>
          <cell r="C2430">
            <v>-99999</v>
          </cell>
          <cell r="D2430">
            <v>-99999</v>
          </cell>
          <cell r="E2430">
            <v>-99999</v>
          </cell>
          <cell r="F2430">
            <v>-99999</v>
          </cell>
        </row>
        <row r="2431">
          <cell r="A2431" t="str">
            <v>WK020012</v>
          </cell>
          <cell r="B2431">
            <v>-99999</v>
          </cell>
          <cell r="C2431">
            <v>5.3</v>
          </cell>
          <cell r="D2431">
            <v>7.7</v>
          </cell>
          <cell r="E2431">
            <v>10.6</v>
          </cell>
          <cell r="F2431">
            <v>138.80000000000001</v>
          </cell>
        </row>
        <row r="2432">
          <cell r="A2432" t="str">
            <v>BU02001201</v>
          </cell>
          <cell r="B2432">
            <v>-99999</v>
          </cell>
          <cell r="C2432">
            <v>4.5999999999999996</v>
          </cell>
          <cell r="D2432">
            <v>7.7</v>
          </cell>
          <cell r="E2432">
            <v>10.8</v>
          </cell>
          <cell r="F2432">
            <v>150.30000000000001</v>
          </cell>
        </row>
        <row r="2433">
          <cell r="A2433" t="str">
            <v>BU02001202</v>
          </cell>
          <cell r="B2433">
            <v>-99999</v>
          </cell>
          <cell r="C2433">
            <v>-99999</v>
          </cell>
          <cell r="D2433">
            <v>-99999</v>
          </cell>
          <cell r="E2433">
            <v>-99999</v>
          </cell>
          <cell r="F2433">
            <v>-99999</v>
          </cell>
        </row>
        <row r="2434">
          <cell r="A2434" t="str">
            <v>BU02001203</v>
          </cell>
          <cell r="B2434">
            <v>-99999</v>
          </cell>
          <cell r="C2434">
            <v>10.6</v>
          </cell>
          <cell r="D2434">
            <v>12.5</v>
          </cell>
          <cell r="E2434">
            <v>17.3</v>
          </cell>
          <cell r="F2434">
            <v>59.9</v>
          </cell>
        </row>
        <row r="2435">
          <cell r="A2435" t="str">
            <v>BU02001204</v>
          </cell>
          <cell r="B2435">
            <v>-99999</v>
          </cell>
          <cell r="C2435">
            <v>2.8</v>
          </cell>
          <cell r="D2435">
            <v>4.7</v>
          </cell>
          <cell r="E2435">
            <v>6.1</v>
          </cell>
          <cell r="F2435">
            <v>125.2</v>
          </cell>
        </row>
        <row r="2436">
          <cell r="A2436" t="str">
            <v>WK020013</v>
          </cell>
          <cell r="B2436">
            <v>-99999</v>
          </cell>
          <cell r="C2436">
            <v>3.7</v>
          </cell>
          <cell r="D2436">
            <v>6</v>
          </cell>
          <cell r="E2436">
            <v>9</v>
          </cell>
          <cell r="F2436">
            <v>196.8</v>
          </cell>
        </row>
        <row r="2437">
          <cell r="A2437" t="str">
            <v>BU02001301</v>
          </cell>
          <cell r="B2437">
            <v>-99999</v>
          </cell>
          <cell r="C2437">
            <v>2</v>
          </cell>
          <cell r="D2437">
            <v>3</v>
          </cell>
          <cell r="E2437">
            <v>3</v>
          </cell>
          <cell r="F2437">
            <v>406.8</v>
          </cell>
        </row>
        <row r="2438">
          <cell r="A2438" t="str">
            <v>BU02001302</v>
          </cell>
          <cell r="B2438">
            <v>-99999</v>
          </cell>
          <cell r="C2438">
            <v>4</v>
          </cell>
          <cell r="D2438">
            <v>6.6</v>
          </cell>
          <cell r="E2438">
            <v>10.5</v>
          </cell>
          <cell r="F2438">
            <v>147.69999999999999</v>
          </cell>
        </row>
        <row r="2439">
          <cell r="A2439" t="str">
            <v>BU02001303</v>
          </cell>
          <cell r="B2439">
            <v>-99999</v>
          </cell>
          <cell r="C2439">
            <v>3.4</v>
          </cell>
          <cell r="D2439">
            <v>5</v>
          </cell>
          <cell r="E2439">
            <v>5.9</v>
          </cell>
          <cell r="F2439">
            <v>323.3</v>
          </cell>
        </row>
        <row r="2440">
          <cell r="A2440" t="str">
            <v>WK020014</v>
          </cell>
          <cell r="B2440">
            <v>-99999</v>
          </cell>
          <cell r="C2440">
            <v>4.5999999999999996</v>
          </cell>
          <cell r="D2440">
            <v>7.3</v>
          </cell>
          <cell r="E2440">
            <v>9.1</v>
          </cell>
          <cell r="F2440">
            <v>134.5</v>
          </cell>
        </row>
        <row r="2441">
          <cell r="A2441" t="str">
            <v>BU02001401</v>
          </cell>
          <cell r="B2441">
            <v>-99999</v>
          </cell>
          <cell r="C2441">
            <v>4.5</v>
          </cell>
          <cell r="D2441">
            <v>7.9</v>
          </cell>
          <cell r="E2441">
            <v>10.6</v>
          </cell>
          <cell r="F2441">
            <v>142.19999999999999</v>
          </cell>
        </row>
        <row r="2442">
          <cell r="A2442" t="str">
            <v>BU02001402</v>
          </cell>
          <cell r="B2442">
            <v>-99999</v>
          </cell>
          <cell r="C2442">
            <v>2.5</v>
          </cell>
          <cell r="D2442">
            <v>2.5</v>
          </cell>
          <cell r="E2442">
            <v>2.5</v>
          </cell>
          <cell r="F2442">
            <v>643.6</v>
          </cell>
        </row>
        <row r="2443">
          <cell r="A2443" t="str">
            <v>BU02001403</v>
          </cell>
          <cell r="B2443">
            <v>-99999</v>
          </cell>
          <cell r="C2443">
            <v>1.3</v>
          </cell>
          <cell r="D2443">
            <v>3.1</v>
          </cell>
          <cell r="E2443">
            <v>3.8</v>
          </cell>
          <cell r="F2443">
            <v>410.4</v>
          </cell>
        </row>
        <row r="2444">
          <cell r="A2444" t="str">
            <v>BU02001404</v>
          </cell>
          <cell r="B2444">
            <v>-99999</v>
          </cell>
          <cell r="C2444">
            <v>6</v>
          </cell>
          <cell r="D2444">
            <v>8.1</v>
          </cell>
          <cell r="E2444">
            <v>9.3000000000000007</v>
          </cell>
          <cell r="F2444">
            <v>23.7</v>
          </cell>
        </row>
        <row r="2445">
          <cell r="A2445" t="str">
            <v>WK020015</v>
          </cell>
          <cell r="B2445">
            <v>-99999</v>
          </cell>
          <cell r="C2445">
            <v>2.2000000000000002</v>
          </cell>
          <cell r="D2445">
            <v>3.7</v>
          </cell>
          <cell r="E2445">
            <v>4.5</v>
          </cell>
          <cell r="F2445">
            <v>329.6</v>
          </cell>
        </row>
        <row r="2446">
          <cell r="A2446" t="str">
            <v>BU02001501</v>
          </cell>
          <cell r="B2446">
            <v>-99999</v>
          </cell>
          <cell r="C2446">
            <v>1.8</v>
          </cell>
          <cell r="D2446">
            <v>4.4000000000000004</v>
          </cell>
          <cell r="E2446">
            <v>5.3</v>
          </cell>
          <cell r="F2446">
            <v>277</v>
          </cell>
        </row>
        <row r="2447">
          <cell r="A2447" t="str">
            <v>BU02001502</v>
          </cell>
          <cell r="B2447">
            <v>-99999</v>
          </cell>
          <cell r="C2447">
            <v>2.1</v>
          </cell>
          <cell r="D2447">
            <v>2.6</v>
          </cell>
          <cell r="E2447">
            <v>2.6</v>
          </cell>
          <cell r="F2447">
            <v>409.4</v>
          </cell>
        </row>
        <row r="2448">
          <cell r="A2448" t="str">
            <v>BU02001503</v>
          </cell>
          <cell r="B2448">
            <v>-99999</v>
          </cell>
          <cell r="C2448">
            <v>-99999</v>
          </cell>
          <cell r="D2448">
            <v>-99999</v>
          </cell>
          <cell r="E2448">
            <v>-99999</v>
          </cell>
          <cell r="F2448">
            <v>-99999</v>
          </cell>
        </row>
        <row r="2449">
          <cell r="A2449" t="str">
            <v>WK020016</v>
          </cell>
          <cell r="B2449">
            <v>-99999</v>
          </cell>
          <cell r="C2449">
            <v>2.9</v>
          </cell>
          <cell r="D2449">
            <v>4.7</v>
          </cell>
          <cell r="E2449">
            <v>6.4</v>
          </cell>
          <cell r="F2449">
            <v>263.60000000000002</v>
          </cell>
        </row>
        <row r="2450">
          <cell r="A2450" t="str">
            <v>BU02001601</v>
          </cell>
          <cell r="B2450">
            <v>-99999</v>
          </cell>
          <cell r="C2450">
            <v>-99999</v>
          </cell>
          <cell r="D2450">
            <v>-99999</v>
          </cell>
          <cell r="E2450">
            <v>-99999</v>
          </cell>
          <cell r="F2450">
            <v>-99999</v>
          </cell>
        </row>
        <row r="2451">
          <cell r="A2451" t="str">
            <v>BU02001602</v>
          </cell>
          <cell r="B2451">
            <v>-99999</v>
          </cell>
          <cell r="C2451">
            <v>2.2000000000000002</v>
          </cell>
          <cell r="D2451">
            <v>6.5</v>
          </cell>
          <cell r="E2451">
            <v>10.1</v>
          </cell>
          <cell r="F2451">
            <v>152.4</v>
          </cell>
        </row>
        <row r="2452">
          <cell r="A2452" t="str">
            <v>BU02001603</v>
          </cell>
          <cell r="B2452">
            <v>-99999</v>
          </cell>
          <cell r="C2452">
            <v>4.2</v>
          </cell>
          <cell r="D2452">
            <v>4.5</v>
          </cell>
          <cell r="E2452">
            <v>5.5</v>
          </cell>
          <cell r="F2452">
            <v>319.2</v>
          </cell>
        </row>
        <row r="2453">
          <cell r="A2453" t="str">
            <v>BU02001604</v>
          </cell>
          <cell r="B2453">
            <v>-99999</v>
          </cell>
          <cell r="C2453">
            <v>-99999</v>
          </cell>
          <cell r="D2453">
            <v>-99999</v>
          </cell>
          <cell r="E2453">
            <v>-99999</v>
          </cell>
          <cell r="F2453">
            <v>-99999</v>
          </cell>
        </row>
        <row r="2454">
          <cell r="A2454" t="str">
            <v>WK020017</v>
          </cell>
          <cell r="B2454">
            <v>-99999</v>
          </cell>
          <cell r="C2454">
            <v>4.3</v>
          </cell>
          <cell r="D2454">
            <v>5.5</v>
          </cell>
          <cell r="E2454">
            <v>6.8</v>
          </cell>
          <cell r="F2454">
            <v>405.9</v>
          </cell>
        </row>
        <row r="2455">
          <cell r="A2455" t="str">
            <v>BU02001701</v>
          </cell>
          <cell r="B2455">
            <v>-99999</v>
          </cell>
          <cell r="C2455">
            <v>0.6</v>
          </cell>
          <cell r="D2455">
            <v>1.9</v>
          </cell>
          <cell r="E2455">
            <v>3.8</v>
          </cell>
          <cell r="F2455">
            <v>410.2</v>
          </cell>
        </row>
        <row r="2456">
          <cell r="A2456" t="str">
            <v>BU02001702</v>
          </cell>
          <cell r="B2456">
            <v>-99999</v>
          </cell>
          <cell r="C2456">
            <v>-99999</v>
          </cell>
          <cell r="D2456">
            <v>-99999</v>
          </cell>
          <cell r="E2456">
            <v>-99999</v>
          </cell>
          <cell r="F2456">
            <v>-99999</v>
          </cell>
        </row>
        <row r="2457">
          <cell r="A2457" t="str">
            <v>BU02001703</v>
          </cell>
          <cell r="B2457">
            <v>-99999</v>
          </cell>
          <cell r="C2457">
            <v>-99999</v>
          </cell>
          <cell r="D2457">
            <v>-99999</v>
          </cell>
          <cell r="E2457">
            <v>-99999</v>
          </cell>
          <cell r="F2457">
            <v>-99999</v>
          </cell>
        </row>
        <row r="2458">
          <cell r="A2458" t="str">
            <v>BU02001704</v>
          </cell>
          <cell r="B2458">
            <v>-99999</v>
          </cell>
          <cell r="C2458">
            <v>9.5</v>
          </cell>
          <cell r="D2458">
            <v>11.3</v>
          </cell>
          <cell r="E2458">
            <v>12.5</v>
          </cell>
          <cell r="F2458">
            <v>417.5</v>
          </cell>
        </row>
        <row r="2459">
          <cell r="A2459" t="str">
            <v>BU02001705</v>
          </cell>
          <cell r="B2459">
            <v>-99999</v>
          </cell>
          <cell r="C2459">
            <v>1.9</v>
          </cell>
          <cell r="D2459">
            <v>2.5</v>
          </cell>
          <cell r="E2459">
            <v>3.2</v>
          </cell>
          <cell r="F2459">
            <v>377.1</v>
          </cell>
        </row>
        <row r="2460">
          <cell r="A2460" t="str">
            <v>BU02001706</v>
          </cell>
          <cell r="B2460">
            <v>-99999</v>
          </cell>
          <cell r="C2460">
            <v>2.6</v>
          </cell>
          <cell r="D2460">
            <v>3.6</v>
          </cell>
          <cell r="E2460">
            <v>4.5999999999999996</v>
          </cell>
          <cell r="F2460">
            <v>450.3</v>
          </cell>
        </row>
        <row r="2461">
          <cell r="A2461" t="str">
            <v>GM0202</v>
          </cell>
          <cell r="B2461">
            <v>29.7</v>
          </cell>
          <cell r="C2461">
            <v>11</v>
          </cell>
          <cell r="D2461">
            <v>16.100000000000001</v>
          </cell>
          <cell r="E2461">
            <v>19.2</v>
          </cell>
          <cell r="F2461">
            <v>16.899999999999999</v>
          </cell>
        </row>
        <row r="2462">
          <cell r="A2462" t="str">
            <v>WK020201</v>
          </cell>
          <cell r="B2462">
            <v>26.5</v>
          </cell>
          <cell r="C2462">
            <v>11.3</v>
          </cell>
          <cell r="D2462">
            <v>16.8</v>
          </cell>
          <cell r="E2462">
            <v>19.8</v>
          </cell>
          <cell r="F2462">
            <v>1.9</v>
          </cell>
        </row>
        <row r="2463">
          <cell r="A2463" t="str">
            <v>BU02020100</v>
          </cell>
          <cell r="B2463">
            <v>-99999</v>
          </cell>
          <cell r="C2463">
            <v>10.8</v>
          </cell>
          <cell r="D2463">
            <v>14.9</v>
          </cell>
          <cell r="E2463">
            <v>18.3</v>
          </cell>
          <cell r="F2463">
            <v>2.1</v>
          </cell>
        </row>
        <row r="2464">
          <cell r="A2464" t="str">
            <v>BU02020101</v>
          </cell>
          <cell r="B2464">
            <v>-99999</v>
          </cell>
          <cell r="C2464">
            <v>12.9</v>
          </cell>
          <cell r="D2464">
            <v>20.100000000000001</v>
          </cell>
          <cell r="E2464">
            <v>23.7</v>
          </cell>
          <cell r="F2464">
            <v>3.4</v>
          </cell>
        </row>
        <row r="2465">
          <cell r="A2465" t="str">
            <v>BU02020102</v>
          </cell>
          <cell r="B2465">
            <v>-99999</v>
          </cell>
          <cell r="C2465">
            <v>10.3</v>
          </cell>
          <cell r="D2465">
            <v>16.5</v>
          </cell>
          <cell r="E2465">
            <v>18.7</v>
          </cell>
          <cell r="F2465">
            <v>0.5</v>
          </cell>
        </row>
        <row r="2466">
          <cell r="A2466" t="str">
            <v>BU02020103</v>
          </cell>
          <cell r="B2466">
            <v>-99999</v>
          </cell>
          <cell r="C2466">
            <v>6.9</v>
          </cell>
          <cell r="D2466">
            <v>8.3000000000000007</v>
          </cell>
          <cell r="E2466">
            <v>8.8000000000000007</v>
          </cell>
          <cell r="F2466">
            <v>4.5</v>
          </cell>
        </row>
        <row r="2467">
          <cell r="A2467" t="str">
            <v>BU02020104</v>
          </cell>
          <cell r="B2467">
            <v>-99999</v>
          </cell>
          <cell r="C2467">
            <v>7.7</v>
          </cell>
          <cell r="D2467">
            <v>10.8</v>
          </cell>
          <cell r="E2467">
            <v>12.3</v>
          </cell>
          <cell r="F2467">
            <v>6</v>
          </cell>
        </row>
        <row r="2468">
          <cell r="A2468" t="str">
            <v>BU02020170</v>
          </cell>
          <cell r="B2468">
            <v>-99999</v>
          </cell>
          <cell r="C2468">
            <v>12.8</v>
          </cell>
          <cell r="D2468">
            <v>18.399999999999999</v>
          </cell>
          <cell r="E2468">
            <v>22.3</v>
          </cell>
          <cell r="F2468">
            <v>1.2</v>
          </cell>
        </row>
        <row r="2469">
          <cell r="A2469" t="str">
            <v>WK020202</v>
          </cell>
          <cell r="B2469">
            <v>25.2</v>
          </cell>
          <cell r="C2469">
            <v>12.9</v>
          </cell>
          <cell r="D2469">
            <v>18.399999999999999</v>
          </cell>
          <cell r="E2469">
            <v>21.6</v>
          </cell>
          <cell r="F2469">
            <v>1.7</v>
          </cell>
        </row>
        <row r="2470">
          <cell r="A2470" t="str">
            <v>BU02020210</v>
          </cell>
          <cell r="B2470">
            <v>-99999</v>
          </cell>
          <cell r="C2470">
            <v>18.5</v>
          </cell>
          <cell r="D2470">
            <v>25.8</v>
          </cell>
          <cell r="E2470">
            <v>29.7</v>
          </cell>
          <cell r="F2470">
            <v>1.9</v>
          </cell>
        </row>
        <row r="2471">
          <cell r="A2471" t="str">
            <v>BU02020211</v>
          </cell>
          <cell r="B2471">
            <v>-99999</v>
          </cell>
          <cell r="C2471">
            <v>12.4</v>
          </cell>
          <cell r="D2471">
            <v>17.600000000000001</v>
          </cell>
          <cell r="E2471">
            <v>21</v>
          </cell>
          <cell r="F2471">
            <v>1.2</v>
          </cell>
        </row>
        <row r="2472">
          <cell r="A2472" t="str">
            <v>BU02020212</v>
          </cell>
          <cell r="B2472">
            <v>-99999</v>
          </cell>
          <cell r="C2472">
            <v>9.6</v>
          </cell>
          <cell r="D2472">
            <v>14</v>
          </cell>
          <cell r="E2472">
            <v>16.600000000000001</v>
          </cell>
          <cell r="F2472">
            <v>2.8</v>
          </cell>
        </row>
        <row r="2473">
          <cell r="A2473" t="str">
            <v>WK020203</v>
          </cell>
          <cell r="B2473">
            <v>24.4</v>
          </cell>
          <cell r="C2473">
            <v>17</v>
          </cell>
          <cell r="D2473">
            <v>24.4</v>
          </cell>
          <cell r="E2473">
            <v>28.6</v>
          </cell>
          <cell r="F2473">
            <v>2.2999999999999998</v>
          </cell>
        </row>
        <row r="2474">
          <cell r="A2474" t="str">
            <v>BU02020314</v>
          </cell>
          <cell r="B2474">
            <v>-99999</v>
          </cell>
          <cell r="C2474">
            <v>17.2</v>
          </cell>
          <cell r="D2474">
            <v>24.7</v>
          </cell>
          <cell r="E2474">
            <v>30.1</v>
          </cell>
          <cell r="F2474">
            <v>2</v>
          </cell>
        </row>
        <row r="2475">
          <cell r="A2475" t="str">
            <v>BU02020320</v>
          </cell>
          <cell r="B2475">
            <v>-99999</v>
          </cell>
          <cell r="C2475">
            <v>17.600000000000001</v>
          </cell>
          <cell r="D2475">
            <v>26.1</v>
          </cell>
          <cell r="E2475">
            <v>29.2</v>
          </cell>
          <cell r="F2475">
            <v>2.2000000000000002</v>
          </cell>
        </row>
        <row r="2476">
          <cell r="A2476" t="str">
            <v>BU02020321</v>
          </cell>
          <cell r="B2476">
            <v>-99999</v>
          </cell>
          <cell r="C2476">
            <v>17.899999999999999</v>
          </cell>
          <cell r="D2476">
            <v>24.2</v>
          </cell>
          <cell r="E2476">
            <v>28.5</v>
          </cell>
          <cell r="F2476">
            <v>1.9</v>
          </cell>
        </row>
        <row r="2477">
          <cell r="A2477" t="str">
            <v>BU02020322</v>
          </cell>
          <cell r="B2477">
            <v>-99999</v>
          </cell>
          <cell r="C2477">
            <v>-99999</v>
          </cell>
          <cell r="D2477">
            <v>-99999</v>
          </cell>
          <cell r="E2477">
            <v>-99999</v>
          </cell>
          <cell r="F2477">
            <v>-99999</v>
          </cell>
        </row>
        <row r="2478">
          <cell r="A2478" t="str">
            <v>BU02020338</v>
          </cell>
          <cell r="B2478">
            <v>-99999</v>
          </cell>
          <cell r="C2478">
            <v>-99999</v>
          </cell>
          <cell r="D2478">
            <v>-99999</v>
          </cell>
          <cell r="E2478">
            <v>-99999</v>
          </cell>
          <cell r="F2478">
            <v>-99999</v>
          </cell>
        </row>
        <row r="2479">
          <cell r="A2479" t="str">
            <v>BU02020339</v>
          </cell>
          <cell r="B2479">
            <v>-99999</v>
          </cell>
          <cell r="C2479">
            <v>9.3000000000000007</v>
          </cell>
          <cell r="D2479">
            <v>12.4</v>
          </cell>
          <cell r="E2479">
            <v>16.100000000000001</v>
          </cell>
          <cell r="F2479">
            <v>11.1</v>
          </cell>
        </row>
        <row r="2480">
          <cell r="A2480" t="str">
            <v>WK020204</v>
          </cell>
          <cell r="B2480">
            <v>23.5</v>
          </cell>
          <cell r="C2480">
            <v>19.399999999999999</v>
          </cell>
          <cell r="D2480">
            <v>28.1</v>
          </cell>
          <cell r="E2480">
            <v>33</v>
          </cell>
          <cell r="F2480">
            <v>2.1</v>
          </cell>
        </row>
        <row r="2481">
          <cell r="A2481" t="str">
            <v>BU02020423</v>
          </cell>
          <cell r="B2481">
            <v>-99999</v>
          </cell>
          <cell r="C2481">
            <v>19.5</v>
          </cell>
          <cell r="D2481">
            <v>29.6</v>
          </cell>
          <cell r="E2481">
            <v>34.9</v>
          </cell>
          <cell r="F2481">
            <v>3.1</v>
          </cell>
        </row>
        <row r="2482">
          <cell r="A2482" t="str">
            <v>BU02020424</v>
          </cell>
          <cell r="B2482">
            <v>-99999</v>
          </cell>
          <cell r="C2482">
            <v>20.3</v>
          </cell>
          <cell r="D2482">
            <v>26.7</v>
          </cell>
          <cell r="E2482">
            <v>31.1</v>
          </cell>
          <cell r="F2482">
            <v>1.7</v>
          </cell>
        </row>
        <row r="2483">
          <cell r="A2483" t="str">
            <v>BU02020425</v>
          </cell>
          <cell r="B2483">
            <v>-99999</v>
          </cell>
          <cell r="C2483">
            <v>18.899999999999999</v>
          </cell>
          <cell r="D2483">
            <v>27.9</v>
          </cell>
          <cell r="E2483">
            <v>32.700000000000003</v>
          </cell>
          <cell r="F2483">
            <v>1.9</v>
          </cell>
        </row>
        <row r="2484">
          <cell r="A2484" t="str">
            <v>WK020205</v>
          </cell>
          <cell r="B2484">
            <v>24.2</v>
          </cell>
          <cell r="C2484">
            <v>10.1</v>
          </cell>
          <cell r="D2484">
            <v>15.1</v>
          </cell>
          <cell r="E2484">
            <v>18.899999999999999</v>
          </cell>
          <cell r="F2484">
            <v>8.3000000000000007</v>
          </cell>
        </row>
        <row r="2485">
          <cell r="A2485" t="str">
            <v>BU02020526</v>
          </cell>
          <cell r="B2485">
            <v>25.6</v>
          </cell>
          <cell r="C2485">
            <v>11.3</v>
          </cell>
          <cell r="D2485">
            <v>17.2</v>
          </cell>
          <cell r="E2485">
            <v>21.4</v>
          </cell>
          <cell r="F2485">
            <v>12.8</v>
          </cell>
        </row>
        <row r="2486">
          <cell r="A2486" t="str">
            <v>BU02020527</v>
          </cell>
          <cell r="B2486">
            <v>-99999</v>
          </cell>
          <cell r="C2486">
            <v>2.7</v>
          </cell>
          <cell r="D2486">
            <v>3.4</v>
          </cell>
          <cell r="E2486">
            <v>3.8</v>
          </cell>
          <cell r="F2486">
            <v>196.5</v>
          </cell>
        </row>
        <row r="2487">
          <cell r="A2487" t="str">
            <v>BU02020528</v>
          </cell>
          <cell r="B2487">
            <v>-99999</v>
          </cell>
          <cell r="C2487">
            <v>8.8000000000000007</v>
          </cell>
          <cell r="D2487">
            <v>12.2</v>
          </cell>
          <cell r="E2487">
            <v>15.8</v>
          </cell>
          <cell r="F2487">
            <v>0.1</v>
          </cell>
        </row>
        <row r="2488">
          <cell r="A2488" t="str">
            <v>BU02020529</v>
          </cell>
          <cell r="B2488">
            <v>-99999</v>
          </cell>
          <cell r="C2488">
            <v>-99999</v>
          </cell>
          <cell r="D2488">
            <v>-99999</v>
          </cell>
          <cell r="E2488">
            <v>-99999</v>
          </cell>
          <cell r="F2488">
            <v>-99999</v>
          </cell>
        </row>
        <row r="2489">
          <cell r="A2489" t="str">
            <v>WK020206</v>
          </cell>
          <cell r="B2489">
            <v>31.6</v>
          </cell>
          <cell r="C2489">
            <v>7.2</v>
          </cell>
          <cell r="D2489">
            <v>11.2</v>
          </cell>
          <cell r="E2489">
            <v>13.4</v>
          </cell>
          <cell r="F2489">
            <v>27.8</v>
          </cell>
        </row>
        <row r="2490">
          <cell r="A2490" t="str">
            <v>BU02020630</v>
          </cell>
          <cell r="B2490">
            <v>-99999</v>
          </cell>
          <cell r="C2490">
            <v>12.3</v>
          </cell>
          <cell r="D2490">
            <v>19.600000000000001</v>
          </cell>
          <cell r="E2490">
            <v>22.4</v>
          </cell>
          <cell r="F2490">
            <v>6.5</v>
          </cell>
        </row>
        <row r="2491">
          <cell r="A2491" t="str">
            <v>BU02020631</v>
          </cell>
          <cell r="B2491">
            <v>-99999</v>
          </cell>
          <cell r="C2491">
            <v>5.9</v>
          </cell>
          <cell r="D2491">
            <v>8.9</v>
          </cell>
          <cell r="E2491">
            <v>11</v>
          </cell>
          <cell r="F2491">
            <v>26.4</v>
          </cell>
        </row>
        <row r="2492">
          <cell r="A2492" t="str">
            <v>BU02020650</v>
          </cell>
          <cell r="B2492">
            <v>-99999</v>
          </cell>
          <cell r="C2492">
            <v>2.2999999999999998</v>
          </cell>
          <cell r="D2492">
            <v>3.1</v>
          </cell>
          <cell r="E2492">
            <v>4.5</v>
          </cell>
          <cell r="F2492">
            <v>201.7</v>
          </cell>
        </row>
        <row r="2493">
          <cell r="A2493" t="str">
            <v>WK020207</v>
          </cell>
          <cell r="B2493">
            <v>25.4</v>
          </cell>
          <cell r="C2493">
            <v>16.8</v>
          </cell>
          <cell r="D2493">
            <v>24.4</v>
          </cell>
          <cell r="E2493">
            <v>27.9</v>
          </cell>
          <cell r="F2493">
            <v>4.8</v>
          </cell>
        </row>
        <row r="2494">
          <cell r="A2494" t="str">
            <v>BU02020732</v>
          </cell>
          <cell r="B2494">
            <v>-99999</v>
          </cell>
          <cell r="C2494">
            <v>21.6</v>
          </cell>
          <cell r="D2494">
            <v>30.4</v>
          </cell>
          <cell r="E2494">
            <v>34.700000000000003</v>
          </cell>
          <cell r="F2494">
            <v>2.1</v>
          </cell>
        </row>
        <row r="2495">
          <cell r="A2495" t="str">
            <v>BU02020733</v>
          </cell>
          <cell r="B2495">
            <v>-99999</v>
          </cell>
          <cell r="C2495">
            <v>19.600000000000001</v>
          </cell>
          <cell r="D2495">
            <v>27.4</v>
          </cell>
          <cell r="E2495">
            <v>31.5</v>
          </cell>
          <cell r="F2495">
            <v>2.5</v>
          </cell>
        </row>
        <row r="2496">
          <cell r="A2496" t="str">
            <v>BU02020734</v>
          </cell>
          <cell r="B2496">
            <v>-99999</v>
          </cell>
          <cell r="C2496">
            <v>11.1</v>
          </cell>
          <cell r="D2496">
            <v>16.600000000000001</v>
          </cell>
          <cell r="E2496">
            <v>18.899999999999999</v>
          </cell>
          <cell r="F2496">
            <v>36.200000000000003</v>
          </cell>
        </row>
        <row r="2497">
          <cell r="A2497" t="str">
            <v>BU02020735</v>
          </cell>
          <cell r="B2497">
            <v>-99999</v>
          </cell>
          <cell r="C2497">
            <v>10</v>
          </cell>
          <cell r="D2497">
            <v>17.3</v>
          </cell>
          <cell r="E2497">
            <v>19.8</v>
          </cell>
          <cell r="F2497">
            <v>13.3</v>
          </cell>
        </row>
        <row r="2498">
          <cell r="A2498" t="str">
            <v>WK020208</v>
          </cell>
          <cell r="B2498">
            <v>36.299999999999997</v>
          </cell>
          <cell r="C2498">
            <v>5.0999999999999996</v>
          </cell>
          <cell r="D2498">
            <v>7.6</v>
          </cell>
          <cell r="E2498">
            <v>9.5</v>
          </cell>
          <cell r="F2498">
            <v>113.3</v>
          </cell>
        </row>
        <row r="2499">
          <cell r="A2499" t="str">
            <v>BU02020840</v>
          </cell>
          <cell r="B2499">
            <v>-99999</v>
          </cell>
          <cell r="C2499">
            <v>4.9000000000000004</v>
          </cell>
          <cell r="D2499">
            <v>8</v>
          </cell>
          <cell r="E2499">
            <v>9.8000000000000007</v>
          </cell>
          <cell r="F2499">
            <v>10.3</v>
          </cell>
        </row>
        <row r="2500">
          <cell r="A2500" t="str">
            <v>BU02020841</v>
          </cell>
          <cell r="B2500">
            <v>-99999</v>
          </cell>
          <cell r="C2500">
            <v>3.9</v>
          </cell>
          <cell r="D2500">
            <v>6</v>
          </cell>
          <cell r="E2500">
            <v>6.6</v>
          </cell>
          <cell r="F2500">
            <v>182.5</v>
          </cell>
        </row>
        <row r="2501">
          <cell r="A2501" t="str">
            <v>BU02020842</v>
          </cell>
          <cell r="B2501">
            <v>-99999</v>
          </cell>
          <cell r="C2501">
            <v>0</v>
          </cell>
          <cell r="D2501">
            <v>0</v>
          </cell>
          <cell r="E2501">
            <v>0</v>
          </cell>
          <cell r="F2501">
            <v>57.7</v>
          </cell>
        </row>
        <row r="2502">
          <cell r="A2502" t="str">
            <v>BU02020843</v>
          </cell>
          <cell r="B2502">
            <v>-99999</v>
          </cell>
          <cell r="C2502">
            <v>11.4</v>
          </cell>
          <cell r="D2502">
            <v>16.899999999999999</v>
          </cell>
          <cell r="E2502">
            <v>20.8</v>
          </cell>
          <cell r="F2502">
            <v>17.899999999999999</v>
          </cell>
        </row>
        <row r="2503">
          <cell r="A2503" t="str">
            <v>BU02020844</v>
          </cell>
          <cell r="B2503">
            <v>-99999</v>
          </cell>
          <cell r="C2503">
            <v>1.2</v>
          </cell>
          <cell r="D2503">
            <v>1.5</v>
          </cell>
          <cell r="E2503">
            <v>2.7</v>
          </cell>
          <cell r="F2503">
            <v>334.6</v>
          </cell>
        </row>
        <row r="2504">
          <cell r="A2504" t="str">
            <v>BU02020845</v>
          </cell>
          <cell r="B2504">
            <v>-99999</v>
          </cell>
          <cell r="C2504">
            <v>2.9</v>
          </cell>
          <cell r="D2504">
            <v>4.2</v>
          </cell>
          <cell r="E2504">
            <v>5.9</v>
          </cell>
          <cell r="F2504">
            <v>263.5</v>
          </cell>
        </row>
        <row r="2505">
          <cell r="A2505" t="str">
            <v>WK020209</v>
          </cell>
          <cell r="B2505">
            <v>-99999</v>
          </cell>
          <cell r="C2505">
            <v>3.9</v>
          </cell>
          <cell r="D2505">
            <v>7.1</v>
          </cell>
          <cell r="E2505">
            <v>9.1999999999999993</v>
          </cell>
          <cell r="F2505">
            <v>134.4</v>
          </cell>
        </row>
        <row r="2506">
          <cell r="A2506" t="str">
            <v>BU02020951</v>
          </cell>
          <cell r="B2506">
            <v>-99999</v>
          </cell>
          <cell r="C2506">
            <v>-99999</v>
          </cell>
          <cell r="D2506">
            <v>-99999</v>
          </cell>
          <cell r="E2506">
            <v>-99999</v>
          </cell>
          <cell r="F2506">
            <v>-99999</v>
          </cell>
        </row>
        <row r="2507">
          <cell r="A2507" t="str">
            <v>BU02020952</v>
          </cell>
          <cell r="B2507">
            <v>-99999</v>
          </cell>
          <cell r="C2507">
            <v>4</v>
          </cell>
          <cell r="D2507">
            <v>7.5</v>
          </cell>
          <cell r="E2507">
            <v>9.6999999999999993</v>
          </cell>
          <cell r="F2507">
            <v>122.1</v>
          </cell>
        </row>
        <row r="2508">
          <cell r="A2508" t="str">
            <v>WK020210</v>
          </cell>
          <cell r="B2508">
            <v>-99999</v>
          </cell>
          <cell r="C2508">
            <v>19.7</v>
          </cell>
          <cell r="D2508">
            <v>30.9</v>
          </cell>
          <cell r="E2508">
            <v>37.1</v>
          </cell>
          <cell r="F2508">
            <v>2.5</v>
          </cell>
        </row>
        <row r="2509">
          <cell r="A2509" t="str">
            <v>BU02021053</v>
          </cell>
          <cell r="B2509">
            <v>-99999</v>
          </cell>
          <cell r="C2509">
            <v>19.7</v>
          </cell>
          <cell r="D2509">
            <v>30.9</v>
          </cell>
          <cell r="E2509">
            <v>37.1</v>
          </cell>
          <cell r="F2509">
            <v>2.5</v>
          </cell>
        </row>
        <row r="2510">
          <cell r="A2510" t="str">
            <v>WK020211</v>
          </cell>
          <cell r="B2510">
            <v>-99999</v>
          </cell>
          <cell r="C2510">
            <v>8.8000000000000007</v>
          </cell>
          <cell r="D2510">
            <v>14</v>
          </cell>
          <cell r="E2510">
            <v>16.3</v>
          </cell>
          <cell r="F2510">
            <v>47</v>
          </cell>
        </row>
        <row r="2511">
          <cell r="A2511" t="str">
            <v>BU02021154</v>
          </cell>
          <cell r="B2511">
            <v>-99999</v>
          </cell>
          <cell r="C2511">
            <v>9.3000000000000007</v>
          </cell>
          <cell r="D2511">
            <v>16.100000000000001</v>
          </cell>
          <cell r="E2511">
            <v>19</v>
          </cell>
          <cell r="F2511">
            <v>31.3</v>
          </cell>
        </row>
        <row r="2512">
          <cell r="A2512" t="str">
            <v>BU02021155</v>
          </cell>
          <cell r="B2512">
            <v>-99999</v>
          </cell>
          <cell r="C2512">
            <v>8.3000000000000007</v>
          </cell>
          <cell r="D2512">
            <v>12.3</v>
          </cell>
          <cell r="E2512">
            <v>14.7</v>
          </cell>
          <cell r="F2512">
            <v>30.7</v>
          </cell>
        </row>
        <row r="2513">
          <cell r="A2513" t="str">
            <v>BU02021159</v>
          </cell>
          <cell r="B2513">
            <v>-99999</v>
          </cell>
          <cell r="C2513">
            <v>8.1</v>
          </cell>
          <cell r="D2513">
            <v>11.1</v>
          </cell>
          <cell r="E2513">
            <v>12.1</v>
          </cell>
          <cell r="F2513">
            <v>123.1</v>
          </cell>
        </row>
        <row r="2514">
          <cell r="A2514" t="str">
            <v>WK020212</v>
          </cell>
          <cell r="B2514">
            <v>44.1</v>
          </cell>
          <cell r="C2514">
            <v>4.3</v>
          </cell>
          <cell r="D2514">
            <v>6.4</v>
          </cell>
          <cell r="E2514">
            <v>7.6</v>
          </cell>
          <cell r="F2514">
            <v>238.3</v>
          </cell>
        </row>
        <row r="2515">
          <cell r="A2515" t="str">
            <v>BU02021260</v>
          </cell>
          <cell r="B2515">
            <v>-99999</v>
          </cell>
          <cell r="C2515">
            <v>7.3</v>
          </cell>
          <cell r="D2515">
            <v>10.5</v>
          </cell>
          <cell r="E2515">
            <v>12.9</v>
          </cell>
          <cell r="F2515">
            <v>5.9</v>
          </cell>
        </row>
        <row r="2516">
          <cell r="A2516" t="str">
            <v>BU02021261</v>
          </cell>
          <cell r="B2516">
            <v>-99999</v>
          </cell>
          <cell r="C2516">
            <v>6.3</v>
          </cell>
          <cell r="D2516">
            <v>10</v>
          </cell>
          <cell r="E2516">
            <v>11.7</v>
          </cell>
          <cell r="F2516">
            <v>105.5</v>
          </cell>
        </row>
        <row r="2517">
          <cell r="A2517" t="str">
            <v>BU02021262</v>
          </cell>
          <cell r="B2517">
            <v>-99999</v>
          </cell>
          <cell r="C2517">
            <v>1.1000000000000001</v>
          </cell>
          <cell r="D2517">
            <v>1.8</v>
          </cell>
          <cell r="E2517">
            <v>2</v>
          </cell>
          <cell r="F2517">
            <v>652.5</v>
          </cell>
        </row>
        <row r="2518">
          <cell r="A2518" t="str">
            <v>BU02021263</v>
          </cell>
          <cell r="B2518">
            <v>-99999</v>
          </cell>
          <cell r="C2518">
            <v>1.8</v>
          </cell>
          <cell r="D2518">
            <v>2.2000000000000002</v>
          </cell>
          <cell r="E2518">
            <v>2.9</v>
          </cell>
          <cell r="F2518">
            <v>400.7</v>
          </cell>
        </row>
        <row r="2519">
          <cell r="A2519" t="str">
            <v>BU02021264</v>
          </cell>
          <cell r="B2519">
            <v>-99999</v>
          </cell>
          <cell r="C2519">
            <v>2.4</v>
          </cell>
          <cell r="D2519">
            <v>2.6</v>
          </cell>
          <cell r="E2519">
            <v>3</v>
          </cell>
          <cell r="F2519">
            <v>336.7</v>
          </cell>
        </row>
        <row r="2520">
          <cell r="A2520" t="str">
            <v>BU02021269</v>
          </cell>
          <cell r="B2520">
            <v>-99999</v>
          </cell>
          <cell r="C2520">
            <v>-99999</v>
          </cell>
          <cell r="D2520">
            <v>-99999</v>
          </cell>
          <cell r="E2520">
            <v>-99999</v>
          </cell>
          <cell r="F2520">
            <v>-99999</v>
          </cell>
        </row>
        <row r="2521">
          <cell r="A2521" t="str">
            <v>WK020213</v>
          </cell>
          <cell r="B2521">
            <v>-99999</v>
          </cell>
          <cell r="C2521">
            <v>6.3</v>
          </cell>
          <cell r="D2521">
            <v>8.5</v>
          </cell>
          <cell r="E2521">
            <v>9.9</v>
          </cell>
          <cell r="F2521">
            <v>202.3</v>
          </cell>
        </row>
        <row r="2522">
          <cell r="A2522" t="str">
            <v>BU02021365</v>
          </cell>
          <cell r="B2522">
            <v>-99999</v>
          </cell>
          <cell r="C2522">
            <v>2.8</v>
          </cell>
          <cell r="D2522">
            <v>3.1</v>
          </cell>
          <cell r="E2522">
            <v>4.0999999999999996</v>
          </cell>
          <cell r="F2522">
            <v>513.79999999999995</v>
          </cell>
        </row>
        <row r="2523">
          <cell r="A2523" t="str">
            <v>BU02021366</v>
          </cell>
          <cell r="B2523">
            <v>-99999</v>
          </cell>
          <cell r="C2523">
            <v>4</v>
          </cell>
          <cell r="D2523">
            <v>5.9</v>
          </cell>
          <cell r="E2523">
            <v>5.9</v>
          </cell>
          <cell r="F2523">
            <v>360.6</v>
          </cell>
        </row>
        <row r="2524">
          <cell r="A2524" t="str">
            <v>BU02021367</v>
          </cell>
          <cell r="B2524">
            <v>-99999</v>
          </cell>
          <cell r="C2524">
            <v>13</v>
          </cell>
          <cell r="D2524">
            <v>19</v>
          </cell>
          <cell r="E2524">
            <v>22.3</v>
          </cell>
          <cell r="F2524">
            <v>1.2</v>
          </cell>
        </row>
        <row r="2525">
          <cell r="A2525" t="str">
            <v>BU02021368</v>
          </cell>
          <cell r="B2525">
            <v>-99999</v>
          </cell>
          <cell r="C2525">
            <v>-99999</v>
          </cell>
          <cell r="D2525">
            <v>-99999</v>
          </cell>
          <cell r="E2525">
            <v>-99999</v>
          </cell>
          <cell r="F2525">
            <v>-99999</v>
          </cell>
        </row>
        <row r="2526">
          <cell r="A2526" t="str">
            <v>WK020214</v>
          </cell>
          <cell r="B2526">
            <v>-99999</v>
          </cell>
          <cell r="C2526">
            <v>6.9</v>
          </cell>
          <cell r="D2526">
            <v>9.9</v>
          </cell>
          <cell r="E2526">
            <v>11.8</v>
          </cell>
          <cell r="F2526">
            <v>74.400000000000006</v>
          </cell>
        </row>
        <row r="2527">
          <cell r="A2527" t="str">
            <v>BU02021471</v>
          </cell>
          <cell r="B2527">
            <v>-99999</v>
          </cell>
          <cell r="C2527">
            <v>10.6</v>
          </cell>
          <cell r="D2527">
            <v>14.8</v>
          </cell>
          <cell r="E2527">
            <v>17.3</v>
          </cell>
          <cell r="F2527">
            <v>22</v>
          </cell>
        </row>
        <row r="2528">
          <cell r="A2528" t="str">
            <v>BU02021473</v>
          </cell>
          <cell r="B2528">
            <v>-99999</v>
          </cell>
          <cell r="C2528">
            <v>6.2</v>
          </cell>
          <cell r="D2528">
            <v>8.6999999999999993</v>
          </cell>
          <cell r="E2528">
            <v>9.8000000000000007</v>
          </cell>
          <cell r="F2528">
            <v>42.8</v>
          </cell>
        </row>
        <row r="2529">
          <cell r="A2529" t="str">
            <v>BU02021474</v>
          </cell>
          <cell r="B2529">
            <v>-99999</v>
          </cell>
          <cell r="C2529">
            <v>1.7</v>
          </cell>
          <cell r="D2529">
            <v>3.5</v>
          </cell>
          <cell r="E2529">
            <v>5</v>
          </cell>
          <cell r="F2529">
            <v>227.6</v>
          </cell>
        </row>
        <row r="2530">
          <cell r="A2530" t="str">
            <v>WK020215</v>
          </cell>
          <cell r="B2530">
            <v>-99999</v>
          </cell>
          <cell r="C2530">
            <v>3.4</v>
          </cell>
          <cell r="D2530">
            <v>4</v>
          </cell>
          <cell r="E2530">
            <v>4.9000000000000004</v>
          </cell>
          <cell r="F2530">
            <v>325.8</v>
          </cell>
        </row>
        <row r="2531">
          <cell r="A2531" t="str">
            <v>BU02021572</v>
          </cell>
          <cell r="B2531">
            <v>-99999</v>
          </cell>
          <cell r="C2531">
            <v>3.4</v>
          </cell>
          <cell r="D2531">
            <v>3.8</v>
          </cell>
          <cell r="E2531">
            <v>4.7</v>
          </cell>
          <cell r="F2531">
            <v>341.6</v>
          </cell>
        </row>
        <row r="2532">
          <cell r="A2532" t="str">
            <v>BU02021579</v>
          </cell>
          <cell r="B2532">
            <v>-99999</v>
          </cell>
          <cell r="C2532">
            <v>-99999</v>
          </cell>
          <cell r="D2532">
            <v>-99999</v>
          </cell>
          <cell r="E2532">
            <v>-99999</v>
          </cell>
          <cell r="F2532">
            <v>-99999</v>
          </cell>
        </row>
        <row r="2533">
          <cell r="A2533" t="str">
            <v>WK020216</v>
          </cell>
          <cell r="B2533">
            <v>-99999</v>
          </cell>
          <cell r="C2533">
            <v>14.7</v>
          </cell>
          <cell r="D2533">
            <v>19.899999999999999</v>
          </cell>
          <cell r="E2533">
            <v>22.9</v>
          </cell>
          <cell r="F2533">
            <v>9.1999999999999993</v>
          </cell>
        </row>
        <row r="2534">
          <cell r="A2534" t="str">
            <v>BU02021681</v>
          </cell>
          <cell r="B2534">
            <v>-99999</v>
          </cell>
          <cell r="C2534">
            <v>-99999</v>
          </cell>
          <cell r="D2534">
            <v>-99999</v>
          </cell>
          <cell r="E2534">
            <v>-99999</v>
          </cell>
          <cell r="F2534">
            <v>-99999</v>
          </cell>
        </row>
        <row r="2535">
          <cell r="A2535" t="str">
            <v>BU02021682</v>
          </cell>
          <cell r="B2535">
            <v>-99999</v>
          </cell>
          <cell r="C2535">
            <v>14.7</v>
          </cell>
          <cell r="D2535">
            <v>19.899999999999999</v>
          </cell>
          <cell r="E2535">
            <v>22.9</v>
          </cell>
          <cell r="F2535">
            <v>8.6</v>
          </cell>
        </row>
        <row r="2536">
          <cell r="A2536" t="str">
            <v>WK020217</v>
          </cell>
          <cell r="B2536">
            <v>27.6</v>
          </cell>
          <cell r="C2536">
            <v>12.4</v>
          </cell>
          <cell r="D2536">
            <v>18.399999999999999</v>
          </cell>
          <cell r="E2536">
            <v>21.6</v>
          </cell>
          <cell r="F2536">
            <v>11.1</v>
          </cell>
        </row>
        <row r="2537">
          <cell r="A2537" t="str">
            <v>BU02021780</v>
          </cell>
          <cell r="B2537">
            <v>-99999</v>
          </cell>
          <cell r="C2537">
            <v>12.3</v>
          </cell>
          <cell r="D2537">
            <v>18.100000000000001</v>
          </cell>
          <cell r="E2537">
            <v>21.4</v>
          </cell>
          <cell r="F2537">
            <v>5</v>
          </cell>
        </row>
        <row r="2538">
          <cell r="A2538" t="str">
            <v>BU02021783</v>
          </cell>
          <cell r="B2538">
            <v>-99999</v>
          </cell>
          <cell r="C2538">
            <v>16.600000000000001</v>
          </cell>
          <cell r="D2538">
            <v>24.2</v>
          </cell>
          <cell r="E2538">
            <v>28</v>
          </cell>
          <cell r="F2538">
            <v>5.8</v>
          </cell>
        </row>
        <row r="2539">
          <cell r="A2539" t="str">
            <v>BU02021798</v>
          </cell>
          <cell r="B2539">
            <v>-99999</v>
          </cell>
          <cell r="C2539">
            <v>5.2</v>
          </cell>
          <cell r="D2539">
            <v>8.6</v>
          </cell>
          <cell r="E2539">
            <v>10.3</v>
          </cell>
          <cell r="F2539">
            <v>97.9</v>
          </cell>
        </row>
        <row r="2540">
          <cell r="A2540" t="str">
            <v>WK020218</v>
          </cell>
          <cell r="B2540">
            <v>23</v>
          </cell>
          <cell r="C2540">
            <v>22.1</v>
          </cell>
          <cell r="D2540">
            <v>31.1</v>
          </cell>
          <cell r="E2540">
            <v>36.4</v>
          </cell>
          <cell r="F2540">
            <v>3</v>
          </cell>
        </row>
        <row r="2541">
          <cell r="A2541" t="str">
            <v>BU02021815</v>
          </cell>
          <cell r="B2541">
            <v>-99999</v>
          </cell>
          <cell r="C2541">
            <v>16.3</v>
          </cell>
          <cell r="D2541">
            <v>22.4</v>
          </cell>
          <cell r="E2541">
            <v>27.9</v>
          </cell>
          <cell r="F2541">
            <v>8.3000000000000007</v>
          </cell>
        </row>
        <row r="2542">
          <cell r="A2542" t="str">
            <v>BU02021884</v>
          </cell>
          <cell r="B2542">
            <v>-99999</v>
          </cell>
          <cell r="C2542">
            <v>21.5</v>
          </cell>
          <cell r="D2542">
            <v>31.5</v>
          </cell>
          <cell r="E2542">
            <v>36.9</v>
          </cell>
          <cell r="F2542">
            <v>1.9</v>
          </cell>
        </row>
        <row r="2543">
          <cell r="A2543" t="str">
            <v>BU02021885</v>
          </cell>
          <cell r="B2543">
            <v>-99999</v>
          </cell>
          <cell r="C2543">
            <v>28.3</v>
          </cell>
          <cell r="D2543">
            <v>39.9</v>
          </cell>
          <cell r="E2543">
            <v>46.6</v>
          </cell>
          <cell r="F2543">
            <v>3.3</v>
          </cell>
        </row>
        <row r="2544">
          <cell r="A2544" t="str">
            <v>BU02021886</v>
          </cell>
          <cell r="B2544">
            <v>-99999</v>
          </cell>
          <cell r="C2544">
            <v>13.9</v>
          </cell>
          <cell r="D2544">
            <v>19.600000000000001</v>
          </cell>
          <cell r="E2544">
            <v>22.8</v>
          </cell>
          <cell r="F2544">
            <v>7.6</v>
          </cell>
        </row>
        <row r="2545">
          <cell r="A2545" t="str">
            <v>BU02021887</v>
          </cell>
          <cell r="B2545">
            <v>-99999</v>
          </cell>
          <cell r="C2545">
            <v>12</v>
          </cell>
          <cell r="D2545">
            <v>19.600000000000001</v>
          </cell>
          <cell r="E2545">
            <v>24.2</v>
          </cell>
          <cell r="F2545">
            <v>7.6</v>
          </cell>
        </row>
        <row r="2546">
          <cell r="A2546" t="str">
            <v>BU02021888</v>
          </cell>
          <cell r="B2546">
            <v>-99999</v>
          </cell>
          <cell r="C2546">
            <v>36</v>
          </cell>
          <cell r="D2546">
            <v>48.2</v>
          </cell>
          <cell r="E2546">
            <v>54.3</v>
          </cell>
          <cell r="F2546">
            <v>1.1000000000000001</v>
          </cell>
        </row>
        <row r="2547">
          <cell r="A2547" t="str">
            <v>WK020219</v>
          </cell>
          <cell r="B2547">
            <v>26.6</v>
          </cell>
          <cell r="C2547">
            <v>14.6</v>
          </cell>
          <cell r="D2547">
            <v>20.7</v>
          </cell>
          <cell r="E2547">
            <v>24.8</v>
          </cell>
          <cell r="F2547">
            <v>8.1</v>
          </cell>
        </row>
        <row r="2548">
          <cell r="A2548" t="str">
            <v>BU02021989</v>
          </cell>
          <cell r="B2548">
            <v>-99999</v>
          </cell>
          <cell r="C2548">
            <v>1.4</v>
          </cell>
          <cell r="D2548">
            <v>1.6</v>
          </cell>
          <cell r="E2548">
            <v>2.2000000000000002</v>
          </cell>
          <cell r="F2548">
            <v>311</v>
          </cell>
        </row>
        <row r="2549">
          <cell r="A2549" t="str">
            <v>BU02021990</v>
          </cell>
          <cell r="B2549">
            <v>-99999</v>
          </cell>
          <cell r="C2549">
            <v>20.3</v>
          </cell>
          <cell r="D2549">
            <v>29.9</v>
          </cell>
          <cell r="E2549">
            <v>35.5</v>
          </cell>
          <cell r="F2549">
            <v>2.1</v>
          </cell>
        </row>
        <row r="2550">
          <cell r="A2550" t="str">
            <v>BU02021993</v>
          </cell>
          <cell r="B2550">
            <v>-99999</v>
          </cell>
          <cell r="C2550">
            <v>12.1</v>
          </cell>
          <cell r="D2550">
            <v>16.2</v>
          </cell>
          <cell r="E2550">
            <v>19.7</v>
          </cell>
          <cell r="F2550">
            <v>19.2</v>
          </cell>
        </row>
        <row r="2551">
          <cell r="A2551" t="str">
            <v>WK020220</v>
          </cell>
          <cell r="B2551">
            <v>-99999</v>
          </cell>
          <cell r="C2551">
            <v>5.5</v>
          </cell>
          <cell r="D2551">
            <v>8.8000000000000007</v>
          </cell>
          <cell r="E2551">
            <v>11.2</v>
          </cell>
          <cell r="F2551">
            <v>143.6</v>
          </cell>
        </row>
        <row r="2552">
          <cell r="A2552" t="str">
            <v>BU02022092</v>
          </cell>
          <cell r="B2552">
            <v>-99999</v>
          </cell>
          <cell r="C2552">
            <v>5.5</v>
          </cell>
          <cell r="D2552">
            <v>8.8000000000000007</v>
          </cell>
          <cell r="E2552">
            <v>11.2</v>
          </cell>
          <cell r="F2552">
            <v>143.6</v>
          </cell>
        </row>
        <row r="2553">
          <cell r="A2553" t="str">
            <v>WK020221</v>
          </cell>
          <cell r="B2553">
            <v>28.1</v>
          </cell>
          <cell r="C2553">
            <v>10.7</v>
          </cell>
          <cell r="D2553">
            <v>15.3</v>
          </cell>
          <cell r="E2553">
            <v>19</v>
          </cell>
          <cell r="F2553">
            <v>38.5</v>
          </cell>
        </row>
        <row r="2554">
          <cell r="A2554" t="str">
            <v>BU02022191</v>
          </cell>
          <cell r="B2554">
            <v>-99999</v>
          </cell>
          <cell r="C2554">
            <v>10.9</v>
          </cell>
          <cell r="D2554">
            <v>16</v>
          </cell>
          <cell r="E2554">
            <v>20.2</v>
          </cell>
          <cell r="F2554">
            <v>38.700000000000003</v>
          </cell>
        </row>
        <row r="2555">
          <cell r="A2555" t="str">
            <v>BU02022194</v>
          </cell>
          <cell r="B2555">
            <v>-99999</v>
          </cell>
          <cell r="C2555">
            <v>18.600000000000001</v>
          </cell>
          <cell r="D2555">
            <v>26</v>
          </cell>
          <cell r="E2555">
            <v>31.9</v>
          </cell>
          <cell r="F2555">
            <v>2.8</v>
          </cell>
        </row>
        <row r="2556">
          <cell r="A2556" t="str">
            <v>BU02022197</v>
          </cell>
          <cell r="B2556">
            <v>-99999</v>
          </cell>
          <cell r="C2556">
            <v>2.7</v>
          </cell>
          <cell r="D2556">
            <v>3.8</v>
          </cell>
          <cell r="E2556">
            <v>4.8</v>
          </cell>
          <cell r="F2556">
            <v>153</v>
          </cell>
        </row>
        <row r="2557">
          <cell r="A2557" t="str">
            <v>WK020222</v>
          </cell>
          <cell r="B2557">
            <v>30.1</v>
          </cell>
          <cell r="C2557">
            <v>7.7</v>
          </cell>
          <cell r="D2557">
            <v>11.9</v>
          </cell>
          <cell r="E2557">
            <v>14.6</v>
          </cell>
          <cell r="F2557">
            <v>55.5</v>
          </cell>
        </row>
        <row r="2558">
          <cell r="A2558" t="str">
            <v>BU02022295</v>
          </cell>
          <cell r="B2558">
            <v>29.7</v>
          </cell>
          <cell r="C2558">
            <v>8.4</v>
          </cell>
          <cell r="D2558">
            <v>12.3</v>
          </cell>
          <cell r="E2558">
            <v>14.7</v>
          </cell>
          <cell r="F2558">
            <v>55.7</v>
          </cell>
        </row>
        <row r="2559">
          <cell r="A2559" t="str">
            <v>BU02022296</v>
          </cell>
          <cell r="B2559">
            <v>30.4</v>
          </cell>
          <cell r="C2559">
            <v>7</v>
          </cell>
          <cell r="D2559">
            <v>11.6</v>
          </cell>
          <cell r="E2559">
            <v>14.5</v>
          </cell>
          <cell r="F2559">
            <v>55.3</v>
          </cell>
        </row>
        <row r="2560">
          <cell r="A2560" t="str">
            <v>WK020223</v>
          </cell>
          <cell r="B2560">
            <v>32.5</v>
          </cell>
          <cell r="C2560">
            <v>7.1</v>
          </cell>
          <cell r="D2560">
            <v>10.1</v>
          </cell>
          <cell r="E2560">
            <v>12.8</v>
          </cell>
          <cell r="F2560">
            <v>69.900000000000006</v>
          </cell>
        </row>
        <row r="2561">
          <cell r="A2561" t="str">
            <v>BU02022316</v>
          </cell>
          <cell r="B2561">
            <v>-99999</v>
          </cell>
          <cell r="C2561">
            <v>3.9</v>
          </cell>
          <cell r="D2561">
            <v>5.7</v>
          </cell>
          <cell r="E2561">
            <v>6.6</v>
          </cell>
          <cell r="F2561">
            <v>93.7</v>
          </cell>
        </row>
        <row r="2562">
          <cell r="A2562" t="str">
            <v>BU02022317</v>
          </cell>
          <cell r="B2562">
            <v>-99999</v>
          </cell>
          <cell r="C2562">
            <v>5.4</v>
          </cell>
          <cell r="D2562">
            <v>7.9</v>
          </cell>
          <cell r="E2562">
            <v>11.2</v>
          </cell>
          <cell r="F2562">
            <v>75.400000000000006</v>
          </cell>
        </row>
        <row r="2563">
          <cell r="A2563" t="str">
            <v>BU02022318</v>
          </cell>
          <cell r="B2563">
            <v>-99999</v>
          </cell>
          <cell r="C2563">
            <v>9.6999999999999993</v>
          </cell>
          <cell r="D2563">
            <v>13.2</v>
          </cell>
          <cell r="E2563">
            <v>16.3</v>
          </cell>
          <cell r="F2563">
            <v>47.3</v>
          </cell>
        </row>
        <row r="2564">
          <cell r="A2564" t="str">
            <v>BU02022319</v>
          </cell>
          <cell r="B2564">
            <v>-99999</v>
          </cell>
          <cell r="C2564">
            <v>11.5</v>
          </cell>
          <cell r="D2564">
            <v>16.899999999999999</v>
          </cell>
          <cell r="E2564">
            <v>20.399999999999999</v>
          </cell>
          <cell r="F2564">
            <v>26.4</v>
          </cell>
        </row>
        <row r="2565">
          <cell r="A2565" t="str">
            <v>WK020224</v>
          </cell>
          <cell r="B2565">
            <v>37.4</v>
          </cell>
          <cell r="C2565">
            <v>3.5</v>
          </cell>
          <cell r="D2565">
            <v>6</v>
          </cell>
          <cell r="E2565">
            <v>7.4</v>
          </cell>
          <cell r="F2565">
            <v>103.4</v>
          </cell>
        </row>
        <row r="2566">
          <cell r="A2566" t="str">
            <v>BU02022447</v>
          </cell>
          <cell r="B2566">
            <v>-99999</v>
          </cell>
          <cell r="C2566">
            <v>2.6</v>
          </cell>
          <cell r="D2566">
            <v>4.4000000000000004</v>
          </cell>
          <cell r="E2566">
            <v>5.2</v>
          </cell>
          <cell r="F2566">
            <v>120.5</v>
          </cell>
        </row>
        <row r="2567">
          <cell r="A2567" t="str">
            <v>BU02022448</v>
          </cell>
          <cell r="B2567">
            <v>-99999</v>
          </cell>
          <cell r="C2567">
            <v>7.7</v>
          </cell>
          <cell r="D2567">
            <v>13.3</v>
          </cell>
          <cell r="E2567">
            <v>15.7</v>
          </cell>
          <cell r="F2567">
            <v>10.6</v>
          </cell>
        </row>
        <row r="2568">
          <cell r="A2568" t="str">
            <v>BU02022449</v>
          </cell>
          <cell r="B2568">
            <v>-99999</v>
          </cell>
          <cell r="C2568">
            <v>2.2999999999999998</v>
          </cell>
          <cell r="D2568">
            <v>3.7</v>
          </cell>
          <cell r="E2568">
            <v>5.2</v>
          </cell>
          <cell r="F2568">
            <v>132</v>
          </cell>
        </row>
        <row r="2569">
          <cell r="A2569" t="str">
            <v>GM0203</v>
          </cell>
          <cell r="B2569">
            <v>35.6</v>
          </cell>
          <cell r="C2569">
            <v>3.6</v>
          </cell>
          <cell r="D2569">
            <v>5.6</v>
          </cell>
          <cell r="E2569">
            <v>7.7</v>
          </cell>
          <cell r="F2569">
            <v>189</v>
          </cell>
        </row>
        <row r="2570">
          <cell r="A2570" t="str">
            <v>WK020354</v>
          </cell>
          <cell r="B2570">
            <v>33.700000000000003</v>
          </cell>
          <cell r="C2570">
            <v>4</v>
          </cell>
          <cell r="D2570">
            <v>6.4</v>
          </cell>
          <cell r="E2570">
            <v>8.8000000000000007</v>
          </cell>
          <cell r="F2570">
            <v>149.6</v>
          </cell>
        </row>
        <row r="2571">
          <cell r="A2571" t="str">
            <v>BU02035400</v>
          </cell>
          <cell r="B2571">
            <v>-99999</v>
          </cell>
          <cell r="C2571">
            <v>4.3</v>
          </cell>
          <cell r="D2571">
            <v>5.0999999999999996</v>
          </cell>
          <cell r="E2571">
            <v>6.1</v>
          </cell>
          <cell r="F2571">
            <v>423.8</v>
          </cell>
        </row>
        <row r="2572">
          <cell r="A2572" t="str">
            <v>BU02035401</v>
          </cell>
          <cell r="B2572">
            <v>-99999</v>
          </cell>
          <cell r="C2572">
            <v>4.0999999999999996</v>
          </cell>
          <cell r="D2572">
            <v>6.6</v>
          </cell>
          <cell r="E2572">
            <v>9</v>
          </cell>
          <cell r="F2572">
            <v>113.7</v>
          </cell>
        </row>
        <row r="2573">
          <cell r="A2573" t="str">
            <v>BU02035402</v>
          </cell>
          <cell r="B2573">
            <v>-99999</v>
          </cell>
          <cell r="C2573">
            <v>5.8</v>
          </cell>
          <cell r="D2573">
            <v>11.1</v>
          </cell>
          <cell r="E2573">
            <v>15.6</v>
          </cell>
          <cell r="F2573">
            <v>243.4</v>
          </cell>
        </row>
        <row r="2574">
          <cell r="A2574" t="str">
            <v>BU02035403</v>
          </cell>
          <cell r="B2574">
            <v>-99999</v>
          </cell>
          <cell r="C2574">
            <v>5.2</v>
          </cell>
          <cell r="D2574">
            <v>9.5</v>
          </cell>
          <cell r="E2574">
            <v>12.8</v>
          </cell>
          <cell r="F2574">
            <v>79.3</v>
          </cell>
        </row>
        <row r="2575">
          <cell r="A2575" t="str">
            <v>BU02035404</v>
          </cell>
          <cell r="B2575">
            <v>-99999</v>
          </cell>
          <cell r="C2575">
            <v>7.3</v>
          </cell>
          <cell r="D2575">
            <v>12</v>
          </cell>
          <cell r="E2575">
            <v>16.899999999999999</v>
          </cell>
          <cell r="F2575">
            <v>49.7</v>
          </cell>
        </row>
        <row r="2576">
          <cell r="A2576" t="str">
            <v>BU02035405</v>
          </cell>
          <cell r="B2576">
            <v>-99999</v>
          </cell>
          <cell r="C2576">
            <v>2.5</v>
          </cell>
          <cell r="D2576">
            <v>4.2</v>
          </cell>
          <cell r="E2576">
            <v>7.6</v>
          </cell>
          <cell r="F2576">
            <v>321.39999999999998</v>
          </cell>
        </row>
        <row r="2577">
          <cell r="A2577" t="str">
            <v>BU02035406</v>
          </cell>
          <cell r="B2577">
            <v>-99999</v>
          </cell>
          <cell r="C2577">
            <v>2.1</v>
          </cell>
          <cell r="D2577">
            <v>2.8</v>
          </cell>
          <cell r="E2577">
            <v>3.9</v>
          </cell>
          <cell r="F2577">
            <v>226.4</v>
          </cell>
        </row>
        <row r="2578">
          <cell r="A2578" t="str">
            <v>BU02035407</v>
          </cell>
          <cell r="B2578">
            <v>-99999</v>
          </cell>
          <cell r="C2578">
            <v>2.5</v>
          </cell>
          <cell r="D2578">
            <v>4.8</v>
          </cell>
          <cell r="E2578">
            <v>6.2</v>
          </cell>
          <cell r="F2578">
            <v>349.5</v>
          </cell>
        </row>
        <row r="2579">
          <cell r="A2579" t="str">
            <v>BU02035408</v>
          </cell>
          <cell r="B2579">
            <v>-99999</v>
          </cell>
          <cell r="C2579">
            <v>4.2</v>
          </cell>
          <cell r="D2579">
            <v>7.8</v>
          </cell>
          <cell r="E2579">
            <v>10.9</v>
          </cell>
          <cell r="F2579">
            <v>105</v>
          </cell>
        </row>
        <row r="2580">
          <cell r="A2580" t="str">
            <v>BU02035409</v>
          </cell>
          <cell r="B2580">
            <v>-99999</v>
          </cell>
          <cell r="C2580">
            <v>2.6</v>
          </cell>
          <cell r="D2580">
            <v>4.3</v>
          </cell>
          <cell r="E2580">
            <v>6.6</v>
          </cell>
          <cell r="F2580">
            <v>138.19999999999999</v>
          </cell>
        </row>
        <row r="2581">
          <cell r="A2581" t="str">
            <v>BU02035410</v>
          </cell>
          <cell r="B2581">
            <v>-99999</v>
          </cell>
          <cell r="C2581">
            <v>10.6</v>
          </cell>
          <cell r="D2581">
            <v>14.5</v>
          </cell>
          <cell r="E2581">
            <v>20.2</v>
          </cell>
          <cell r="F2581">
            <v>23.7</v>
          </cell>
        </row>
        <row r="2582">
          <cell r="A2582" t="str">
            <v>BU02035411</v>
          </cell>
          <cell r="B2582">
            <v>-99999</v>
          </cell>
          <cell r="C2582">
            <v>3.5</v>
          </cell>
          <cell r="D2582">
            <v>5.0999999999999996</v>
          </cell>
          <cell r="E2582">
            <v>7</v>
          </cell>
          <cell r="F2582">
            <v>163.1</v>
          </cell>
        </row>
        <row r="2583">
          <cell r="A2583" t="str">
            <v>BU02035412</v>
          </cell>
          <cell r="B2583">
            <v>-99999</v>
          </cell>
          <cell r="C2583">
            <v>2.8</v>
          </cell>
          <cell r="D2583">
            <v>5.0999999999999996</v>
          </cell>
          <cell r="E2583">
            <v>6.5</v>
          </cell>
          <cell r="F2583">
            <v>226.8</v>
          </cell>
        </row>
        <row r="2584">
          <cell r="A2584" t="str">
            <v>BU02035413</v>
          </cell>
          <cell r="B2584">
            <v>-99999</v>
          </cell>
          <cell r="C2584">
            <v>-99999</v>
          </cell>
          <cell r="D2584">
            <v>-99999</v>
          </cell>
          <cell r="E2584">
            <v>-99999</v>
          </cell>
          <cell r="F2584">
            <v>-99999</v>
          </cell>
        </row>
        <row r="2585">
          <cell r="A2585" t="str">
            <v>BU02035414</v>
          </cell>
          <cell r="B2585">
            <v>-99999</v>
          </cell>
          <cell r="C2585">
            <v>1.9</v>
          </cell>
          <cell r="D2585">
            <v>2.6</v>
          </cell>
          <cell r="E2585">
            <v>3.6</v>
          </cell>
          <cell r="F2585">
            <v>149.69999999999999</v>
          </cell>
        </row>
        <row r="2586">
          <cell r="A2586" t="str">
            <v>BU02035415</v>
          </cell>
          <cell r="B2586">
            <v>-99999</v>
          </cell>
          <cell r="C2586">
            <v>1.7</v>
          </cell>
          <cell r="D2586">
            <v>2.6</v>
          </cell>
          <cell r="E2586">
            <v>3.7</v>
          </cell>
          <cell r="F2586">
            <v>151.30000000000001</v>
          </cell>
        </row>
        <row r="2587">
          <cell r="A2587" t="str">
            <v>BU02035425</v>
          </cell>
          <cell r="B2587">
            <v>-99999</v>
          </cell>
          <cell r="C2587">
            <v>-99999</v>
          </cell>
          <cell r="D2587">
            <v>-99999</v>
          </cell>
          <cell r="E2587">
            <v>-99999</v>
          </cell>
          <cell r="F2587">
            <v>-99999</v>
          </cell>
        </row>
        <row r="2588">
          <cell r="A2588" t="str">
            <v>BU02035426</v>
          </cell>
          <cell r="B2588">
            <v>-99999</v>
          </cell>
          <cell r="C2588">
            <v>-99999</v>
          </cell>
          <cell r="D2588">
            <v>-99999</v>
          </cell>
          <cell r="E2588">
            <v>-99999</v>
          </cell>
          <cell r="F2588">
            <v>-99999</v>
          </cell>
        </row>
        <row r="2589">
          <cell r="A2589" t="str">
            <v>WK020355</v>
          </cell>
          <cell r="B2589">
            <v>36.299999999999997</v>
          </cell>
          <cell r="C2589">
            <v>3.2</v>
          </cell>
          <cell r="D2589">
            <v>5</v>
          </cell>
          <cell r="E2589">
            <v>6.9</v>
          </cell>
          <cell r="F2589">
            <v>220.1</v>
          </cell>
        </row>
        <row r="2590">
          <cell r="A2590" t="str">
            <v>BU02035530</v>
          </cell>
          <cell r="B2590">
            <v>-99999</v>
          </cell>
          <cell r="C2590">
            <v>3.5</v>
          </cell>
          <cell r="D2590">
            <v>5</v>
          </cell>
          <cell r="E2590">
            <v>6.4</v>
          </cell>
          <cell r="F2590">
            <v>234.6</v>
          </cell>
        </row>
        <row r="2591">
          <cell r="A2591" t="str">
            <v>BU02035531</v>
          </cell>
          <cell r="B2591">
            <v>-99999</v>
          </cell>
          <cell r="C2591">
            <v>4.3</v>
          </cell>
          <cell r="D2591">
            <v>6.4</v>
          </cell>
          <cell r="E2591">
            <v>10.4</v>
          </cell>
          <cell r="F2591">
            <v>285.3</v>
          </cell>
        </row>
        <row r="2592">
          <cell r="A2592" t="str">
            <v>BU02035532</v>
          </cell>
          <cell r="B2592">
            <v>-99999</v>
          </cell>
          <cell r="C2592">
            <v>4.9000000000000004</v>
          </cell>
          <cell r="D2592">
            <v>9.1999999999999993</v>
          </cell>
          <cell r="E2592">
            <v>13</v>
          </cell>
          <cell r="F2592">
            <v>102.5</v>
          </cell>
        </row>
        <row r="2593">
          <cell r="A2593" t="str">
            <v>BU02035533</v>
          </cell>
          <cell r="B2593">
            <v>-99999</v>
          </cell>
          <cell r="C2593">
            <v>0</v>
          </cell>
          <cell r="D2593">
            <v>0.6</v>
          </cell>
          <cell r="E2593">
            <v>1.1000000000000001</v>
          </cell>
          <cell r="F2593">
            <v>291.60000000000002</v>
          </cell>
        </row>
        <row r="2594">
          <cell r="A2594" t="str">
            <v>BU02035534</v>
          </cell>
          <cell r="B2594">
            <v>-99999</v>
          </cell>
          <cell r="C2594">
            <v>8.6999999999999993</v>
          </cell>
          <cell r="D2594">
            <v>10.199999999999999</v>
          </cell>
          <cell r="E2594">
            <v>13.4</v>
          </cell>
          <cell r="F2594">
            <v>223.6</v>
          </cell>
        </row>
        <row r="2595">
          <cell r="A2595" t="str">
            <v>BU02035535</v>
          </cell>
          <cell r="B2595">
            <v>-99999</v>
          </cell>
          <cell r="C2595">
            <v>2.6</v>
          </cell>
          <cell r="D2595">
            <v>3.9</v>
          </cell>
          <cell r="E2595">
            <v>5.8</v>
          </cell>
          <cell r="F2595">
            <v>164.6</v>
          </cell>
        </row>
        <row r="2596">
          <cell r="A2596" t="str">
            <v>BU02035536</v>
          </cell>
          <cell r="B2596">
            <v>-99999</v>
          </cell>
          <cell r="C2596">
            <v>0.6</v>
          </cell>
          <cell r="D2596">
            <v>0.6</v>
          </cell>
          <cell r="E2596">
            <v>1.9</v>
          </cell>
          <cell r="F2596">
            <v>233</v>
          </cell>
        </row>
        <row r="2597">
          <cell r="A2597" t="str">
            <v>BU02035537</v>
          </cell>
          <cell r="B2597">
            <v>-99999</v>
          </cell>
          <cell r="C2597">
            <v>1.2</v>
          </cell>
          <cell r="D2597">
            <v>2.1</v>
          </cell>
          <cell r="E2597">
            <v>2.7</v>
          </cell>
          <cell r="F2597">
            <v>331.9</v>
          </cell>
        </row>
        <row r="2598">
          <cell r="A2598" t="str">
            <v>BU02035538</v>
          </cell>
          <cell r="B2598">
            <v>-99999</v>
          </cell>
          <cell r="C2598">
            <v>5.0999999999999996</v>
          </cell>
          <cell r="D2598">
            <v>7.4</v>
          </cell>
          <cell r="E2598">
            <v>10.199999999999999</v>
          </cell>
          <cell r="F2598">
            <v>191.6</v>
          </cell>
        </row>
        <row r="2599">
          <cell r="A2599" t="str">
            <v>BU02035539</v>
          </cell>
          <cell r="B2599">
            <v>-99999</v>
          </cell>
          <cell r="C2599">
            <v>2.9</v>
          </cell>
          <cell r="D2599">
            <v>4.7</v>
          </cell>
          <cell r="E2599">
            <v>6.2</v>
          </cell>
          <cell r="F2599">
            <v>215.8</v>
          </cell>
        </row>
        <row r="2600">
          <cell r="A2600" t="str">
            <v>BU02035540</v>
          </cell>
          <cell r="B2600">
            <v>-99999</v>
          </cell>
          <cell r="C2600">
            <v>2.4</v>
          </cell>
          <cell r="D2600">
            <v>6</v>
          </cell>
          <cell r="E2600">
            <v>9.1999999999999993</v>
          </cell>
          <cell r="F2600">
            <v>169.7</v>
          </cell>
        </row>
        <row r="2601">
          <cell r="A2601" t="str">
            <v>BU02035541</v>
          </cell>
          <cell r="B2601">
            <v>-99999</v>
          </cell>
          <cell r="C2601">
            <v>1.4</v>
          </cell>
          <cell r="D2601">
            <v>2.2999999999999998</v>
          </cell>
          <cell r="E2601">
            <v>2.2999999999999998</v>
          </cell>
          <cell r="F2601">
            <v>169.8</v>
          </cell>
        </row>
        <row r="2602">
          <cell r="A2602" t="str">
            <v>WK020356</v>
          </cell>
          <cell r="B2602">
            <v>-99999</v>
          </cell>
          <cell r="C2602">
            <v>2.7</v>
          </cell>
          <cell r="D2602">
            <v>4.3</v>
          </cell>
          <cell r="E2602">
            <v>5.8</v>
          </cell>
          <cell r="F2602">
            <v>343.1</v>
          </cell>
        </row>
        <row r="2603">
          <cell r="A2603" t="str">
            <v>BU02035650</v>
          </cell>
          <cell r="B2603">
            <v>-99999</v>
          </cell>
          <cell r="C2603">
            <v>3.5</v>
          </cell>
          <cell r="D2603">
            <v>5.3</v>
          </cell>
          <cell r="E2603">
            <v>6.6</v>
          </cell>
          <cell r="F2603">
            <v>426.8</v>
          </cell>
        </row>
        <row r="2604">
          <cell r="A2604" t="str">
            <v>BU02035651</v>
          </cell>
          <cell r="B2604">
            <v>-99999</v>
          </cell>
          <cell r="C2604">
            <v>2</v>
          </cell>
          <cell r="D2604">
            <v>3.4</v>
          </cell>
          <cell r="E2604">
            <v>5.3</v>
          </cell>
          <cell r="F2604">
            <v>247.5</v>
          </cell>
        </row>
        <row r="2605">
          <cell r="A2605" t="str">
            <v>BU02035652</v>
          </cell>
          <cell r="B2605">
            <v>-99999</v>
          </cell>
          <cell r="C2605">
            <v>0</v>
          </cell>
          <cell r="D2605">
            <v>0</v>
          </cell>
          <cell r="E2605">
            <v>1.4</v>
          </cell>
          <cell r="F2605">
            <v>231.5</v>
          </cell>
        </row>
        <row r="2606">
          <cell r="A2606" t="str">
            <v>WK020357</v>
          </cell>
          <cell r="B2606">
            <v>-99999</v>
          </cell>
          <cell r="C2606">
            <v>2.5</v>
          </cell>
          <cell r="D2606">
            <v>3.8</v>
          </cell>
          <cell r="E2606">
            <v>5.6</v>
          </cell>
          <cell r="F2606">
            <v>307.39999999999998</v>
          </cell>
        </row>
        <row r="2607">
          <cell r="A2607" t="str">
            <v>BU02035780</v>
          </cell>
          <cell r="B2607">
            <v>-99999</v>
          </cell>
          <cell r="C2607">
            <v>2.2999999999999998</v>
          </cell>
          <cell r="D2607">
            <v>3.2</v>
          </cell>
          <cell r="E2607">
            <v>4.2</v>
          </cell>
          <cell r="F2607">
            <v>426.8</v>
          </cell>
        </row>
        <row r="2608">
          <cell r="A2608" t="str">
            <v>BU02035781</v>
          </cell>
          <cell r="B2608">
            <v>-99999</v>
          </cell>
          <cell r="C2608">
            <v>2.7</v>
          </cell>
          <cell r="D2608">
            <v>4.2</v>
          </cell>
          <cell r="E2608">
            <v>6.5</v>
          </cell>
          <cell r="F2608">
            <v>262.2</v>
          </cell>
        </row>
        <row r="2609">
          <cell r="A2609" t="str">
            <v>WK020358</v>
          </cell>
          <cell r="B2609">
            <v>-99999</v>
          </cell>
          <cell r="C2609">
            <v>3.4</v>
          </cell>
          <cell r="D2609">
            <v>4.5</v>
          </cell>
          <cell r="E2609">
            <v>6.2</v>
          </cell>
          <cell r="F2609">
            <v>330.3</v>
          </cell>
        </row>
        <row r="2610">
          <cell r="A2610" t="str">
            <v>BU02035875</v>
          </cell>
          <cell r="B2610">
            <v>-99999</v>
          </cell>
          <cell r="C2610">
            <v>2.5</v>
          </cell>
          <cell r="D2610">
            <v>3.2</v>
          </cell>
          <cell r="E2610">
            <v>3.9</v>
          </cell>
          <cell r="F2610">
            <v>458.2</v>
          </cell>
        </row>
        <row r="2611">
          <cell r="A2611" t="str">
            <v>BU02035876</v>
          </cell>
          <cell r="B2611">
            <v>-99999</v>
          </cell>
          <cell r="C2611">
            <v>4.5999999999999996</v>
          </cell>
          <cell r="D2611">
            <v>6.6</v>
          </cell>
          <cell r="E2611">
            <v>9.6999999999999993</v>
          </cell>
          <cell r="F2611">
            <v>190.2</v>
          </cell>
        </row>
        <row r="2612">
          <cell r="A2612" t="str">
            <v>BU02035877</v>
          </cell>
          <cell r="B2612">
            <v>-99999</v>
          </cell>
          <cell r="C2612">
            <v>-99999</v>
          </cell>
          <cell r="D2612">
            <v>-99999</v>
          </cell>
          <cell r="E2612">
            <v>-99999</v>
          </cell>
          <cell r="F2612">
            <v>-99999</v>
          </cell>
        </row>
        <row r="2613">
          <cell r="A2613" t="str">
            <v>WK020359</v>
          </cell>
          <cell r="B2613">
            <v>-99999</v>
          </cell>
          <cell r="C2613">
            <v>2</v>
          </cell>
          <cell r="D2613">
            <v>4.2</v>
          </cell>
          <cell r="E2613">
            <v>5.0999999999999996</v>
          </cell>
          <cell r="F2613">
            <v>251</v>
          </cell>
        </row>
        <row r="2614">
          <cell r="A2614" t="str">
            <v>BU02035960</v>
          </cell>
          <cell r="B2614">
            <v>-99999</v>
          </cell>
          <cell r="C2614">
            <v>2.1</v>
          </cell>
          <cell r="D2614">
            <v>3.8</v>
          </cell>
          <cell r="E2614">
            <v>4.4000000000000004</v>
          </cell>
          <cell r="F2614">
            <v>285.7</v>
          </cell>
        </row>
        <row r="2615">
          <cell r="A2615" t="str">
            <v>BU02035961</v>
          </cell>
          <cell r="B2615">
            <v>-99999</v>
          </cell>
          <cell r="C2615">
            <v>2</v>
          </cell>
          <cell r="D2615">
            <v>4.7</v>
          </cell>
          <cell r="E2615">
            <v>5.9</v>
          </cell>
          <cell r="F2615">
            <v>201.7</v>
          </cell>
        </row>
        <row r="2616">
          <cell r="A2616" t="str">
            <v>WK020360</v>
          </cell>
          <cell r="B2616">
            <v>-99999</v>
          </cell>
          <cell r="C2616">
            <v>1.9</v>
          </cell>
          <cell r="D2616">
            <v>2.4</v>
          </cell>
          <cell r="E2616">
            <v>3.9</v>
          </cell>
          <cell r="F2616">
            <v>318.60000000000002</v>
          </cell>
        </row>
        <row r="2617">
          <cell r="A2617" t="str">
            <v>BU02036070</v>
          </cell>
          <cell r="B2617">
            <v>-99999</v>
          </cell>
          <cell r="C2617">
            <v>2</v>
          </cell>
          <cell r="D2617">
            <v>2.4</v>
          </cell>
          <cell r="E2617">
            <v>4.5</v>
          </cell>
          <cell r="F2617">
            <v>320.39999999999998</v>
          </cell>
        </row>
        <row r="2618">
          <cell r="A2618" t="str">
            <v>BU02036071</v>
          </cell>
          <cell r="B2618">
            <v>-99999</v>
          </cell>
          <cell r="C2618">
            <v>1.7</v>
          </cell>
          <cell r="D2618">
            <v>2.4</v>
          </cell>
          <cell r="E2618">
            <v>3.4</v>
          </cell>
          <cell r="F2618">
            <v>318.2</v>
          </cell>
        </row>
        <row r="2619">
          <cell r="A2619" t="str">
            <v>WK020361</v>
          </cell>
          <cell r="B2619">
            <v>-99999</v>
          </cell>
          <cell r="C2619">
            <v>3.7</v>
          </cell>
          <cell r="D2619">
            <v>7</v>
          </cell>
          <cell r="E2619">
            <v>8</v>
          </cell>
          <cell r="F2619">
            <v>138.5</v>
          </cell>
        </row>
        <row r="2620">
          <cell r="A2620" t="str">
            <v>BU02036190</v>
          </cell>
          <cell r="B2620">
            <v>-99999</v>
          </cell>
          <cell r="C2620">
            <v>5</v>
          </cell>
          <cell r="D2620">
            <v>8</v>
          </cell>
          <cell r="E2620">
            <v>9</v>
          </cell>
          <cell r="F2620">
            <v>344.7</v>
          </cell>
        </row>
        <row r="2621">
          <cell r="A2621" t="str">
            <v>BU02036191</v>
          </cell>
          <cell r="B2621">
            <v>-99999</v>
          </cell>
          <cell r="C2621">
            <v>-99999</v>
          </cell>
          <cell r="D2621">
            <v>-99999</v>
          </cell>
          <cell r="E2621">
            <v>-99999</v>
          </cell>
          <cell r="F2621">
            <v>-99999</v>
          </cell>
        </row>
        <row r="2622">
          <cell r="A2622" t="str">
            <v>WK020362</v>
          </cell>
          <cell r="B2622">
            <v>-99999</v>
          </cell>
          <cell r="C2622">
            <v>1.6</v>
          </cell>
          <cell r="D2622">
            <v>1.6</v>
          </cell>
          <cell r="E2622">
            <v>2.4</v>
          </cell>
          <cell r="F2622">
            <v>463.5</v>
          </cell>
        </row>
        <row r="2623">
          <cell r="A2623" t="str">
            <v>BU02036265</v>
          </cell>
          <cell r="B2623">
            <v>-99999</v>
          </cell>
          <cell r="C2623">
            <v>-99999</v>
          </cell>
          <cell r="D2623">
            <v>-99999</v>
          </cell>
          <cell r="E2623">
            <v>-99999</v>
          </cell>
          <cell r="F2623">
            <v>-99999</v>
          </cell>
        </row>
        <row r="2624">
          <cell r="A2624" t="str">
            <v>BU02036266</v>
          </cell>
          <cell r="B2624">
            <v>-99999</v>
          </cell>
          <cell r="C2624">
            <v>-99999</v>
          </cell>
          <cell r="D2624">
            <v>-99999</v>
          </cell>
          <cell r="E2624">
            <v>-99999</v>
          </cell>
          <cell r="F2624">
            <v>-99999</v>
          </cell>
        </row>
        <row r="2625">
          <cell r="A2625" t="str">
            <v>WK020363</v>
          </cell>
          <cell r="B2625">
            <v>-99999</v>
          </cell>
          <cell r="C2625">
            <v>-99999</v>
          </cell>
          <cell r="D2625">
            <v>-99999</v>
          </cell>
          <cell r="E2625">
            <v>-99999</v>
          </cell>
          <cell r="F2625">
            <v>-99999</v>
          </cell>
        </row>
        <row r="2626">
          <cell r="A2626" t="str">
            <v>BU02036395</v>
          </cell>
          <cell r="B2626">
            <v>-99999</v>
          </cell>
          <cell r="C2626">
            <v>-99999</v>
          </cell>
          <cell r="D2626">
            <v>-99999</v>
          </cell>
          <cell r="E2626">
            <v>-99999</v>
          </cell>
          <cell r="F2626">
            <v>-99999</v>
          </cell>
        </row>
        <row r="2627">
          <cell r="A2627" t="str">
            <v>GM0209</v>
          </cell>
          <cell r="B2627">
            <v>35.5</v>
          </cell>
          <cell r="C2627">
            <v>4.0999999999999996</v>
          </cell>
          <cell r="D2627">
            <v>6.7</v>
          </cell>
          <cell r="E2627">
            <v>9.1999999999999993</v>
          </cell>
          <cell r="F2627">
            <v>141.69999999999999</v>
          </cell>
        </row>
        <row r="2628">
          <cell r="A2628" t="str">
            <v>WK020901</v>
          </cell>
          <cell r="B2628">
            <v>35.799999999999997</v>
          </cell>
          <cell r="C2628">
            <v>4.2</v>
          </cell>
          <cell r="D2628">
            <v>7</v>
          </cell>
          <cell r="E2628">
            <v>9.6</v>
          </cell>
          <cell r="F2628">
            <v>136.80000000000001</v>
          </cell>
        </row>
        <row r="2629">
          <cell r="A2629" t="str">
            <v>BU02090100</v>
          </cell>
          <cell r="B2629">
            <v>-99999</v>
          </cell>
          <cell r="C2629">
            <v>3.5</v>
          </cell>
          <cell r="D2629">
            <v>3.5</v>
          </cell>
          <cell r="E2629">
            <v>4</v>
          </cell>
          <cell r="F2629">
            <v>393.1</v>
          </cell>
        </row>
        <row r="2630">
          <cell r="A2630" t="str">
            <v>BU02090101</v>
          </cell>
          <cell r="B2630">
            <v>-99999</v>
          </cell>
          <cell r="C2630">
            <v>-99999</v>
          </cell>
          <cell r="D2630">
            <v>-99999</v>
          </cell>
          <cell r="E2630">
            <v>-99999</v>
          </cell>
          <cell r="F2630">
            <v>-99999</v>
          </cell>
        </row>
        <row r="2631">
          <cell r="A2631" t="str">
            <v>BU02090110</v>
          </cell>
          <cell r="B2631">
            <v>-99999</v>
          </cell>
          <cell r="C2631">
            <v>-99999</v>
          </cell>
          <cell r="D2631">
            <v>-99999</v>
          </cell>
          <cell r="E2631">
            <v>-99999</v>
          </cell>
          <cell r="F2631">
            <v>-99999</v>
          </cell>
        </row>
        <row r="2632">
          <cell r="A2632" t="str">
            <v>BU02090111</v>
          </cell>
          <cell r="B2632">
            <v>-99999</v>
          </cell>
          <cell r="C2632">
            <v>4.7</v>
          </cell>
          <cell r="D2632">
            <v>8.6999999999999993</v>
          </cell>
          <cell r="E2632">
            <v>14.2</v>
          </cell>
          <cell r="F2632">
            <v>41.8</v>
          </cell>
        </row>
        <row r="2633">
          <cell r="A2633" t="str">
            <v>BU02090112</v>
          </cell>
          <cell r="B2633">
            <v>-99999</v>
          </cell>
          <cell r="C2633">
            <v>1.9</v>
          </cell>
          <cell r="D2633">
            <v>3.8</v>
          </cell>
          <cell r="E2633">
            <v>6.9</v>
          </cell>
          <cell r="F2633">
            <v>143.5</v>
          </cell>
        </row>
        <row r="2634">
          <cell r="A2634" t="str">
            <v>BU02090113</v>
          </cell>
          <cell r="B2634">
            <v>-99999</v>
          </cell>
          <cell r="C2634">
            <v>0</v>
          </cell>
          <cell r="D2634">
            <v>0</v>
          </cell>
          <cell r="E2634">
            <v>1.2</v>
          </cell>
          <cell r="F2634">
            <v>530.70000000000005</v>
          </cell>
        </row>
        <row r="2635">
          <cell r="A2635" t="str">
            <v>BU02090114</v>
          </cell>
          <cell r="B2635">
            <v>-99999</v>
          </cell>
          <cell r="C2635">
            <v>-99999</v>
          </cell>
          <cell r="D2635">
            <v>-99999</v>
          </cell>
          <cell r="E2635">
            <v>-99999</v>
          </cell>
          <cell r="F2635">
            <v>-99999</v>
          </cell>
        </row>
        <row r="2636">
          <cell r="A2636" t="str">
            <v>BU02090121</v>
          </cell>
          <cell r="B2636">
            <v>-99999</v>
          </cell>
          <cell r="C2636">
            <v>4.5</v>
          </cell>
          <cell r="D2636">
            <v>6.1</v>
          </cell>
          <cell r="E2636">
            <v>10.1</v>
          </cell>
          <cell r="F2636">
            <v>95.4</v>
          </cell>
        </row>
        <row r="2637">
          <cell r="A2637" t="str">
            <v>BU02090122</v>
          </cell>
          <cell r="B2637">
            <v>-99999</v>
          </cell>
          <cell r="C2637">
            <v>-99999</v>
          </cell>
          <cell r="D2637">
            <v>-99999</v>
          </cell>
          <cell r="E2637">
            <v>-99999</v>
          </cell>
          <cell r="F2637">
            <v>-99999</v>
          </cell>
        </row>
        <row r="2638">
          <cell r="A2638" t="str">
            <v>BU02090123</v>
          </cell>
          <cell r="B2638">
            <v>-99999</v>
          </cell>
          <cell r="C2638">
            <v>5.0999999999999996</v>
          </cell>
          <cell r="D2638">
            <v>8</v>
          </cell>
          <cell r="E2638">
            <v>10.9</v>
          </cell>
          <cell r="F2638">
            <v>136.5</v>
          </cell>
        </row>
        <row r="2639">
          <cell r="A2639" t="str">
            <v>BU02090124</v>
          </cell>
          <cell r="B2639">
            <v>-99999</v>
          </cell>
          <cell r="C2639">
            <v>3.3</v>
          </cell>
          <cell r="D2639">
            <v>5.8</v>
          </cell>
          <cell r="E2639">
            <v>8.1999999999999993</v>
          </cell>
          <cell r="F2639">
            <v>126.4</v>
          </cell>
        </row>
        <row r="2640">
          <cell r="A2640" t="str">
            <v>BU02090125</v>
          </cell>
          <cell r="B2640">
            <v>-99999</v>
          </cell>
          <cell r="C2640">
            <v>-99999</v>
          </cell>
          <cell r="D2640">
            <v>-99999</v>
          </cell>
          <cell r="E2640">
            <v>-99999</v>
          </cell>
          <cell r="F2640">
            <v>-99999</v>
          </cell>
        </row>
        <row r="2641">
          <cell r="A2641" t="str">
            <v>BU02090126</v>
          </cell>
          <cell r="B2641">
            <v>-99999</v>
          </cell>
          <cell r="C2641">
            <v>0.7</v>
          </cell>
          <cell r="D2641">
            <v>3.5</v>
          </cell>
          <cell r="E2641">
            <v>7.7</v>
          </cell>
          <cell r="F2641">
            <v>144.4</v>
          </cell>
        </row>
        <row r="2642">
          <cell r="A2642" t="str">
            <v>BU02090131</v>
          </cell>
          <cell r="B2642">
            <v>-99999</v>
          </cell>
          <cell r="C2642">
            <v>-99999</v>
          </cell>
          <cell r="D2642">
            <v>-99999</v>
          </cell>
          <cell r="E2642">
            <v>-99999</v>
          </cell>
          <cell r="F2642">
            <v>-99999</v>
          </cell>
        </row>
        <row r="2643">
          <cell r="A2643" t="str">
            <v>BU02090141</v>
          </cell>
          <cell r="B2643">
            <v>-99999</v>
          </cell>
          <cell r="C2643">
            <v>5.9</v>
          </cell>
          <cell r="D2643">
            <v>12.5</v>
          </cell>
          <cell r="E2643">
            <v>15.3</v>
          </cell>
          <cell r="F2643">
            <v>22.7</v>
          </cell>
        </row>
        <row r="2644">
          <cell r="A2644" t="str">
            <v>BU02090142</v>
          </cell>
          <cell r="B2644">
            <v>-99999</v>
          </cell>
          <cell r="C2644">
            <v>12.4</v>
          </cell>
          <cell r="D2644">
            <v>19.2</v>
          </cell>
          <cell r="E2644">
            <v>24.1</v>
          </cell>
          <cell r="F2644">
            <v>11.6</v>
          </cell>
        </row>
        <row r="2645">
          <cell r="A2645" t="str">
            <v>BU02090143</v>
          </cell>
          <cell r="B2645">
            <v>-99999</v>
          </cell>
          <cell r="C2645">
            <v>7.8</v>
          </cell>
          <cell r="D2645">
            <v>12.3</v>
          </cell>
          <cell r="E2645">
            <v>15</v>
          </cell>
          <cell r="F2645">
            <v>73.2</v>
          </cell>
        </row>
        <row r="2646">
          <cell r="A2646" t="str">
            <v>BU02090144</v>
          </cell>
          <cell r="B2646">
            <v>-99999</v>
          </cell>
          <cell r="C2646">
            <v>7.7</v>
          </cell>
          <cell r="D2646">
            <v>12.2</v>
          </cell>
          <cell r="E2646">
            <v>15.9</v>
          </cell>
          <cell r="F2646">
            <v>68</v>
          </cell>
        </row>
        <row r="2647">
          <cell r="A2647" t="str">
            <v>BU02090145</v>
          </cell>
          <cell r="B2647">
            <v>-99999</v>
          </cell>
          <cell r="C2647">
            <v>4.5999999999999996</v>
          </cell>
          <cell r="D2647">
            <v>7.4</v>
          </cell>
          <cell r="E2647">
            <v>8.9</v>
          </cell>
          <cell r="F2647">
            <v>93.7</v>
          </cell>
        </row>
        <row r="2648">
          <cell r="A2648" t="str">
            <v>BU02090146</v>
          </cell>
          <cell r="B2648">
            <v>-99999</v>
          </cell>
          <cell r="C2648">
            <v>2.1</v>
          </cell>
          <cell r="D2648">
            <v>5.6</v>
          </cell>
          <cell r="E2648">
            <v>9.1</v>
          </cell>
          <cell r="F2648">
            <v>304.5</v>
          </cell>
        </row>
        <row r="2649">
          <cell r="A2649" t="str">
            <v>BU02090147</v>
          </cell>
          <cell r="B2649">
            <v>-99999</v>
          </cell>
          <cell r="C2649">
            <v>-99999</v>
          </cell>
          <cell r="D2649">
            <v>-99999</v>
          </cell>
          <cell r="E2649">
            <v>-99999</v>
          </cell>
          <cell r="F2649">
            <v>-99999</v>
          </cell>
        </row>
        <row r="2650">
          <cell r="A2650" t="str">
            <v>BU02090151</v>
          </cell>
          <cell r="B2650">
            <v>-99999</v>
          </cell>
          <cell r="C2650">
            <v>3.5</v>
          </cell>
          <cell r="D2650">
            <v>5.6</v>
          </cell>
          <cell r="E2650">
            <v>9.1</v>
          </cell>
          <cell r="F2650">
            <v>162.1</v>
          </cell>
        </row>
        <row r="2651">
          <cell r="A2651" t="str">
            <v>BU02090152</v>
          </cell>
          <cell r="B2651">
            <v>-99999</v>
          </cell>
          <cell r="C2651">
            <v>0</v>
          </cell>
          <cell r="D2651">
            <v>0</v>
          </cell>
          <cell r="E2651">
            <v>0</v>
          </cell>
          <cell r="F2651">
            <v>235.2</v>
          </cell>
        </row>
        <row r="2652">
          <cell r="A2652" t="str">
            <v>BU02090153</v>
          </cell>
          <cell r="B2652">
            <v>-99999</v>
          </cell>
          <cell r="C2652">
            <v>1.3</v>
          </cell>
          <cell r="D2652">
            <v>1.3</v>
          </cell>
          <cell r="E2652">
            <v>2.5</v>
          </cell>
          <cell r="F2652">
            <v>276.2</v>
          </cell>
        </row>
        <row r="2653">
          <cell r="A2653" t="str">
            <v>BU02090154</v>
          </cell>
          <cell r="B2653">
            <v>-99999</v>
          </cell>
          <cell r="C2653">
            <v>0.7</v>
          </cell>
          <cell r="D2653">
            <v>1.4</v>
          </cell>
          <cell r="E2653">
            <v>1.4</v>
          </cell>
          <cell r="F2653">
            <v>469.5</v>
          </cell>
        </row>
        <row r="2654">
          <cell r="A2654" t="str">
            <v>BU02090161</v>
          </cell>
          <cell r="B2654">
            <v>-99999</v>
          </cell>
          <cell r="C2654">
            <v>1.2</v>
          </cell>
          <cell r="D2654">
            <v>1.7</v>
          </cell>
          <cell r="E2654">
            <v>2</v>
          </cell>
          <cell r="F2654">
            <v>257.60000000000002</v>
          </cell>
        </row>
        <row r="2655">
          <cell r="A2655" t="str">
            <v>WK020902</v>
          </cell>
          <cell r="B2655">
            <v>-99999</v>
          </cell>
          <cell r="C2655">
            <v>3.9</v>
          </cell>
          <cell r="D2655">
            <v>6.5</v>
          </cell>
          <cell r="E2655">
            <v>8.6999999999999993</v>
          </cell>
          <cell r="F2655">
            <v>134.80000000000001</v>
          </cell>
        </row>
        <row r="2656">
          <cell r="A2656" t="str">
            <v>BU02090202</v>
          </cell>
          <cell r="B2656">
            <v>-99999</v>
          </cell>
          <cell r="C2656">
            <v>-99999</v>
          </cell>
          <cell r="D2656">
            <v>-99999</v>
          </cell>
          <cell r="E2656">
            <v>-99999</v>
          </cell>
          <cell r="F2656">
            <v>-99999</v>
          </cell>
        </row>
        <row r="2657">
          <cell r="A2657" t="str">
            <v>BU02090203</v>
          </cell>
          <cell r="B2657">
            <v>-99999</v>
          </cell>
          <cell r="C2657">
            <v>-99999</v>
          </cell>
          <cell r="D2657">
            <v>-99999</v>
          </cell>
          <cell r="E2657">
            <v>-99999</v>
          </cell>
          <cell r="F2657">
            <v>-99999</v>
          </cell>
        </row>
        <row r="2658">
          <cell r="A2658" t="str">
            <v>BU02090204</v>
          </cell>
          <cell r="B2658">
            <v>-99999</v>
          </cell>
          <cell r="C2658">
            <v>-99999</v>
          </cell>
          <cell r="D2658">
            <v>-99999</v>
          </cell>
          <cell r="E2658">
            <v>-99999</v>
          </cell>
          <cell r="F2658">
            <v>-99999</v>
          </cell>
        </row>
        <row r="2659">
          <cell r="A2659" t="str">
            <v>BU02090271</v>
          </cell>
          <cell r="B2659">
            <v>-99999</v>
          </cell>
          <cell r="C2659">
            <v>6</v>
          </cell>
          <cell r="D2659">
            <v>10.1</v>
          </cell>
          <cell r="E2659">
            <v>14.4</v>
          </cell>
          <cell r="F2659">
            <v>130.6</v>
          </cell>
        </row>
        <row r="2660">
          <cell r="A2660" t="str">
            <v>BU02090272</v>
          </cell>
          <cell r="B2660">
            <v>-99999</v>
          </cell>
          <cell r="C2660">
            <v>4.7</v>
          </cell>
          <cell r="D2660">
            <v>5.7</v>
          </cell>
          <cell r="E2660">
            <v>7.8</v>
          </cell>
          <cell r="F2660">
            <v>152.19999999999999</v>
          </cell>
        </row>
        <row r="2661">
          <cell r="A2661" t="str">
            <v>BU02090273</v>
          </cell>
          <cell r="B2661">
            <v>-99999</v>
          </cell>
          <cell r="C2661">
            <v>4.7</v>
          </cell>
          <cell r="D2661">
            <v>8.9</v>
          </cell>
          <cell r="E2661">
            <v>11.3</v>
          </cell>
          <cell r="F2661">
            <v>74.8</v>
          </cell>
        </row>
        <row r="2662">
          <cell r="A2662" t="str">
            <v>BU02090274</v>
          </cell>
          <cell r="B2662">
            <v>-99999</v>
          </cell>
          <cell r="C2662">
            <v>-99999</v>
          </cell>
          <cell r="D2662">
            <v>-99999</v>
          </cell>
          <cell r="E2662">
            <v>-99999</v>
          </cell>
          <cell r="F2662">
            <v>-99999</v>
          </cell>
        </row>
        <row r="2663">
          <cell r="A2663" t="str">
            <v>BU02090275</v>
          </cell>
          <cell r="B2663">
            <v>-99999</v>
          </cell>
          <cell r="C2663">
            <v>1.2</v>
          </cell>
          <cell r="D2663">
            <v>2.1</v>
          </cell>
          <cell r="E2663">
            <v>3.3</v>
          </cell>
          <cell r="F2663">
            <v>114.8</v>
          </cell>
        </row>
        <row r="2664">
          <cell r="A2664" t="str">
            <v>BU02090276</v>
          </cell>
          <cell r="B2664">
            <v>-99999</v>
          </cell>
          <cell r="C2664">
            <v>-99999</v>
          </cell>
          <cell r="D2664">
            <v>-99999</v>
          </cell>
          <cell r="E2664">
            <v>-99999</v>
          </cell>
          <cell r="F2664">
            <v>-99999</v>
          </cell>
        </row>
        <row r="2665">
          <cell r="A2665" t="str">
            <v>WK020903</v>
          </cell>
          <cell r="B2665">
            <v>-99999</v>
          </cell>
          <cell r="C2665">
            <v>4.2</v>
          </cell>
          <cell r="D2665">
            <v>5.9</v>
          </cell>
          <cell r="E2665">
            <v>8</v>
          </cell>
          <cell r="F2665">
            <v>146.9</v>
          </cell>
        </row>
        <row r="2666">
          <cell r="A2666" t="str">
            <v>BU02090305</v>
          </cell>
          <cell r="B2666">
            <v>-99999</v>
          </cell>
          <cell r="C2666">
            <v>-99999</v>
          </cell>
          <cell r="D2666">
            <v>-99999</v>
          </cell>
          <cell r="E2666">
            <v>-99999</v>
          </cell>
          <cell r="F2666">
            <v>-99999</v>
          </cell>
        </row>
        <row r="2667">
          <cell r="A2667" t="str">
            <v>BU02090306</v>
          </cell>
          <cell r="B2667">
            <v>-99999</v>
          </cell>
          <cell r="C2667">
            <v>-99999</v>
          </cell>
          <cell r="D2667">
            <v>-99999</v>
          </cell>
          <cell r="E2667">
            <v>-99999</v>
          </cell>
          <cell r="F2667">
            <v>-99999</v>
          </cell>
        </row>
        <row r="2668">
          <cell r="A2668" t="str">
            <v>BU02090381</v>
          </cell>
          <cell r="B2668">
            <v>-99999</v>
          </cell>
          <cell r="C2668">
            <v>4.9000000000000004</v>
          </cell>
          <cell r="D2668">
            <v>7</v>
          </cell>
          <cell r="E2668">
            <v>9.9</v>
          </cell>
          <cell r="F2668">
            <v>185.4</v>
          </cell>
        </row>
        <row r="2669">
          <cell r="A2669" t="str">
            <v>BU02090382</v>
          </cell>
          <cell r="B2669">
            <v>-99999</v>
          </cell>
          <cell r="C2669">
            <v>4.0999999999999996</v>
          </cell>
          <cell r="D2669">
            <v>5.8</v>
          </cell>
          <cell r="E2669">
            <v>8</v>
          </cell>
          <cell r="F2669">
            <v>126.4</v>
          </cell>
        </row>
        <row r="2670">
          <cell r="A2670" t="str">
            <v>BU02090383</v>
          </cell>
          <cell r="B2670">
            <v>-99999</v>
          </cell>
          <cell r="C2670">
            <v>-99999</v>
          </cell>
          <cell r="D2670">
            <v>-99999</v>
          </cell>
          <cell r="E2670">
            <v>-99999</v>
          </cell>
          <cell r="F2670">
            <v>-99999</v>
          </cell>
        </row>
        <row r="2671">
          <cell r="A2671" t="str">
            <v>WK020904</v>
          </cell>
          <cell r="B2671">
            <v>-99999</v>
          </cell>
          <cell r="C2671">
            <v>4</v>
          </cell>
          <cell r="D2671">
            <v>5.8</v>
          </cell>
          <cell r="E2671">
            <v>8.3000000000000007</v>
          </cell>
          <cell r="F2671">
            <v>202.8</v>
          </cell>
        </row>
        <row r="2672">
          <cell r="A2672" t="str">
            <v>BU02090407</v>
          </cell>
          <cell r="B2672">
            <v>-99999</v>
          </cell>
          <cell r="C2672">
            <v>1.6</v>
          </cell>
          <cell r="D2672">
            <v>1.6</v>
          </cell>
          <cell r="E2672">
            <v>1.6</v>
          </cell>
          <cell r="F2672">
            <v>379</v>
          </cell>
        </row>
        <row r="2673">
          <cell r="A2673" t="str">
            <v>BU02090408</v>
          </cell>
          <cell r="B2673">
            <v>-99999</v>
          </cell>
          <cell r="C2673">
            <v>2.1</v>
          </cell>
          <cell r="D2673">
            <v>2.1</v>
          </cell>
          <cell r="E2673">
            <v>4.2</v>
          </cell>
          <cell r="F2673">
            <v>402.7</v>
          </cell>
        </row>
        <row r="2674">
          <cell r="A2674" t="str">
            <v>BU02090409</v>
          </cell>
          <cell r="B2674">
            <v>-99999</v>
          </cell>
          <cell r="C2674">
            <v>-99999</v>
          </cell>
          <cell r="D2674">
            <v>-99999</v>
          </cell>
          <cell r="E2674">
            <v>-99999</v>
          </cell>
          <cell r="F2674">
            <v>-99999</v>
          </cell>
        </row>
        <row r="2675">
          <cell r="A2675" t="str">
            <v>BU02090491</v>
          </cell>
          <cell r="B2675">
            <v>-99999</v>
          </cell>
          <cell r="C2675">
            <v>4.9000000000000004</v>
          </cell>
          <cell r="D2675">
            <v>7.4</v>
          </cell>
          <cell r="E2675">
            <v>10.5</v>
          </cell>
          <cell r="F2675">
            <v>134.1</v>
          </cell>
        </row>
        <row r="2676">
          <cell r="A2676" t="str">
            <v>GM0213</v>
          </cell>
          <cell r="B2676">
            <v>35</v>
          </cell>
          <cell r="C2676">
            <v>4.2</v>
          </cell>
          <cell r="D2676">
            <v>7.1</v>
          </cell>
          <cell r="E2676">
            <v>9.9</v>
          </cell>
          <cell r="F2676">
            <v>112.4</v>
          </cell>
        </row>
        <row r="2677">
          <cell r="A2677" t="str">
            <v>WK021301</v>
          </cell>
          <cell r="B2677">
            <v>-99999</v>
          </cell>
          <cell r="C2677">
            <v>1.7</v>
          </cell>
          <cell r="D2677">
            <v>2.1</v>
          </cell>
          <cell r="E2677">
            <v>2.5</v>
          </cell>
          <cell r="F2677">
            <v>375.7</v>
          </cell>
        </row>
        <row r="2678">
          <cell r="A2678" t="str">
            <v>BU02130100</v>
          </cell>
          <cell r="B2678">
            <v>-99999</v>
          </cell>
          <cell r="C2678">
            <v>-99999</v>
          </cell>
          <cell r="D2678">
            <v>-99999</v>
          </cell>
          <cell r="E2678">
            <v>-99999</v>
          </cell>
          <cell r="F2678">
            <v>-99999</v>
          </cell>
        </row>
        <row r="2679">
          <cell r="A2679" t="str">
            <v>BU02130101</v>
          </cell>
          <cell r="B2679">
            <v>-99999</v>
          </cell>
          <cell r="C2679">
            <v>2.4</v>
          </cell>
          <cell r="D2679">
            <v>2.4</v>
          </cell>
          <cell r="E2679">
            <v>3.2</v>
          </cell>
          <cell r="F2679">
            <v>480.9</v>
          </cell>
        </row>
        <row r="2680">
          <cell r="A2680" t="str">
            <v>BU02130102</v>
          </cell>
          <cell r="B2680">
            <v>-99999</v>
          </cell>
          <cell r="C2680">
            <v>-99999</v>
          </cell>
          <cell r="D2680">
            <v>-99999</v>
          </cell>
          <cell r="E2680">
            <v>-99999</v>
          </cell>
          <cell r="F2680">
            <v>-99999</v>
          </cell>
        </row>
        <row r="2681">
          <cell r="A2681" t="str">
            <v>WK021302</v>
          </cell>
          <cell r="B2681">
            <v>-99999</v>
          </cell>
          <cell r="C2681">
            <v>0</v>
          </cell>
          <cell r="D2681">
            <v>0</v>
          </cell>
          <cell r="E2681">
            <v>1.5</v>
          </cell>
          <cell r="F2681">
            <v>428.1</v>
          </cell>
        </row>
        <row r="2682">
          <cell r="A2682" t="str">
            <v>BU02130200</v>
          </cell>
          <cell r="B2682">
            <v>-99999</v>
          </cell>
          <cell r="C2682">
            <v>0</v>
          </cell>
          <cell r="D2682">
            <v>0</v>
          </cell>
          <cell r="E2682">
            <v>1.5</v>
          </cell>
          <cell r="F2682">
            <v>428.1</v>
          </cell>
        </row>
        <row r="2683">
          <cell r="A2683" t="str">
            <v>WK021303</v>
          </cell>
          <cell r="B2683">
            <v>33.5</v>
          </cell>
          <cell r="C2683">
            <v>5.5</v>
          </cell>
          <cell r="D2683">
            <v>9.3000000000000007</v>
          </cell>
          <cell r="E2683">
            <v>12.8</v>
          </cell>
          <cell r="F2683">
            <v>86.7</v>
          </cell>
        </row>
        <row r="2684">
          <cell r="A2684" t="str">
            <v>BU02130300</v>
          </cell>
          <cell r="B2684">
            <v>-99999</v>
          </cell>
          <cell r="C2684">
            <v>5.6</v>
          </cell>
          <cell r="D2684">
            <v>10.4</v>
          </cell>
          <cell r="E2684">
            <v>15.6</v>
          </cell>
          <cell r="F2684">
            <v>137.19999999999999</v>
          </cell>
        </row>
        <row r="2685">
          <cell r="A2685" t="str">
            <v>BU02130301</v>
          </cell>
          <cell r="B2685">
            <v>-99999</v>
          </cell>
          <cell r="C2685">
            <v>6.8</v>
          </cell>
          <cell r="D2685">
            <v>10</v>
          </cell>
          <cell r="E2685">
            <v>13.6</v>
          </cell>
          <cell r="F2685">
            <v>42.7</v>
          </cell>
        </row>
        <row r="2686">
          <cell r="A2686" t="str">
            <v>BU02130302</v>
          </cell>
          <cell r="B2686">
            <v>-99999</v>
          </cell>
          <cell r="C2686">
            <v>6</v>
          </cell>
          <cell r="D2686">
            <v>11.3</v>
          </cell>
          <cell r="E2686">
            <v>15.5</v>
          </cell>
          <cell r="F2686">
            <v>28.2</v>
          </cell>
        </row>
        <row r="2687">
          <cell r="A2687" t="str">
            <v>BU02130303</v>
          </cell>
          <cell r="B2687">
            <v>-99999</v>
          </cell>
          <cell r="C2687">
            <v>5.8</v>
          </cell>
          <cell r="D2687">
            <v>11</v>
          </cell>
          <cell r="E2687">
            <v>16.100000000000001</v>
          </cell>
          <cell r="F2687">
            <v>67.8</v>
          </cell>
        </row>
        <row r="2688">
          <cell r="A2688" t="str">
            <v>BU02130304</v>
          </cell>
          <cell r="B2688">
            <v>-99999</v>
          </cell>
          <cell r="C2688">
            <v>1</v>
          </cell>
          <cell r="D2688">
            <v>2</v>
          </cell>
          <cell r="E2688">
            <v>3</v>
          </cell>
          <cell r="F2688">
            <v>266.7</v>
          </cell>
        </row>
        <row r="2689">
          <cell r="A2689" t="str">
            <v>BU02130305</v>
          </cell>
          <cell r="B2689">
            <v>-99999</v>
          </cell>
          <cell r="C2689">
            <v>-99999</v>
          </cell>
          <cell r="D2689">
            <v>-99999</v>
          </cell>
          <cell r="E2689">
            <v>-99999</v>
          </cell>
          <cell r="F2689">
            <v>-99999</v>
          </cell>
        </row>
        <row r="2690">
          <cell r="A2690" t="str">
            <v>BU02130306</v>
          </cell>
          <cell r="B2690">
            <v>-99999</v>
          </cell>
          <cell r="C2690">
            <v>6.6</v>
          </cell>
          <cell r="D2690">
            <v>9.1</v>
          </cell>
          <cell r="E2690">
            <v>10</v>
          </cell>
          <cell r="F2690">
            <v>85.6</v>
          </cell>
        </row>
        <row r="2691">
          <cell r="A2691" t="str">
            <v>BU02130307</v>
          </cell>
          <cell r="B2691">
            <v>-99999</v>
          </cell>
          <cell r="C2691">
            <v>-99999</v>
          </cell>
          <cell r="D2691">
            <v>-99999</v>
          </cell>
          <cell r="E2691">
            <v>-99999</v>
          </cell>
          <cell r="F2691">
            <v>-99999</v>
          </cell>
        </row>
        <row r="2692">
          <cell r="A2692" t="str">
            <v>BU02130308</v>
          </cell>
          <cell r="B2692">
            <v>-99999</v>
          </cell>
          <cell r="C2692">
            <v>-99999</v>
          </cell>
          <cell r="D2692">
            <v>-99999</v>
          </cell>
          <cell r="E2692">
            <v>-99999</v>
          </cell>
          <cell r="F2692">
            <v>-99999</v>
          </cell>
        </row>
        <row r="2693">
          <cell r="A2693" t="str">
            <v>BU02130309</v>
          </cell>
          <cell r="B2693">
            <v>-99999</v>
          </cell>
          <cell r="C2693">
            <v>9.1</v>
          </cell>
          <cell r="D2693">
            <v>15.8</v>
          </cell>
          <cell r="E2693">
            <v>19.7</v>
          </cell>
          <cell r="F2693">
            <v>38.1</v>
          </cell>
        </row>
        <row r="2694">
          <cell r="A2694" t="str">
            <v>BU02130310</v>
          </cell>
          <cell r="B2694">
            <v>-99999</v>
          </cell>
          <cell r="C2694">
            <v>-99999</v>
          </cell>
          <cell r="D2694">
            <v>-99999</v>
          </cell>
          <cell r="E2694">
            <v>-99999</v>
          </cell>
          <cell r="F2694">
            <v>-99999</v>
          </cell>
        </row>
        <row r="2695">
          <cell r="A2695" t="str">
            <v>BU02130311</v>
          </cell>
          <cell r="B2695">
            <v>-99999</v>
          </cell>
          <cell r="C2695">
            <v>-99999</v>
          </cell>
          <cell r="D2695">
            <v>-99999</v>
          </cell>
          <cell r="E2695">
            <v>-99999</v>
          </cell>
          <cell r="F2695">
            <v>-99999</v>
          </cell>
        </row>
        <row r="2696">
          <cell r="A2696" t="str">
            <v>BU02130312</v>
          </cell>
          <cell r="B2696">
            <v>-99999</v>
          </cell>
          <cell r="C2696">
            <v>-99999</v>
          </cell>
          <cell r="D2696">
            <v>-99999</v>
          </cell>
          <cell r="E2696">
            <v>-99999</v>
          </cell>
          <cell r="F2696">
            <v>-99999</v>
          </cell>
        </row>
        <row r="2697">
          <cell r="A2697" t="str">
            <v>BU02130313</v>
          </cell>
          <cell r="B2697">
            <v>-99999</v>
          </cell>
          <cell r="C2697">
            <v>-99999</v>
          </cell>
          <cell r="D2697">
            <v>-99999</v>
          </cell>
          <cell r="E2697">
            <v>-99999</v>
          </cell>
          <cell r="F2697">
            <v>-99999</v>
          </cell>
        </row>
        <row r="2698">
          <cell r="A2698" t="str">
            <v>BU02130314</v>
          </cell>
          <cell r="B2698">
            <v>-99999</v>
          </cell>
          <cell r="C2698">
            <v>2</v>
          </cell>
          <cell r="D2698">
            <v>2</v>
          </cell>
          <cell r="E2698">
            <v>2.9</v>
          </cell>
          <cell r="F2698">
            <v>545.20000000000005</v>
          </cell>
        </row>
        <row r="2699">
          <cell r="A2699" t="str">
            <v>BU02130315</v>
          </cell>
          <cell r="B2699">
            <v>-99999</v>
          </cell>
          <cell r="C2699">
            <v>-99999</v>
          </cell>
          <cell r="D2699">
            <v>-99999</v>
          </cell>
          <cell r="E2699">
            <v>-99999</v>
          </cell>
          <cell r="F2699">
            <v>-99999</v>
          </cell>
        </row>
        <row r="2700">
          <cell r="A2700" t="str">
            <v>BU02130316</v>
          </cell>
          <cell r="B2700">
            <v>-99999</v>
          </cell>
          <cell r="C2700">
            <v>-99999</v>
          </cell>
          <cell r="D2700">
            <v>-99999</v>
          </cell>
          <cell r="E2700">
            <v>-99999</v>
          </cell>
          <cell r="F2700">
            <v>-99999</v>
          </cell>
        </row>
        <row r="2701">
          <cell r="A2701" t="str">
            <v>BU02130317</v>
          </cell>
          <cell r="B2701">
            <v>-99999</v>
          </cell>
          <cell r="C2701">
            <v>-99999</v>
          </cell>
          <cell r="D2701">
            <v>-99999</v>
          </cell>
          <cell r="E2701">
            <v>-99999</v>
          </cell>
          <cell r="F2701">
            <v>-99999</v>
          </cell>
        </row>
        <row r="2702">
          <cell r="A2702" t="str">
            <v>WK021304</v>
          </cell>
          <cell r="B2702">
            <v>-99999</v>
          </cell>
          <cell r="C2702">
            <v>2.7</v>
          </cell>
          <cell r="D2702">
            <v>3.4</v>
          </cell>
          <cell r="E2702">
            <v>4.4000000000000004</v>
          </cell>
          <cell r="F2702">
            <v>242.5</v>
          </cell>
        </row>
        <row r="2703">
          <cell r="A2703" t="str">
            <v>BU02130400</v>
          </cell>
          <cell r="B2703">
            <v>-99999</v>
          </cell>
          <cell r="C2703">
            <v>2.5</v>
          </cell>
          <cell r="D2703">
            <v>3.3</v>
          </cell>
          <cell r="E2703">
            <v>4.5999999999999996</v>
          </cell>
          <cell r="F2703">
            <v>219.5</v>
          </cell>
        </row>
        <row r="2704">
          <cell r="A2704" t="str">
            <v>BU02130401</v>
          </cell>
          <cell r="B2704">
            <v>-99999</v>
          </cell>
          <cell r="C2704">
            <v>-99999</v>
          </cell>
          <cell r="D2704">
            <v>-99999</v>
          </cell>
          <cell r="E2704">
            <v>-99999</v>
          </cell>
          <cell r="F2704">
            <v>-99999</v>
          </cell>
        </row>
        <row r="2705">
          <cell r="A2705" t="str">
            <v>BU02130402</v>
          </cell>
          <cell r="B2705">
            <v>-99999</v>
          </cell>
          <cell r="C2705">
            <v>-99999</v>
          </cell>
          <cell r="D2705">
            <v>-99999</v>
          </cell>
          <cell r="E2705">
            <v>-99999</v>
          </cell>
          <cell r="F2705">
            <v>-99999</v>
          </cell>
        </row>
        <row r="2706">
          <cell r="A2706" t="str">
            <v>WK021305</v>
          </cell>
          <cell r="B2706">
            <v>-99999</v>
          </cell>
          <cell r="C2706">
            <v>2.1</v>
          </cell>
          <cell r="D2706">
            <v>4</v>
          </cell>
          <cell r="E2706">
            <v>4.9000000000000004</v>
          </cell>
          <cell r="F2706">
            <v>310.2</v>
          </cell>
        </row>
        <row r="2707">
          <cell r="A2707" t="str">
            <v>BU02130500</v>
          </cell>
          <cell r="B2707">
            <v>-99999</v>
          </cell>
          <cell r="C2707">
            <v>0.8</v>
          </cell>
          <cell r="D2707">
            <v>2.4</v>
          </cell>
          <cell r="E2707">
            <v>3.3</v>
          </cell>
          <cell r="F2707">
            <v>217.1</v>
          </cell>
        </row>
        <row r="2708">
          <cell r="A2708" t="str">
            <v>BU02130501</v>
          </cell>
          <cell r="B2708">
            <v>-99999</v>
          </cell>
          <cell r="C2708">
            <v>1.6</v>
          </cell>
          <cell r="D2708">
            <v>3.9</v>
          </cell>
          <cell r="E2708">
            <v>4.7</v>
          </cell>
          <cell r="F2708">
            <v>370.2</v>
          </cell>
        </row>
        <row r="2709">
          <cell r="A2709" t="str">
            <v>BU02130502</v>
          </cell>
          <cell r="B2709">
            <v>-99999</v>
          </cell>
          <cell r="C2709">
            <v>-99999</v>
          </cell>
          <cell r="D2709">
            <v>-99999</v>
          </cell>
          <cell r="E2709">
            <v>-99999</v>
          </cell>
          <cell r="F2709">
            <v>-99999</v>
          </cell>
        </row>
        <row r="2710">
          <cell r="A2710" t="str">
            <v>WK021306</v>
          </cell>
          <cell r="B2710">
            <v>34.1</v>
          </cell>
          <cell r="C2710">
            <v>3.5</v>
          </cell>
          <cell r="D2710">
            <v>6.2</v>
          </cell>
          <cell r="E2710">
            <v>8.9</v>
          </cell>
          <cell r="F2710">
            <v>95.8</v>
          </cell>
        </row>
        <row r="2711">
          <cell r="A2711" t="str">
            <v>BU02130600</v>
          </cell>
          <cell r="B2711">
            <v>-99999</v>
          </cell>
          <cell r="C2711">
            <v>3.5</v>
          </cell>
          <cell r="D2711">
            <v>5.9</v>
          </cell>
          <cell r="E2711">
            <v>10.9</v>
          </cell>
          <cell r="F2711">
            <v>154.9</v>
          </cell>
        </row>
        <row r="2712">
          <cell r="A2712" t="str">
            <v>BU02130601</v>
          </cell>
          <cell r="B2712">
            <v>-99999</v>
          </cell>
          <cell r="C2712">
            <v>2.4</v>
          </cell>
          <cell r="D2712">
            <v>5.7</v>
          </cell>
          <cell r="E2712">
            <v>7.3</v>
          </cell>
          <cell r="F2712">
            <v>177.7</v>
          </cell>
        </row>
        <row r="2713">
          <cell r="A2713" t="str">
            <v>BU02130602</v>
          </cell>
          <cell r="B2713">
            <v>-99999</v>
          </cell>
          <cell r="C2713">
            <v>4.2</v>
          </cell>
          <cell r="D2713">
            <v>9.1999999999999993</v>
          </cell>
          <cell r="E2713">
            <v>12.4</v>
          </cell>
          <cell r="F2713">
            <v>26</v>
          </cell>
        </row>
        <row r="2714">
          <cell r="A2714" t="str">
            <v>BU02130603</v>
          </cell>
          <cell r="B2714">
            <v>-99999</v>
          </cell>
          <cell r="C2714">
            <v>4.5</v>
          </cell>
          <cell r="D2714">
            <v>6.8</v>
          </cell>
          <cell r="E2714">
            <v>10.5</v>
          </cell>
          <cell r="F2714">
            <v>69</v>
          </cell>
        </row>
        <row r="2715">
          <cell r="A2715" t="str">
            <v>BU02130604</v>
          </cell>
          <cell r="B2715">
            <v>-99999</v>
          </cell>
          <cell r="C2715">
            <v>-99999</v>
          </cell>
          <cell r="D2715">
            <v>-99999</v>
          </cell>
          <cell r="E2715">
            <v>-99999</v>
          </cell>
          <cell r="F2715">
            <v>-99999</v>
          </cell>
        </row>
        <row r="2716">
          <cell r="A2716" t="str">
            <v>BU02130605</v>
          </cell>
          <cell r="B2716">
            <v>-99999</v>
          </cell>
          <cell r="C2716">
            <v>3.7</v>
          </cell>
          <cell r="D2716">
            <v>6.7</v>
          </cell>
          <cell r="E2716">
            <v>9.5</v>
          </cell>
          <cell r="F2716">
            <v>64.3</v>
          </cell>
        </row>
        <row r="2717">
          <cell r="A2717" t="str">
            <v>BU02130606</v>
          </cell>
          <cell r="B2717">
            <v>-99999</v>
          </cell>
          <cell r="C2717">
            <v>-99999</v>
          </cell>
          <cell r="D2717">
            <v>-99999</v>
          </cell>
          <cell r="E2717">
            <v>-99999</v>
          </cell>
          <cell r="F2717">
            <v>-99999</v>
          </cell>
        </row>
        <row r="2718">
          <cell r="A2718" t="str">
            <v>BU02130607</v>
          </cell>
          <cell r="B2718">
            <v>-99999</v>
          </cell>
          <cell r="C2718">
            <v>0.8</v>
          </cell>
          <cell r="D2718">
            <v>2.2999999999999998</v>
          </cell>
          <cell r="E2718">
            <v>3.1</v>
          </cell>
          <cell r="F2718">
            <v>542.9</v>
          </cell>
        </row>
        <row r="2719">
          <cell r="A2719" t="str">
            <v>BU02130608</v>
          </cell>
          <cell r="B2719">
            <v>-99999</v>
          </cell>
          <cell r="C2719">
            <v>2</v>
          </cell>
          <cell r="D2719">
            <v>2</v>
          </cell>
          <cell r="E2719">
            <v>2.6</v>
          </cell>
          <cell r="F2719">
            <v>709</v>
          </cell>
        </row>
        <row r="2720">
          <cell r="A2720" t="str">
            <v>BU02130609</v>
          </cell>
          <cell r="B2720">
            <v>-99999</v>
          </cell>
          <cell r="C2720">
            <v>2.4</v>
          </cell>
          <cell r="D2720">
            <v>2.8</v>
          </cell>
          <cell r="E2720">
            <v>3.1</v>
          </cell>
          <cell r="F2720">
            <v>210.1</v>
          </cell>
        </row>
        <row r="2721">
          <cell r="A2721" t="str">
            <v>BU02130610</v>
          </cell>
          <cell r="B2721">
            <v>-99999</v>
          </cell>
          <cell r="C2721">
            <v>-99999</v>
          </cell>
          <cell r="D2721">
            <v>-99999</v>
          </cell>
          <cell r="E2721">
            <v>-99999</v>
          </cell>
          <cell r="F2721">
            <v>-99999</v>
          </cell>
        </row>
        <row r="2722">
          <cell r="A2722" t="str">
            <v>GM0214</v>
          </cell>
          <cell r="B2722">
            <v>37.9</v>
          </cell>
          <cell r="C2722">
            <v>3.3</v>
          </cell>
          <cell r="D2722">
            <v>5.2</v>
          </cell>
          <cell r="E2722">
            <v>7.6</v>
          </cell>
          <cell r="F2722">
            <v>199.6</v>
          </cell>
        </row>
        <row r="2723">
          <cell r="A2723" t="str">
            <v>WK021400</v>
          </cell>
          <cell r="B2723">
            <v>-99999</v>
          </cell>
          <cell r="C2723">
            <v>2.9</v>
          </cell>
          <cell r="D2723">
            <v>4.5999999999999996</v>
          </cell>
          <cell r="E2723">
            <v>7</v>
          </cell>
          <cell r="F2723">
            <v>222.6</v>
          </cell>
        </row>
        <row r="2724">
          <cell r="A2724" t="str">
            <v>BU02140000</v>
          </cell>
          <cell r="B2724">
            <v>-99999</v>
          </cell>
          <cell r="C2724">
            <v>5</v>
          </cell>
          <cell r="D2724">
            <v>6</v>
          </cell>
          <cell r="E2724">
            <v>8</v>
          </cell>
          <cell r="F2724">
            <v>328.6</v>
          </cell>
        </row>
        <row r="2725">
          <cell r="A2725" t="str">
            <v>BU02140001</v>
          </cell>
          <cell r="B2725">
            <v>-99999</v>
          </cell>
          <cell r="C2725">
            <v>3</v>
          </cell>
          <cell r="D2725">
            <v>4.4000000000000004</v>
          </cell>
          <cell r="E2725">
            <v>7.1</v>
          </cell>
          <cell r="F2725">
            <v>145.19999999999999</v>
          </cell>
        </row>
        <row r="2726">
          <cell r="A2726" t="str">
            <v>BU02140002</v>
          </cell>
          <cell r="B2726">
            <v>-99999</v>
          </cell>
          <cell r="C2726">
            <v>2.7</v>
          </cell>
          <cell r="D2726">
            <v>5.5</v>
          </cell>
          <cell r="E2726">
            <v>9.6999999999999993</v>
          </cell>
          <cell r="F2726">
            <v>104.5</v>
          </cell>
        </row>
        <row r="2727">
          <cell r="A2727" t="str">
            <v>BU02140003</v>
          </cell>
          <cell r="B2727">
            <v>-99999</v>
          </cell>
          <cell r="C2727">
            <v>1.6</v>
          </cell>
          <cell r="D2727">
            <v>3.3</v>
          </cell>
          <cell r="E2727">
            <v>4.0999999999999996</v>
          </cell>
          <cell r="F2727">
            <v>272.2</v>
          </cell>
        </row>
        <row r="2728">
          <cell r="A2728" t="str">
            <v>BU02140004</v>
          </cell>
          <cell r="B2728">
            <v>-99999</v>
          </cell>
          <cell r="C2728">
            <v>0</v>
          </cell>
          <cell r="D2728">
            <v>0</v>
          </cell>
          <cell r="E2728">
            <v>2</v>
          </cell>
          <cell r="F2728">
            <v>314.5</v>
          </cell>
        </row>
        <row r="2729">
          <cell r="A2729" t="str">
            <v>BU02140006</v>
          </cell>
          <cell r="B2729">
            <v>-99999</v>
          </cell>
          <cell r="C2729">
            <v>-99999</v>
          </cell>
          <cell r="D2729">
            <v>-99999</v>
          </cell>
          <cell r="E2729">
            <v>-99999</v>
          </cell>
          <cell r="F2729">
            <v>-99999</v>
          </cell>
        </row>
        <row r="2730">
          <cell r="A2730" t="str">
            <v>BU02140007</v>
          </cell>
          <cell r="B2730">
            <v>-99999</v>
          </cell>
          <cell r="C2730">
            <v>-99999</v>
          </cell>
          <cell r="D2730">
            <v>-99999</v>
          </cell>
          <cell r="E2730">
            <v>-99999</v>
          </cell>
          <cell r="F2730">
            <v>-99999</v>
          </cell>
        </row>
        <row r="2731">
          <cell r="A2731" t="str">
            <v>BU02140008</v>
          </cell>
          <cell r="B2731">
            <v>-99999</v>
          </cell>
          <cell r="C2731">
            <v>-99999</v>
          </cell>
          <cell r="D2731">
            <v>-99999</v>
          </cell>
          <cell r="E2731">
            <v>-99999</v>
          </cell>
          <cell r="F2731">
            <v>-99999</v>
          </cell>
        </row>
        <row r="2732">
          <cell r="A2732" t="str">
            <v>BU02140009</v>
          </cell>
          <cell r="B2732">
            <v>-99999</v>
          </cell>
          <cell r="C2732">
            <v>4.4000000000000004</v>
          </cell>
          <cell r="D2732">
            <v>7.3</v>
          </cell>
          <cell r="E2732">
            <v>8.8000000000000007</v>
          </cell>
          <cell r="F2732">
            <v>285.5</v>
          </cell>
        </row>
        <row r="2733">
          <cell r="A2733" t="str">
            <v>WK021401</v>
          </cell>
          <cell r="B2733">
            <v>-99999</v>
          </cell>
          <cell r="C2733">
            <v>2.7</v>
          </cell>
          <cell r="D2733">
            <v>4.2</v>
          </cell>
          <cell r="E2733">
            <v>6.3</v>
          </cell>
          <cell r="F2733">
            <v>242.1</v>
          </cell>
        </row>
        <row r="2734">
          <cell r="A2734" t="str">
            <v>BU02140100</v>
          </cell>
          <cell r="B2734">
            <v>-99999</v>
          </cell>
          <cell r="C2734">
            <v>3.1</v>
          </cell>
          <cell r="D2734">
            <v>4.9000000000000004</v>
          </cell>
          <cell r="E2734">
            <v>6.9</v>
          </cell>
          <cell r="F2734">
            <v>211.1</v>
          </cell>
        </row>
        <row r="2735">
          <cell r="A2735" t="str">
            <v>BU02140101</v>
          </cell>
          <cell r="B2735">
            <v>-99999</v>
          </cell>
          <cell r="C2735">
            <v>1.3</v>
          </cell>
          <cell r="D2735">
            <v>3.1</v>
          </cell>
          <cell r="E2735">
            <v>5.8</v>
          </cell>
          <cell r="F2735">
            <v>258.89999999999998</v>
          </cell>
        </row>
        <row r="2736">
          <cell r="A2736" t="str">
            <v>BU02140109</v>
          </cell>
          <cell r="B2736">
            <v>-99999</v>
          </cell>
          <cell r="C2736">
            <v>1.8</v>
          </cell>
          <cell r="D2736">
            <v>1.8</v>
          </cell>
          <cell r="E2736">
            <v>4</v>
          </cell>
          <cell r="F2736">
            <v>485.5</v>
          </cell>
        </row>
        <row r="2737">
          <cell r="A2737" t="str">
            <v>WK021402</v>
          </cell>
          <cell r="B2737">
            <v>-99999</v>
          </cell>
          <cell r="C2737">
            <v>2.8</v>
          </cell>
          <cell r="D2737">
            <v>4.0999999999999996</v>
          </cell>
          <cell r="E2737">
            <v>5.8</v>
          </cell>
          <cell r="F2737">
            <v>232.4</v>
          </cell>
        </row>
        <row r="2738">
          <cell r="A2738" t="str">
            <v>BU02140200</v>
          </cell>
          <cell r="B2738">
            <v>-99999</v>
          </cell>
          <cell r="C2738">
            <v>1.6</v>
          </cell>
          <cell r="D2738">
            <v>3.9</v>
          </cell>
          <cell r="E2738">
            <v>5.7</v>
          </cell>
          <cell r="F2738">
            <v>250</v>
          </cell>
        </row>
        <row r="2739">
          <cell r="A2739" t="str">
            <v>BU02140201</v>
          </cell>
          <cell r="B2739">
            <v>-99999</v>
          </cell>
          <cell r="C2739">
            <v>2.2999999999999998</v>
          </cell>
          <cell r="D2739">
            <v>3.2</v>
          </cell>
          <cell r="E2739">
            <v>4.8</v>
          </cell>
          <cell r="F2739">
            <v>217.8</v>
          </cell>
        </row>
        <row r="2740">
          <cell r="A2740" t="str">
            <v>BU02140202</v>
          </cell>
          <cell r="B2740">
            <v>-99999</v>
          </cell>
          <cell r="C2740">
            <v>-99999</v>
          </cell>
          <cell r="D2740">
            <v>-99999</v>
          </cell>
          <cell r="E2740">
            <v>-99999</v>
          </cell>
          <cell r="F2740">
            <v>-99999</v>
          </cell>
        </row>
        <row r="2741">
          <cell r="A2741" t="str">
            <v>BU02140206</v>
          </cell>
          <cell r="B2741">
            <v>-99999</v>
          </cell>
          <cell r="C2741">
            <v>-99999</v>
          </cell>
          <cell r="D2741">
            <v>-99999</v>
          </cell>
          <cell r="E2741">
            <v>-99999</v>
          </cell>
          <cell r="F2741">
            <v>-99999</v>
          </cell>
        </row>
        <row r="2742">
          <cell r="A2742" t="str">
            <v>BU02140207</v>
          </cell>
          <cell r="B2742">
            <v>-99999</v>
          </cell>
          <cell r="C2742">
            <v>3.9</v>
          </cell>
          <cell r="D2742">
            <v>4.9000000000000004</v>
          </cell>
          <cell r="E2742">
            <v>5.3</v>
          </cell>
          <cell r="F2742">
            <v>195.7</v>
          </cell>
        </row>
        <row r="2743">
          <cell r="A2743" t="str">
            <v>BU02140208</v>
          </cell>
          <cell r="B2743">
            <v>-99999</v>
          </cell>
          <cell r="C2743">
            <v>-99999</v>
          </cell>
          <cell r="D2743">
            <v>-99999</v>
          </cell>
          <cell r="E2743">
            <v>-99999</v>
          </cell>
          <cell r="F2743">
            <v>-99999</v>
          </cell>
        </row>
        <row r="2744">
          <cell r="A2744" t="str">
            <v>BU02140209</v>
          </cell>
          <cell r="B2744">
            <v>-99999</v>
          </cell>
          <cell r="C2744">
            <v>-99999</v>
          </cell>
          <cell r="D2744">
            <v>-99999</v>
          </cell>
          <cell r="E2744">
            <v>-99999</v>
          </cell>
          <cell r="F2744">
            <v>-99999</v>
          </cell>
        </row>
        <row r="2745">
          <cell r="A2745" t="str">
            <v>WK021403</v>
          </cell>
          <cell r="B2745">
            <v>36.1</v>
          </cell>
          <cell r="C2745">
            <v>3.6</v>
          </cell>
          <cell r="D2745">
            <v>6.1</v>
          </cell>
          <cell r="E2745">
            <v>8.4</v>
          </cell>
          <cell r="F2745">
            <v>194</v>
          </cell>
        </row>
        <row r="2746">
          <cell r="A2746" t="str">
            <v>BU02140300</v>
          </cell>
          <cell r="B2746">
            <v>-99999</v>
          </cell>
          <cell r="C2746">
            <v>4.3</v>
          </cell>
          <cell r="D2746">
            <v>7.8</v>
          </cell>
          <cell r="E2746">
            <v>10.7</v>
          </cell>
          <cell r="F2746">
            <v>146.69999999999999</v>
          </cell>
        </row>
        <row r="2747">
          <cell r="A2747" t="str">
            <v>BU02140301</v>
          </cell>
          <cell r="B2747">
            <v>-99999</v>
          </cell>
          <cell r="C2747">
            <v>3</v>
          </cell>
          <cell r="D2747">
            <v>4.8</v>
          </cell>
          <cell r="E2747">
            <v>8.5</v>
          </cell>
          <cell r="F2747">
            <v>205.7</v>
          </cell>
        </row>
        <row r="2748">
          <cell r="A2748" t="str">
            <v>BU02140305</v>
          </cell>
          <cell r="B2748">
            <v>-99999</v>
          </cell>
          <cell r="C2748">
            <v>2.8</v>
          </cell>
          <cell r="D2748">
            <v>2.8</v>
          </cell>
          <cell r="E2748">
            <v>3.7</v>
          </cell>
          <cell r="F2748">
            <v>431.9</v>
          </cell>
        </row>
        <row r="2749">
          <cell r="A2749" t="str">
            <v>BU02140306</v>
          </cell>
          <cell r="B2749">
            <v>-99999</v>
          </cell>
          <cell r="C2749">
            <v>2.6</v>
          </cell>
          <cell r="D2749">
            <v>2.8</v>
          </cell>
          <cell r="E2749">
            <v>3.3</v>
          </cell>
          <cell r="F2749">
            <v>246</v>
          </cell>
        </row>
        <row r="2750">
          <cell r="A2750" t="str">
            <v>BU02140307</v>
          </cell>
          <cell r="B2750">
            <v>-99999</v>
          </cell>
          <cell r="C2750">
            <v>-99999</v>
          </cell>
          <cell r="D2750">
            <v>-99999</v>
          </cell>
          <cell r="E2750">
            <v>-99999</v>
          </cell>
          <cell r="F2750">
            <v>-99999</v>
          </cell>
        </row>
        <row r="2751">
          <cell r="A2751" t="str">
            <v>BU02140308</v>
          </cell>
          <cell r="B2751">
            <v>-99999</v>
          </cell>
          <cell r="C2751">
            <v>2.7</v>
          </cell>
          <cell r="D2751">
            <v>5.4</v>
          </cell>
          <cell r="E2751">
            <v>7.4</v>
          </cell>
          <cell r="F2751">
            <v>175.5</v>
          </cell>
        </row>
        <row r="2752">
          <cell r="A2752" t="str">
            <v>WK021404</v>
          </cell>
          <cell r="B2752">
            <v>-99999</v>
          </cell>
          <cell r="C2752">
            <v>3.4</v>
          </cell>
          <cell r="D2752">
            <v>6</v>
          </cell>
          <cell r="E2752">
            <v>8.1</v>
          </cell>
          <cell r="F2752">
            <v>201.6</v>
          </cell>
        </row>
        <row r="2753">
          <cell r="A2753" t="str">
            <v>BU02140400</v>
          </cell>
          <cell r="B2753">
            <v>-99999</v>
          </cell>
          <cell r="C2753">
            <v>4.5</v>
          </cell>
          <cell r="D2753">
            <v>9.1999999999999993</v>
          </cell>
          <cell r="E2753">
            <v>12.6</v>
          </cell>
          <cell r="F2753">
            <v>126.2</v>
          </cell>
        </row>
        <row r="2754">
          <cell r="A2754" t="str">
            <v>BU02140402</v>
          </cell>
          <cell r="B2754">
            <v>-99999</v>
          </cell>
          <cell r="C2754">
            <v>5.2</v>
          </cell>
          <cell r="D2754">
            <v>5.9</v>
          </cell>
          <cell r="E2754">
            <v>7.8</v>
          </cell>
          <cell r="F2754">
            <v>191.4</v>
          </cell>
        </row>
        <row r="2755">
          <cell r="A2755" t="str">
            <v>BU02140408</v>
          </cell>
          <cell r="B2755">
            <v>-99999</v>
          </cell>
          <cell r="C2755">
            <v>0.5</v>
          </cell>
          <cell r="D2755">
            <v>0.5</v>
          </cell>
          <cell r="E2755">
            <v>0.5</v>
          </cell>
          <cell r="F2755">
            <v>325.3</v>
          </cell>
        </row>
        <row r="2756">
          <cell r="A2756" t="str">
            <v>BU02140409</v>
          </cell>
          <cell r="B2756">
            <v>-99999</v>
          </cell>
          <cell r="C2756">
            <v>-99999</v>
          </cell>
          <cell r="D2756">
            <v>-99999</v>
          </cell>
          <cell r="E2756">
            <v>-99999</v>
          </cell>
          <cell r="F2756">
            <v>-99999</v>
          </cell>
        </row>
        <row r="2757">
          <cell r="A2757" t="str">
            <v>WK021405</v>
          </cell>
          <cell r="B2757">
            <v>35.299999999999997</v>
          </cell>
          <cell r="C2757">
            <v>3.8</v>
          </cell>
          <cell r="D2757">
            <v>5.8</v>
          </cell>
          <cell r="E2757">
            <v>8.9</v>
          </cell>
          <cell r="F2757">
            <v>155.80000000000001</v>
          </cell>
        </row>
        <row r="2758">
          <cell r="A2758" t="str">
            <v>BU02140500</v>
          </cell>
          <cell r="B2758">
            <v>-99999</v>
          </cell>
          <cell r="C2758">
            <v>4.4000000000000004</v>
          </cell>
          <cell r="D2758">
            <v>7.1</v>
          </cell>
          <cell r="E2758">
            <v>11.4</v>
          </cell>
          <cell r="F2758">
            <v>119.9</v>
          </cell>
        </row>
        <row r="2759">
          <cell r="A2759" t="str">
            <v>BU02140501</v>
          </cell>
          <cell r="B2759">
            <v>-99999</v>
          </cell>
          <cell r="C2759">
            <v>3.9</v>
          </cell>
          <cell r="D2759">
            <v>7.8</v>
          </cell>
          <cell r="E2759">
            <v>12.4</v>
          </cell>
          <cell r="F2759">
            <v>134.9</v>
          </cell>
        </row>
        <row r="2760">
          <cell r="A2760" t="str">
            <v>BU02140502</v>
          </cell>
          <cell r="B2760">
            <v>-99999</v>
          </cell>
          <cell r="C2760">
            <v>3.2</v>
          </cell>
          <cell r="D2760">
            <v>5.0999999999999996</v>
          </cell>
          <cell r="E2760">
            <v>8.3000000000000007</v>
          </cell>
          <cell r="F2760">
            <v>155</v>
          </cell>
        </row>
        <row r="2761">
          <cell r="A2761" t="str">
            <v>BU02140503</v>
          </cell>
          <cell r="B2761">
            <v>-99999</v>
          </cell>
          <cell r="C2761">
            <v>-99999</v>
          </cell>
          <cell r="D2761">
            <v>-99999</v>
          </cell>
          <cell r="E2761">
            <v>-99999</v>
          </cell>
          <cell r="F2761">
            <v>-99999</v>
          </cell>
        </row>
        <row r="2762">
          <cell r="A2762" t="str">
            <v>BU02140507</v>
          </cell>
          <cell r="B2762">
            <v>-99999</v>
          </cell>
          <cell r="C2762">
            <v>-99999</v>
          </cell>
          <cell r="D2762">
            <v>-99999</v>
          </cell>
          <cell r="E2762">
            <v>-99999</v>
          </cell>
          <cell r="F2762">
            <v>-99999</v>
          </cell>
        </row>
        <row r="2763">
          <cell r="A2763" t="str">
            <v>BU02140508</v>
          </cell>
          <cell r="B2763">
            <v>-99999</v>
          </cell>
          <cell r="C2763">
            <v>3.9</v>
          </cell>
          <cell r="D2763">
            <v>4.5999999999999996</v>
          </cell>
          <cell r="E2763">
            <v>5.7</v>
          </cell>
          <cell r="F2763">
            <v>126.6</v>
          </cell>
        </row>
        <row r="2764">
          <cell r="A2764" t="str">
            <v>BU02140509</v>
          </cell>
          <cell r="B2764">
            <v>-99999</v>
          </cell>
          <cell r="C2764">
            <v>3.3</v>
          </cell>
          <cell r="D2764">
            <v>3.7</v>
          </cell>
          <cell r="E2764">
            <v>4.4000000000000004</v>
          </cell>
          <cell r="F2764">
            <v>371</v>
          </cell>
        </row>
        <row r="2765">
          <cell r="A2765" t="str">
            <v>WK021406</v>
          </cell>
          <cell r="B2765">
            <v>-99999</v>
          </cell>
          <cell r="C2765">
            <v>3.2</v>
          </cell>
          <cell r="D2765">
            <v>4</v>
          </cell>
          <cell r="E2765">
            <v>4.9000000000000004</v>
          </cell>
          <cell r="F2765">
            <v>298.3</v>
          </cell>
        </row>
        <row r="2766">
          <cell r="A2766" t="str">
            <v>BU02140600</v>
          </cell>
          <cell r="B2766">
            <v>-99999</v>
          </cell>
          <cell r="C2766">
            <v>1.7</v>
          </cell>
          <cell r="D2766">
            <v>3.4</v>
          </cell>
          <cell r="E2766">
            <v>5</v>
          </cell>
          <cell r="F2766">
            <v>132.6</v>
          </cell>
        </row>
        <row r="2767">
          <cell r="A2767" t="str">
            <v>BU02140608</v>
          </cell>
          <cell r="B2767">
            <v>-99999</v>
          </cell>
          <cell r="C2767">
            <v>-99999</v>
          </cell>
          <cell r="D2767">
            <v>-99999</v>
          </cell>
          <cell r="E2767">
            <v>-99999</v>
          </cell>
          <cell r="F2767">
            <v>-99999</v>
          </cell>
        </row>
        <row r="2768">
          <cell r="A2768" t="str">
            <v>BU02140609</v>
          </cell>
          <cell r="B2768">
            <v>-99999</v>
          </cell>
          <cell r="C2768">
            <v>-99999</v>
          </cell>
          <cell r="D2768">
            <v>-99999</v>
          </cell>
          <cell r="E2768">
            <v>-99999</v>
          </cell>
          <cell r="F2768">
            <v>-99999</v>
          </cell>
        </row>
        <row r="2769">
          <cell r="A2769" t="str">
            <v>GM0216</v>
          </cell>
          <cell r="B2769">
            <v>34.5</v>
          </cell>
          <cell r="C2769">
            <v>5</v>
          </cell>
          <cell r="D2769">
            <v>7.7</v>
          </cell>
          <cell r="E2769">
            <v>10.199999999999999</v>
          </cell>
          <cell r="F2769">
            <v>115.3</v>
          </cell>
        </row>
        <row r="2770">
          <cell r="A2770" t="str">
            <v>WK021600</v>
          </cell>
          <cell r="B2770">
            <v>32.799999999999997</v>
          </cell>
          <cell r="C2770">
            <v>5.9</v>
          </cell>
          <cell r="D2770">
            <v>9</v>
          </cell>
          <cell r="E2770">
            <v>11.7</v>
          </cell>
          <cell r="F2770">
            <v>88.4</v>
          </cell>
        </row>
        <row r="2771">
          <cell r="A2771" t="str">
            <v>BU02160000</v>
          </cell>
          <cell r="B2771">
            <v>-99999</v>
          </cell>
          <cell r="C2771">
            <v>8.3000000000000007</v>
          </cell>
          <cell r="D2771">
            <v>12.9</v>
          </cell>
          <cell r="E2771">
            <v>15.9</v>
          </cell>
          <cell r="F2771">
            <v>13.4</v>
          </cell>
        </row>
        <row r="2772">
          <cell r="A2772" t="str">
            <v>BU02160001</v>
          </cell>
          <cell r="B2772">
            <v>-99999</v>
          </cell>
          <cell r="C2772">
            <v>0</v>
          </cell>
          <cell r="D2772">
            <v>0.7</v>
          </cell>
          <cell r="E2772">
            <v>0.7</v>
          </cell>
          <cell r="F2772">
            <v>485.3</v>
          </cell>
        </row>
        <row r="2773">
          <cell r="A2773" t="str">
            <v>BU02160002</v>
          </cell>
          <cell r="B2773">
            <v>-99999</v>
          </cell>
          <cell r="C2773">
            <v>3.4</v>
          </cell>
          <cell r="D2773">
            <v>5.4</v>
          </cell>
          <cell r="E2773">
            <v>7.4</v>
          </cell>
          <cell r="F2773">
            <v>158.1</v>
          </cell>
        </row>
        <row r="2774">
          <cell r="A2774" t="str">
            <v>BU02160003</v>
          </cell>
          <cell r="B2774">
            <v>-99999</v>
          </cell>
          <cell r="C2774">
            <v>0.8</v>
          </cell>
          <cell r="D2774">
            <v>0.8</v>
          </cell>
          <cell r="E2774">
            <v>0.8</v>
          </cell>
          <cell r="F2774">
            <v>329</v>
          </cell>
        </row>
        <row r="2775">
          <cell r="A2775" t="str">
            <v>BU02160004</v>
          </cell>
          <cell r="B2775">
            <v>-99999</v>
          </cell>
          <cell r="C2775">
            <v>5.9</v>
          </cell>
          <cell r="D2775">
            <v>8.3000000000000007</v>
          </cell>
          <cell r="E2775">
            <v>12.2</v>
          </cell>
          <cell r="F2775">
            <v>75.099999999999994</v>
          </cell>
        </row>
        <row r="2776">
          <cell r="A2776" t="str">
            <v>BU02160005</v>
          </cell>
          <cell r="B2776">
            <v>-99999</v>
          </cell>
          <cell r="C2776">
            <v>12.3</v>
          </cell>
          <cell r="D2776">
            <v>17.399999999999999</v>
          </cell>
          <cell r="E2776">
            <v>22.2</v>
          </cell>
          <cell r="F2776">
            <v>10.7</v>
          </cell>
        </row>
        <row r="2777">
          <cell r="A2777" t="str">
            <v>BU02160006</v>
          </cell>
          <cell r="B2777">
            <v>-99999</v>
          </cell>
          <cell r="C2777">
            <v>1.7</v>
          </cell>
          <cell r="D2777">
            <v>2.1</v>
          </cell>
          <cell r="E2777">
            <v>2.4</v>
          </cell>
          <cell r="F2777">
            <v>136.6</v>
          </cell>
        </row>
        <row r="2778">
          <cell r="A2778" t="str">
            <v>BU02160007</v>
          </cell>
          <cell r="B2778">
            <v>-99999</v>
          </cell>
          <cell r="C2778">
            <v>5.9</v>
          </cell>
          <cell r="D2778">
            <v>10</v>
          </cell>
          <cell r="E2778">
            <v>14.2</v>
          </cell>
          <cell r="F2778">
            <v>66.8</v>
          </cell>
        </row>
        <row r="2779">
          <cell r="A2779" t="str">
            <v>BU02160008</v>
          </cell>
          <cell r="B2779">
            <v>-99999</v>
          </cell>
          <cell r="C2779">
            <v>4.2</v>
          </cell>
          <cell r="D2779">
            <v>8.9</v>
          </cell>
          <cell r="E2779">
            <v>11.6</v>
          </cell>
          <cell r="F2779">
            <v>92</v>
          </cell>
        </row>
        <row r="2780">
          <cell r="A2780" t="str">
            <v>BU02160009</v>
          </cell>
          <cell r="B2780">
            <v>-99999</v>
          </cell>
          <cell r="C2780">
            <v>3.7</v>
          </cell>
          <cell r="D2780">
            <v>5.2</v>
          </cell>
          <cell r="E2780">
            <v>5.7</v>
          </cell>
          <cell r="F2780">
            <v>194.1</v>
          </cell>
        </row>
        <row r="2781">
          <cell r="A2781" t="str">
            <v>BU02160010</v>
          </cell>
          <cell r="B2781">
            <v>-99999</v>
          </cell>
          <cell r="C2781">
            <v>-99999</v>
          </cell>
          <cell r="D2781">
            <v>-99999</v>
          </cell>
          <cell r="E2781">
            <v>-99999</v>
          </cell>
          <cell r="F2781">
            <v>-99999</v>
          </cell>
        </row>
        <row r="2782">
          <cell r="A2782" t="str">
            <v>WK021601</v>
          </cell>
          <cell r="B2782">
            <v>37</v>
          </cell>
          <cell r="C2782">
            <v>3.8</v>
          </cell>
          <cell r="D2782">
            <v>5.9</v>
          </cell>
          <cell r="E2782">
            <v>8.1</v>
          </cell>
          <cell r="F2782">
            <v>158</v>
          </cell>
        </row>
        <row r="2783">
          <cell r="A2783" t="str">
            <v>BU02160100</v>
          </cell>
          <cell r="B2783">
            <v>-99999</v>
          </cell>
          <cell r="C2783">
            <v>7.8</v>
          </cell>
          <cell r="D2783">
            <v>12.9</v>
          </cell>
          <cell r="E2783">
            <v>16.5</v>
          </cell>
          <cell r="F2783">
            <v>23.6</v>
          </cell>
        </row>
        <row r="2784">
          <cell r="A2784" t="str">
            <v>BU02160101</v>
          </cell>
          <cell r="B2784">
            <v>-99999</v>
          </cell>
          <cell r="C2784">
            <v>3.6</v>
          </cell>
          <cell r="D2784">
            <v>4.5</v>
          </cell>
          <cell r="E2784">
            <v>6.7</v>
          </cell>
          <cell r="F2784">
            <v>230.7</v>
          </cell>
        </row>
        <row r="2785">
          <cell r="A2785" t="str">
            <v>BU02160102</v>
          </cell>
          <cell r="B2785">
            <v>-99999</v>
          </cell>
          <cell r="C2785">
            <v>2.5</v>
          </cell>
          <cell r="D2785">
            <v>3.8</v>
          </cell>
          <cell r="E2785">
            <v>4.9000000000000004</v>
          </cell>
          <cell r="F2785">
            <v>202.1</v>
          </cell>
        </row>
        <row r="2786">
          <cell r="A2786" t="str">
            <v>BU02160103</v>
          </cell>
          <cell r="B2786">
            <v>-99999</v>
          </cell>
          <cell r="C2786">
            <v>3.5</v>
          </cell>
          <cell r="D2786">
            <v>5.4</v>
          </cell>
          <cell r="E2786">
            <v>7.9</v>
          </cell>
          <cell r="F2786">
            <v>171.7</v>
          </cell>
        </row>
        <row r="2787">
          <cell r="A2787" t="str">
            <v>BU02160104</v>
          </cell>
          <cell r="B2787">
            <v>-99999</v>
          </cell>
          <cell r="C2787">
            <v>2.6</v>
          </cell>
          <cell r="D2787">
            <v>6</v>
          </cell>
          <cell r="E2787">
            <v>9.1999999999999993</v>
          </cell>
          <cell r="F2787">
            <v>146.4</v>
          </cell>
        </row>
        <row r="2788">
          <cell r="A2788" t="str">
            <v>BU02160105</v>
          </cell>
          <cell r="B2788">
            <v>-99999</v>
          </cell>
          <cell r="C2788">
            <v>3.7</v>
          </cell>
          <cell r="D2788">
            <v>4.2</v>
          </cell>
          <cell r="E2788">
            <v>5</v>
          </cell>
          <cell r="F2788">
            <v>83.5</v>
          </cell>
        </row>
        <row r="2789">
          <cell r="A2789" t="str">
            <v>BU02160106</v>
          </cell>
          <cell r="B2789">
            <v>-99999</v>
          </cell>
          <cell r="C2789">
            <v>-99999</v>
          </cell>
          <cell r="D2789">
            <v>-99999</v>
          </cell>
          <cell r="E2789">
            <v>-99999</v>
          </cell>
          <cell r="F2789">
            <v>-99999</v>
          </cell>
        </row>
        <row r="2790">
          <cell r="A2790" t="str">
            <v>BU02160107</v>
          </cell>
          <cell r="B2790">
            <v>-99999</v>
          </cell>
          <cell r="C2790">
            <v>-99999</v>
          </cell>
          <cell r="D2790">
            <v>-99999</v>
          </cell>
          <cell r="E2790">
            <v>-99999</v>
          </cell>
          <cell r="F2790">
            <v>-99999</v>
          </cell>
        </row>
        <row r="2791">
          <cell r="A2791" t="str">
            <v>BU02160108</v>
          </cell>
          <cell r="B2791">
            <v>-99999</v>
          </cell>
          <cell r="C2791">
            <v>-99999</v>
          </cell>
          <cell r="D2791">
            <v>-99999</v>
          </cell>
          <cell r="E2791">
            <v>-99999</v>
          </cell>
          <cell r="F2791">
            <v>-99999</v>
          </cell>
        </row>
        <row r="2792">
          <cell r="A2792" t="str">
            <v>GM0221</v>
          </cell>
          <cell r="B2792">
            <v>30.7</v>
          </cell>
          <cell r="C2792">
            <v>7.6</v>
          </cell>
          <cell r="D2792">
            <v>12.7</v>
          </cell>
          <cell r="E2792">
            <v>16.899999999999999</v>
          </cell>
          <cell r="F2792">
            <v>47.9</v>
          </cell>
        </row>
        <row r="2793">
          <cell r="A2793" t="str">
            <v>WK022101</v>
          </cell>
          <cell r="B2793">
            <v>30.7</v>
          </cell>
          <cell r="C2793">
            <v>7.6</v>
          </cell>
          <cell r="D2793">
            <v>12.7</v>
          </cell>
          <cell r="E2793">
            <v>16.899999999999999</v>
          </cell>
          <cell r="F2793">
            <v>47.9</v>
          </cell>
        </row>
        <row r="2794">
          <cell r="A2794" t="str">
            <v>BU02210100</v>
          </cell>
          <cell r="B2794">
            <v>-99999</v>
          </cell>
          <cell r="C2794">
            <v>6.5</v>
          </cell>
          <cell r="D2794">
            <v>11.1</v>
          </cell>
          <cell r="E2794">
            <v>15.1</v>
          </cell>
          <cell r="F2794">
            <v>137.69999999999999</v>
          </cell>
        </row>
        <row r="2795">
          <cell r="A2795" t="str">
            <v>BU02210101</v>
          </cell>
          <cell r="B2795">
            <v>-99999</v>
          </cell>
          <cell r="C2795">
            <v>5</v>
          </cell>
          <cell r="D2795">
            <v>11.6</v>
          </cell>
          <cell r="E2795">
            <v>17.2</v>
          </cell>
          <cell r="F2795">
            <v>39</v>
          </cell>
        </row>
        <row r="2796">
          <cell r="A2796" t="str">
            <v>BU02210102</v>
          </cell>
          <cell r="B2796">
            <v>-99999</v>
          </cell>
          <cell r="C2796">
            <v>14.2</v>
          </cell>
          <cell r="D2796">
            <v>23.8</v>
          </cell>
          <cell r="E2796">
            <v>31.6</v>
          </cell>
          <cell r="F2796">
            <v>4.9000000000000004</v>
          </cell>
        </row>
        <row r="2797">
          <cell r="A2797" t="str">
            <v>BU02210103</v>
          </cell>
          <cell r="B2797">
            <v>-99999</v>
          </cell>
          <cell r="C2797">
            <v>12.4</v>
          </cell>
          <cell r="D2797">
            <v>19.600000000000001</v>
          </cell>
          <cell r="E2797">
            <v>24.5</v>
          </cell>
          <cell r="F2797">
            <v>11</v>
          </cell>
        </row>
        <row r="2798">
          <cell r="A2798" t="str">
            <v>BU02210104</v>
          </cell>
          <cell r="B2798">
            <v>-99999</v>
          </cell>
          <cell r="C2798">
            <v>5.6</v>
          </cell>
          <cell r="D2798">
            <v>9.1</v>
          </cell>
          <cell r="E2798">
            <v>11.9</v>
          </cell>
          <cell r="F2798">
            <v>75.599999999999994</v>
          </cell>
        </row>
        <row r="2799">
          <cell r="A2799" t="str">
            <v>BU02210105</v>
          </cell>
          <cell r="B2799">
            <v>-99999</v>
          </cell>
          <cell r="C2799">
            <v>2</v>
          </cell>
          <cell r="D2799">
            <v>2.9</v>
          </cell>
          <cell r="E2799">
            <v>4</v>
          </cell>
          <cell r="F2799">
            <v>203.7</v>
          </cell>
        </row>
        <row r="2800">
          <cell r="A2800" t="str">
            <v>BU02210106</v>
          </cell>
          <cell r="B2800">
            <v>-99999</v>
          </cell>
          <cell r="C2800">
            <v>-99999</v>
          </cell>
          <cell r="D2800">
            <v>-99999</v>
          </cell>
          <cell r="E2800">
            <v>-99999</v>
          </cell>
          <cell r="F2800">
            <v>-99999</v>
          </cell>
        </row>
        <row r="2801">
          <cell r="A2801" t="str">
            <v>BU02210107</v>
          </cell>
          <cell r="B2801">
            <v>-99999</v>
          </cell>
          <cell r="C2801">
            <v>-99999</v>
          </cell>
          <cell r="D2801">
            <v>-99999</v>
          </cell>
          <cell r="E2801">
            <v>-99999</v>
          </cell>
          <cell r="F2801">
            <v>-99999</v>
          </cell>
        </row>
        <row r="2802">
          <cell r="A2802" t="str">
            <v>BU02210108</v>
          </cell>
          <cell r="B2802">
            <v>-99999</v>
          </cell>
          <cell r="C2802">
            <v>-99999</v>
          </cell>
          <cell r="D2802">
            <v>-99999</v>
          </cell>
          <cell r="E2802">
            <v>-99999</v>
          </cell>
          <cell r="F2802">
            <v>-99999</v>
          </cell>
        </row>
        <row r="2803">
          <cell r="A2803" t="str">
            <v>BU02210109</v>
          </cell>
          <cell r="B2803">
            <v>-99999</v>
          </cell>
          <cell r="C2803">
            <v>-99999</v>
          </cell>
          <cell r="D2803">
            <v>-99999</v>
          </cell>
          <cell r="E2803">
            <v>-99999</v>
          </cell>
          <cell r="F2803">
            <v>-99999</v>
          </cell>
        </row>
        <row r="2804">
          <cell r="A2804" t="str">
            <v>BU02210110</v>
          </cell>
          <cell r="B2804">
            <v>-99999</v>
          </cell>
          <cell r="C2804">
            <v>-99999</v>
          </cell>
          <cell r="D2804">
            <v>-99999</v>
          </cell>
          <cell r="E2804">
            <v>-99999</v>
          </cell>
          <cell r="F2804">
            <v>-99999</v>
          </cell>
        </row>
        <row r="2805">
          <cell r="A2805" t="str">
            <v>GM0222</v>
          </cell>
          <cell r="B2805">
            <v>32.299999999999997</v>
          </cell>
          <cell r="C2805">
            <v>6.3</v>
          </cell>
          <cell r="D2805">
            <v>10.3</v>
          </cell>
          <cell r="E2805">
            <v>13.6</v>
          </cell>
          <cell r="F2805">
            <v>77.099999999999994</v>
          </cell>
        </row>
        <row r="2806">
          <cell r="A2806" t="str">
            <v>WK022201</v>
          </cell>
          <cell r="B2806">
            <v>-99999</v>
          </cell>
          <cell r="C2806">
            <v>8.4</v>
          </cell>
          <cell r="D2806">
            <v>13.6</v>
          </cell>
          <cell r="E2806">
            <v>17.5</v>
          </cell>
          <cell r="F2806">
            <v>30.1</v>
          </cell>
        </row>
        <row r="2807">
          <cell r="A2807" t="str">
            <v>BU02220101</v>
          </cell>
          <cell r="B2807">
            <v>-99999</v>
          </cell>
          <cell r="C2807">
            <v>10.8</v>
          </cell>
          <cell r="D2807">
            <v>16.5</v>
          </cell>
          <cell r="E2807">
            <v>22.4</v>
          </cell>
          <cell r="F2807">
            <v>4.8</v>
          </cell>
        </row>
        <row r="2808">
          <cell r="A2808" t="str">
            <v>BU02220102</v>
          </cell>
          <cell r="B2808">
            <v>-99999</v>
          </cell>
          <cell r="C2808">
            <v>1.9</v>
          </cell>
          <cell r="D2808">
            <v>2.5</v>
          </cell>
          <cell r="E2808">
            <v>3.2</v>
          </cell>
          <cell r="F2808">
            <v>257.2</v>
          </cell>
        </row>
        <row r="2809">
          <cell r="A2809" t="str">
            <v>BU02220103</v>
          </cell>
          <cell r="B2809">
            <v>-99999</v>
          </cell>
          <cell r="C2809">
            <v>9.1</v>
          </cell>
          <cell r="D2809">
            <v>14.9</v>
          </cell>
          <cell r="E2809">
            <v>18</v>
          </cell>
          <cell r="F2809">
            <v>89.7</v>
          </cell>
        </row>
        <row r="2810">
          <cell r="A2810" t="str">
            <v>BU02220104</v>
          </cell>
          <cell r="B2810">
            <v>-99999</v>
          </cell>
          <cell r="C2810">
            <v>10</v>
          </cell>
          <cell r="D2810">
            <v>15.6</v>
          </cell>
          <cell r="E2810">
            <v>20</v>
          </cell>
          <cell r="F2810">
            <v>14.9</v>
          </cell>
        </row>
        <row r="2811">
          <cell r="A2811" t="str">
            <v>BU02220105</v>
          </cell>
          <cell r="B2811">
            <v>-99999</v>
          </cell>
          <cell r="C2811">
            <v>8.1</v>
          </cell>
          <cell r="D2811">
            <v>15.9</v>
          </cell>
          <cell r="E2811">
            <v>20.100000000000001</v>
          </cell>
          <cell r="F2811">
            <v>48.1</v>
          </cell>
        </row>
        <row r="2812">
          <cell r="A2812" t="str">
            <v>BU02220106</v>
          </cell>
          <cell r="B2812">
            <v>-99999</v>
          </cell>
          <cell r="C2812">
            <v>3.9</v>
          </cell>
          <cell r="D2812">
            <v>6.5</v>
          </cell>
          <cell r="E2812">
            <v>8.3000000000000007</v>
          </cell>
          <cell r="F2812">
            <v>183.2</v>
          </cell>
        </row>
        <row r="2813">
          <cell r="A2813" t="str">
            <v>WK022202</v>
          </cell>
          <cell r="B2813">
            <v>27.1</v>
          </cell>
          <cell r="C2813">
            <v>11.5</v>
          </cell>
          <cell r="D2813">
            <v>18.2</v>
          </cell>
          <cell r="E2813">
            <v>23.4</v>
          </cell>
          <cell r="F2813">
            <v>9.5</v>
          </cell>
        </row>
        <row r="2814">
          <cell r="A2814" t="str">
            <v>BU02220201</v>
          </cell>
          <cell r="B2814">
            <v>-99999</v>
          </cell>
          <cell r="C2814">
            <v>12.3</v>
          </cell>
          <cell r="D2814">
            <v>17.899999999999999</v>
          </cell>
          <cell r="E2814">
            <v>21.9</v>
          </cell>
          <cell r="F2814">
            <v>3.1</v>
          </cell>
        </row>
        <row r="2815">
          <cell r="A2815" t="str">
            <v>BU02220202</v>
          </cell>
          <cell r="B2815">
            <v>-99999</v>
          </cell>
          <cell r="C2815">
            <v>10.6</v>
          </cell>
          <cell r="D2815">
            <v>17.5</v>
          </cell>
          <cell r="E2815">
            <v>24</v>
          </cell>
          <cell r="F2815">
            <v>9.5</v>
          </cell>
        </row>
        <row r="2816">
          <cell r="A2816" t="str">
            <v>BU02220203</v>
          </cell>
          <cell r="B2816">
            <v>-99999</v>
          </cell>
          <cell r="C2816">
            <v>0.9</v>
          </cell>
          <cell r="D2816">
            <v>0.9</v>
          </cell>
          <cell r="E2816">
            <v>0.9</v>
          </cell>
          <cell r="F2816">
            <v>313.10000000000002</v>
          </cell>
        </row>
        <row r="2817">
          <cell r="A2817" t="str">
            <v>BU02220204</v>
          </cell>
          <cell r="B2817">
            <v>-99999</v>
          </cell>
          <cell r="C2817">
            <v>15.4</v>
          </cell>
          <cell r="D2817">
            <v>23.9</v>
          </cell>
          <cell r="E2817">
            <v>28.9</v>
          </cell>
          <cell r="F2817">
            <v>6</v>
          </cell>
        </row>
        <row r="2818">
          <cell r="A2818" t="str">
            <v>BU02220205</v>
          </cell>
          <cell r="B2818">
            <v>-99999</v>
          </cell>
          <cell r="C2818">
            <v>10.1</v>
          </cell>
          <cell r="D2818">
            <v>16.8</v>
          </cell>
          <cell r="E2818">
            <v>22.8</v>
          </cell>
          <cell r="F2818">
            <v>9.9</v>
          </cell>
        </row>
        <row r="2819">
          <cell r="A2819" t="str">
            <v>BU02220206</v>
          </cell>
          <cell r="B2819">
            <v>-99999</v>
          </cell>
          <cell r="C2819">
            <v>-99999</v>
          </cell>
          <cell r="D2819">
            <v>-99999</v>
          </cell>
          <cell r="E2819">
            <v>-99999</v>
          </cell>
          <cell r="F2819">
            <v>-99999</v>
          </cell>
        </row>
        <row r="2820">
          <cell r="A2820" t="str">
            <v>BU02220207</v>
          </cell>
          <cell r="B2820">
            <v>-99999</v>
          </cell>
          <cell r="C2820">
            <v>-99999</v>
          </cell>
          <cell r="D2820">
            <v>-99999</v>
          </cell>
          <cell r="E2820">
            <v>-99999</v>
          </cell>
          <cell r="F2820">
            <v>-99999</v>
          </cell>
        </row>
        <row r="2821">
          <cell r="A2821" t="str">
            <v>BU02220208</v>
          </cell>
          <cell r="B2821">
            <v>-99999</v>
          </cell>
          <cell r="C2821">
            <v>-99999</v>
          </cell>
          <cell r="D2821">
            <v>-99999</v>
          </cell>
          <cell r="E2821">
            <v>-99999</v>
          </cell>
          <cell r="F2821">
            <v>-99999</v>
          </cell>
        </row>
        <row r="2822">
          <cell r="A2822" t="str">
            <v>WK022203</v>
          </cell>
          <cell r="B2822">
            <v>-99999</v>
          </cell>
          <cell r="C2822">
            <v>6.9</v>
          </cell>
          <cell r="D2822">
            <v>10.3</v>
          </cell>
          <cell r="E2822">
            <v>12.9</v>
          </cell>
          <cell r="F2822">
            <v>65</v>
          </cell>
        </row>
        <row r="2823">
          <cell r="A2823" t="str">
            <v>BU02220301</v>
          </cell>
          <cell r="B2823">
            <v>-99999</v>
          </cell>
          <cell r="C2823">
            <v>1</v>
          </cell>
          <cell r="D2823">
            <v>1</v>
          </cell>
          <cell r="E2823">
            <v>1</v>
          </cell>
          <cell r="F2823">
            <v>189.1</v>
          </cell>
        </row>
        <row r="2824">
          <cell r="A2824" t="str">
            <v>BU02220302</v>
          </cell>
          <cell r="B2824">
            <v>-99999</v>
          </cell>
          <cell r="C2824">
            <v>5.7</v>
          </cell>
          <cell r="D2824">
            <v>8</v>
          </cell>
          <cell r="E2824">
            <v>9.6999999999999993</v>
          </cell>
          <cell r="F2824">
            <v>87.6</v>
          </cell>
        </row>
        <row r="2825">
          <cell r="A2825" t="str">
            <v>BU02220303</v>
          </cell>
          <cell r="B2825">
            <v>-99999</v>
          </cell>
          <cell r="C2825">
            <v>8.9</v>
          </cell>
          <cell r="D2825">
            <v>13.8</v>
          </cell>
          <cell r="E2825">
            <v>17.5</v>
          </cell>
          <cell r="F2825">
            <v>27.1</v>
          </cell>
        </row>
        <row r="2826">
          <cell r="A2826" t="str">
            <v>WK022204</v>
          </cell>
          <cell r="B2826">
            <v>-99999</v>
          </cell>
          <cell r="C2826">
            <v>5.3</v>
          </cell>
          <cell r="D2826">
            <v>7.8</v>
          </cell>
          <cell r="E2826">
            <v>9.6</v>
          </cell>
          <cell r="F2826">
            <v>112.9</v>
          </cell>
        </row>
        <row r="2827">
          <cell r="A2827" t="str">
            <v>BU02220401</v>
          </cell>
          <cell r="B2827">
            <v>-99999</v>
          </cell>
          <cell r="C2827">
            <v>6.1</v>
          </cell>
          <cell r="D2827">
            <v>9.6</v>
          </cell>
          <cell r="E2827">
            <v>11.3</v>
          </cell>
          <cell r="F2827">
            <v>79.5</v>
          </cell>
        </row>
        <row r="2828">
          <cell r="A2828" t="str">
            <v>BU02220402</v>
          </cell>
          <cell r="B2828">
            <v>-99999</v>
          </cell>
          <cell r="C2828">
            <v>-99999</v>
          </cell>
          <cell r="D2828">
            <v>-99999</v>
          </cell>
          <cell r="E2828">
            <v>-99999</v>
          </cell>
          <cell r="F2828">
            <v>-99999</v>
          </cell>
        </row>
        <row r="2829">
          <cell r="A2829" t="str">
            <v>BU02220403</v>
          </cell>
          <cell r="B2829">
            <v>-99999</v>
          </cell>
          <cell r="C2829">
            <v>13.4</v>
          </cell>
          <cell r="D2829">
            <v>15</v>
          </cell>
          <cell r="E2829">
            <v>18.100000000000001</v>
          </cell>
          <cell r="F2829">
            <v>24.3</v>
          </cell>
        </row>
        <row r="2830">
          <cell r="A2830" t="str">
            <v>BU02220404</v>
          </cell>
          <cell r="B2830">
            <v>-99999</v>
          </cell>
          <cell r="C2830">
            <v>1.7</v>
          </cell>
          <cell r="D2830">
            <v>2.4</v>
          </cell>
          <cell r="E2830">
            <v>3.8</v>
          </cell>
          <cell r="F2830">
            <v>192.8</v>
          </cell>
        </row>
        <row r="2831">
          <cell r="A2831" t="str">
            <v>BU02220405</v>
          </cell>
          <cell r="B2831">
            <v>-99999</v>
          </cell>
          <cell r="C2831">
            <v>-99999</v>
          </cell>
          <cell r="D2831">
            <v>-99999</v>
          </cell>
          <cell r="E2831">
            <v>-99999</v>
          </cell>
          <cell r="F2831">
            <v>-99999</v>
          </cell>
        </row>
        <row r="2832">
          <cell r="A2832" t="str">
            <v>BU02220406</v>
          </cell>
          <cell r="B2832">
            <v>-99999</v>
          </cell>
          <cell r="C2832">
            <v>-99999</v>
          </cell>
          <cell r="D2832">
            <v>-99999</v>
          </cell>
          <cell r="E2832">
            <v>-99999</v>
          </cell>
          <cell r="F2832">
            <v>-99999</v>
          </cell>
        </row>
        <row r="2833">
          <cell r="A2833" t="str">
            <v>BU02220407</v>
          </cell>
          <cell r="B2833">
            <v>-99999</v>
          </cell>
          <cell r="C2833">
            <v>2.8</v>
          </cell>
          <cell r="D2833">
            <v>5.7</v>
          </cell>
          <cell r="E2833">
            <v>5.7</v>
          </cell>
          <cell r="F2833">
            <v>429.7</v>
          </cell>
        </row>
        <row r="2834">
          <cell r="A2834" t="str">
            <v>BU02220408</v>
          </cell>
          <cell r="B2834">
            <v>-99999</v>
          </cell>
          <cell r="C2834">
            <v>0.9</v>
          </cell>
          <cell r="D2834">
            <v>0.9</v>
          </cell>
          <cell r="E2834">
            <v>3.5</v>
          </cell>
          <cell r="F2834">
            <v>379.8</v>
          </cell>
        </row>
        <row r="2835">
          <cell r="A2835" t="str">
            <v>WK022205</v>
          </cell>
          <cell r="B2835">
            <v>-99999</v>
          </cell>
          <cell r="C2835">
            <v>4.5</v>
          </cell>
          <cell r="D2835">
            <v>11.4</v>
          </cell>
          <cell r="E2835">
            <v>12.9</v>
          </cell>
          <cell r="F2835">
            <v>57.9</v>
          </cell>
        </row>
        <row r="2836">
          <cell r="A2836" t="str">
            <v>BU02220501</v>
          </cell>
          <cell r="B2836">
            <v>-99999</v>
          </cell>
          <cell r="C2836">
            <v>5</v>
          </cell>
          <cell r="D2836">
            <v>13.4</v>
          </cell>
          <cell r="E2836">
            <v>14.5</v>
          </cell>
          <cell r="F2836">
            <v>49.2</v>
          </cell>
        </row>
        <row r="2837">
          <cell r="A2837" t="str">
            <v>BU02220502</v>
          </cell>
          <cell r="B2837">
            <v>-99999</v>
          </cell>
          <cell r="C2837">
            <v>-99999</v>
          </cell>
          <cell r="D2837">
            <v>-99999</v>
          </cell>
          <cell r="E2837">
            <v>-99999</v>
          </cell>
          <cell r="F2837">
            <v>-99999</v>
          </cell>
        </row>
        <row r="2838">
          <cell r="A2838" t="str">
            <v>BU02220503</v>
          </cell>
          <cell r="B2838">
            <v>-99999</v>
          </cell>
          <cell r="C2838">
            <v>-99999</v>
          </cell>
          <cell r="D2838">
            <v>-99999</v>
          </cell>
          <cell r="E2838">
            <v>-99999</v>
          </cell>
          <cell r="F2838">
            <v>-99999</v>
          </cell>
        </row>
        <row r="2839">
          <cell r="A2839" t="str">
            <v>BU02220504</v>
          </cell>
          <cell r="B2839">
            <v>-99999</v>
          </cell>
          <cell r="C2839">
            <v>-99999</v>
          </cell>
          <cell r="D2839">
            <v>-99999</v>
          </cell>
          <cell r="E2839">
            <v>-99999</v>
          </cell>
          <cell r="F2839">
            <v>-99999</v>
          </cell>
        </row>
        <row r="2840">
          <cell r="A2840" t="str">
            <v>WK022206</v>
          </cell>
          <cell r="B2840">
            <v>32.6</v>
          </cell>
          <cell r="C2840">
            <v>4.9000000000000004</v>
          </cell>
          <cell r="D2840">
            <v>8.1</v>
          </cell>
          <cell r="E2840">
            <v>10.7</v>
          </cell>
          <cell r="F2840">
            <v>88.9</v>
          </cell>
        </row>
        <row r="2841">
          <cell r="A2841" t="str">
            <v>BU02220601</v>
          </cell>
          <cell r="B2841">
            <v>-99999</v>
          </cell>
          <cell r="C2841">
            <v>4.5</v>
          </cell>
          <cell r="D2841">
            <v>7.1</v>
          </cell>
          <cell r="E2841">
            <v>8.9</v>
          </cell>
          <cell r="F2841">
            <v>165.4</v>
          </cell>
        </row>
        <row r="2842">
          <cell r="A2842" t="str">
            <v>BU02220602</v>
          </cell>
          <cell r="B2842">
            <v>-99999</v>
          </cell>
          <cell r="C2842">
            <v>8</v>
          </cell>
          <cell r="D2842">
            <v>13.1</v>
          </cell>
          <cell r="E2842">
            <v>17.399999999999999</v>
          </cell>
          <cell r="F2842">
            <v>43.6</v>
          </cell>
        </row>
        <row r="2843">
          <cell r="A2843" t="str">
            <v>BU02220603</v>
          </cell>
          <cell r="B2843">
            <v>-99999</v>
          </cell>
          <cell r="C2843">
            <v>4.5999999999999996</v>
          </cell>
          <cell r="D2843">
            <v>8.5</v>
          </cell>
          <cell r="E2843">
            <v>9.6999999999999993</v>
          </cell>
          <cell r="F2843">
            <v>96.4</v>
          </cell>
        </row>
        <row r="2844">
          <cell r="A2844" t="str">
            <v>BU02220604</v>
          </cell>
          <cell r="B2844">
            <v>-99999</v>
          </cell>
          <cell r="C2844">
            <v>3.6</v>
          </cell>
          <cell r="D2844">
            <v>5.3</v>
          </cell>
          <cell r="E2844">
            <v>10.4</v>
          </cell>
          <cell r="F2844">
            <v>101</v>
          </cell>
        </row>
        <row r="2845">
          <cell r="A2845" t="str">
            <v>BU02220605</v>
          </cell>
          <cell r="B2845">
            <v>-99999</v>
          </cell>
          <cell r="C2845">
            <v>2.7</v>
          </cell>
          <cell r="D2845">
            <v>4.5</v>
          </cell>
          <cell r="E2845">
            <v>6.8</v>
          </cell>
          <cell r="F2845">
            <v>135.19999999999999</v>
          </cell>
        </row>
        <row r="2846">
          <cell r="A2846" t="str">
            <v>BU02220606</v>
          </cell>
          <cell r="B2846">
            <v>-99999</v>
          </cell>
          <cell r="C2846">
            <v>4.5999999999999996</v>
          </cell>
          <cell r="D2846">
            <v>7.6</v>
          </cell>
          <cell r="E2846">
            <v>9.4</v>
          </cell>
          <cell r="F2846">
            <v>66.5</v>
          </cell>
        </row>
        <row r="2847">
          <cell r="A2847" t="str">
            <v>BU02220607</v>
          </cell>
          <cell r="B2847">
            <v>-99999</v>
          </cell>
          <cell r="C2847">
            <v>-99999</v>
          </cell>
          <cell r="D2847">
            <v>-99999</v>
          </cell>
          <cell r="E2847">
            <v>-99999</v>
          </cell>
          <cell r="F2847">
            <v>-99999</v>
          </cell>
        </row>
        <row r="2848">
          <cell r="A2848" t="str">
            <v>BU02220608</v>
          </cell>
          <cell r="B2848">
            <v>-99999</v>
          </cell>
          <cell r="C2848">
            <v>-99999</v>
          </cell>
          <cell r="D2848">
            <v>-99999</v>
          </cell>
          <cell r="E2848">
            <v>-99999</v>
          </cell>
          <cell r="F2848">
            <v>-99999</v>
          </cell>
        </row>
        <row r="2849">
          <cell r="A2849" t="str">
            <v>BU02220609</v>
          </cell>
          <cell r="B2849">
            <v>-99999</v>
          </cell>
          <cell r="C2849">
            <v>-99999</v>
          </cell>
          <cell r="D2849">
            <v>-99999</v>
          </cell>
          <cell r="E2849">
            <v>-99999</v>
          </cell>
          <cell r="F2849">
            <v>-99999</v>
          </cell>
        </row>
        <row r="2850">
          <cell r="A2850" t="str">
            <v>WK022207</v>
          </cell>
          <cell r="B2850">
            <v>34.700000000000003</v>
          </cell>
          <cell r="C2850">
            <v>3.8</v>
          </cell>
          <cell r="D2850">
            <v>6.6</v>
          </cell>
          <cell r="E2850">
            <v>8.6</v>
          </cell>
          <cell r="F2850">
            <v>98.5</v>
          </cell>
        </row>
        <row r="2851">
          <cell r="A2851" t="str">
            <v>BU02220701</v>
          </cell>
          <cell r="B2851">
            <v>-99999</v>
          </cell>
          <cell r="C2851">
            <v>-99999</v>
          </cell>
          <cell r="D2851">
            <v>-99999</v>
          </cell>
          <cell r="E2851">
            <v>-99999</v>
          </cell>
          <cell r="F2851">
            <v>-99999</v>
          </cell>
        </row>
        <row r="2852">
          <cell r="A2852" t="str">
            <v>BU02220702</v>
          </cell>
          <cell r="B2852">
            <v>-99999</v>
          </cell>
          <cell r="C2852">
            <v>2.8</v>
          </cell>
          <cell r="D2852">
            <v>4.3</v>
          </cell>
          <cell r="E2852">
            <v>5.8</v>
          </cell>
          <cell r="F2852">
            <v>155.19999999999999</v>
          </cell>
        </row>
        <row r="2853">
          <cell r="A2853" t="str">
            <v>BU02220703</v>
          </cell>
          <cell r="B2853">
            <v>-99999</v>
          </cell>
          <cell r="C2853">
            <v>1.5</v>
          </cell>
          <cell r="D2853">
            <v>2.1</v>
          </cell>
          <cell r="E2853">
            <v>2.4</v>
          </cell>
          <cell r="F2853">
            <v>119.5</v>
          </cell>
        </row>
        <row r="2854">
          <cell r="A2854" t="str">
            <v>BU02220704</v>
          </cell>
          <cell r="B2854">
            <v>-99999</v>
          </cell>
          <cell r="C2854">
            <v>2.1</v>
          </cell>
          <cell r="D2854">
            <v>4.8</v>
          </cell>
          <cell r="E2854">
            <v>5.0999999999999996</v>
          </cell>
          <cell r="F2854">
            <v>139.30000000000001</v>
          </cell>
        </row>
        <row r="2855">
          <cell r="A2855" t="str">
            <v>BU02220705</v>
          </cell>
          <cell r="B2855">
            <v>-99999</v>
          </cell>
          <cell r="C2855">
            <v>6.5</v>
          </cell>
          <cell r="D2855">
            <v>12</v>
          </cell>
          <cell r="E2855">
            <v>16.600000000000001</v>
          </cell>
          <cell r="F2855">
            <v>79.5</v>
          </cell>
        </row>
        <row r="2856">
          <cell r="A2856" t="str">
            <v>BU02220706</v>
          </cell>
          <cell r="B2856">
            <v>-99999</v>
          </cell>
          <cell r="C2856">
            <v>1.9</v>
          </cell>
          <cell r="D2856">
            <v>3.5</v>
          </cell>
          <cell r="E2856">
            <v>4.9000000000000004</v>
          </cell>
          <cell r="F2856">
            <v>98.8</v>
          </cell>
        </row>
        <row r="2857">
          <cell r="A2857" t="str">
            <v>BU02220707</v>
          </cell>
          <cell r="B2857">
            <v>-99999</v>
          </cell>
          <cell r="C2857">
            <v>3.1</v>
          </cell>
          <cell r="D2857">
            <v>4.7</v>
          </cell>
          <cell r="E2857">
            <v>6.8</v>
          </cell>
          <cell r="F2857">
            <v>104.3</v>
          </cell>
        </row>
        <row r="2858">
          <cell r="A2858" t="str">
            <v>BU02220708</v>
          </cell>
          <cell r="B2858">
            <v>-99999</v>
          </cell>
          <cell r="C2858">
            <v>-99999</v>
          </cell>
          <cell r="D2858">
            <v>-99999</v>
          </cell>
          <cell r="E2858">
            <v>-99999</v>
          </cell>
          <cell r="F2858">
            <v>-99999</v>
          </cell>
        </row>
        <row r="2859">
          <cell r="A2859" t="str">
            <v>BU02220709</v>
          </cell>
          <cell r="B2859">
            <v>-99999</v>
          </cell>
          <cell r="C2859">
            <v>-99999</v>
          </cell>
          <cell r="D2859">
            <v>-99999</v>
          </cell>
          <cell r="E2859">
            <v>-99999</v>
          </cell>
          <cell r="F2859">
            <v>-99999</v>
          </cell>
        </row>
        <row r="2860">
          <cell r="A2860" t="str">
            <v>BU02220710</v>
          </cell>
          <cell r="B2860">
            <v>-99999</v>
          </cell>
          <cell r="C2860">
            <v>1.7</v>
          </cell>
          <cell r="D2860">
            <v>2.4</v>
          </cell>
          <cell r="E2860">
            <v>2.8</v>
          </cell>
          <cell r="F2860">
            <v>75.099999999999994</v>
          </cell>
        </row>
        <row r="2861">
          <cell r="A2861" t="str">
            <v>BU02220711</v>
          </cell>
          <cell r="B2861">
            <v>-99999</v>
          </cell>
          <cell r="C2861">
            <v>-99999</v>
          </cell>
          <cell r="D2861">
            <v>-99999</v>
          </cell>
          <cell r="E2861">
            <v>-99999</v>
          </cell>
          <cell r="F2861">
            <v>-99999</v>
          </cell>
        </row>
        <row r="2862">
          <cell r="A2862" t="str">
            <v>BU02220712</v>
          </cell>
          <cell r="B2862">
            <v>-99999</v>
          </cell>
          <cell r="C2862">
            <v>-99999</v>
          </cell>
          <cell r="D2862">
            <v>-99999</v>
          </cell>
          <cell r="E2862">
            <v>-99999</v>
          </cell>
          <cell r="F2862">
            <v>-99999</v>
          </cell>
        </row>
        <row r="2863">
          <cell r="A2863" t="str">
            <v>BU02220713</v>
          </cell>
          <cell r="B2863">
            <v>-99999</v>
          </cell>
          <cell r="C2863">
            <v>13.8</v>
          </cell>
          <cell r="D2863">
            <v>24.6</v>
          </cell>
          <cell r="E2863">
            <v>32.1</v>
          </cell>
          <cell r="F2863">
            <v>6.3</v>
          </cell>
        </row>
        <row r="2864">
          <cell r="A2864" t="str">
            <v>WK022208</v>
          </cell>
          <cell r="B2864">
            <v>-99999</v>
          </cell>
          <cell r="C2864">
            <v>2.1</v>
          </cell>
          <cell r="D2864">
            <v>3.9</v>
          </cell>
          <cell r="E2864">
            <v>4.7</v>
          </cell>
          <cell r="F2864">
            <v>218.3</v>
          </cell>
        </row>
        <row r="2865">
          <cell r="A2865" t="str">
            <v>BU02220801</v>
          </cell>
          <cell r="B2865">
            <v>-99999</v>
          </cell>
          <cell r="C2865">
            <v>2.2000000000000002</v>
          </cell>
          <cell r="D2865">
            <v>4</v>
          </cell>
          <cell r="E2865">
            <v>5.0999999999999996</v>
          </cell>
          <cell r="F2865">
            <v>220.8</v>
          </cell>
        </row>
        <row r="2866">
          <cell r="A2866" t="str">
            <v>BU02220802</v>
          </cell>
          <cell r="B2866">
            <v>-99999</v>
          </cell>
          <cell r="C2866">
            <v>-99999</v>
          </cell>
          <cell r="D2866">
            <v>-99999</v>
          </cell>
          <cell r="E2866">
            <v>-99999</v>
          </cell>
          <cell r="F2866">
            <v>-99999</v>
          </cell>
        </row>
        <row r="2867">
          <cell r="A2867" t="str">
            <v>BU02220803</v>
          </cell>
          <cell r="B2867">
            <v>-99999</v>
          </cell>
          <cell r="C2867">
            <v>-99999</v>
          </cell>
          <cell r="D2867">
            <v>-99999</v>
          </cell>
          <cell r="E2867">
            <v>-99999</v>
          </cell>
          <cell r="F2867">
            <v>-99999</v>
          </cell>
        </row>
        <row r="2868">
          <cell r="A2868" t="str">
            <v>BU02220804</v>
          </cell>
          <cell r="B2868">
            <v>-99999</v>
          </cell>
          <cell r="C2868">
            <v>-99999</v>
          </cell>
          <cell r="D2868">
            <v>-99999</v>
          </cell>
          <cell r="E2868">
            <v>-99999</v>
          </cell>
          <cell r="F2868">
            <v>-99999</v>
          </cell>
        </row>
        <row r="2869">
          <cell r="A2869" t="str">
            <v>WK022209</v>
          </cell>
          <cell r="B2869">
            <v>31.3</v>
          </cell>
          <cell r="C2869">
            <v>9.6</v>
          </cell>
          <cell r="D2869">
            <v>15</v>
          </cell>
          <cell r="E2869">
            <v>19.600000000000001</v>
          </cell>
          <cell r="F2869">
            <v>36.700000000000003</v>
          </cell>
        </row>
        <row r="2870">
          <cell r="A2870" t="str">
            <v>BU02220901</v>
          </cell>
          <cell r="B2870">
            <v>-99999</v>
          </cell>
          <cell r="C2870">
            <v>1.1000000000000001</v>
          </cell>
          <cell r="D2870">
            <v>1.6</v>
          </cell>
          <cell r="E2870">
            <v>1.6</v>
          </cell>
          <cell r="F2870">
            <v>343.7</v>
          </cell>
        </row>
        <row r="2871">
          <cell r="A2871" t="str">
            <v>BU02220902</v>
          </cell>
          <cell r="B2871">
            <v>-99999</v>
          </cell>
          <cell r="C2871">
            <v>-99999</v>
          </cell>
          <cell r="D2871">
            <v>-99999</v>
          </cell>
          <cell r="E2871">
            <v>-99999</v>
          </cell>
          <cell r="F2871">
            <v>-99999</v>
          </cell>
        </row>
        <row r="2872">
          <cell r="A2872" t="str">
            <v>BU02220903</v>
          </cell>
          <cell r="B2872">
            <v>-99999</v>
          </cell>
          <cell r="C2872">
            <v>0.8</v>
          </cell>
          <cell r="D2872">
            <v>0.8</v>
          </cell>
          <cell r="E2872">
            <v>2.4</v>
          </cell>
          <cell r="F2872">
            <v>238.1</v>
          </cell>
        </row>
        <row r="2873">
          <cell r="A2873" t="str">
            <v>BU02220904</v>
          </cell>
          <cell r="B2873">
            <v>-99999</v>
          </cell>
          <cell r="C2873">
            <v>12.3</v>
          </cell>
          <cell r="D2873">
            <v>18.3</v>
          </cell>
          <cell r="E2873">
            <v>22.7</v>
          </cell>
          <cell r="F2873">
            <v>30.7</v>
          </cell>
        </row>
        <row r="2874">
          <cell r="A2874" t="str">
            <v>BU02220905</v>
          </cell>
          <cell r="B2874">
            <v>-99999</v>
          </cell>
          <cell r="C2874">
            <v>15.6</v>
          </cell>
          <cell r="D2874">
            <v>24.2</v>
          </cell>
          <cell r="E2874">
            <v>31.9</v>
          </cell>
          <cell r="F2874">
            <v>3.8</v>
          </cell>
        </row>
        <row r="2875">
          <cell r="A2875" t="str">
            <v>BU02220906</v>
          </cell>
          <cell r="B2875">
            <v>-99999</v>
          </cell>
          <cell r="C2875">
            <v>5.6</v>
          </cell>
          <cell r="D2875">
            <v>10.1</v>
          </cell>
          <cell r="E2875">
            <v>13.1</v>
          </cell>
          <cell r="F2875">
            <v>70.7</v>
          </cell>
        </row>
        <row r="2876">
          <cell r="A2876" t="str">
            <v>BU02220907</v>
          </cell>
          <cell r="B2876">
            <v>-99999</v>
          </cell>
          <cell r="C2876">
            <v>-99999</v>
          </cell>
          <cell r="D2876">
            <v>-99999</v>
          </cell>
          <cell r="E2876">
            <v>-99999</v>
          </cell>
          <cell r="F2876">
            <v>-99999</v>
          </cell>
        </row>
        <row r="2877">
          <cell r="A2877" t="str">
            <v>BU02220908</v>
          </cell>
          <cell r="B2877">
            <v>-99999</v>
          </cell>
          <cell r="C2877">
            <v>-99999</v>
          </cell>
          <cell r="D2877">
            <v>-99999</v>
          </cell>
          <cell r="E2877">
            <v>-99999</v>
          </cell>
          <cell r="F2877">
            <v>-99999</v>
          </cell>
        </row>
        <row r="2878">
          <cell r="A2878" t="str">
            <v>BU02220909</v>
          </cell>
          <cell r="B2878">
            <v>-99999</v>
          </cell>
          <cell r="C2878">
            <v>-99999</v>
          </cell>
          <cell r="D2878">
            <v>-99999</v>
          </cell>
          <cell r="E2878">
            <v>-99999</v>
          </cell>
          <cell r="F2878">
            <v>-99999</v>
          </cell>
        </row>
        <row r="2879">
          <cell r="A2879" t="str">
            <v>BU02220910</v>
          </cell>
          <cell r="B2879">
            <v>-99999</v>
          </cell>
          <cell r="C2879">
            <v>-99999</v>
          </cell>
          <cell r="D2879">
            <v>-99999</v>
          </cell>
          <cell r="E2879">
            <v>-99999</v>
          </cell>
          <cell r="F2879">
            <v>-99999</v>
          </cell>
        </row>
        <row r="2880">
          <cell r="A2880" t="str">
            <v>BU02220911</v>
          </cell>
          <cell r="B2880">
            <v>-99999</v>
          </cell>
          <cell r="C2880">
            <v>-99999</v>
          </cell>
          <cell r="D2880">
            <v>-99999</v>
          </cell>
          <cell r="E2880">
            <v>-99999</v>
          </cell>
          <cell r="F2880">
            <v>-99999</v>
          </cell>
        </row>
        <row r="2881">
          <cell r="A2881" t="str">
            <v>WK022211</v>
          </cell>
          <cell r="B2881">
            <v>-99999</v>
          </cell>
          <cell r="C2881">
            <v>4.4000000000000004</v>
          </cell>
          <cell r="D2881">
            <v>8.8000000000000007</v>
          </cell>
          <cell r="E2881">
            <v>12.3</v>
          </cell>
          <cell r="F2881">
            <v>109.7</v>
          </cell>
        </row>
        <row r="2882">
          <cell r="A2882" t="str">
            <v>BU02221101</v>
          </cell>
          <cell r="B2882">
            <v>-99999</v>
          </cell>
          <cell r="C2882">
            <v>3</v>
          </cell>
          <cell r="D2882">
            <v>5.8</v>
          </cell>
          <cell r="E2882">
            <v>7.1</v>
          </cell>
          <cell r="F2882">
            <v>184.6</v>
          </cell>
        </row>
        <row r="2883">
          <cell r="A2883" t="str">
            <v>BU02221102</v>
          </cell>
          <cell r="B2883">
            <v>-99999</v>
          </cell>
          <cell r="C2883">
            <v>6.2</v>
          </cell>
          <cell r="D2883">
            <v>14.9</v>
          </cell>
          <cell r="E2883">
            <v>22</v>
          </cell>
          <cell r="F2883">
            <v>26.8</v>
          </cell>
        </row>
        <row r="2884">
          <cell r="A2884" t="str">
            <v>BU02221103</v>
          </cell>
          <cell r="B2884">
            <v>-99999</v>
          </cell>
          <cell r="C2884">
            <v>-99999</v>
          </cell>
          <cell r="D2884">
            <v>-99999</v>
          </cell>
          <cell r="E2884">
            <v>-99999</v>
          </cell>
          <cell r="F2884">
            <v>-99999</v>
          </cell>
        </row>
        <row r="2885">
          <cell r="A2885" t="str">
            <v>BU02221104</v>
          </cell>
          <cell r="B2885">
            <v>-99999</v>
          </cell>
          <cell r="C2885">
            <v>4.5999999999999996</v>
          </cell>
          <cell r="D2885">
            <v>8.3000000000000007</v>
          </cell>
          <cell r="E2885">
            <v>12</v>
          </cell>
          <cell r="F2885">
            <v>80.900000000000006</v>
          </cell>
        </row>
        <row r="2886">
          <cell r="A2886" t="str">
            <v>BU02221105</v>
          </cell>
          <cell r="B2886">
            <v>-99999</v>
          </cell>
          <cell r="C2886">
            <v>-99999</v>
          </cell>
          <cell r="D2886">
            <v>-99999</v>
          </cell>
          <cell r="E2886">
            <v>-99999</v>
          </cell>
          <cell r="F2886">
            <v>-99999</v>
          </cell>
        </row>
        <row r="2887">
          <cell r="A2887" t="str">
            <v>BU02221106</v>
          </cell>
          <cell r="B2887">
            <v>-99999</v>
          </cell>
          <cell r="C2887">
            <v>3.8</v>
          </cell>
          <cell r="D2887">
            <v>4.5999999999999996</v>
          </cell>
          <cell r="E2887">
            <v>4.5999999999999996</v>
          </cell>
          <cell r="F2887">
            <v>373.1</v>
          </cell>
        </row>
        <row r="2888">
          <cell r="A2888" t="str">
            <v>BU02221107</v>
          </cell>
          <cell r="B2888">
            <v>-99999</v>
          </cell>
          <cell r="C2888">
            <v>-99999</v>
          </cell>
          <cell r="D2888">
            <v>-99999</v>
          </cell>
          <cell r="E2888">
            <v>-99999</v>
          </cell>
          <cell r="F2888">
            <v>-99999</v>
          </cell>
        </row>
        <row r="2889">
          <cell r="A2889" t="str">
            <v>WK022231</v>
          </cell>
          <cell r="B2889">
            <v>33.9</v>
          </cell>
          <cell r="C2889">
            <v>3.1</v>
          </cell>
          <cell r="D2889">
            <v>5.3</v>
          </cell>
          <cell r="E2889">
            <v>7.9</v>
          </cell>
          <cell r="F2889">
            <v>197.6</v>
          </cell>
        </row>
        <row r="2890">
          <cell r="A2890" t="str">
            <v>BU02223101</v>
          </cell>
          <cell r="B2890">
            <v>-99999</v>
          </cell>
          <cell r="C2890">
            <v>3.7</v>
          </cell>
          <cell r="D2890">
            <v>6.3</v>
          </cell>
          <cell r="E2890">
            <v>9.6999999999999993</v>
          </cell>
          <cell r="F2890">
            <v>169.1</v>
          </cell>
        </row>
        <row r="2891">
          <cell r="A2891" t="str">
            <v>BU02223102</v>
          </cell>
          <cell r="B2891">
            <v>-99999</v>
          </cell>
          <cell r="C2891">
            <v>-99999</v>
          </cell>
          <cell r="D2891">
            <v>-99999</v>
          </cell>
          <cell r="E2891">
            <v>-99999</v>
          </cell>
          <cell r="F2891">
            <v>-99999</v>
          </cell>
        </row>
        <row r="2892">
          <cell r="A2892" t="str">
            <v>BU02223103</v>
          </cell>
          <cell r="B2892">
            <v>-99999</v>
          </cell>
          <cell r="C2892">
            <v>1.9</v>
          </cell>
          <cell r="D2892">
            <v>3.2</v>
          </cell>
          <cell r="E2892">
            <v>4.2</v>
          </cell>
          <cell r="F2892">
            <v>161</v>
          </cell>
        </row>
        <row r="2893">
          <cell r="A2893" t="str">
            <v>BU02223104</v>
          </cell>
          <cell r="B2893">
            <v>-99999</v>
          </cell>
          <cell r="C2893">
            <v>1.9</v>
          </cell>
          <cell r="D2893">
            <v>3.8</v>
          </cell>
          <cell r="E2893">
            <v>4.7</v>
          </cell>
          <cell r="F2893">
            <v>295.60000000000002</v>
          </cell>
        </row>
        <row r="2894">
          <cell r="A2894" t="str">
            <v>BU02223105</v>
          </cell>
          <cell r="B2894">
            <v>-99999</v>
          </cell>
          <cell r="C2894">
            <v>-99999</v>
          </cell>
          <cell r="D2894">
            <v>-99999</v>
          </cell>
          <cell r="E2894">
            <v>-99999</v>
          </cell>
          <cell r="F2894">
            <v>-99999</v>
          </cell>
        </row>
        <row r="2895">
          <cell r="A2895" t="str">
            <v>BU02223106</v>
          </cell>
          <cell r="B2895">
            <v>-99999</v>
          </cell>
          <cell r="C2895">
            <v>-99999</v>
          </cell>
          <cell r="D2895">
            <v>-99999</v>
          </cell>
          <cell r="E2895">
            <v>-99999</v>
          </cell>
          <cell r="F2895">
            <v>-99999</v>
          </cell>
        </row>
        <row r="2896">
          <cell r="A2896" t="str">
            <v>BU02223107</v>
          </cell>
          <cell r="B2896">
            <v>-99999</v>
          </cell>
          <cell r="C2896">
            <v>-99999</v>
          </cell>
          <cell r="D2896">
            <v>-99999</v>
          </cell>
          <cell r="E2896">
            <v>-99999</v>
          </cell>
          <cell r="F2896">
            <v>-99999</v>
          </cell>
        </row>
        <row r="2897">
          <cell r="A2897" t="str">
            <v>BU02223108</v>
          </cell>
          <cell r="B2897">
            <v>-99999</v>
          </cell>
          <cell r="C2897">
            <v>0.9</v>
          </cell>
          <cell r="D2897">
            <v>2.4</v>
          </cell>
          <cell r="E2897">
            <v>2.8</v>
          </cell>
          <cell r="F2897">
            <v>254.7</v>
          </cell>
        </row>
        <row r="2898">
          <cell r="A2898" t="str">
            <v>BU02223109</v>
          </cell>
          <cell r="B2898">
            <v>-99999</v>
          </cell>
          <cell r="C2898">
            <v>4</v>
          </cell>
          <cell r="D2898">
            <v>4</v>
          </cell>
          <cell r="E2898">
            <v>6.9</v>
          </cell>
          <cell r="F2898">
            <v>391.6</v>
          </cell>
        </row>
        <row r="2899">
          <cell r="A2899" t="str">
            <v>BU02223110</v>
          </cell>
          <cell r="B2899">
            <v>-99999</v>
          </cell>
          <cell r="C2899">
            <v>-99999</v>
          </cell>
          <cell r="D2899">
            <v>-99999</v>
          </cell>
          <cell r="E2899">
            <v>-99999</v>
          </cell>
          <cell r="F2899">
            <v>-99999</v>
          </cell>
        </row>
        <row r="2900">
          <cell r="A2900" t="str">
            <v>BU02223111</v>
          </cell>
          <cell r="B2900">
            <v>-99999</v>
          </cell>
          <cell r="C2900">
            <v>-99999</v>
          </cell>
          <cell r="D2900">
            <v>-99999</v>
          </cell>
          <cell r="E2900">
            <v>-99999</v>
          </cell>
          <cell r="F2900">
            <v>-99999</v>
          </cell>
        </row>
        <row r="2901">
          <cell r="A2901" t="str">
            <v>GM0225</v>
          </cell>
          <cell r="B2901">
            <v>34.1</v>
          </cell>
          <cell r="C2901">
            <v>4.0999999999999996</v>
          </cell>
          <cell r="D2901">
            <v>6.9</v>
          </cell>
          <cell r="E2901">
            <v>9.9</v>
          </cell>
          <cell r="F2901">
            <v>122.4</v>
          </cell>
        </row>
        <row r="2902">
          <cell r="A2902" t="str">
            <v>WK022500</v>
          </cell>
          <cell r="B2902">
            <v>33.4</v>
          </cell>
          <cell r="C2902">
            <v>4.2</v>
          </cell>
          <cell r="D2902">
            <v>7.3</v>
          </cell>
          <cell r="E2902">
            <v>10.3</v>
          </cell>
          <cell r="F2902">
            <v>104.6</v>
          </cell>
        </row>
        <row r="2903">
          <cell r="A2903" t="str">
            <v>BU02250001</v>
          </cell>
          <cell r="B2903">
            <v>32.6</v>
          </cell>
          <cell r="C2903">
            <v>4.4000000000000004</v>
          </cell>
          <cell r="D2903">
            <v>8.1</v>
          </cell>
          <cell r="E2903">
            <v>12.1</v>
          </cell>
          <cell r="F2903">
            <v>101.7</v>
          </cell>
        </row>
        <row r="2904">
          <cell r="A2904" t="str">
            <v>BU02250002</v>
          </cell>
          <cell r="B2904">
            <v>-99999</v>
          </cell>
          <cell r="C2904">
            <v>5.6</v>
          </cell>
          <cell r="D2904">
            <v>8.8000000000000007</v>
          </cell>
          <cell r="E2904">
            <v>11.1</v>
          </cell>
          <cell r="F2904">
            <v>63.6</v>
          </cell>
        </row>
        <row r="2905">
          <cell r="A2905" t="str">
            <v>BU02250003</v>
          </cell>
          <cell r="B2905">
            <v>-99999</v>
          </cell>
          <cell r="C2905">
            <v>1.6</v>
          </cell>
          <cell r="D2905">
            <v>2.2000000000000002</v>
          </cell>
          <cell r="E2905">
            <v>3.1</v>
          </cell>
          <cell r="F2905">
            <v>193.6</v>
          </cell>
        </row>
        <row r="2906">
          <cell r="A2906" t="str">
            <v>BU02250004</v>
          </cell>
          <cell r="B2906">
            <v>-99999</v>
          </cell>
          <cell r="C2906">
            <v>-99999</v>
          </cell>
          <cell r="D2906">
            <v>-99999</v>
          </cell>
          <cell r="E2906">
            <v>-99999</v>
          </cell>
          <cell r="F2906">
            <v>-99999</v>
          </cell>
        </row>
        <row r="2907">
          <cell r="A2907" t="str">
            <v>BU02250005</v>
          </cell>
          <cell r="B2907">
            <v>-99999</v>
          </cell>
          <cell r="C2907">
            <v>-99999</v>
          </cell>
          <cell r="D2907">
            <v>-99999</v>
          </cell>
          <cell r="E2907">
            <v>-99999</v>
          </cell>
          <cell r="F2907">
            <v>-99999</v>
          </cell>
        </row>
        <row r="2908">
          <cell r="A2908" t="str">
            <v>BU02250006</v>
          </cell>
          <cell r="B2908">
            <v>-99999</v>
          </cell>
          <cell r="C2908">
            <v>-99999</v>
          </cell>
          <cell r="D2908">
            <v>-99999</v>
          </cell>
          <cell r="E2908">
            <v>-99999</v>
          </cell>
          <cell r="F2908">
            <v>-99999</v>
          </cell>
        </row>
        <row r="2909">
          <cell r="A2909" t="str">
            <v>WK022501</v>
          </cell>
          <cell r="B2909">
            <v>-99999</v>
          </cell>
          <cell r="C2909">
            <v>5.2</v>
          </cell>
          <cell r="D2909">
            <v>7.5</v>
          </cell>
          <cell r="E2909">
            <v>9.6</v>
          </cell>
          <cell r="F2909">
            <v>192.9</v>
          </cell>
        </row>
        <row r="2910">
          <cell r="A2910" t="str">
            <v>BU02250101</v>
          </cell>
          <cell r="B2910">
            <v>-99999</v>
          </cell>
          <cell r="C2910">
            <v>5.6</v>
          </cell>
          <cell r="D2910">
            <v>8.1</v>
          </cell>
          <cell r="E2910">
            <v>10.4</v>
          </cell>
          <cell r="F2910">
            <v>184.6</v>
          </cell>
        </row>
        <row r="2911">
          <cell r="A2911" t="str">
            <v>BU02250102</v>
          </cell>
          <cell r="B2911">
            <v>-99999</v>
          </cell>
          <cell r="C2911">
            <v>-99999</v>
          </cell>
          <cell r="D2911">
            <v>-99999</v>
          </cell>
          <cell r="E2911">
            <v>-99999</v>
          </cell>
          <cell r="F2911">
            <v>-99999</v>
          </cell>
        </row>
        <row r="2912">
          <cell r="A2912" t="str">
            <v>WK022502</v>
          </cell>
          <cell r="B2912">
            <v>-99999</v>
          </cell>
          <cell r="C2912">
            <v>3.6</v>
          </cell>
          <cell r="D2912">
            <v>5.7</v>
          </cell>
          <cell r="E2912">
            <v>9.3000000000000007</v>
          </cell>
          <cell r="F2912">
            <v>210.7</v>
          </cell>
        </row>
        <row r="2913">
          <cell r="A2913" t="str">
            <v>BU02250201</v>
          </cell>
          <cell r="B2913">
            <v>-99999</v>
          </cell>
          <cell r="C2913">
            <v>3.9</v>
          </cell>
          <cell r="D2913">
            <v>6.2</v>
          </cell>
          <cell r="E2913">
            <v>9.9</v>
          </cell>
          <cell r="F2913">
            <v>178.2</v>
          </cell>
        </row>
        <row r="2914">
          <cell r="A2914" t="str">
            <v>BU02250202</v>
          </cell>
          <cell r="B2914">
            <v>-99999</v>
          </cell>
          <cell r="C2914">
            <v>-99999</v>
          </cell>
          <cell r="D2914">
            <v>-99999</v>
          </cell>
          <cell r="E2914">
            <v>-99999</v>
          </cell>
          <cell r="F2914">
            <v>-99999</v>
          </cell>
        </row>
        <row r="2915">
          <cell r="A2915" t="str">
            <v>BU02250203</v>
          </cell>
          <cell r="B2915">
            <v>-99999</v>
          </cell>
          <cell r="C2915">
            <v>-99999</v>
          </cell>
          <cell r="D2915">
            <v>-99999</v>
          </cell>
          <cell r="E2915">
            <v>-99999</v>
          </cell>
          <cell r="F2915">
            <v>-99999</v>
          </cell>
        </row>
        <row r="2916">
          <cell r="A2916" t="str">
            <v>WK022503</v>
          </cell>
          <cell r="B2916">
            <v>-99999</v>
          </cell>
          <cell r="C2916">
            <v>4.5999999999999996</v>
          </cell>
          <cell r="D2916">
            <v>8.6</v>
          </cell>
          <cell r="E2916">
            <v>11.5</v>
          </cell>
          <cell r="F2916">
            <v>73.8</v>
          </cell>
        </row>
        <row r="2917">
          <cell r="A2917" t="str">
            <v>BU02250301</v>
          </cell>
          <cell r="B2917">
            <v>-99999</v>
          </cell>
          <cell r="C2917">
            <v>4.7</v>
          </cell>
          <cell r="D2917">
            <v>8.8000000000000007</v>
          </cell>
          <cell r="E2917">
            <v>11.9</v>
          </cell>
          <cell r="F2917">
            <v>65</v>
          </cell>
        </row>
        <row r="2918">
          <cell r="A2918" t="str">
            <v>BU02250302</v>
          </cell>
          <cell r="B2918">
            <v>-99999</v>
          </cell>
          <cell r="C2918">
            <v>-99999</v>
          </cell>
          <cell r="D2918">
            <v>-99999</v>
          </cell>
          <cell r="E2918">
            <v>-99999</v>
          </cell>
          <cell r="F2918">
            <v>-99999</v>
          </cell>
        </row>
        <row r="2919">
          <cell r="A2919" t="str">
            <v>BU02250303</v>
          </cell>
          <cell r="B2919">
            <v>-99999</v>
          </cell>
          <cell r="C2919">
            <v>-99999</v>
          </cell>
          <cell r="D2919">
            <v>-99999</v>
          </cell>
          <cell r="E2919">
            <v>-99999</v>
          </cell>
          <cell r="F2919">
            <v>-99999</v>
          </cell>
        </row>
        <row r="2920">
          <cell r="A2920" t="str">
            <v>WK022504</v>
          </cell>
          <cell r="B2920">
            <v>-99999</v>
          </cell>
          <cell r="C2920">
            <v>1.9</v>
          </cell>
          <cell r="D2920">
            <v>2.8</v>
          </cell>
          <cell r="E2920">
            <v>4.7</v>
          </cell>
          <cell r="F2920">
            <v>274.39999999999998</v>
          </cell>
        </row>
        <row r="2921">
          <cell r="A2921" t="str">
            <v>BU02250401</v>
          </cell>
          <cell r="B2921">
            <v>-99999</v>
          </cell>
          <cell r="C2921">
            <v>1.6</v>
          </cell>
          <cell r="D2921">
            <v>2.7</v>
          </cell>
          <cell r="E2921">
            <v>5.0999999999999996</v>
          </cell>
          <cell r="F2921">
            <v>214.6</v>
          </cell>
        </row>
        <row r="2922">
          <cell r="A2922" t="str">
            <v>BU02250402</v>
          </cell>
          <cell r="B2922">
            <v>-99999</v>
          </cell>
          <cell r="C2922">
            <v>-99999</v>
          </cell>
          <cell r="D2922">
            <v>-99999</v>
          </cell>
          <cell r="E2922">
            <v>-99999</v>
          </cell>
          <cell r="F2922">
            <v>-99999</v>
          </cell>
        </row>
        <row r="2923">
          <cell r="A2923" t="str">
            <v>BU02250403</v>
          </cell>
          <cell r="B2923">
            <v>-99999</v>
          </cell>
          <cell r="C2923">
            <v>3</v>
          </cell>
          <cell r="D2923">
            <v>3</v>
          </cell>
          <cell r="E2923">
            <v>3</v>
          </cell>
          <cell r="F2923">
            <v>522.70000000000005</v>
          </cell>
        </row>
        <row r="2924">
          <cell r="A2924" t="str">
            <v>GM0226</v>
          </cell>
          <cell r="B2924">
            <v>34.200000000000003</v>
          </cell>
          <cell r="C2924">
            <v>4.5999999999999996</v>
          </cell>
          <cell r="D2924">
            <v>7.4</v>
          </cell>
          <cell r="E2924">
            <v>10</v>
          </cell>
          <cell r="F2924">
            <v>100.6</v>
          </cell>
        </row>
        <row r="2925">
          <cell r="A2925" t="str">
            <v>WK022601</v>
          </cell>
          <cell r="B2925">
            <v>-99999</v>
          </cell>
          <cell r="C2925">
            <v>-99999</v>
          </cell>
          <cell r="D2925">
            <v>-99999</v>
          </cell>
          <cell r="E2925">
            <v>-99999</v>
          </cell>
          <cell r="F2925">
            <v>-99999</v>
          </cell>
        </row>
        <row r="2926">
          <cell r="A2926" t="str">
            <v>BU02260101</v>
          </cell>
          <cell r="B2926">
            <v>-99999</v>
          </cell>
          <cell r="C2926">
            <v>-99999</v>
          </cell>
          <cell r="D2926">
            <v>-99999</v>
          </cell>
          <cell r="E2926">
            <v>-99999</v>
          </cell>
          <cell r="F2926">
            <v>-99999</v>
          </cell>
        </row>
        <row r="2927">
          <cell r="A2927" t="str">
            <v>WK022602</v>
          </cell>
          <cell r="B2927">
            <v>-99999</v>
          </cell>
          <cell r="C2927">
            <v>-99999</v>
          </cell>
          <cell r="D2927">
            <v>-99999</v>
          </cell>
          <cell r="E2927">
            <v>-99999</v>
          </cell>
          <cell r="F2927">
            <v>-99999</v>
          </cell>
        </row>
        <row r="2928">
          <cell r="A2928" t="str">
            <v>BU02260201</v>
          </cell>
          <cell r="B2928">
            <v>-99999</v>
          </cell>
          <cell r="C2928">
            <v>-99999</v>
          </cell>
          <cell r="D2928">
            <v>-99999</v>
          </cell>
          <cell r="E2928">
            <v>-99999</v>
          </cell>
          <cell r="F2928">
            <v>-99999</v>
          </cell>
        </row>
        <row r="2929">
          <cell r="A2929" t="str">
            <v>WK022603</v>
          </cell>
          <cell r="B2929">
            <v>32.4</v>
          </cell>
          <cell r="C2929">
            <v>4.7</v>
          </cell>
          <cell r="D2929">
            <v>8</v>
          </cell>
          <cell r="E2929">
            <v>10.9</v>
          </cell>
          <cell r="F2929">
            <v>82.7</v>
          </cell>
        </row>
        <row r="2930">
          <cell r="A2930" t="str">
            <v>BU02260301</v>
          </cell>
          <cell r="B2930">
            <v>-99999</v>
          </cell>
          <cell r="C2930">
            <v>7.2</v>
          </cell>
          <cell r="D2930">
            <v>12.6</v>
          </cell>
          <cell r="E2930">
            <v>17.100000000000001</v>
          </cell>
          <cell r="F2930">
            <v>52.6</v>
          </cell>
        </row>
        <row r="2931">
          <cell r="A2931" t="str">
            <v>BU02260302</v>
          </cell>
          <cell r="B2931">
            <v>-99999</v>
          </cell>
          <cell r="C2931">
            <v>4.9000000000000004</v>
          </cell>
          <cell r="D2931">
            <v>8</v>
          </cell>
          <cell r="E2931">
            <v>12</v>
          </cell>
          <cell r="F2931">
            <v>40.5</v>
          </cell>
        </row>
        <row r="2932">
          <cell r="A2932" t="str">
            <v>BU02260303</v>
          </cell>
          <cell r="B2932">
            <v>-99999</v>
          </cell>
          <cell r="C2932">
            <v>2.4</v>
          </cell>
          <cell r="D2932">
            <v>4.3</v>
          </cell>
          <cell r="E2932">
            <v>8.8000000000000007</v>
          </cell>
          <cell r="F2932">
            <v>54.4</v>
          </cell>
        </row>
        <row r="2933">
          <cell r="A2933" t="str">
            <v>BU02260304</v>
          </cell>
          <cell r="B2933">
            <v>-99999</v>
          </cell>
          <cell r="C2933">
            <v>4.0999999999999996</v>
          </cell>
          <cell r="D2933">
            <v>6.5</v>
          </cell>
          <cell r="E2933">
            <v>8.5</v>
          </cell>
          <cell r="F2933">
            <v>81.8</v>
          </cell>
        </row>
        <row r="2934">
          <cell r="A2934" t="str">
            <v>BU02260305</v>
          </cell>
          <cell r="B2934">
            <v>-99999</v>
          </cell>
          <cell r="C2934">
            <v>1.7</v>
          </cell>
          <cell r="D2934">
            <v>2.2999999999999998</v>
          </cell>
          <cell r="E2934">
            <v>3.1</v>
          </cell>
          <cell r="F2934">
            <v>205.3</v>
          </cell>
        </row>
        <row r="2935">
          <cell r="A2935" t="str">
            <v>BU02260306</v>
          </cell>
          <cell r="B2935">
            <v>-99999</v>
          </cell>
          <cell r="C2935">
            <v>4.4000000000000004</v>
          </cell>
          <cell r="D2935">
            <v>8.5</v>
          </cell>
          <cell r="E2935">
            <v>10.8</v>
          </cell>
          <cell r="F2935">
            <v>94.3</v>
          </cell>
        </row>
        <row r="2936">
          <cell r="A2936" t="str">
            <v>BU02260307</v>
          </cell>
          <cell r="B2936">
            <v>-99999</v>
          </cell>
          <cell r="C2936">
            <v>2</v>
          </cell>
          <cell r="D2936">
            <v>2.8</v>
          </cell>
          <cell r="E2936">
            <v>3.6</v>
          </cell>
          <cell r="F2936">
            <v>217.3</v>
          </cell>
        </row>
        <row r="2937">
          <cell r="A2937" t="str">
            <v>BU02260308</v>
          </cell>
          <cell r="B2937">
            <v>-99999</v>
          </cell>
          <cell r="C2937">
            <v>4.5</v>
          </cell>
          <cell r="D2937">
            <v>7.4</v>
          </cell>
          <cell r="E2937">
            <v>8.4</v>
          </cell>
          <cell r="F2937">
            <v>150.1</v>
          </cell>
        </row>
        <row r="2938">
          <cell r="A2938" t="str">
            <v>WK022604</v>
          </cell>
          <cell r="B2938">
            <v>34.700000000000003</v>
          </cell>
          <cell r="C2938">
            <v>5</v>
          </cell>
          <cell r="D2938">
            <v>7.5</v>
          </cell>
          <cell r="E2938">
            <v>10.1</v>
          </cell>
          <cell r="F2938">
            <v>102.4</v>
          </cell>
        </row>
        <row r="2939">
          <cell r="A2939" t="str">
            <v>BU02260401</v>
          </cell>
          <cell r="B2939">
            <v>-99999</v>
          </cell>
          <cell r="C2939">
            <v>4.0999999999999996</v>
          </cell>
          <cell r="D2939">
            <v>6.7</v>
          </cell>
          <cell r="E2939">
            <v>9</v>
          </cell>
          <cell r="F2939">
            <v>100.7</v>
          </cell>
        </row>
        <row r="2940">
          <cell r="A2940" t="str">
            <v>BU02260402</v>
          </cell>
          <cell r="B2940">
            <v>-99999</v>
          </cell>
          <cell r="C2940">
            <v>5.5</v>
          </cell>
          <cell r="D2940">
            <v>8.1</v>
          </cell>
          <cell r="E2940">
            <v>10.8</v>
          </cell>
          <cell r="F2940">
            <v>103.6</v>
          </cell>
        </row>
        <row r="2941">
          <cell r="A2941" t="str">
            <v>WK022605</v>
          </cell>
          <cell r="B2941">
            <v>-99999</v>
          </cell>
          <cell r="C2941">
            <v>2.9</v>
          </cell>
          <cell r="D2941">
            <v>3.8</v>
          </cell>
          <cell r="E2941">
            <v>5.3</v>
          </cell>
          <cell r="F2941">
            <v>263.7</v>
          </cell>
        </row>
        <row r="2942">
          <cell r="A2942" t="str">
            <v>BU02260501</v>
          </cell>
          <cell r="B2942">
            <v>-99999</v>
          </cell>
          <cell r="C2942">
            <v>2.9</v>
          </cell>
          <cell r="D2942">
            <v>3.8</v>
          </cell>
          <cell r="E2942">
            <v>5.3</v>
          </cell>
          <cell r="F2942">
            <v>263.7</v>
          </cell>
        </row>
        <row r="2943">
          <cell r="A2943" t="str">
            <v>WK022606</v>
          </cell>
          <cell r="B2943">
            <v>-99999</v>
          </cell>
          <cell r="C2943">
            <v>3</v>
          </cell>
          <cell r="D2943">
            <v>4.5999999999999996</v>
          </cell>
          <cell r="E2943">
            <v>6.4</v>
          </cell>
          <cell r="F2943">
            <v>213.5</v>
          </cell>
        </row>
        <row r="2944">
          <cell r="A2944" t="str">
            <v>BU02260601</v>
          </cell>
          <cell r="B2944">
            <v>-99999</v>
          </cell>
          <cell r="C2944">
            <v>3</v>
          </cell>
          <cell r="D2944">
            <v>4.5999999999999996</v>
          </cell>
          <cell r="E2944">
            <v>6.4</v>
          </cell>
          <cell r="F2944">
            <v>213.5</v>
          </cell>
        </row>
        <row r="2945">
          <cell r="A2945" t="str">
            <v>GM0228</v>
          </cell>
          <cell r="B2945">
            <v>34.5</v>
          </cell>
          <cell r="C2945">
            <v>4.7</v>
          </cell>
          <cell r="D2945">
            <v>7.2</v>
          </cell>
          <cell r="E2945">
            <v>9.3000000000000007</v>
          </cell>
          <cell r="F2945">
            <v>127.9</v>
          </cell>
        </row>
        <row r="2946">
          <cell r="A2946" t="str">
            <v>WK022801</v>
          </cell>
          <cell r="B2946">
            <v>34.5</v>
          </cell>
          <cell r="C2946">
            <v>4.7</v>
          </cell>
          <cell r="D2946">
            <v>7.6</v>
          </cell>
          <cell r="E2946">
            <v>10.1</v>
          </cell>
          <cell r="F2946">
            <v>100.3</v>
          </cell>
        </row>
        <row r="2947">
          <cell r="A2947" t="str">
            <v>BU02280101</v>
          </cell>
          <cell r="B2947">
            <v>-99999</v>
          </cell>
          <cell r="C2947">
            <v>6.7</v>
          </cell>
          <cell r="D2947">
            <v>11</v>
          </cell>
          <cell r="E2947">
            <v>14.1</v>
          </cell>
          <cell r="F2947">
            <v>19</v>
          </cell>
        </row>
        <row r="2948">
          <cell r="A2948" t="str">
            <v>BU02280102</v>
          </cell>
          <cell r="B2948">
            <v>-99999</v>
          </cell>
          <cell r="C2948">
            <v>3.2</v>
          </cell>
          <cell r="D2948">
            <v>3.9</v>
          </cell>
          <cell r="E2948">
            <v>6.5</v>
          </cell>
          <cell r="F2948">
            <v>285.2</v>
          </cell>
        </row>
        <row r="2949">
          <cell r="A2949" t="str">
            <v>BU02280103</v>
          </cell>
          <cell r="B2949">
            <v>-99999</v>
          </cell>
          <cell r="C2949">
            <v>2.4</v>
          </cell>
          <cell r="D2949">
            <v>4</v>
          </cell>
          <cell r="E2949">
            <v>5.9</v>
          </cell>
          <cell r="F2949">
            <v>235.9</v>
          </cell>
        </row>
        <row r="2950">
          <cell r="A2950" t="str">
            <v>BU02280104</v>
          </cell>
          <cell r="B2950">
            <v>-99999</v>
          </cell>
          <cell r="C2950">
            <v>2.2999999999999998</v>
          </cell>
          <cell r="D2950">
            <v>3.1</v>
          </cell>
          <cell r="E2950">
            <v>4.0999999999999996</v>
          </cell>
          <cell r="F2950">
            <v>245.4</v>
          </cell>
        </row>
        <row r="2951">
          <cell r="A2951" t="str">
            <v>BU02280105</v>
          </cell>
          <cell r="B2951">
            <v>-99999</v>
          </cell>
          <cell r="C2951">
            <v>4.3</v>
          </cell>
          <cell r="D2951">
            <v>7.6</v>
          </cell>
          <cell r="E2951">
            <v>10.5</v>
          </cell>
          <cell r="F2951">
            <v>165.4</v>
          </cell>
        </row>
        <row r="2952">
          <cell r="A2952" t="str">
            <v>WK022802</v>
          </cell>
          <cell r="B2952">
            <v>31.4</v>
          </cell>
          <cell r="C2952">
            <v>5.3</v>
          </cell>
          <cell r="D2952">
            <v>8.4</v>
          </cell>
          <cell r="E2952">
            <v>11</v>
          </cell>
          <cell r="F2952">
            <v>90.6</v>
          </cell>
        </row>
        <row r="2953">
          <cell r="A2953" t="str">
            <v>BU02280201</v>
          </cell>
          <cell r="B2953">
            <v>-99999</v>
          </cell>
          <cell r="C2953">
            <v>1</v>
          </cell>
          <cell r="D2953">
            <v>2.4</v>
          </cell>
          <cell r="E2953">
            <v>3.5</v>
          </cell>
          <cell r="F2953">
            <v>248.3</v>
          </cell>
        </row>
        <row r="2954">
          <cell r="A2954" t="str">
            <v>BU02280202</v>
          </cell>
          <cell r="B2954">
            <v>-99999</v>
          </cell>
          <cell r="C2954">
            <v>7.6</v>
          </cell>
          <cell r="D2954">
            <v>11</v>
          </cell>
          <cell r="E2954">
            <v>14.2</v>
          </cell>
          <cell r="F2954">
            <v>42.7</v>
          </cell>
        </row>
        <row r="2955">
          <cell r="A2955" t="str">
            <v>BU02280203</v>
          </cell>
          <cell r="B2955">
            <v>-99999</v>
          </cell>
          <cell r="C2955">
            <v>6.4</v>
          </cell>
          <cell r="D2955">
            <v>11.1</v>
          </cell>
          <cell r="E2955">
            <v>14.8</v>
          </cell>
          <cell r="F2955">
            <v>48.6</v>
          </cell>
        </row>
        <row r="2956">
          <cell r="A2956" t="str">
            <v>BU02280204</v>
          </cell>
          <cell r="B2956">
            <v>-99999</v>
          </cell>
          <cell r="C2956">
            <v>7.2</v>
          </cell>
          <cell r="D2956">
            <v>11.7</v>
          </cell>
          <cell r="E2956">
            <v>15.2</v>
          </cell>
          <cell r="F2956">
            <v>59</v>
          </cell>
        </row>
        <row r="2957">
          <cell r="A2957" t="str">
            <v>BU02280205</v>
          </cell>
          <cell r="B2957">
            <v>-99999</v>
          </cell>
          <cell r="C2957">
            <v>4.0999999999999996</v>
          </cell>
          <cell r="D2957">
            <v>6</v>
          </cell>
          <cell r="E2957">
            <v>7.4</v>
          </cell>
          <cell r="F2957">
            <v>103.8</v>
          </cell>
        </row>
        <row r="2958">
          <cell r="A2958" t="str">
            <v>BU02280206</v>
          </cell>
          <cell r="B2958">
            <v>-99999</v>
          </cell>
          <cell r="C2958">
            <v>5.0999999999999996</v>
          </cell>
          <cell r="D2958">
            <v>6.8</v>
          </cell>
          <cell r="E2958">
            <v>8.4</v>
          </cell>
          <cell r="F2958">
            <v>96.7</v>
          </cell>
        </row>
        <row r="2959">
          <cell r="A2959" t="str">
            <v>WK022803</v>
          </cell>
          <cell r="B2959">
            <v>29.8</v>
          </cell>
          <cell r="C2959">
            <v>7.1</v>
          </cell>
          <cell r="D2959">
            <v>10.7</v>
          </cell>
          <cell r="E2959">
            <v>13.4</v>
          </cell>
          <cell r="F2959">
            <v>45.7</v>
          </cell>
        </row>
        <row r="2960">
          <cell r="A2960" t="str">
            <v>BU02280301</v>
          </cell>
          <cell r="B2960">
            <v>-99999</v>
          </cell>
          <cell r="C2960">
            <v>9.3000000000000007</v>
          </cell>
          <cell r="D2960">
            <v>13</v>
          </cell>
          <cell r="E2960">
            <v>15.3</v>
          </cell>
          <cell r="F2960">
            <v>12.3</v>
          </cell>
        </row>
        <row r="2961">
          <cell r="A2961" t="str">
            <v>BU02280302</v>
          </cell>
          <cell r="B2961">
            <v>-99999</v>
          </cell>
          <cell r="C2961">
            <v>10.7</v>
          </cell>
          <cell r="D2961">
            <v>16.2</v>
          </cell>
          <cell r="E2961">
            <v>18.8</v>
          </cell>
          <cell r="F2961">
            <v>10</v>
          </cell>
        </row>
        <row r="2962">
          <cell r="A2962" t="str">
            <v>BU02280303</v>
          </cell>
          <cell r="B2962">
            <v>-99999</v>
          </cell>
          <cell r="C2962">
            <v>6.2</v>
          </cell>
          <cell r="D2962">
            <v>9.8000000000000007</v>
          </cell>
          <cell r="E2962">
            <v>11.9</v>
          </cell>
          <cell r="F2962">
            <v>46.7</v>
          </cell>
        </row>
        <row r="2963">
          <cell r="A2963" t="str">
            <v>BU02280305</v>
          </cell>
          <cell r="B2963">
            <v>-99999</v>
          </cell>
          <cell r="C2963">
            <v>10.199999999999999</v>
          </cell>
          <cell r="D2963">
            <v>15.9</v>
          </cell>
          <cell r="E2963">
            <v>21.2</v>
          </cell>
          <cell r="F2963">
            <v>41.3</v>
          </cell>
        </row>
        <row r="2964">
          <cell r="A2964" t="str">
            <v>BU02280306</v>
          </cell>
          <cell r="B2964">
            <v>-99999</v>
          </cell>
          <cell r="C2964">
            <v>5.8</v>
          </cell>
          <cell r="D2964">
            <v>9.1999999999999993</v>
          </cell>
          <cell r="E2964">
            <v>11.9</v>
          </cell>
          <cell r="F2964">
            <v>86.3</v>
          </cell>
        </row>
        <row r="2965">
          <cell r="A2965" t="str">
            <v>BU02280307</v>
          </cell>
          <cell r="B2965">
            <v>-99999</v>
          </cell>
          <cell r="C2965">
            <v>1</v>
          </cell>
          <cell r="D2965">
            <v>1.5</v>
          </cell>
          <cell r="E2965">
            <v>2.2999999999999998</v>
          </cell>
          <cell r="F2965">
            <v>122.6</v>
          </cell>
        </row>
        <row r="2966">
          <cell r="A2966" t="str">
            <v>WK022804</v>
          </cell>
          <cell r="B2966">
            <v>-99999</v>
          </cell>
          <cell r="C2966">
            <v>2.4</v>
          </cell>
          <cell r="D2966">
            <v>3.1</v>
          </cell>
          <cell r="E2966">
            <v>4</v>
          </cell>
          <cell r="F2966">
            <v>131.19999999999999</v>
          </cell>
        </row>
        <row r="2967">
          <cell r="A2967" t="str">
            <v>BU02280401</v>
          </cell>
          <cell r="B2967">
            <v>-99999</v>
          </cell>
          <cell r="C2967">
            <v>3.4</v>
          </cell>
          <cell r="D2967">
            <v>4.5</v>
          </cell>
          <cell r="E2967">
            <v>6</v>
          </cell>
          <cell r="F2967">
            <v>142.69999999999999</v>
          </cell>
        </row>
        <row r="2968">
          <cell r="A2968" t="str">
            <v>BU02280402</v>
          </cell>
          <cell r="B2968">
            <v>-99999</v>
          </cell>
          <cell r="C2968">
            <v>2.2000000000000002</v>
          </cell>
          <cell r="D2968">
            <v>2.9</v>
          </cell>
          <cell r="E2968">
            <v>3.5</v>
          </cell>
          <cell r="F2968">
            <v>152.30000000000001</v>
          </cell>
        </row>
        <row r="2969">
          <cell r="A2969" t="str">
            <v>BU02280403</v>
          </cell>
          <cell r="B2969">
            <v>-99999</v>
          </cell>
          <cell r="C2969">
            <v>2.1</v>
          </cell>
          <cell r="D2969">
            <v>2.7</v>
          </cell>
          <cell r="E2969">
            <v>3.7</v>
          </cell>
          <cell r="F2969">
            <v>103.9</v>
          </cell>
        </row>
        <row r="2970">
          <cell r="A2970" t="str">
            <v>WK022805</v>
          </cell>
          <cell r="B2970">
            <v>-99999</v>
          </cell>
          <cell r="C2970">
            <v>3.1</v>
          </cell>
          <cell r="D2970">
            <v>3.7</v>
          </cell>
          <cell r="E2970">
            <v>4.0999999999999996</v>
          </cell>
          <cell r="F2970">
            <v>173.9</v>
          </cell>
        </row>
        <row r="2971">
          <cell r="A2971" t="str">
            <v>BU02280501</v>
          </cell>
          <cell r="B2971">
            <v>-99999</v>
          </cell>
          <cell r="C2971">
            <v>3.1</v>
          </cell>
          <cell r="D2971">
            <v>3.7</v>
          </cell>
          <cell r="E2971">
            <v>4.0999999999999996</v>
          </cell>
          <cell r="F2971">
            <v>173.9</v>
          </cell>
        </row>
        <row r="2972">
          <cell r="A2972" t="str">
            <v>WK022810</v>
          </cell>
          <cell r="B2972">
            <v>29.8</v>
          </cell>
          <cell r="C2972">
            <v>8.4</v>
          </cell>
          <cell r="D2972">
            <v>12.5</v>
          </cell>
          <cell r="E2972">
            <v>15.4</v>
          </cell>
          <cell r="F2972">
            <v>26.2</v>
          </cell>
        </row>
        <row r="2973">
          <cell r="A2973" t="str">
            <v>BU02281001</v>
          </cell>
          <cell r="B2973">
            <v>-99999</v>
          </cell>
          <cell r="C2973">
            <v>8.5</v>
          </cell>
          <cell r="D2973">
            <v>13.8</v>
          </cell>
          <cell r="E2973">
            <v>18</v>
          </cell>
          <cell r="F2973">
            <v>19.899999999999999</v>
          </cell>
        </row>
        <row r="2974">
          <cell r="A2974" t="str">
            <v>BU02281002</v>
          </cell>
          <cell r="B2974">
            <v>-99999</v>
          </cell>
          <cell r="C2974">
            <v>19.8</v>
          </cell>
          <cell r="D2974">
            <v>28.7</v>
          </cell>
          <cell r="E2974">
            <v>34.5</v>
          </cell>
          <cell r="F2974">
            <v>2</v>
          </cell>
        </row>
        <row r="2975">
          <cell r="A2975" t="str">
            <v>BU02281003</v>
          </cell>
          <cell r="B2975">
            <v>-99999</v>
          </cell>
          <cell r="C2975">
            <v>5</v>
          </cell>
          <cell r="D2975">
            <v>6.9</v>
          </cell>
          <cell r="E2975">
            <v>8.6999999999999993</v>
          </cell>
          <cell r="F2975">
            <v>57.7</v>
          </cell>
        </row>
        <row r="2976">
          <cell r="A2976" t="str">
            <v>BU02281004</v>
          </cell>
          <cell r="B2976">
            <v>-99999</v>
          </cell>
          <cell r="C2976">
            <v>2.2000000000000002</v>
          </cell>
          <cell r="D2976">
            <v>3.8</v>
          </cell>
          <cell r="E2976">
            <v>4.4000000000000004</v>
          </cell>
          <cell r="F2976">
            <v>131.4</v>
          </cell>
        </row>
        <row r="2977">
          <cell r="A2977" t="str">
            <v>WK022811</v>
          </cell>
          <cell r="B2977">
            <v>31.1</v>
          </cell>
          <cell r="C2977">
            <v>4.2</v>
          </cell>
          <cell r="D2977">
            <v>7.1</v>
          </cell>
          <cell r="E2977">
            <v>9.3000000000000007</v>
          </cell>
          <cell r="F2977">
            <v>101.1</v>
          </cell>
        </row>
        <row r="2978">
          <cell r="A2978" t="str">
            <v>BU02281101</v>
          </cell>
          <cell r="B2978">
            <v>-99999</v>
          </cell>
          <cell r="C2978">
            <v>5.3</v>
          </cell>
          <cell r="D2978">
            <v>8.8000000000000007</v>
          </cell>
          <cell r="E2978">
            <v>11.7</v>
          </cell>
          <cell r="F2978">
            <v>73.900000000000006</v>
          </cell>
        </row>
        <row r="2979">
          <cell r="A2979" t="str">
            <v>BU02281102</v>
          </cell>
          <cell r="B2979">
            <v>-99999</v>
          </cell>
          <cell r="C2979">
            <v>3.5</v>
          </cell>
          <cell r="D2979">
            <v>5.4</v>
          </cell>
          <cell r="E2979">
            <v>7</v>
          </cell>
          <cell r="F2979">
            <v>115.4</v>
          </cell>
        </row>
        <row r="2980">
          <cell r="A2980" t="str">
            <v>BU02281103</v>
          </cell>
          <cell r="B2980">
            <v>-99999</v>
          </cell>
          <cell r="C2980">
            <v>2.9</v>
          </cell>
          <cell r="D2980">
            <v>5.5</v>
          </cell>
          <cell r="E2980">
            <v>7.1</v>
          </cell>
          <cell r="F2980">
            <v>126.8</v>
          </cell>
        </row>
        <row r="2981">
          <cell r="A2981" t="str">
            <v>WK022812</v>
          </cell>
          <cell r="B2981">
            <v>35.799999999999997</v>
          </cell>
          <cell r="C2981">
            <v>2.2000000000000002</v>
          </cell>
          <cell r="D2981">
            <v>3.7</v>
          </cell>
          <cell r="E2981">
            <v>5.2</v>
          </cell>
          <cell r="F2981">
            <v>152.19999999999999</v>
          </cell>
        </row>
        <row r="2982">
          <cell r="A2982" t="str">
            <v>BU02281201</v>
          </cell>
          <cell r="B2982">
            <v>-99999</v>
          </cell>
          <cell r="C2982">
            <v>1.5</v>
          </cell>
          <cell r="D2982">
            <v>3.2</v>
          </cell>
          <cell r="E2982">
            <v>3.7</v>
          </cell>
          <cell r="F2982">
            <v>238.2</v>
          </cell>
        </row>
        <row r="2983">
          <cell r="A2983" t="str">
            <v>BU02281202</v>
          </cell>
          <cell r="B2983">
            <v>-99999</v>
          </cell>
          <cell r="C2983">
            <v>1.1000000000000001</v>
          </cell>
          <cell r="D2983">
            <v>1.6</v>
          </cell>
          <cell r="E2983">
            <v>1.8</v>
          </cell>
          <cell r="F2983">
            <v>165.6</v>
          </cell>
        </row>
        <row r="2984">
          <cell r="A2984" t="str">
            <v>BU02281203</v>
          </cell>
          <cell r="B2984">
            <v>-99999</v>
          </cell>
          <cell r="C2984">
            <v>2.6</v>
          </cell>
          <cell r="D2984">
            <v>4.8</v>
          </cell>
          <cell r="E2984">
            <v>7.2</v>
          </cell>
          <cell r="F2984">
            <v>122.9</v>
          </cell>
        </row>
        <row r="2985">
          <cell r="A2985" t="str">
            <v>BU02281204</v>
          </cell>
          <cell r="B2985">
            <v>-99999</v>
          </cell>
          <cell r="C2985">
            <v>3</v>
          </cell>
          <cell r="D2985">
            <v>4.5999999999999996</v>
          </cell>
          <cell r="E2985">
            <v>6.9</v>
          </cell>
          <cell r="F2985">
            <v>136</v>
          </cell>
        </row>
        <row r="2986">
          <cell r="A2986" t="str">
            <v>WK022813</v>
          </cell>
          <cell r="B2986">
            <v>-99999</v>
          </cell>
          <cell r="C2986">
            <v>8.8000000000000007</v>
          </cell>
          <cell r="D2986">
            <v>10.6</v>
          </cell>
          <cell r="E2986">
            <v>10.6</v>
          </cell>
          <cell r="F2986">
            <v>58.1</v>
          </cell>
        </row>
        <row r="2987">
          <cell r="A2987" t="str">
            <v>BU02281301</v>
          </cell>
          <cell r="B2987">
            <v>-99999</v>
          </cell>
          <cell r="C2987">
            <v>-99999</v>
          </cell>
          <cell r="D2987">
            <v>-99999</v>
          </cell>
          <cell r="E2987">
            <v>-99999</v>
          </cell>
          <cell r="F2987">
            <v>-99999</v>
          </cell>
        </row>
        <row r="2988">
          <cell r="A2988" t="str">
            <v>BU02281302</v>
          </cell>
          <cell r="B2988">
            <v>-99999</v>
          </cell>
          <cell r="C2988">
            <v>-99999</v>
          </cell>
          <cell r="D2988">
            <v>-99999</v>
          </cell>
          <cell r="E2988">
            <v>-99999</v>
          </cell>
          <cell r="F2988">
            <v>-99999</v>
          </cell>
        </row>
        <row r="2989">
          <cell r="A2989" t="str">
            <v>BU02281303</v>
          </cell>
          <cell r="B2989">
            <v>-99999</v>
          </cell>
          <cell r="C2989">
            <v>-99999</v>
          </cell>
          <cell r="D2989">
            <v>-99999</v>
          </cell>
          <cell r="E2989">
            <v>-99999</v>
          </cell>
          <cell r="F2989">
            <v>-99999</v>
          </cell>
        </row>
        <row r="2990">
          <cell r="A2990" t="str">
            <v>BU02281304</v>
          </cell>
          <cell r="B2990">
            <v>-99999</v>
          </cell>
          <cell r="C2990">
            <v>-99999</v>
          </cell>
          <cell r="D2990">
            <v>-99999</v>
          </cell>
          <cell r="E2990">
            <v>-99999</v>
          </cell>
          <cell r="F2990">
            <v>-99999</v>
          </cell>
        </row>
        <row r="2991">
          <cell r="A2991" t="str">
            <v>BU02281305</v>
          </cell>
          <cell r="B2991">
            <v>-99999</v>
          </cell>
          <cell r="C2991">
            <v>-99999</v>
          </cell>
          <cell r="D2991">
            <v>-99999</v>
          </cell>
          <cell r="E2991">
            <v>-99999</v>
          </cell>
          <cell r="F2991">
            <v>-99999</v>
          </cell>
        </row>
        <row r="2992">
          <cell r="A2992" t="str">
            <v>BU02281306</v>
          </cell>
          <cell r="B2992">
            <v>-99999</v>
          </cell>
          <cell r="C2992">
            <v>-99999</v>
          </cell>
          <cell r="D2992">
            <v>-99999</v>
          </cell>
          <cell r="E2992">
            <v>-99999</v>
          </cell>
          <cell r="F2992">
            <v>-99999</v>
          </cell>
        </row>
        <row r="2993">
          <cell r="A2993" t="str">
            <v>WK022820</v>
          </cell>
          <cell r="B2993">
            <v>-99999</v>
          </cell>
          <cell r="C2993">
            <v>3</v>
          </cell>
          <cell r="D2993">
            <v>3.7</v>
          </cell>
          <cell r="E2993">
            <v>4.5999999999999996</v>
          </cell>
          <cell r="F2993">
            <v>456.5</v>
          </cell>
        </row>
        <row r="2994">
          <cell r="A2994" t="str">
            <v>BU02282031</v>
          </cell>
          <cell r="B2994">
            <v>-99999</v>
          </cell>
          <cell r="C2994">
            <v>0</v>
          </cell>
          <cell r="D2994">
            <v>1.4</v>
          </cell>
          <cell r="E2994">
            <v>2.2000000000000002</v>
          </cell>
          <cell r="F2994">
            <v>438.6</v>
          </cell>
        </row>
        <row r="2995">
          <cell r="A2995" t="str">
            <v>BU02282032</v>
          </cell>
          <cell r="B2995">
            <v>-99999</v>
          </cell>
          <cell r="C2995">
            <v>1.8</v>
          </cell>
          <cell r="D2995">
            <v>2.4</v>
          </cell>
          <cell r="E2995">
            <v>3.3</v>
          </cell>
          <cell r="F2995">
            <v>460.7</v>
          </cell>
        </row>
        <row r="2996">
          <cell r="A2996" t="str">
            <v>BU02282051</v>
          </cell>
          <cell r="B2996">
            <v>-99999</v>
          </cell>
          <cell r="C2996">
            <v>5.5</v>
          </cell>
          <cell r="D2996">
            <v>6.1</v>
          </cell>
          <cell r="E2996">
            <v>7</v>
          </cell>
          <cell r="F2996">
            <v>457</v>
          </cell>
        </row>
        <row r="2997">
          <cell r="A2997" t="str">
            <v>WK022830</v>
          </cell>
          <cell r="B2997">
            <v>37.5</v>
          </cell>
          <cell r="C2997">
            <v>3.2</v>
          </cell>
          <cell r="D2997">
            <v>5</v>
          </cell>
          <cell r="E2997">
            <v>6.8</v>
          </cell>
          <cell r="F2997">
            <v>235.2</v>
          </cell>
        </row>
        <row r="2998">
          <cell r="A2998" t="str">
            <v>BU02283001</v>
          </cell>
          <cell r="B2998">
            <v>-99999</v>
          </cell>
          <cell r="C2998">
            <v>4.7</v>
          </cell>
          <cell r="D2998">
            <v>7.8</v>
          </cell>
          <cell r="E2998">
            <v>10.4</v>
          </cell>
          <cell r="F2998">
            <v>164.7</v>
          </cell>
        </row>
        <row r="2999">
          <cell r="A2999" t="str">
            <v>BU02283002</v>
          </cell>
          <cell r="B2999">
            <v>-99999</v>
          </cell>
          <cell r="C2999">
            <v>1.3</v>
          </cell>
          <cell r="D2999">
            <v>2</v>
          </cell>
          <cell r="E2999">
            <v>2.9</v>
          </cell>
          <cell r="F2999">
            <v>388.8</v>
          </cell>
        </row>
        <row r="3000">
          <cell r="A3000" t="str">
            <v>BU02283003</v>
          </cell>
          <cell r="B3000">
            <v>-99999</v>
          </cell>
          <cell r="C3000">
            <v>2.1</v>
          </cell>
          <cell r="D3000">
            <v>3.3</v>
          </cell>
          <cell r="E3000">
            <v>5.0999999999999996</v>
          </cell>
          <cell r="F3000">
            <v>225.8</v>
          </cell>
        </row>
        <row r="3001">
          <cell r="A3001" t="str">
            <v>BU02283004</v>
          </cell>
          <cell r="B3001">
            <v>-99999</v>
          </cell>
          <cell r="C3001">
            <v>3.5</v>
          </cell>
          <cell r="D3001">
            <v>5.8</v>
          </cell>
          <cell r="E3001">
            <v>7.2</v>
          </cell>
          <cell r="F3001">
            <v>180.1</v>
          </cell>
        </row>
        <row r="3002">
          <cell r="A3002" t="str">
            <v>BU02283031</v>
          </cell>
          <cell r="B3002">
            <v>-99999</v>
          </cell>
          <cell r="C3002">
            <v>2.9</v>
          </cell>
          <cell r="D3002">
            <v>3.6</v>
          </cell>
          <cell r="E3002">
            <v>5.4</v>
          </cell>
          <cell r="F3002">
            <v>510.4</v>
          </cell>
        </row>
        <row r="3003">
          <cell r="A3003" t="str">
            <v>BU02283051</v>
          </cell>
          <cell r="B3003">
            <v>-99999</v>
          </cell>
          <cell r="C3003">
            <v>6.6</v>
          </cell>
          <cell r="D3003">
            <v>6.6</v>
          </cell>
          <cell r="E3003">
            <v>6.6</v>
          </cell>
          <cell r="F3003">
            <v>313.3</v>
          </cell>
        </row>
        <row r="3004">
          <cell r="A3004" t="str">
            <v>WK022840</v>
          </cell>
          <cell r="B3004">
            <v>40.5</v>
          </cell>
          <cell r="C3004">
            <v>3.2</v>
          </cell>
          <cell r="D3004">
            <v>4.9000000000000004</v>
          </cell>
          <cell r="E3004">
            <v>6.3</v>
          </cell>
          <cell r="F3004">
            <v>330.7</v>
          </cell>
        </row>
        <row r="3005">
          <cell r="A3005" t="str">
            <v>BU02284001</v>
          </cell>
          <cell r="B3005">
            <v>-99999</v>
          </cell>
          <cell r="C3005">
            <v>2.5</v>
          </cell>
          <cell r="D3005">
            <v>3.7</v>
          </cell>
          <cell r="E3005">
            <v>5.2</v>
          </cell>
          <cell r="F3005">
            <v>244.8</v>
          </cell>
        </row>
        <row r="3006">
          <cell r="A3006" t="str">
            <v>BU02284002</v>
          </cell>
          <cell r="B3006">
            <v>-99999</v>
          </cell>
          <cell r="C3006">
            <v>4.5999999999999996</v>
          </cell>
          <cell r="D3006">
            <v>7.9</v>
          </cell>
          <cell r="E3006">
            <v>10.6</v>
          </cell>
          <cell r="F3006">
            <v>176.1</v>
          </cell>
        </row>
        <row r="3007">
          <cell r="A3007" t="str">
            <v>BU02284003</v>
          </cell>
          <cell r="B3007">
            <v>-99999</v>
          </cell>
          <cell r="C3007">
            <v>2.2999999999999998</v>
          </cell>
          <cell r="D3007">
            <v>2.8</v>
          </cell>
          <cell r="E3007">
            <v>3</v>
          </cell>
          <cell r="F3007">
            <v>519.6</v>
          </cell>
        </row>
        <row r="3008">
          <cell r="A3008" t="str">
            <v>BU02284031</v>
          </cell>
          <cell r="B3008">
            <v>-99999</v>
          </cell>
          <cell r="C3008">
            <v>3.8</v>
          </cell>
          <cell r="D3008">
            <v>4.7</v>
          </cell>
          <cell r="E3008">
            <v>6.3</v>
          </cell>
          <cell r="F3008">
            <v>572.9</v>
          </cell>
        </row>
        <row r="3009">
          <cell r="A3009" t="str">
            <v>BU02284032</v>
          </cell>
          <cell r="B3009">
            <v>-99999</v>
          </cell>
          <cell r="C3009">
            <v>1.5</v>
          </cell>
          <cell r="D3009">
            <v>2.2000000000000002</v>
          </cell>
          <cell r="E3009">
            <v>3</v>
          </cell>
          <cell r="F3009">
            <v>561.1</v>
          </cell>
        </row>
        <row r="3010">
          <cell r="A3010" t="str">
            <v>BU02284033</v>
          </cell>
          <cell r="B3010">
            <v>-99999</v>
          </cell>
          <cell r="C3010">
            <v>4.5999999999999996</v>
          </cell>
          <cell r="D3010">
            <v>5.9</v>
          </cell>
          <cell r="E3010">
            <v>6.8</v>
          </cell>
          <cell r="F3010">
            <v>477.8</v>
          </cell>
        </row>
        <row r="3011">
          <cell r="A3011" t="str">
            <v>BU02284034</v>
          </cell>
          <cell r="B3011">
            <v>-99999</v>
          </cell>
          <cell r="C3011">
            <v>1.8</v>
          </cell>
          <cell r="D3011">
            <v>3.9</v>
          </cell>
          <cell r="E3011">
            <v>3.9</v>
          </cell>
          <cell r="F3011">
            <v>566.4</v>
          </cell>
        </row>
        <row r="3012">
          <cell r="A3012" t="str">
            <v>BU02284051</v>
          </cell>
          <cell r="B3012">
            <v>-99999</v>
          </cell>
          <cell r="C3012">
            <v>5</v>
          </cell>
          <cell r="D3012">
            <v>6.4</v>
          </cell>
          <cell r="E3012">
            <v>8.5</v>
          </cell>
          <cell r="F3012">
            <v>241</v>
          </cell>
        </row>
        <row r="3013">
          <cell r="A3013" t="str">
            <v>WK022850</v>
          </cell>
          <cell r="B3013">
            <v>-99999</v>
          </cell>
          <cell r="C3013">
            <v>3.1</v>
          </cell>
          <cell r="D3013">
            <v>5</v>
          </cell>
          <cell r="E3013">
            <v>7</v>
          </cell>
          <cell r="F3013">
            <v>293.2</v>
          </cell>
        </row>
        <row r="3014">
          <cell r="A3014" t="str">
            <v>BU02285001</v>
          </cell>
          <cell r="B3014">
            <v>-99999</v>
          </cell>
          <cell r="C3014">
            <v>3.4</v>
          </cell>
          <cell r="D3014">
            <v>5.5</v>
          </cell>
          <cell r="E3014">
            <v>8</v>
          </cell>
          <cell r="F3014">
            <v>225.4</v>
          </cell>
        </row>
        <row r="3015">
          <cell r="A3015" t="str">
            <v>BU02285031</v>
          </cell>
          <cell r="B3015">
            <v>-99999</v>
          </cell>
          <cell r="C3015">
            <v>2.4</v>
          </cell>
          <cell r="D3015">
            <v>4.0999999999999996</v>
          </cell>
          <cell r="E3015">
            <v>5.0999999999999996</v>
          </cell>
          <cell r="F3015">
            <v>503.3</v>
          </cell>
        </row>
        <row r="3016">
          <cell r="A3016" t="str">
            <v>WK022860</v>
          </cell>
          <cell r="B3016">
            <v>-99999</v>
          </cell>
          <cell r="C3016">
            <v>3.4</v>
          </cell>
          <cell r="D3016">
            <v>4.5</v>
          </cell>
          <cell r="E3016">
            <v>5.7</v>
          </cell>
          <cell r="F3016">
            <v>231.4</v>
          </cell>
        </row>
        <row r="3017">
          <cell r="A3017" t="str">
            <v>BU02286001</v>
          </cell>
          <cell r="B3017">
            <v>-99999</v>
          </cell>
          <cell r="C3017">
            <v>-99999</v>
          </cell>
          <cell r="D3017">
            <v>-99999</v>
          </cell>
          <cell r="E3017">
            <v>-99999</v>
          </cell>
          <cell r="F3017">
            <v>-99999</v>
          </cell>
        </row>
        <row r="3018">
          <cell r="A3018" t="str">
            <v>BU02286031</v>
          </cell>
          <cell r="B3018">
            <v>-99999</v>
          </cell>
          <cell r="C3018">
            <v>-99999</v>
          </cell>
          <cell r="D3018">
            <v>-99999</v>
          </cell>
          <cell r="E3018">
            <v>-99999</v>
          </cell>
          <cell r="F3018">
            <v>-99999</v>
          </cell>
        </row>
        <row r="3019">
          <cell r="A3019" t="str">
            <v>WK022870</v>
          </cell>
          <cell r="B3019">
            <v>-99999</v>
          </cell>
          <cell r="C3019">
            <v>3.1</v>
          </cell>
          <cell r="D3019">
            <v>5</v>
          </cell>
          <cell r="E3019">
            <v>5.6</v>
          </cell>
          <cell r="F3019">
            <v>251.9</v>
          </cell>
        </row>
        <row r="3020">
          <cell r="A3020" t="str">
            <v>BU02287001</v>
          </cell>
          <cell r="B3020">
            <v>-99999</v>
          </cell>
          <cell r="C3020">
            <v>3.4</v>
          </cell>
          <cell r="D3020">
            <v>5.8</v>
          </cell>
          <cell r="E3020">
            <v>6.5</v>
          </cell>
          <cell r="F3020">
            <v>172.2</v>
          </cell>
        </row>
        <row r="3021">
          <cell r="A3021" t="str">
            <v>BU02287002</v>
          </cell>
          <cell r="B3021">
            <v>-99999</v>
          </cell>
          <cell r="C3021">
            <v>-99999</v>
          </cell>
          <cell r="D3021">
            <v>-99999</v>
          </cell>
          <cell r="E3021">
            <v>-99999</v>
          </cell>
          <cell r="F3021">
            <v>-99999</v>
          </cell>
        </row>
        <row r="3022">
          <cell r="A3022" t="str">
            <v>BU02287031</v>
          </cell>
          <cell r="B3022">
            <v>-99999</v>
          </cell>
          <cell r="C3022">
            <v>2.1</v>
          </cell>
          <cell r="D3022">
            <v>3.2</v>
          </cell>
          <cell r="E3022">
            <v>3.8</v>
          </cell>
          <cell r="F3022">
            <v>508.9</v>
          </cell>
        </row>
        <row r="3023">
          <cell r="A3023" t="str">
            <v>BU02287051</v>
          </cell>
          <cell r="B3023">
            <v>-99999</v>
          </cell>
          <cell r="C3023">
            <v>-99999</v>
          </cell>
          <cell r="D3023">
            <v>-99999</v>
          </cell>
          <cell r="E3023">
            <v>-99999</v>
          </cell>
          <cell r="F3023">
            <v>-99999</v>
          </cell>
        </row>
        <row r="3024">
          <cell r="A3024" t="str">
            <v>WK022880</v>
          </cell>
          <cell r="B3024">
            <v>-99999</v>
          </cell>
          <cell r="C3024">
            <v>5.3</v>
          </cell>
          <cell r="D3024">
            <v>7.6</v>
          </cell>
          <cell r="E3024">
            <v>9.1</v>
          </cell>
          <cell r="F3024">
            <v>262.89999999999998</v>
          </cell>
        </row>
        <row r="3025">
          <cell r="A3025" t="str">
            <v>BU02288001</v>
          </cell>
          <cell r="B3025">
            <v>-99999</v>
          </cell>
          <cell r="C3025">
            <v>5.3</v>
          </cell>
          <cell r="D3025">
            <v>7.6</v>
          </cell>
          <cell r="E3025">
            <v>9.3000000000000007</v>
          </cell>
          <cell r="F3025">
            <v>195</v>
          </cell>
        </row>
        <row r="3026">
          <cell r="A3026" t="str">
            <v>BU02288031</v>
          </cell>
          <cell r="B3026">
            <v>-99999</v>
          </cell>
          <cell r="C3026">
            <v>5.6</v>
          </cell>
          <cell r="D3026">
            <v>7.6</v>
          </cell>
          <cell r="E3026">
            <v>8.6999999999999993</v>
          </cell>
          <cell r="F3026">
            <v>461</v>
          </cell>
        </row>
        <row r="3027">
          <cell r="A3027" t="str">
            <v>BU02288051</v>
          </cell>
          <cell r="B3027">
            <v>-99999</v>
          </cell>
          <cell r="C3027">
            <v>-99999</v>
          </cell>
          <cell r="D3027">
            <v>-99999</v>
          </cell>
          <cell r="E3027">
            <v>-99999</v>
          </cell>
          <cell r="F3027">
            <v>-99999</v>
          </cell>
        </row>
        <row r="3028">
          <cell r="A3028" t="str">
            <v>WK022890</v>
          </cell>
          <cell r="B3028">
            <v>-99999</v>
          </cell>
          <cell r="C3028">
            <v>3.1</v>
          </cell>
          <cell r="D3028">
            <v>5.0999999999999996</v>
          </cell>
          <cell r="E3028">
            <v>6.6</v>
          </cell>
          <cell r="F3028">
            <v>308.3</v>
          </cell>
        </row>
        <row r="3029">
          <cell r="A3029" t="str">
            <v>BU02289001</v>
          </cell>
          <cell r="B3029">
            <v>-99999</v>
          </cell>
          <cell r="C3029">
            <v>3.1</v>
          </cell>
          <cell r="D3029">
            <v>5.5</v>
          </cell>
          <cell r="E3029">
            <v>7.4</v>
          </cell>
          <cell r="F3029">
            <v>277.3</v>
          </cell>
        </row>
        <row r="3030">
          <cell r="A3030" t="str">
            <v>BU02289031</v>
          </cell>
          <cell r="B3030">
            <v>-99999</v>
          </cell>
          <cell r="C3030">
            <v>2.7</v>
          </cell>
          <cell r="D3030">
            <v>3.6</v>
          </cell>
          <cell r="E3030">
            <v>4.4000000000000004</v>
          </cell>
          <cell r="F3030">
            <v>462.8</v>
          </cell>
        </row>
        <row r="3031">
          <cell r="A3031" t="str">
            <v>BU02289051</v>
          </cell>
          <cell r="B3031">
            <v>-99999</v>
          </cell>
          <cell r="C3031">
            <v>-99999</v>
          </cell>
          <cell r="D3031">
            <v>-99999</v>
          </cell>
          <cell r="E3031">
            <v>-99999</v>
          </cell>
          <cell r="F3031">
            <v>-99999</v>
          </cell>
        </row>
        <row r="3032">
          <cell r="A3032" t="str">
            <v>BU02289052</v>
          </cell>
          <cell r="B3032">
            <v>-99999</v>
          </cell>
          <cell r="C3032">
            <v>-99999</v>
          </cell>
          <cell r="D3032">
            <v>-99999</v>
          </cell>
          <cell r="E3032">
            <v>-99999</v>
          </cell>
          <cell r="F3032">
            <v>-99999</v>
          </cell>
        </row>
        <row r="3033">
          <cell r="A3033" t="str">
            <v>BU02289053</v>
          </cell>
          <cell r="B3033">
            <v>-99999</v>
          </cell>
          <cell r="C3033">
            <v>-99999</v>
          </cell>
          <cell r="D3033">
            <v>-99999</v>
          </cell>
          <cell r="E3033">
            <v>-99999</v>
          </cell>
          <cell r="F3033">
            <v>-99999</v>
          </cell>
        </row>
        <row r="3034">
          <cell r="A3034" t="str">
            <v>GM0230</v>
          </cell>
          <cell r="B3034">
            <v>32.799999999999997</v>
          </cell>
          <cell r="C3034">
            <v>3.7</v>
          </cell>
          <cell r="D3034">
            <v>6.3</v>
          </cell>
          <cell r="E3034">
            <v>8.8000000000000007</v>
          </cell>
          <cell r="F3034">
            <v>130.30000000000001</v>
          </cell>
        </row>
        <row r="3035">
          <cell r="A3035" t="str">
            <v>WK023001</v>
          </cell>
          <cell r="B3035">
            <v>32.1</v>
          </cell>
          <cell r="C3035">
            <v>3.9</v>
          </cell>
          <cell r="D3035">
            <v>6.7</v>
          </cell>
          <cell r="E3035">
            <v>9.4</v>
          </cell>
          <cell r="F3035">
            <v>105.8</v>
          </cell>
        </row>
        <row r="3036">
          <cell r="A3036" t="str">
            <v>BU02300100</v>
          </cell>
          <cell r="B3036">
            <v>-99999</v>
          </cell>
          <cell r="C3036">
            <v>5.7</v>
          </cell>
          <cell r="D3036">
            <v>8.6</v>
          </cell>
          <cell r="E3036">
            <v>10.9</v>
          </cell>
          <cell r="F3036">
            <v>66.599999999999994</v>
          </cell>
        </row>
        <row r="3037">
          <cell r="A3037" t="str">
            <v>BU02300101</v>
          </cell>
          <cell r="B3037">
            <v>-99999</v>
          </cell>
          <cell r="C3037">
            <v>2.8</v>
          </cell>
          <cell r="D3037">
            <v>4.5999999999999996</v>
          </cell>
          <cell r="E3037">
            <v>6.8</v>
          </cell>
          <cell r="F3037">
            <v>158.30000000000001</v>
          </cell>
        </row>
        <row r="3038">
          <cell r="A3038" t="str">
            <v>BU02300102</v>
          </cell>
          <cell r="B3038">
            <v>-99999</v>
          </cell>
          <cell r="C3038">
            <v>5.5</v>
          </cell>
          <cell r="D3038">
            <v>9.1</v>
          </cell>
          <cell r="E3038">
            <v>12.9</v>
          </cell>
          <cell r="F3038">
            <v>43.5</v>
          </cell>
        </row>
        <row r="3039">
          <cell r="A3039" t="str">
            <v>BU02300103</v>
          </cell>
          <cell r="B3039">
            <v>-99999</v>
          </cell>
          <cell r="C3039">
            <v>4.0999999999999996</v>
          </cell>
          <cell r="D3039">
            <v>7.5</v>
          </cell>
          <cell r="E3039">
            <v>10.7</v>
          </cell>
          <cell r="F3039">
            <v>79.7</v>
          </cell>
        </row>
        <row r="3040">
          <cell r="A3040" t="str">
            <v>BU02300104</v>
          </cell>
          <cell r="B3040">
            <v>-99999</v>
          </cell>
          <cell r="C3040">
            <v>1.8</v>
          </cell>
          <cell r="D3040">
            <v>3.6</v>
          </cell>
          <cell r="E3040">
            <v>5.0999999999999996</v>
          </cell>
          <cell r="F3040">
            <v>194.1</v>
          </cell>
        </row>
        <row r="3041">
          <cell r="A3041" t="str">
            <v>BU02300105</v>
          </cell>
          <cell r="B3041">
            <v>-99999</v>
          </cell>
          <cell r="C3041">
            <v>4.5999999999999996</v>
          </cell>
          <cell r="D3041">
            <v>8.3000000000000007</v>
          </cell>
          <cell r="E3041">
            <v>12.1</v>
          </cell>
          <cell r="F3041">
            <v>165.8</v>
          </cell>
        </row>
        <row r="3042">
          <cell r="A3042" t="str">
            <v>BU02300108</v>
          </cell>
          <cell r="B3042">
            <v>-99999</v>
          </cell>
          <cell r="C3042">
            <v>-99999</v>
          </cell>
          <cell r="D3042">
            <v>-99999</v>
          </cell>
          <cell r="E3042">
            <v>-99999</v>
          </cell>
          <cell r="F3042">
            <v>-99999</v>
          </cell>
        </row>
        <row r="3043">
          <cell r="A3043" t="str">
            <v>BU02300109</v>
          </cell>
          <cell r="B3043">
            <v>-99999</v>
          </cell>
          <cell r="C3043">
            <v>3</v>
          </cell>
          <cell r="D3043">
            <v>6.4</v>
          </cell>
          <cell r="E3043">
            <v>8.4</v>
          </cell>
          <cell r="F3043">
            <v>55.9</v>
          </cell>
        </row>
        <row r="3044">
          <cell r="A3044" t="str">
            <v>WK023002</v>
          </cell>
          <cell r="B3044">
            <v>32.9</v>
          </cell>
          <cell r="C3044">
            <v>3.9</v>
          </cell>
          <cell r="D3044">
            <v>6.4</v>
          </cell>
          <cell r="E3044">
            <v>8.8000000000000007</v>
          </cell>
          <cell r="F3044">
            <v>121.6</v>
          </cell>
        </row>
        <row r="3045">
          <cell r="A3045" t="str">
            <v>BU02300201</v>
          </cell>
          <cell r="B3045">
            <v>-99999</v>
          </cell>
          <cell r="C3045">
            <v>4.2</v>
          </cell>
          <cell r="D3045">
            <v>6.7</v>
          </cell>
          <cell r="E3045">
            <v>9.3000000000000007</v>
          </cell>
          <cell r="F3045">
            <v>111.4</v>
          </cell>
        </row>
        <row r="3046">
          <cell r="A3046" t="str">
            <v>BU02300202</v>
          </cell>
          <cell r="B3046">
            <v>-99999</v>
          </cell>
          <cell r="C3046">
            <v>2.8</v>
          </cell>
          <cell r="D3046">
            <v>3.9</v>
          </cell>
          <cell r="E3046">
            <v>5.8</v>
          </cell>
          <cell r="F3046">
            <v>149.5</v>
          </cell>
        </row>
        <row r="3047">
          <cell r="A3047" t="str">
            <v>BU02300203</v>
          </cell>
          <cell r="B3047">
            <v>-99999</v>
          </cell>
          <cell r="C3047">
            <v>6.6</v>
          </cell>
          <cell r="D3047">
            <v>12.3</v>
          </cell>
          <cell r="E3047">
            <v>16.899999999999999</v>
          </cell>
          <cell r="F3047">
            <v>87.8</v>
          </cell>
        </row>
        <row r="3048">
          <cell r="A3048" t="str">
            <v>BU02300207</v>
          </cell>
          <cell r="B3048">
            <v>-99999</v>
          </cell>
          <cell r="C3048">
            <v>1.8</v>
          </cell>
          <cell r="D3048">
            <v>2.1</v>
          </cell>
          <cell r="E3048">
            <v>2.4</v>
          </cell>
          <cell r="F3048">
            <v>188.8</v>
          </cell>
        </row>
        <row r="3049">
          <cell r="A3049" t="str">
            <v>BU02300209</v>
          </cell>
          <cell r="B3049">
            <v>-99999</v>
          </cell>
          <cell r="C3049">
            <v>-99999</v>
          </cell>
          <cell r="D3049">
            <v>-99999</v>
          </cell>
          <cell r="E3049">
            <v>-99999</v>
          </cell>
          <cell r="F3049">
            <v>-99999</v>
          </cell>
        </row>
        <row r="3050">
          <cell r="A3050" t="str">
            <v>WK023003</v>
          </cell>
          <cell r="B3050">
            <v>-99999</v>
          </cell>
          <cell r="C3050">
            <v>2.9</v>
          </cell>
          <cell r="D3050">
            <v>4.7</v>
          </cell>
          <cell r="E3050">
            <v>7</v>
          </cell>
          <cell r="F3050">
            <v>257.5</v>
          </cell>
        </row>
        <row r="3051">
          <cell r="A3051" t="str">
            <v>BU02300300</v>
          </cell>
          <cell r="B3051">
            <v>-99999</v>
          </cell>
          <cell r="C3051">
            <v>4.9000000000000004</v>
          </cell>
          <cell r="D3051">
            <v>7.8</v>
          </cell>
          <cell r="E3051">
            <v>11.3</v>
          </cell>
          <cell r="F3051">
            <v>146.69999999999999</v>
          </cell>
        </row>
        <row r="3052">
          <cell r="A3052" t="str">
            <v>BU02300304</v>
          </cell>
          <cell r="B3052">
            <v>-99999</v>
          </cell>
          <cell r="C3052">
            <v>1.3</v>
          </cell>
          <cell r="D3052">
            <v>1.6</v>
          </cell>
          <cell r="E3052">
            <v>2.8</v>
          </cell>
          <cell r="F3052">
            <v>315.39999999999998</v>
          </cell>
        </row>
        <row r="3053">
          <cell r="A3053" t="str">
            <v>BU02300306</v>
          </cell>
          <cell r="B3053">
            <v>-99999</v>
          </cell>
          <cell r="C3053">
            <v>1.4</v>
          </cell>
          <cell r="D3053">
            <v>2.2999999999999998</v>
          </cell>
          <cell r="E3053">
            <v>4.0999999999999996</v>
          </cell>
          <cell r="F3053">
            <v>338.4</v>
          </cell>
        </row>
        <row r="3054">
          <cell r="A3054" t="str">
            <v>BU02300308</v>
          </cell>
          <cell r="B3054">
            <v>-99999</v>
          </cell>
          <cell r="C3054">
            <v>2.2000000000000002</v>
          </cell>
          <cell r="D3054">
            <v>4.2</v>
          </cell>
          <cell r="E3054">
            <v>5.4</v>
          </cell>
          <cell r="F3054">
            <v>341.2</v>
          </cell>
        </row>
        <row r="3055">
          <cell r="A3055" t="str">
            <v>GM0232</v>
          </cell>
          <cell r="B3055">
            <v>34.6</v>
          </cell>
          <cell r="C3055">
            <v>4.4000000000000004</v>
          </cell>
          <cell r="D3055">
            <v>7.2</v>
          </cell>
          <cell r="E3055">
            <v>10</v>
          </cell>
          <cell r="F3055">
            <v>165.7</v>
          </cell>
        </row>
        <row r="3056">
          <cell r="A3056" t="str">
            <v>WK023200</v>
          </cell>
          <cell r="B3056">
            <v>35.4</v>
          </cell>
          <cell r="C3056">
            <v>5</v>
          </cell>
          <cell r="D3056">
            <v>8.1</v>
          </cell>
          <cell r="E3056">
            <v>10.8</v>
          </cell>
          <cell r="F3056">
            <v>169.1</v>
          </cell>
        </row>
        <row r="3057">
          <cell r="A3057" t="str">
            <v>BU02320000</v>
          </cell>
          <cell r="B3057">
            <v>-99999</v>
          </cell>
          <cell r="C3057">
            <v>4.3</v>
          </cell>
          <cell r="D3057">
            <v>8.1999999999999993</v>
          </cell>
          <cell r="E3057">
            <v>10.4</v>
          </cell>
          <cell r="F3057">
            <v>230.7</v>
          </cell>
        </row>
        <row r="3058">
          <cell r="A3058" t="str">
            <v>BU02320001</v>
          </cell>
          <cell r="B3058">
            <v>-99999</v>
          </cell>
          <cell r="C3058">
            <v>5.4</v>
          </cell>
          <cell r="D3058">
            <v>9.5</v>
          </cell>
          <cell r="E3058">
            <v>12.2</v>
          </cell>
          <cell r="F3058">
            <v>63.8</v>
          </cell>
        </row>
        <row r="3059">
          <cell r="A3059" t="str">
            <v>BU02320002</v>
          </cell>
          <cell r="B3059">
            <v>-99999</v>
          </cell>
          <cell r="C3059">
            <v>4.5</v>
          </cell>
          <cell r="D3059">
            <v>7.3</v>
          </cell>
          <cell r="E3059">
            <v>9.8000000000000007</v>
          </cell>
          <cell r="F3059">
            <v>358.4</v>
          </cell>
        </row>
        <row r="3060">
          <cell r="A3060" t="str">
            <v>BU02320003</v>
          </cell>
          <cell r="B3060">
            <v>-99999</v>
          </cell>
          <cell r="C3060">
            <v>2.9</v>
          </cell>
          <cell r="D3060">
            <v>3.4</v>
          </cell>
          <cell r="E3060">
            <v>3.6</v>
          </cell>
          <cell r="F3060">
            <v>491</v>
          </cell>
        </row>
        <row r="3061">
          <cell r="A3061" t="str">
            <v>BU02320004</v>
          </cell>
          <cell r="B3061">
            <v>-99999</v>
          </cell>
          <cell r="C3061">
            <v>4.7</v>
          </cell>
          <cell r="D3061">
            <v>7.9</v>
          </cell>
          <cell r="E3061">
            <v>13.7</v>
          </cell>
          <cell r="F3061">
            <v>35.9</v>
          </cell>
        </row>
        <row r="3062">
          <cell r="A3062" t="str">
            <v>BU02320005</v>
          </cell>
          <cell r="B3062">
            <v>-99999</v>
          </cell>
          <cell r="C3062">
            <v>6</v>
          </cell>
          <cell r="D3062">
            <v>10</v>
          </cell>
          <cell r="E3062">
            <v>13.9</v>
          </cell>
          <cell r="F3062">
            <v>58.4</v>
          </cell>
        </row>
        <row r="3063">
          <cell r="A3063" t="str">
            <v>BU02320006</v>
          </cell>
          <cell r="B3063">
            <v>-99999</v>
          </cell>
          <cell r="C3063">
            <v>4</v>
          </cell>
          <cell r="D3063">
            <v>10.1</v>
          </cell>
          <cell r="E3063">
            <v>17.399999999999999</v>
          </cell>
          <cell r="F3063">
            <v>136.5</v>
          </cell>
        </row>
        <row r="3064">
          <cell r="A3064" t="str">
            <v>BU02320007</v>
          </cell>
          <cell r="B3064">
            <v>-99999</v>
          </cell>
          <cell r="C3064">
            <v>-99999</v>
          </cell>
          <cell r="D3064">
            <v>-99999</v>
          </cell>
          <cell r="E3064">
            <v>-99999</v>
          </cell>
          <cell r="F3064">
            <v>-99999</v>
          </cell>
        </row>
        <row r="3065">
          <cell r="A3065" t="str">
            <v>BU02320008</v>
          </cell>
          <cell r="B3065">
            <v>-99999</v>
          </cell>
          <cell r="C3065">
            <v>5.8</v>
          </cell>
          <cell r="D3065">
            <v>8.9</v>
          </cell>
          <cell r="E3065">
            <v>11.3</v>
          </cell>
          <cell r="F3065">
            <v>98.1</v>
          </cell>
        </row>
        <row r="3066">
          <cell r="A3066" t="str">
            <v>BU02320009</v>
          </cell>
          <cell r="B3066">
            <v>-99999</v>
          </cell>
          <cell r="C3066">
            <v>7.9</v>
          </cell>
          <cell r="D3066">
            <v>14.4</v>
          </cell>
          <cell r="E3066">
            <v>20.100000000000001</v>
          </cell>
          <cell r="F3066">
            <v>36.4</v>
          </cell>
        </row>
        <row r="3067">
          <cell r="A3067" t="str">
            <v>BU02320010</v>
          </cell>
          <cell r="B3067">
            <v>-99999</v>
          </cell>
          <cell r="C3067">
            <v>10.3</v>
          </cell>
          <cell r="D3067">
            <v>13.2</v>
          </cell>
          <cell r="E3067">
            <v>13.9</v>
          </cell>
          <cell r="F3067">
            <v>502.9</v>
          </cell>
        </row>
        <row r="3068">
          <cell r="A3068" t="str">
            <v>BU02320011</v>
          </cell>
          <cell r="B3068">
            <v>-99999</v>
          </cell>
          <cell r="C3068">
            <v>2.7</v>
          </cell>
          <cell r="D3068">
            <v>4.0999999999999996</v>
          </cell>
          <cell r="E3068">
            <v>4.9000000000000004</v>
          </cell>
          <cell r="F3068">
            <v>434.9</v>
          </cell>
        </row>
        <row r="3069">
          <cell r="A3069" t="str">
            <v>BU02320012</v>
          </cell>
          <cell r="B3069">
            <v>-99999</v>
          </cell>
          <cell r="C3069">
            <v>1.7</v>
          </cell>
          <cell r="D3069">
            <v>2.1</v>
          </cell>
          <cell r="E3069">
            <v>2.8</v>
          </cell>
          <cell r="F3069">
            <v>463.5</v>
          </cell>
        </row>
        <row r="3070">
          <cell r="A3070" t="str">
            <v>WK023201</v>
          </cell>
          <cell r="B3070">
            <v>-99999</v>
          </cell>
          <cell r="C3070">
            <v>3</v>
          </cell>
          <cell r="D3070">
            <v>4.5</v>
          </cell>
          <cell r="E3070">
            <v>6.1</v>
          </cell>
          <cell r="F3070">
            <v>294.8</v>
          </cell>
        </row>
        <row r="3071">
          <cell r="A3071" t="str">
            <v>BU02320100</v>
          </cell>
          <cell r="B3071">
            <v>-99999</v>
          </cell>
          <cell r="C3071">
            <v>3.2</v>
          </cell>
          <cell r="D3071">
            <v>5.7</v>
          </cell>
          <cell r="E3071">
            <v>8.3000000000000007</v>
          </cell>
          <cell r="F3071">
            <v>149.69999999999999</v>
          </cell>
        </row>
        <row r="3072">
          <cell r="A3072" t="str">
            <v>BU02320101</v>
          </cell>
          <cell r="B3072">
            <v>-99999</v>
          </cell>
          <cell r="C3072">
            <v>2.8</v>
          </cell>
          <cell r="D3072">
            <v>3.5</v>
          </cell>
          <cell r="E3072">
            <v>4.4000000000000004</v>
          </cell>
          <cell r="F3072">
            <v>443.1</v>
          </cell>
        </row>
        <row r="3073">
          <cell r="A3073" t="str">
            <v>WK023202</v>
          </cell>
          <cell r="B3073">
            <v>32.6</v>
          </cell>
          <cell r="C3073">
            <v>4.2</v>
          </cell>
          <cell r="D3073">
            <v>7.1</v>
          </cell>
          <cell r="E3073">
            <v>10.4</v>
          </cell>
          <cell r="F3073">
            <v>120.6</v>
          </cell>
        </row>
        <row r="3074">
          <cell r="A3074" t="str">
            <v>BU02320200</v>
          </cell>
          <cell r="B3074">
            <v>-99999</v>
          </cell>
          <cell r="C3074">
            <v>2.5</v>
          </cell>
          <cell r="D3074">
            <v>5.8</v>
          </cell>
          <cell r="E3074">
            <v>9.4</v>
          </cell>
          <cell r="F3074">
            <v>230.7</v>
          </cell>
        </row>
        <row r="3075">
          <cell r="A3075" t="str">
            <v>BU02320201</v>
          </cell>
          <cell r="B3075">
            <v>-99999</v>
          </cell>
          <cell r="C3075">
            <v>3.5</v>
          </cell>
          <cell r="D3075">
            <v>7.3</v>
          </cell>
          <cell r="E3075">
            <v>10</v>
          </cell>
          <cell r="F3075">
            <v>98.6</v>
          </cell>
        </row>
        <row r="3076">
          <cell r="A3076" t="str">
            <v>BU02320202</v>
          </cell>
          <cell r="B3076">
            <v>-99999</v>
          </cell>
          <cell r="C3076">
            <v>3.3</v>
          </cell>
          <cell r="D3076">
            <v>4.5</v>
          </cell>
          <cell r="E3076">
            <v>6.3</v>
          </cell>
          <cell r="F3076">
            <v>306.5</v>
          </cell>
        </row>
        <row r="3077">
          <cell r="A3077" t="str">
            <v>BU02320203</v>
          </cell>
          <cell r="B3077">
            <v>-99999</v>
          </cell>
          <cell r="C3077">
            <v>5.9</v>
          </cell>
          <cell r="D3077">
            <v>10.1</v>
          </cell>
          <cell r="E3077">
            <v>13.5</v>
          </cell>
          <cell r="F3077">
            <v>83.8</v>
          </cell>
        </row>
        <row r="3078">
          <cell r="A3078" t="str">
            <v>BU02320204</v>
          </cell>
          <cell r="B3078">
            <v>-99999</v>
          </cell>
          <cell r="C3078">
            <v>4.7</v>
          </cell>
          <cell r="D3078">
            <v>7.9</v>
          </cell>
          <cell r="E3078">
            <v>13</v>
          </cell>
          <cell r="F3078">
            <v>135.19999999999999</v>
          </cell>
        </row>
        <row r="3079">
          <cell r="A3079" t="str">
            <v>BU02320205</v>
          </cell>
          <cell r="B3079">
            <v>-99999</v>
          </cell>
          <cell r="C3079">
            <v>2.1</v>
          </cell>
          <cell r="D3079">
            <v>4.8</v>
          </cell>
          <cell r="E3079">
            <v>6.6</v>
          </cell>
          <cell r="F3079">
            <v>156.19999999999999</v>
          </cell>
        </row>
        <row r="3080">
          <cell r="A3080" t="str">
            <v>BU02320206</v>
          </cell>
          <cell r="B3080">
            <v>-99999</v>
          </cell>
          <cell r="C3080">
            <v>9.6999999999999993</v>
          </cell>
          <cell r="D3080">
            <v>15.2</v>
          </cell>
          <cell r="E3080">
            <v>21.7</v>
          </cell>
          <cell r="F3080">
            <v>2.2999999999999998</v>
          </cell>
        </row>
        <row r="3081">
          <cell r="A3081" t="str">
            <v>BU02320207</v>
          </cell>
          <cell r="B3081">
            <v>-99999</v>
          </cell>
          <cell r="C3081">
            <v>7.7</v>
          </cell>
          <cell r="D3081">
            <v>12.9</v>
          </cell>
          <cell r="E3081">
            <v>18.3</v>
          </cell>
          <cell r="F3081">
            <v>27.8</v>
          </cell>
        </row>
        <row r="3082">
          <cell r="A3082" t="str">
            <v>BU02320208</v>
          </cell>
          <cell r="B3082">
            <v>-99999</v>
          </cell>
          <cell r="C3082">
            <v>3.4</v>
          </cell>
          <cell r="D3082">
            <v>5.7</v>
          </cell>
          <cell r="E3082">
            <v>10.6</v>
          </cell>
          <cell r="F3082">
            <v>38.1</v>
          </cell>
        </row>
        <row r="3083">
          <cell r="A3083" t="str">
            <v>BU02320209</v>
          </cell>
          <cell r="B3083">
            <v>-99999</v>
          </cell>
          <cell r="C3083">
            <v>1.8</v>
          </cell>
          <cell r="D3083">
            <v>2.2999999999999998</v>
          </cell>
          <cell r="E3083">
            <v>3.5</v>
          </cell>
          <cell r="F3083">
            <v>193</v>
          </cell>
        </row>
        <row r="3084">
          <cell r="A3084" t="str">
            <v>BU02320210</v>
          </cell>
          <cell r="B3084">
            <v>-99999</v>
          </cell>
          <cell r="C3084">
            <v>-99999</v>
          </cell>
          <cell r="D3084">
            <v>-99999</v>
          </cell>
          <cell r="E3084">
            <v>-99999</v>
          </cell>
          <cell r="F3084">
            <v>-99999</v>
          </cell>
        </row>
        <row r="3085">
          <cell r="A3085" t="str">
            <v>BU02320211</v>
          </cell>
          <cell r="B3085">
            <v>-99999</v>
          </cell>
          <cell r="C3085">
            <v>1.9</v>
          </cell>
          <cell r="D3085">
            <v>2.2000000000000002</v>
          </cell>
          <cell r="E3085">
            <v>2.6</v>
          </cell>
          <cell r="F3085">
            <v>479.6</v>
          </cell>
        </row>
        <row r="3086">
          <cell r="A3086" t="str">
            <v>WK023203</v>
          </cell>
          <cell r="B3086">
            <v>-99999</v>
          </cell>
          <cell r="C3086">
            <v>2</v>
          </cell>
          <cell r="D3086">
            <v>3.8</v>
          </cell>
          <cell r="E3086">
            <v>5</v>
          </cell>
          <cell r="F3086">
            <v>325.10000000000002</v>
          </cell>
        </row>
        <row r="3087">
          <cell r="A3087" t="str">
            <v>BU02320300</v>
          </cell>
          <cell r="B3087">
            <v>-99999</v>
          </cell>
          <cell r="C3087">
            <v>2.7</v>
          </cell>
          <cell r="D3087">
            <v>6.1</v>
          </cell>
          <cell r="E3087">
            <v>7.7</v>
          </cell>
          <cell r="F3087">
            <v>213.5</v>
          </cell>
        </row>
        <row r="3088">
          <cell r="A3088" t="str">
            <v>BU02320301</v>
          </cell>
          <cell r="B3088">
            <v>-99999</v>
          </cell>
          <cell r="C3088">
            <v>1.3</v>
          </cell>
          <cell r="D3088">
            <v>1.6</v>
          </cell>
          <cell r="E3088">
            <v>2.2999999999999998</v>
          </cell>
          <cell r="F3088">
            <v>462.6</v>
          </cell>
        </row>
        <row r="3089">
          <cell r="A3089" t="str">
            <v>GM0233</v>
          </cell>
          <cell r="B3089">
            <v>35.200000000000003</v>
          </cell>
          <cell r="C3089">
            <v>4.3</v>
          </cell>
          <cell r="D3089">
            <v>6.9</v>
          </cell>
          <cell r="E3089">
            <v>9</v>
          </cell>
          <cell r="F3089">
            <v>154.5</v>
          </cell>
        </row>
        <row r="3090">
          <cell r="A3090" t="str">
            <v>WK023300</v>
          </cell>
          <cell r="B3090">
            <v>35.1</v>
          </cell>
          <cell r="C3090">
            <v>4.3</v>
          </cell>
          <cell r="D3090">
            <v>7</v>
          </cell>
          <cell r="E3090">
            <v>9.1</v>
          </cell>
          <cell r="F3090">
            <v>151.5</v>
          </cell>
        </row>
        <row r="3091">
          <cell r="A3091" t="str">
            <v>BU02330000</v>
          </cell>
          <cell r="B3091">
            <v>34.799999999999997</v>
          </cell>
          <cell r="C3091">
            <v>4.0999999999999996</v>
          </cell>
          <cell r="D3091">
            <v>6.8</v>
          </cell>
          <cell r="E3091">
            <v>9.1</v>
          </cell>
          <cell r="F3091">
            <v>162.6</v>
          </cell>
        </row>
        <row r="3092">
          <cell r="A3092" t="str">
            <v>BU02330001</v>
          </cell>
          <cell r="B3092">
            <v>-99999</v>
          </cell>
          <cell r="C3092">
            <v>4.8</v>
          </cell>
          <cell r="D3092">
            <v>8.1999999999999993</v>
          </cell>
          <cell r="E3092">
            <v>10.3</v>
          </cell>
          <cell r="F3092">
            <v>183.5</v>
          </cell>
        </row>
        <row r="3093">
          <cell r="A3093" t="str">
            <v>BU02330002</v>
          </cell>
          <cell r="B3093">
            <v>32.1</v>
          </cell>
          <cell r="C3093">
            <v>3.9</v>
          </cell>
          <cell r="D3093">
            <v>7</v>
          </cell>
          <cell r="E3093">
            <v>9.5</v>
          </cell>
          <cell r="F3093">
            <v>95.4</v>
          </cell>
        </row>
        <row r="3094">
          <cell r="A3094" t="str">
            <v>BU02330003</v>
          </cell>
          <cell r="B3094">
            <v>-99999</v>
          </cell>
          <cell r="C3094">
            <v>5.6</v>
          </cell>
          <cell r="D3094">
            <v>7.9</v>
          </cell>
          <cell r="E3094">
            <v>9.4</v>
          </cell>
          <cell r="F3094">
            <v>140</v>
          </cell>
        </row>
        <row r="3095">
          <cell r="A3095" t="str">
            <v>BU02330004</v>
          </cell>
          <cell r="B3095">
            <v>-99999</v>
          </cell>
          <cell r="C3095">
            <v>5.5</v>
          </cell>
          <cell r="D3095">
            <v>6.5</v>
          </cell>
          <cell r="E3095">
            <v>7.7</v>
          </cell>
          <cell r="F3095">
            <v>154.19999999999999</v>
          </cell>
        </row>
        <row r="3096">
          <cell r="A3096" t="str">
            <v>BU02330005</v>
          </cell>
          <cell r="B3096">
            <v>-99999</v>
          </cell>
          <cell r="C3096">
            <v>2.9</v>
          </cell>
          <cell r="D3096">
            <v>3.5</v>
          </cell>
          <cell r="E3096">
            <v>4.7</v>
          </cell>
          <cell r="F3096">
            <v>333.9</v>
          </cell>
        </row>
        <row r="3097">
          <cell r="A3097" t="str">
            <v>BU02330006</v>
          </cell>
          <cell r="B3097">
            <v>-99999</v>
          </cell>
          <cell r="C3097">
            <v>5.0999999999999996</v>
          </cell>
          <cell r="D3097">
            <v>8.6999999999999993</v>
          </cell>
          <cell r="E3097">
            <v>10.7</v>
          </cell>
          <cell r="F3097">
            <v>195.7</v>
          </cell>
        </row>
        <row r="3098">
          <cell r="A3098" t="str">
            <v>BU02330007</v>
          </cell>
          <cell r="B3098">
            <v>-99999</v>
          </cell>
          <cell r="C3098">
            <v>5.6</v>
          </cell>
          <cell r="D3098">
            <v>6.6</v>
          </cell>
          <cell r="E3098">
            <v>7.7</v>
          </cell>
          <cell r="F3098">
            <v>437.7</v>
          </cell>
        </row>
        <row r="3099">
          <cell r="A3099" t="str">
            <v>BU02330008</v>
          </cell>
          <cell r="B3099">
            <v>-99999</v>
          </cell>
          <cell r="C3099">
            <v>2.6</v>
          </cell>
          <cell r="D3099">
            <v>2.6</v>
          </cell>
          <cell r="E3099">
            <v>2.6</v>
          </cell>
          <cell r="F3099">
            <v>187.3</v>
          </cell>
        </row>
        <row r="3100">
          <cell r="A3100" t="str">
            <v>BU02330009</v>
          </cell>
          <cell r="B3100">
            <v>-99999</v>
          </cell>
          <cell r="C3100">
            <v>-99999</v>
          </cell>
          <cell r="D3100">
            <v>-99999</v>
          </cell>
          <cell r="E3100">
            <v>-99999</v>
          </cell>
          <cell r="F3100">
            <v>-99999</v>
          </cell>
        </row>
        <row r="3101">
          <cell r="A3101" t="str">
            <v>WK023301</v>
          </cell>
          <cell r="B3101">
            <v>-99999</v>
          </cell>
          <cell r="C3101">
            <v>5.4</v>
          </cell>
          <cell r="D3101">
            <v>6.1</v>
          </cell>
          <cell r="E3101">
            <v>7.8</v>
          </cell>
          <cell r="F3101">
            <v>306.89999999999998</v>
          </cell>
        </row>
        <row r="3102">
          <cell r="A3102" t="str">
            <v>BU02330100</v>
          </cell>
          <cell r="B3102">
            <v>-99999</v>
          </cell>
          <cell r="C3102">
            <v>2.5</v>
          </cell>
          <cell r="D3102">
            <v>3.7</v>
          </cell>
          <cell r="E3102">
            <v>4.9000000000000004</v>
          </cell>
          <cell r="F3102">
            <v>411.5</v>
          </cell>
        </row>
        <row r="3103">
          <cell r="A3103" t="str">
            <v>BU02330105</v>
          </cell>
          <cell r="B3103">
            <v>-99999</v>
          </cell>
          <cell r="C3103">
            <v>-99999</v>
          </cell>
          <cell r="D3103">
            <v>-99999</v>
          </cell>
          <cell r="E3103">
            <v>-99999</v>
          </cell>
          <cell r="F3103">
            <v>-99999</v>
          </cell>
        </row>
        <row r="3104">
          <cell r="A3104" t="str">
            <v>BU02330106</v>
          </cell>
          <cell r="B3104">
            <v>-99999</v>
          </cell>
          <cell r="C3104">
            <v>-99999</v>
          </cell>
          <cell r="D3104">
            <v>-99999</v>
          </cell>
          <cell r="E3104">
            <v>-99999</v>
          </cell>
          <cell r="F3104">
            <v>-99999</v>
          </cell>
        </row>
        <row r="3105">
          <cell r="A3105" t="str">
            <v>BU02330107</v>
          </cell>
          <cell r="B3105">
            <v>-99999</v>
          </cell>
          <cell r="C3105">
            <v>-99999</v>
          </cell>
          <cell r="D3105">
            <v>-99999</v>
          </cell>
          <cell r="E3105">
            <v>-99999</v>
          </cell>
          <cell r="F3105">
            <v>-99999</v>
          </cell>
        </row>
        <row r="3106">
          <cell r="A3106" t="str">
            <v>BU02330108</v>
          </cell>
          <cell r="B3106">
            <v>-99999</v>
          </cell>
          <cell r="C3106">
            <v>-99999</v>
          </cell>
          <cell r="D3106">
            <v>-99999</v>
          </cell>
          <cell r="E3106">
            <v>-99999</v>
          </cell>
          <cell r="F3106">
            <v>-99999</v>
          </cell>
        </row>
        <row r="3107">
          <cell r="A3107" t="str">
            <v>BU02330109</v>
          </cell>
          <cell r="B3107">
            <v>-99999</v>
          </cell>
          <cell r="C3107">
            <v>-99999</v>
          </cell>
          <cell r="D3107">
            <v>-99999</v>
          </cell>
          <cell r="E3107">
            <v>-99999</v>
          </cell>
          <cell r="F3107">
            <v>-99999</v>
          </cell>
        </row>
        <row r="3108">
          <cell r="A3108" t="str">
            <v>GM0243</v>
          </cell>
          <cell r="B3108">
            <v>33.6</v>
          </cell>
          <cell r="C3108">
            <v>5.3</v>
          </cell>
          <cell r="D3108">
            <v>8.1999999999999993</v>
          </cell>
          <cell r="E3108">
            <v>10.8</v>
          </cell>
          <cell r="F3108">
            <v>102.2</v>
          </cell>
        </row>
        <row r="3109">
          <cell r="A3109" t="str">
            <v>WK024301</v>
          </cell>
          <cell r="B3109">
            <v>-99999</v>
          </cell>
          <cell r="C3109">
            <v>5</v>
          </cell>
          <cell r="D3109">
            <v>7.8</v>
          </cell>
          <cell r="E3109">
            <v>10.8</v>
          </cell>
          <cell r="F3109">
            <v>28</v>
          </cell>
        </row>
        <row r="3110">
          <cell r="A3110" t="str">
            <v>BU02430101</v>
          </cell>
          <cell r="B3110">
            <v>-99999</v>
          </cell>
          <cell r="C3110">
            <v>6.1</v>
          </cell>
          <cell r="D3110">
            <v>8.8000000000000007</v>
          </cell>
          <cell r="E3110">
            <v>12.1</v>
          </cell>
          <cell r="F3110">
            <v>43.6</v>
          </cell>
        </row>
        <row r="3111">
          <cell r="A3111" t="str">
            <v>BU02430102</v>
          </cell>
          <cell r="B3111">
            <v>-99999</v>
          </cell>
          <cell r="C3111">
            <v>3.7</v>
          </cell>
          <cell r="D3111">
            <v>6.6</v>
          </cell>
          <cell r="E3111">
            <v>9.1</v>
          </cell>
          <cell r="F3111">
            <v>18.8</v>
          </cell>
        </row>
        <row r="3112">
          <cell r="A3112" t="str">
            <v>WK024302</v>
          </cell>
          <cell r="B3112">
            <v>-99999</v>
          </cell>
          <cell r="C3112">
            <v>1.2</v>
          </cell>
          <cell r="D3112">
            <v>1.7</v>
          </cell>
          <cell r="E3112">
            <v>2.7</v>
          </cell>
          <cell r="F3112">
            <v>193.2</v>
          </cell>
        </row>
        <row r="3113">
          <cell r="A3113" t="str">
            <v>BU02430201</v>
          </cell>
          <cell r="B3113">
            <v>-99999</v>
          </cell>
          <cell r="C3113">
            <v>1.3</v>
          </cell>
          <cell r="D3113">
            <v>1.7</v>
          </cell>
          <cell r="E3113">
            <v>2.7</v>
          </cell>
          <cell r="F3113">
            <v>193.4</v>
          </cell>
        </row>
        <row r="3114">
          <cell r="A3114" t="str">
            <v>BU02430202</v>
          </cell>
          <cell r="B3114">
            <v>-99999</v>
          </cell>
          <cell r="C3114">
            <v>-99999</v>
          </cell>
          <cell r="D3114">
            <v>-99999</v>
          </cell>
          <cell r="E3114">
            <v>-99999</v>
          </cell>
          <cell r="F3114">
            <v>-99999</v>
          </cell>
        </row>
        <row r="3115">
          <cell r="A3115" t="str">
            <v>BU02430203</v>
          </cell>
          <cell r="B3115">
            <v>-99999</v>
          </cell>
          <cell r="C3115">
            <v>-99999</v>
          </cell>
          <cell r="D3115">
            <v>-99999</v>
          </cell>
          <cell r="E3115">
            <v>-99999</v>
          </cell>
          <cell r="F3115">
            <v>-99999</v>
          </cell>
        </row>
        <row r="3116">
          <cell r="A3116" t="str">
            <v>BU02430204</v>
          </cell>
          <cell r="B3116">
            <v>-99999</v>
          </cell>
          <cell r="C3116">
            <v>-99999</v>
          </cell>
          <cell r="D3116">
            <v>-99999</v>
          </cell>
          <cell r="E3116">
            <v>-99999</v>
          </cell>
          <cell r="F3116">
            <v>-99999</v>
          </cell>
        </row>
        <row r="3117">
          <cell r="A3117" t="str">
            <v>WK024303</v>
          </cell>
          <cell r="B3117">
            <v>-99999</v>
          </cell>
          <cell r="C3117">
            <v>7.7</v>
          </cell>
          <cell r="D3117">
            <v>11.6</v>
          </cell>
          <cell r="E3117">
            <v>15.5</v>
          </cell>
          <cell r="F3117">
            <v>58.8</v>
          </cell>
        </row>
        <row r="3118">
          <cell r="A3118" t="str">
            <v>BU02430301</v>
          </cell>
          <cell r="B3118">
            <v>-99999</v>
          </cell>
          <cell r="C3118">
            <v>6.7</v>
          </cell>
          <cell r="D3118">
            <v>11.2</v>
          </cell>
          <cell r="E3118">
            <v>16.600000000000001</v>
          </cell>
          <cell r="F3118">
            <v>41</v>
          </cell>
        </row>
        <row r="3119">
          <cell r="A3119" t="str">
            <v>BU02430302</v>
          </cell>
          <cell r="B3119">
            <v>-99999</v>
          </cell>
          <cell r="C3119">
            <v>9.1999999999999993</v>
          </cell>
          <cell r="D3119">
            <v>12.2</v>
          </cell>
          <cell r="E3119">
            <v>13.7</v>
          </cell>
          <cell r="F3119">
            <v>113.9</v>
          </cell>
        </row>
        <row r="3120">
          <cell r="A3120" t="str">
            <v>WK024304</v>
          </cell>
          <cell r="B3120">
            <v>-99999</v>
          </cell>
          <cell r="C3120">
            <v>3.8</v>
          </cell>
          <cell r="D3120">
            <v>5.8</v>
          </cell>
          <cell r="E3120">
            <v>7.1</v>
          </cell>
          <cell r="F3120">
            <v>140.80000000000001</v>
          </cell>
        </row>
        <row r="3121">
          <cell r="A3121" t="str">
            <v>BU02430401</v>
          </cell>
          <cell r="B3121">
            <v>-99999</v>
          </cell>
          <cell r="C3121">
            <v>4.7</v>
          </cell>
          <cell r="D3121">
            <v>7.5</v>
          </cell>
          <cell r="E3121">
            <v>9.1</v>
          </cell>
          <cell r="F3121">
            <v>128.6</v>
          </cell>
        </row>
        <row r="3122">
          <cell r="A3122" t="str">
            <v>BU02430402</v>
          </cell>
          <cell r="B3122">
            <v>-99999</v>
          </cell>
          <cell r="C3122">
            <v>2.6</v>
          </cell>
          <cell r="D3122">
            <v>3.3</v>
          </cell>
          <cell r="E3122">
            <v>4.3</v>
          </cell>
          <cell r="F3122">
            <v>157.9</v>
          </cell>
        </row>
        <row r="3123">
          <cell r="A3123" t="str">
            <v>WK024305</v>
          </cell>
          <cell r="B3123">
            <v>28.2</v>
          </cell>
          <cell r="C3123">
            <v>8.6999999999999993</v>
          </cell>
          <cell r="D3123">
            <v>13.1</v>
          </cell>
          <cell r="E3123">
            <v>18</v>
          </cell>
          <cell r="F3123">
            <v>52.2</v>
          </cell>
        </row>
        <row r="3124">
          <cell r="A3124" t="str">
            <v>BU02430501</v>
          </cell>
          <cell r="B3124">
            <v>-99999</v>
          </cell>
          <cell r="C3124">
            <v>5.4</v>
          </cell>
          <cell r="D3124">
            <v>8.6</v>
          </cell>
          <cell r="E3124">
            <v>11</v>
          </cell>
          <cell r="F3124">
            <v>81.7</v>
          </cell>
        </row>
        <row r="3125">
          <cell r="A3125" t="str">
            <v>BU02430502</v>
          </cell>
          <cell r="B3125">
            <v>-99999</v>
          </cell>
          <cell r="C3125">
            <v>9.8000000000000007</v>
          </cell>
          <cell r="D3125">
            <v>15.3</v>
          </cell>
          <cell r="E3125">
            <v>23.5</v>
          </cell>
          <cell r="F3125">
            <v>37.4</v>
          </cell>
        </row>
        <row r="3126">
          <cell r="A3126" t="str">
            <v>BU02430503</v>
          </cell>
          <cell r="B3126">
            <v>-99999</v>
          </cell>
          <cell r="C3126">
            <v>12.9</v>
          </cell>
          <cell r="D3126">
            <v>17.5</v>
          </cell>
          <cell r="E3126">
            <v>20.6</v>
          </cell>
          <cell r="F3126">
            <v>45</v>
          </cell>
        </row>
        <row r="3127">
          <cell r="A3127" t="str">
            <v>BU02430504</v>
          </cell>
          <cell r="B3127">
            <v>-99999</v>
          </cell>
          <cell r="C3127">
            <v>8.4</v>
          </cell>
          <cell r="D3127">
            <v>12.8</v>
          </cell>
          <cell r="E3127">
            <v>17</v>
          </cell>
          <cell r="F3127">
            <v>48</v>
          </cell>
        </row>
        <row r="3128">
          <cell r="A3128" t="str">
            <v>WK024306</v>
          </cell>
          <cell r="B3128">
            <v>-99999</v>
          </cell>
          <cell r="C3128">
            <v>1.9</v>
          </cell>
          <cell r="D3128">
            <v>3.7</v>
          </cell>
          <cell r="E3128">
            <v>4.5</v>
          </cell>
          <cell r="F3128">
            <v>177.3</v>
          </cell>
        </row>
        <row r="3129">
          <cell r="A3129" t="str">
            <v>BU02430601</v>
          </cell>
          <cell r="B3129">
            <v>-99999</v>
          </cell>
          <cell r="C3129">
            <v>-99999</v>
          </cell>
          <cell r="D3129">
            <v>-99999</v>
          </cell>
          <cell r="E3129">
            <v>-99999</v>
          </cell>
          <cell r="F3129">
            <v>-99999</v>
          </cell>
        </row>
        <row r="3130">
          <cell r="A3130" t="str">
            <v>BU02430602</v>
          </cell>
          <cell r="B3130">
            <v>-99999</v>
          </cell>
          <cell r="C3130">
            <v>1.6</v>
          </cell>
          <cell r="D3130">
            <v>4.3</v>
          </cell>
          <cell r="E3130">
            <v>5.3</v>
          </cell>
          <cell r="F3130">
            <v>163.30000000000001</v>
          </cell>
        </row>
        <row r="3131">
          <cell r="A3131" t="str">
            <v>WK024307</v>
          </cell>
          <cell r="B3131">
            <v>-99999</v>
          </cell>
          <cell r="C3131">
            <v>8</v>
          </cell>
          <cell r="D3131">
            <v>16.8</v>
          </cell>
          <cell r="E3131">
            <v>23.4</v>
          </cell>
          <cell r="F3131">
            <v>15.7</v>
          </cell>
        </row>
        <row r="3132">
          <cell r="A3132" t="str">
            <v>BU02430701</v>
          </cell>
          <cell r="B3132">
            <v>-99999</v>
          </cell>
          <cell r="C3132">
            <v>-99999</v>
          </cell>
          <cell r="D3132">
            <v>-99999</v>
          </cell>
          <cell r="E3132">
            <v>-99999</v>
          </cell>
          <cell r="F3132">
            <v>-99999</v>
          </cell>
        </row>
        <row r="3133">
          <cell r="A3133" t="str">
            <v>BU02430702</v>
          </cell>
          <cell r="B3133">
            <v>-99999</v>
          </cell>
          <cell r="C3133">
            <v>-99999</v>
          </cell>
          <cell r="D3133">
            <v>-99999</v>
          </cell>
          <cell r="E3133">
            <v>-99999</v>
          </cell>
          <cell r="F3133">
            <v>-99999</v>
          </cell>
        </row>
        <row r="3134">
          <cell r="A3134" t="str">
            <v>WK024308</v>
          </cell>
          <cell r="B3134">
            <v>31.2</v>
          </cell>
          <cell r="C3134">
            <v>6.8</v>
          </cell>
          <cell r="D3134">
            <v>10.6</v>
          </cell>
          <cell r="E3134">
            <v>14.1</v>
          </cell>
          <cell r="F3134">
            <v>57.3</v>
          </cell>
        </row>
        <row r="3135">
          <cell r="A3135" t="str">
            <v>BU02430801</v>
          </cell>
          <cell r="B3135">
            <v>-99999</v>
          </cell>
          <cell r="C3135">
            <v>6.9</v>
          </cell>
          <cell r="D3135">
            <v>9.6</v>
          </cell>
          <cell r="E3135">
            <v>14.1</v>
          </cell>
          <cell r="F3135">
            <v>94.2</v>
          </cell>
        </row>
        <row r="3136">
          <cell r="A3136" t="str">
            <v>BU02430802</v>
          </cell>
          <cell r="B3136">
            <v>-99999</v>
          </cell>
          <cell r="C3136">
            <v>9.6</v>
          </cell>
          <cell r="D3136">
            <v>18</v>
          </cell>
          <cell r="E3136">
            <v>23.2</v>
          </cell>
          <cell r="F3136">
            <v>10.1</v>
          </cell>
        </row>
        <row r="3137">
          <cell r="A3137" t="str">
            <v>BU02430803</v>
          </cell>
          <cell r="B3137">
            <v>-99999</v>
          </cell>
          <cell r="C3137">
            <v>3.3</v>
          </cell>
          <cell r="D3137">
            <v>4.3</v>
          </cell>
          <cell r="E3137">
            <v>5.6</v>
          </cell>
          <cell r="F3137">
            <v>82</v>
          </cell>
        </row>
        <row r="3138">
          <cell r="A3138" t="str">
            <v>BU02430804</v>
          </cell>
          <cell r="B3138">
            <v>-99999</v>
          </cell>
          <cell r="C3138">
            <v>5.6</v>
          </cell>
          <cell r="D3138">
            <v>8.3000000000000007</v>
          </cell>
          <cell r="E3138">
            <v>11.2</v>
          </cell>
          <cell r="F3138">
            <v>144.1</v>
          </cell>
        </row>
        <row r="3139">
          <cell r="A3139" t="str">
            <v>BU02430805</v>
          </cell>
          <cell r="B3139">
            <v>-99999</v>
          </cell>
          <cell r="C3139">
            <v>3.6</v>
          </cell>
          <cell r="D3139">
            <v>5.8</v>
          </cell>
          <cell r="E3139">
            <v>7.7</v>
          </cell>
          <cell r="F3139">
            <v>132.5</v>
          </cell>
        </row>
        <row r="3140">
          <cell r="A3140" t="str">
            <v>BU02430806</v>
          </cell>
          <cell r="B3140">
            <v>-99999</v>
          </cell>
          <cell r="C3140">
            <v>4.9000000000000004</v>
          </cell>
          <cell r="D3140">
            <v>7.9</v>
          </cell>
          <cell r="E3140">
            <v>9.4</v>
          </cell>
          <cell r="F3140">
            <v>66.8</v>
          </cell>
        </row>
        <row r="3141">
          <cell r="A3141" t="str">
            <v>BU02430807</v>
          </cell>
          <cell r="B3141">
            <v>-99999</v>
          </cell>
          <cell r="C3141">
            <v>14.6</v>
          </cell>
          <cell r="D3141">
            <v>24.8</v>
          </cell>
          <cell r="E3141">
            <v>34.299999999999997</v>
          </cell>
          <cell r="F3141">
            <v>4.8</v>
          </cell>
        </row>
        <row r="3142">
          <cell r="A3142" t="str">
            <v>BU02430808</v>
          </cell>
          <cell r="B3142">
            <v>-99999</v>
          </cell>
          <cell r="C3142">
            <v>10.7</v>
          </cell>
          <cell r="D3142">
            <v>16.2</v>
          </cell>
          <cell r="E3142">
            <v>20.8</v>
          </cell>
          <cell r="F3142">
            <v>15.8</v>
          </cell>
        </row>
        <row r="3143">
          <cell r="A3143" t="str">
            <v>WK024309</v>
          </cell>
          <cell r="B3143">
            <v>-99999</v>
          </cell>
          <cell r="C3143">
            <v>0.6</v>
          </cell>
          <cell r="D3143">
            <v>1.5</v>
          </cell>
          <cell r="E3143">
            <v>1.8</v>
          </cell>
          <cell r="F3143">
            <v>202.2</v>
          </cell>
        </row>
        <row r="3144">
          <cell r="A3144" t="str">
            <v>BU02430901</v>
          </cell>
          <cell r="B3144">
            <v>-99999</v>
          </cell>
          <cell r="C3144">
            <v>0.6</v>
          </cell>
          <cell r="D3144">
            <v>1.5</v>
          </cell>
          <cell r="E3144">
            <v>1.8</v>
          </cell>
          <cell r="F3144">
            <v>183.3</v>
          </cell>
        </row>
        <row r="3145">
          <cell r="A3145" t="str">
            <v>BU02430902</v>
          </cell>
          <cell r="B3145">
            <v>-99999</v>
          </cell>
          <cell r="C3145">
            <v>0.5</v>
          </cell>
          <cell r="D3145">
            <v>1.4</v>
          </cell>
          <cell r="E3145">
            <v>1.9</v>
          </cell>
          <cell r="F3145">
            <v>269.2</v>
          </cell>
        </row>
        <row r="3146">
          <cell r="A3146" t="str">
            <v>WK024310</v>
          </cell>
          <cell r="B3146">
            <v>30.2</v>
          </cell>
          <cell r="C3146">
            <v>8.9</v>
          </cell>
          <cell r="D3146">
            <v>13.7</v>
          </cell>
          <cell r="E3146">
            <v>16.7</v>
          </cell>
          <cell r="F3146">
            <v>56.2</v>
          </cell>
        </row>
        <row r="3147">
          <cell r="A3147" t="str">
            <v>BU02431001</v>
          </cell>
          <cell r="B3147">
            <v>-99999</v>
          </cell>
          <cell r="C3147">
            <v>1.4</v>
          </cell>
          <cell r="D3147">
            <v>2</v>
          </cell>
          <cell r="E3147">
            <v>2.6</v>
          </cell>
          <cell r="F3147">
            <v>233.2</v>
          </cell>
        </row>
        <row r="3148">
          <cell r="A3148" t="str">
            <v>BU02431002</v>
          </cell>
          <cell r="B3148">
            <v>-99999</v>
          </cell>
          <cell r="C3148">
            <v>10.5</v>
          </cell>
          <cell r="D3148">
            <v>14</v>
          </cell>
          <cell r="E3148">
            <v>19.7</v>
          </cell>
          <cell r="F3148">
            <v>15.4</v>
          </cell>
        </row>
        <row r="3149">
          <cell r="A3149" t="str">
            <v>BU02431003</v>
          </cell>
          <cell r="B3149">
            <v>-99999</v>
          </cell>
          <cell r="C3149">
            <v>-99999</v>
          </cell>
          <cell r="D3149">
            <v>-99999</v>
          </cell>
          <cell r="E3149">
            <v>-99999</v>
          </cell>
          <cell r="F3149">
            <v>-99999</v>
          </cell>
        </row>
        <row r="3150">
          <cell r="A3150" t="str">
            <v>BU02431004</v>
          </cell>
          <cell r="B3150">
            <v>-99999</v>
          </cell>
          <cell r="C3150">
            <v>14.4</v>
          </cell>
          <cell r="D3150">
            <v>23.6</v>
          </cell>
          <cell r="E3150">
            <v>28.3</v>
          </cell>
          <cell r="F3150">
            <v>5.7</v>
          </cell>
        </row>
        <row r="3151">
          <cell r="A3151" t="str">
            <v>BU02431005</v>
          </cell>
          <cell r="B3151">
            <v>-99999</v>
          </cell>
          <cell r="C3151">
            <v>5.4</v>
          </cell>
          <cell r="D3151">
            <v>8.5</v>
          </cell>
          <cell r="E3151">
            <v>10.199999999999999</v>
          </cell>
          <cell r="F3151">
            <v>90.9</v>
          </cell>
        </row>
        <row r="3152">
          <cell r="A3152" t="str">
            <v>BU02431006</v>
          </cell>
          <cell r="B3152">
            <v>-99999</v>
          </cell>
          <cell r="C3152">
            <v>14.6</v>
          </cell>
          <cell r="D3152">
            <v>21.3</v>
          </cell>
          <cell r="E3152">
            <v>25.6</v>
          </cell>
          <cell r="F3152">
            <v>11.4</v>
          </cell>
        </row>
        <row r="3153">
          <cell r="A3153" t="str">
            <v>WK024311</v>
          </cell>
          <cell r="B3153">
            <v>-99999</v>
          </cell>
          <cell r="C3153">
            <v>3.2</v>
          </cell>
          <cell r="D3153">
            <v>4.5999999999999996</v>
          </cell>
          <cell r="E3153">
            <v>6.4</v>
          </cell>
          <cell r="F3153">
            <v>175</v>
          </cell>
        </row>
        <row r="3154">
          <cell r="A3154" t="str">
            <v>BU02431101</v>
          </cell>
          <cell r="B3154">
            <v>-99999</v>
          </cell>
          <cell r="C3154">
            <v>2.9</v>
          </cell>
          <cell r="D3154">
            <v>5</v>
          </cell>
          <cell r="E3154">
            <v>6.9</v>
          </cell>
          <cell r="F3154">
            <v>151.1</v>
          </cell>
        </row>
        <row r="3155">
          <cell r="A3155" t="str">
            <v>BU02431102</v>
          </cell>
          <cell r="B3155">
            <v>-99999</v>
          </cell>
          <cell r="C3155">
            <v>2.1</v>
          </cell>
          <cell r="D3155">
            <v>3.4</v>
          </cell>
          <cell r="E3155">
            <v>4.7</v>
          </cell>
          <cell r="F3155">
            <v>298.10000000000002</v>
          </cell>
        </row>
        <row r="3156">
          <cell r="A3156" t="str">
            <v>BU02431103</v>
          </cell>
          <cell r="B3156">
            <v>-99999</v>
          </cell>
          <cell r="C3156">
            <v>4.3</v>
          </cell>
          <cell r="D3156">
            <v>5.2</v>
          </cell>
          <cell r="E3156">
            <v>7.6</v>
          </cell>
          <cell r="F3156">
            <v>144.19999999999999</v>
          </cell>
        </row>
        <row r="3157">
          <cell r="A3157" t="str">
            <v>BU02431104</v>
          </cell>
          <cell r="B3157">
            <v>-99999</v>
          </cell>
          <cell r="C3157">
            <v>-99999</v>
          </cell>
          <cell r="D3157">
            <v>-99999</v>
          </cell>
          <cell r="E3157">
            <v>-99999</v>
          </cell>
          <cell r="F3157">
            <v>-99999</v>
          </cell>
        </row>
        <row r="3158">
          <cell r="A3158" t="str">
            <v>WK024312</v>
          </cell>
          <cell r="B3158">
            <v>36.6</v>
          </cell>
          <cell r="C3158">
            <v>2.1</v>
          </cell>
          <cell r="D3158">
            <v>3.4</v>
          </cell>
          <cell r="E3158">
            <v>4.5</v>
          </cell>
          <cell r="F3158">
            <v>152.30000000000001</v>
          </cell>
        </row>
        <row r="3159">
          <cell r="A3159" t="str">
            <v>BU02431201</v>
          </cell>
          <cell r="B3159">
            <v>-99999</v>
          </cell>
          <cell r="C3159">
            <v>4.3</v>
          </cell>
          <cell r="D3159">
            <v>6</v>
          </cell>
          <cell r="E3159">
            <v>7</v>
          </cell>
          <cell r="F3159">
            <v>137.69999999999999</v>
          </cell>
        </row>
        <row r="3160">
          <cell r="A3160" t="str">
            <v>BU02431202</v>
          </cell>
          <cell r="B3160">
            <v>-99999</v>
          </cell>
          <cell r="C3160">
            <v>1.7</v>
          </cell>
          <cell r="D3160">
            <v>2.5</v>
          </cell>
          <cell r="E3160">
            <v>3</v>
          </cell>
          <cell r="F3160">
            <v>254.1</v>
          </cell>
        </row>
        <row r="3161">
          <cell r="A3161" t="str">
            <v>BU02431203</v>
          </cell>
          <cell r="B3161">
            <v>-99999</v>
          </cell>
          <cell r="C3161">
            <v>0.7</v>
          </cell>
          <cell r="D3161">
            <v>0.7</v>
          </cell>
          <cell r="E3161">
            <v>0.7</v>
          </cell>
          <cell r="F3161">
            <v>199.9</v>
          </cell>
        </row>
        <row r="3162">
          <cell r="A3162" t="str">
            <v>BU02431204</v>
          </cell>
          <cell r="B3162">
            <v>-99999</v>
          </cell>
          <cell r="C3162">
            <v>1.5</v>
          </cell>
          <cell r="D3162">
            <v>1.9</v>
          </cell>
          <cell r="E3162">
            <v>3.5</v>
          </cell>
          <cell r="F3162">
            <v>116.6</v>
          </cell>
        </row>
        <row r="3163">
          <cell r="A3163" t="str">
            <v>BU02431205</v>
          </cell>
          <cell r="B3163">
            <v>-99999</v>
          </cell>
          <cell r="C3163">
            <v>3.6</v>
          </cell>
          <cell r="D3163">
            <v>7.2</v>
          </cell>
          <cell r="E3163">
            <v>8.9</v>
          </cell>
          <cell r="F3163">
            <v>133.4</v>
          </cell>
        </row>
        <row r="3164">
          <cell r="A3164" t="str">
            <v>BU02431206</v>
          </cell>
          <cell r="B3164">
            <v>-99999</v>
          </cell>
          <cell r="C3164">
            <v>1.4</v>
          </cell>
          <cell r="D3164">
            <v>2.6</v>
          </cell>
          <cell r="E3164">
            <v>4</v>
          </cell>
          <cell r="F3164">
            <v>171.1</v>
          </cell>
        </row>
        <row r="3165">
          <cell r="A3165" t="str">
            <v>BU02431207</v>
          </cell>
          <cell r="B3165">
            <v>-99999</v>
          </cell>
          <cell r="C3165">
            <v>1.8</v>
          </cell>
          <cell r="D3165">
            <v>2.9</v>
          </cell>
          <cell r="E3165">
            <v>4.2</v>
          </cell>
          <cell r="F3165">
            <v>127.5</v>
          </cell>
        </row>
        <row r="3166">
          <cell r="A3166" t="str">
            <v>BU02431208</v>
          </cell>
          <cell r="B3166">
            <v>-99999</v>
          </cell>
          <cell r="C3166">
            <v>-99999</v>
          </cell>
          <cell r="D3166">
            <v>-99999</v>
          </cell>
          <cell r="E3166">
            <v>-99999</v>
          </cell>
          <cell r="F3166">
            <v>-99999</v>
          </cell>
        </row>
        <row r="3167">
          <cell r="A3167" t="str">
            <v>BU02431209</v>
          </cell>
          <cell r="B3167">
            <v>-99999</v>
          </cell>
          <cell r="C3167">
            <v>1.3</v>
          </cell>
          <cell r="D3167">
            <v>1.3</v>
          </cell>
          <cell r="E3167">
            <v>1.3</v>
          </cell>
          <cell r="F3167">
            <v>152.5</v>
          </cell>
        </row>
        <row r="3168">
          <cell r="A3168" t="str">
            <v>BU02431210</v>
          </cell>
          <cell r="B3168">
            <v>-99999</v>
          </cell>
          <cell r="C3168">
            <v>-99999</v>
          </cell>
          <cell r="D3168">
            <v>-99999</v>
          </cell>
          <cell r="E3168">
            <v>-99999</v>
          </cell>
          <cell r="F3168">
            <v>-99999</v>
          </cell>
        </row>
        <row r="3169">
          <cell r="A3169" t="str">
            <v>BU02431211</v>
          </cell>
          <cell r="B3169">
            <v>-99999</v>
          </cell>
          <cell r="C3169">
            <v>-99999</v>
          </cell>
          <cell r="D3169">
            <v>-99999</v>
          </cell>
          <cell r="E3169">
            <v>-99999</v>
          </cell>
          <cell r="F3169">
            <v>-99999</v>
          </cell>
        </row>
        <row r="3170">
          <cell r="A3170" t="str">
            <v>BU02431212</v>
          </cell>
          <cell r="B3170">
            <v>-99999</v>
          </cell>
          <cell r="C3170">
            <v>-99999</v>
          </cell>
          <cell r="D3170">
            <v>-99999</v>
          </cell>
          <cell r="E3170">
            <v>-99999</v>
          </cell>
          <cell r="F3170">
            <v>-99999</v>
          </cell>
        </row>
        <row r="3171">
          <cell r="A3171" t="str">
            <v>WK024313</v>
          </cell>
          <cell r="B3171">
            <v>-99999</v>
          </cell>
          <cell r="C3171">
            <v>-99999</v>
          </cell>
          <cell r="D3171">
            <v>-99999</v>
          </cell>
          <cell r="E3171">
            <v>-99999</v>
          </cell>
          <cell r="F3171">
            <v>-99999</v>
          </cell>
        </row>
        <row r="3172">
          <cell r="A3172" t="str">
            <v>BU02431301</v>
          </cell>
          <cell r="B3172">
            <v>-99999</v>
          </cell>
          <cell r="C3172">
            <v>-99999</v>
          </cell>
          <cell r="D3172">
            <v>-99999</v>
          </cell>
          <cell r="E3172">
            <v>-99999</v>
          </cell>
          <cell r="F3172">
            <v>-99999</v>
          </cell>
        </row>
        <row r="3173">
          <cell r="A3173" t="str">
            <v>BU02431302</v>
          </cell>
          <cell r="B3173">
            <v>-99999</v>
          </cell>
          <cell r="C3173">
            <v>-99999</v>
          </cell>
          <cell r="D3173">
            <v>-99999</v>
          </cell>
          <cell r="E3173">
            <v>-99999</v>
          </cell>
          <cell r="F3173">
            <v>-99999</v>
          </cell>
        </row>
        <row r="3174">
          <cell r="A3174" t="str">
            <v>BU02431303</v>
          </cell>
          <cell r="B3174">
            <v>-99999</v>
          </cell>
          <cell r="C3174">
            <v>-99999</v>
          </cell>
          <cell r="D3174">
            <v>-99999</v>
          </cell>
          <cell r="E3174">
            <v>-99999</v>
          </cell>
          <cell r="F3174">
            <v>-99999</v>
          </cell>
        </row>
        <row r="3175">
          <cell r="A3175" t="str">
            <v>WK024314</v>
          </cell>
          <cell r="B3175">
            <v>-99999</v>
          </cell>
          <cell r="C3175">
            <v>2.4</v>
          </cell>
          <cell r="D3175">
            <v>3.1</v>
          </cell>
          <cell r="E3175">
            <v>4.3</v>
          </cell>
          <cell r="F3175">
            <v>201</v>
          </cell>
        </row>
        <row r="3176">
          <cell r="A3176" t="str">
            <v>BU02431401</v>
          </cell>
          <cell r="B3176">
            <v>-99999</v>
          </cell>
          <cell r="C3176">
            <v>2.6</v>
          </cell>
          <cell r="D3176">
            <v>3.6</v>
          </cell>
          <cell r="E3176">
            <v>5.2</v>
          </cell>
          <cell r="F3176">
            <v>216.4</v>
          </cell>
        </row>
        <row r="3177">
          <cell r="A3177" t="str">
            <v>BU02431402</v>
          </cell>
          <cell r="B3177">
            <v>-99999</v>
          </cell>
          <cell r="C3177">
            <v>-99999</v>
          </cell>
          <cell r="D3177">
            <v>-99999</v>
          </cell>
          <cell r="E3177">
            <v>-99999</v>
          </cell>
          <cell r="F3177">
            <v>-99999</v>
          </cell>
        </row>
        <row r="3178">
          <cell r="A3178" t="str">
            <v>BU02431403</v>
          </cell>
          <cell r="B3178">
            <v>-99999</v>
          </cell>
          <cell r="C3178">
            <v>-99999</v>
          </cell>
          <cell r="D3178">
            <v>-99999</v>
          </cell>
          <cell r="E3178">
            <v>-99999</v>
          </cell>
          <cell r="F3178">
            <v>-99999</v>
          </cell>
        </row>
        <row r="3179">
          <cell r="A3179" t="str">
            <v>WK024315</v>
          </cell>
          <cell r="B3179">
            <v>-99999</v>
          </cell>
          <cell r="C3179">
            <v>3.6</v>
          </cell>
          <cell r="D3179">
            <v>5.9</v>
          </cell>
          <cell r="E3179">
            <v>7.8</v>
          </cell>
          <cell r="F3179">
            <v>246</v>
          </cell>
        </row>
        <row r="3180">
          <cell r="A3180" t="str">
            <v>BU02431501</v>
          </cell>
          <cell r="B3180">
            <v>-99999</v>
          </cell>
          <cell r="C3180">
            <v>2.7</v>
          </cell>
          <cell r="D3180">
            <v>5</v>
          </cell>
          <cell r="E3180">
            <v>7.6</v>
          </cell>
          <cell r="F3180">
            <v>274.3</v>
          </cell>
        </row>
        <row r="3181">
          <cell r="A3181" t="str">
            <v>BU02431502</v>
          </cell>
          <cell r="B3181">
            <v>-99999</v>
          </cell>
          <cell r="C3181">
            <v>-99999</v>
          </cell>
          <cell r="D3181">
            <v>-99999</v>
          </cell>
          <cell r="E3181">
            <v>-99999</v>
          </cell>
          <cell r="F3181">
            <v>81.3</v>
          </cell>
        </row>
        <row r="3182">
          <cell r="A3182" t="str">
            <v>BU02431503</v>
          </cell>
          <cell r="B3182">
            <v>-99999</v>
          </cell>
          <cell r="C3182">
            <v>-99999</v>
          </cell>
          <cell r="D3182">
            <v>-99999</v>
          </cell>
          <cell r="E3182">
            <v>-99999</v>
          </cell>
          <cell r="F3182">
            <v>-99999</v>
          </cell>
        </row>
        <row r="3183">
          <cell r="A3183" t="str">
            <v>BU02431504</v>
          </cell>
          <cell r="B3183">
            <v>-99999</v>
          </cell>
          <cell r="C3183">
            <v>4.2</v>
          </cell>
          <cell r="D3183">
            <v>6</v>
          </cell>
          <cell r="E3183">
            <v>6.6</v>
          </cell>
          <cell r="F3183">
            <v>474</v>
          </cell>
        </row>
        <row r="3184">
          <cell r="A3184" t="str">
            <v>BU02431505</v>
          </cell>
          <cell r="B3184">
            <v>-99999</v>
          </cell>
          <cell r="C3184">
            <v>4.8</v>
          </cell>
          <cell r="D3184">
            <v>8.1</v>
          </cell>
          <cell r="E3184">
            <v>10</v>
          </cell>
          <cell r="F3184">
            <v>105.4</v>
          </cell>
        </row>
        <row r="3185">
          <cell r="A3185" t="str">
            <v>BU02431506</v>
          </cell>
          <cell r="B3185">
            <v>-99999</v>
          </cell>
          <cell r="C3185">
            <v>2.8</v>
          </cell>
          <cell r="D3185">
            <v>2.8</v>
          </cell>
          <cell r="E3185">
            <v>4.0999999999999996</v>
          </cell>
          <cell r="F3185">
            <v>625.5</v>
          </cell>
        </row>
        <row r="3186">
          <cell r="A3186" t="str">
            <v>WK024316</v>
          </cell>
          <cell r="B3186">
            <v>-99999</v>
          </cell>
          <cell r="C3186">
            <v>-99999</v>
          </cell>
          <cell r="D3186">
            <v>-99999</v>
          </cell>
          <cell r="E3186">
            <v>-99999</v>
          </cell>
          <cell r="F3186">
            <v>-99999</v>
          </cell>
        </row>
        <row r="3187">
          <cell r="A3187" t="str">
            <v>BU02431601</v>
          </cell>
          <cell r="B3187">
            <v>-99999</v>
          </cell>
          <cell r="C3187">
            <v>-99999</v>
          </cell>
          <cell r="D3187">
            <v>-99999</v>
          </cell>
          <cell r="E3187">
            <v>-99999</v>
          </cell>
          <cell r="F3187">
            <v>-99999</v>
          </cell>
        </row>
        <row r="3188">
          <cell r="A3188" t="str">
            <v>GM0244</v>
          </cell>
          <cell r="B3188">
            <v>35.700000000000003</v>
          </cell>
          <cell r="C3188">
            <v>2.6</v>
          </cell>
          <cell r="D3188">
            <v>4.3</v>
          </cell>
          <cell r="E3188">
            <v>6.6</v>
          </cell>
          <cell r="F3188">
            <v>162.80000000000001</v>
          </cell>
        </row>
        <row r="3189">
          <cell r="A3189" t="str">
            <v>WK024400</v>
          </cell>
          <cell r="B3189">
            <v>35.1</v>
          </cell>
          <cell r="C3189">
            <v>2.7</v>
          </cell>
          <cell r="D3189">
            <v>4.4000000000000004</v>
          </cell>
          <cell r="E3189">
            <v>6.8</v>
          </cell>
          <cell r="F3189">
            <v>146.4</v>
          </cell>
        </row>
        <row r="3190">
          <cell r="A3190" t="str">
            <v>BU02440000</v>
          </cell>
          <cell r="B3190">
            <v>-99999</v>
          </cell>
          <cell r="C3190">
            <v>2.9</v>
          </cell>
          <cell r="D3190">
            <v>4.7</v>
          </cell>
          <cell r="E3190">
            <v>8.1</v>
          </cell>
          <cell r="F3190">
            <v>82.1</v>
          </cell>
        </row>
        <row r="3191">
          <cell r="A3191" t="str">
            <v>BU02440001</v>
          </cell>
          <cell r="B3191">
            <v>-99999</v>
          </cell>
          <cell r="C3191">
            <v>3.2</v>
          </cell>
          <cell r="D3191">
            <v>6.3</v>
          </cell>
          <cell r="E3191">
            <v>10.3</v>
          </cell>
          <cell r="F3191">
            <v>97.9</v>
          </cell>
        </row>
        <row r="3192">
          <cell r="A3192" t="str">
            <v>BU02440002</v>
          </cell>
          <cell r="B3192">
            <v>-99999</v>
          </cell>
          <cell r="C3192">
            <v>1.6</v>
          </cell>
          <cell r="D3192">
            <v>3</v>
          </cell>
          <cell r="E3192">
            <v>3.9</v>
          </cell>
          <cell r="F3192">
            <v>129.1</v>
          </cell>
        </row>
        <row r="3193">
          <cell r="A3193" t="str">
            <v>BU02440003</v>
          </cell>
          <cell r="B3193">
            <v>-99999</v>
          </cell>
          <cell r="C3193">
            <v>2.6</v>
          </cell>
          <cell r="D3193">
            <v>3.3</v>
          </cell>
          <cell r="E3193">
            <v>4.7</v>
          </cell>
          <cell r="F3193">
            <v>165.5</v>
          </cell>
        </row>
        <row r="3194">
          <cell r="A3194" t="str">
            <v>BU02440004</v>
          </cell>
          <cell r="B3194">
            <v>-99999</v>
          </cell>
          <cell r="C3194">
            <v>0.6</v>
          </cell>
          <cell r="D3194">
            <v>0.6</v>
          </cell>
          <cell r="E3194">
            <v>0.6</v>
          </cell>
          <cell r="F3194">
            <v>585.5</v>
          </cell>
        </row>
        <row r="3195">
          <cell r="A3195" t="str">
            <v>BU02440005</v>
          </cell>
          <cell r="B3195">
            <v>-99999</v>
          </cell>
          <cell r="C3195">
            <v>3.2</v>
          </cell>
          <cell r="D3195">
            <v>4.8</v>
          </cell>
          <cell r="E3195">
            <v>7.2</v>
          </cell>
          <cell r="F3195">
            <v>171.1</v>
          </cell>
        </row>
        <row r="3196">
          <cell r="A3196" t="str">
            <v>BU02440008</v>
          </cell>
          <cell r="B3196">
            <v>-99999</v>
          </cell>
          <cell r="C3196">
            <v>-99999</v>
          </cell>
          <cell r="D3196">
            <v>-99999</v>
          </cell>
          <cell r="E3196">
            <v>-99999</v>
          </cell>
          <cell r="F3196">
            <v>-99999</v>
          </cell>
        </row>
        <row r="3197">
          <cell r="A3197" t="str">
            <v>BU02440009</v>
          </cell>
          <cell r="B3197">
            <v>-99999</v>
          </cell>
          <cell r="C3197">
            <v>-99999</v>
          </cell>
          <cell r="D3197">
            <v>-99999</v>
          </cell>
          <cell r="E3197">
            <v>-99999</v>
          </cell>
          <cell r="F3197">
            <v>-99999</v>
          </cell>
        </row>
        <row r="3198">
          <cell r="A3198" t="str">
            <v>WK024401</v>
          </cell>
          <cell r="B3198">
            <v>-99999</v>
          </cell>
          <cell r="C3198">
            <v>1.6</v>
          </cell>
          <cell r="D3198">
            <v>2.2999999999999998</v>
          </cell>
          <cell r="E3198">
            <v>3.6</v>
          </cell>
          <cell r="F3198">
            <v>426.2</v>
          </cell>
        </row>
        <row r="3199">
          <cell r="A3199" t="str">
            <v>BU02440108</v>
          </cell>
          <cell r="B3199">
            <v>-99999</v>
          </cell>
          <cell r="C3199">
            <v>0.6</v>
          </cell>
          <cell r="D3199">
            <v>1.3</v>
          </cell>
          <cell r="E3199">
            <v>3.1</v>
          </cell>
          <cell r="F3199">
            <v>462.9</v>
          </cell>
        </row>
        <row r="3200">
          <cell r="A3200" t="str">
            <v>BU02440109</v>
          </cell>
          <cell r="B3200">
            <v>-99999</v>
          </cell>
          <cell r="C3200">
            <v>2.7</v>
          </cell>
          <cell r="D3200">
            <v>3.4</v>
          </cell>
          <cell r="E3200">
            <v>4.0999999999999996</v>
          </cell>
          <cell r="F3200">
            <v>390</v>
          </cell>
        </row>
        <row r="3201">
          <cell r="A3201" t="str">
            <v>GM0246</v>
          </cell>
          <cell r="B3201">
            <v>34.299999999999997</v>
          </cell>
          <cell r="C3201">
            <v>2.9</v>
          </cell>
          <cell r="D3201">
            <v>5</v>
          </cell>
          <cell r="E3201">
            <v>6.9</v>
          </cell>
          <cell r="F3201">
            <v>195.5</v>
          </cell>
        </row>
        <row r="3202">
          <cell r="A3202" t="str">
            <v>WK024600</v>
          </cell>
          <cell r="B3202">
            <v>34.799999999999997</v>
          </cell>
          <cell r="C3202">
            <v>3</v>
          </cell>
          <cell r="D3202">
            <v>5</v>
          </cell>
          <cell r="E3202">
            <v>7</v>
          </cell>
          <cell r="F3202">
            <v>217.1</v>
          </cell>
        </row>
        <row r="3203">
          <cell r="A3203" t="str">
            <v>BU02460000</v>
          </cell>
          <cell r="B3203">
            <v>32.799999999999997</v>
          </cell>
          <cell r="C3203">
            <v>3.3</v>
          </cell>
          <cell r="D3203">
            <v>5.7</v>
          </cell>
          <cell r="E3203">
            <v>8.1</v>
          </cell>
          <cell r="F3203">
            <v>160.4</v>
          </cell>
        </row>
        <row r="3204">
          <cell r="A3204" t="str">
            <v>BU02460001</v>
          </cell>
          <cell r="B3204">
            <v>-99999</v>
          </cell>
          <cell r="C3204">
            <v>1.6</v>
          </cell>
          <cell r="D3204">
            <v>2.7</v>
          </cell>
          <cell r="E3204">
            <v>5.9</v>
          </cell>
          <cell r="F3204">
            <v>234.9</v>
          </cell>
        </row>
        <row r="3205">
          <cell r="A3205" t="str">
            <v>BU02460002</v>
          </cell>
          <cell r="B3205">
            <v>-99999</v>
          </cell>
          <cell r="C3205">
            <v>-99999</v>
          </cell>
          <cell r="D3205">
            <v>-99999</v>
          </cell>
          <cell r="E3205">
            <v>-99999</v>
          </cell>
          <cell r="F3205">
            <v>-99999</v>
          </cell>
        </row>
        <row r="3206">
          <cell r="A3206" t="str">
            <v>BU02460003</v>
          </cell>
          <cell r="B3206">
            <v>-99999</v>
          </cell>
          <cell r="C3206">
            <v>-99999</v>
          </cell>
          <cell r="D3206">
            <v>-99999</v>
          </cell>
          <cell r="E3206">
            <v>-99999</v>
          </cell>
          <cell r="F3206">
            <v>-99999</v>
          </cell>
        </row>
        <row r="3207">
          <cell r="A3207" t="str">
            <v>BU02460004</v>
          </cell>
          <cell r="B3207">
            <v>-99999</v>
          </cell>
          <cell r="C3207">
            <v>-99999</v>
          </cell>
          <cell r="D3207">
            <v>-99999</v>
          </cell>
          <cell r="E3207">
            <v>-99999</v>
          </cell>
          <cell r="F3207">
            <v>-99999</v>
          </cell>
        </row>
        <row r="3208">
          <cell r="A3208" t="str">
            <v>BU02460005</v>
          </cell>
          <cell r="B3208">
            <v>-99999</v>
          </cell>
          <cell r="C3208">
            <v>1.7</v>
          </cell>
          <cell r="D3208">
            <v>2.9</v>
          </cell>
          <cell r="E3208">
            <v>3.3</v>
          </cell>
          <cell r="F3208">
            <v>418</v>
          </cell>
        </row>
        <row r="3209">
          <cell r="A3209" t="str">
            <v>BU02460006</v>
          </cell>
          <cell r="B3209">
            <v>-99999</v>
          </cell>
          <cell r="C3209">
            <v>2.7</v>
          </cell>
          <cell r="D3209">
            <v>3.8</v>
          </cell>
          <cell r="E3209">
            <v>4.9000000000000004</v>
          </cell>
          <cell r="F3209">
            <v>436.6</v>
          </cell>
        </row>
        <row r="3210">
          <cell r="A3210" t="str">
            <v>BU02460007</v>
          </cell>
          <cell r="B3210">
            <v>-99999</v>
          </cell>
          <cell r="C3210">
            <v>-99999</v>
          </cell>
          <cell r="D3210">
            <v>-99999</v>
          </cell>
          <cell r="E3210">
            <v>-99999</v>
          </cell>
          <cell r="F3210">
            <v>-99999</v>
          </cell>
        </row>
        <row r="3211">
          <cell r="A3211" t="str">
            <v>BU02460008</v>
          </cell>
          <cell r="B3211">
            <v>-99999</v>
          </cell>
          <cell r="C3211">
            <v>1.7</v>
          </cell>
          <cell r="D3211">
            <v>1.7</v>
          </cell>
          <cell r="E3211">
            <v>1.7</v>
          </cell>
          <cell r="F3211">
            <v>479.7</v>
          </cell>
        </row>
        <row r="3212">
          <cell r="A3212" t="str">
            <v>BU02460009</v>
          </cell>
          <cell r="B3212">
            <v>-99999</v>
          </cell>
          <cell r="C3212">
            <v>-99999</v>
          </cell>
          <cell r="D3212">
            <v>-99999</v>
          </cell>
          <cell r="E3212">
            <v>-99999</v>
          </cell>
          <cell r="F3212">
            <v>-99999</v>
          </cell>
        </row>
        <row r="3213">
          <cell r="A3213" t="str">
            <v>WK024601</v>
          </cell>
          <cell r="B3213">
            <v>-99999</v>
          </cell>
          <cell r="C3213">
            <v>2.7</v>
          </cell>
          <cell r="D3213">
            <v>4.9000000000000004</v>
          </cell>
          <cell r="E3213">
            <v>6.6</v>
          </cell>
          <cell r="F3213">
            <v>146.9</v>
          </cell>
        </row>
        <row r="3214">
          <cell r="A3214" t="str">
            <v>BU02460100</v>
          </cell>
          <cell r="B3214">
            <v>-99999</v>
          </cell>
          <cell r="C3214">
            <v>3.2</v>
          </cell>
          <cell r="D3214">
            <v>6.3</v>
          </cell>
          <cell r="E3214">
            <v>8.4</v>
          </cell>
          <cell r="F3214">
            <v>79</v>
          </cell>
        </row>
        <row r="3215">
          <cell r="A3215" t="str">
            <v>BU02460106</v>
          </cell>
          <cell r="B3215">
            <v>-99999</v>
          </cell>
          <cell r="C3215">
            <v>2.8</v>
          </cell>
          <cell r="D3215">
            <v>2.8</v>
          </cell>
          <cell r="E3215">
            <v>3.8</v>
          </cell>
          <cell r="F3215">
            <v>473.3</v>
          </cell>
        </row>
        <row r="3216">
          <cell r="A3216" t="str">
            <v>BU02460107</v>
          </cell>
          <cell r="B3216">
            <v>-99999</v>
          </cell>
          <cell r="C3216">
            <v>1.5</v>
          </cell>
          <cell r="D3216">
            <v>1.7</v>
          </cell>
          <cell r="E3216">
            <v>2.4</v>
          </cell>
          <cell r="F3216">
            <v>325.8</v>
          </cell>
        </row>
        <row r="3217">
          <cell r="A3217" t="str">
            <v>BU02460108</v>
          </cell>
          <cell r="B3217">
            <v>-99999</v>
          </cell>
          <cell r="C3217">
            <v>-99999</v>
          </cell>
          <cell r="D3217">
            <v>-99999</v>
          </cell>
          <cell r="E3217">
            <v>-99999</v>
          </cell>
          <cell r="F3217">
            <v>-99999</v>
          </cell>
        </row>
        <row r="3218">
          <cell r="A3218" t="str">
            <v>BU02460109</v>
          </cell>
          <cell r="B3218">
            <v>-99999</v>
          </cell>
          <cell r="C3218">
            <v>-99999</v>
          </cell>
          <cell r="D3218">
            <v>-99999</v>
          </cell>
          <cell r="E3218">
            <v>-99999</v>
          </cell>
          <cell r="F3218">
            <v>-99999</v>
          </cell>
        </row>
        <row r="3219">
          <cell r="A3219" t="str">
            <v>GM0252</v>
          </cell>
          <cell r="B3219">
            <v>37.799999999999997</v>
          </cell>
          <cell r="C3219">
            <v>4</v>
          </cell>
          <cell r="D3219">
            <v>6.3</v>
          </cell>
          <cell r="E3219">
            <v>8.5</v>
          </cell>
          <cell r="F3219">
            <v>204.8</v>
          </cell>
        </row>
        <row r="3220">
          <cell r="A3220" t="str">
            <v>WK025200</v>
          </cell>
          <cell r="B3220">
            <v>37.299999999999997</v>
          </cell>
          <cell r="C3220">
            <v>4.3</v>
          </cell>
          <cell r="D3220">
            <v>6.8</v>
          </cell>
          <cell r="E3220">
            <v>8.9</v>
          </cell>
          <cell r="F3220">
            <v>184.8</v>
          </cell>
        </row>
        <row r="3221">
          <cell r="A3221" t="str">
            <v>BU02520000</v>
          </cell>
          <cell r="B3221">
            <v>-99999</v>
          </cell>
          <cell r="C3221">
            <v>4.5999999999999996</v>
          </cell>
          <cell r="D3221">
            <v>7.3</v>
          </cell>
          <cell r="E3221">
            <v>8.6999999999999993</v>
          </cell>
          <cell r="F3221">
            <v>145.19999999999999</v>
          </cell>
        </row>
        <row r="3222">
          <cell r="A3222" t="str">
            <v>BU02520001</v>
          </cell>
          <cell r="B3222">
            <v>-99999</v>
          </cell>
          <cell r="C3222">
            <v>6.2</v>
          </cell>
          <cell r="D3222">
            <v>9.9</v>
          </cell>
          <cell r="E3222">
            <v>13.7</v>
          </cell>
          <cell r="F3222">
            <v>141.5</v>
          </cell>
        </row>
        <row r="3223">
          <cell r="A3223" t="str">
            <v>BU02520002</v>
          </cell>
          <cell r="B3223">
            <v>36.200000000000003</v>
          </cell>
          <cell r="C3223">
            <v>4</v>
          </cell>
          <cell r="D3223">
            <v>6.5</v>
          </cell>
          <cell r="E3223">
            <v>8</v>
          </cell>
          <cell r="F3223">
            <v>178.9</v>
          </cell>
        </row>
        <row r="3224">
          <cell r="A3224" t="str">
            <v>BU02520003</v>
          </cell>
          <cell r="B3224">
            <v>-99999</v>
          </cell>
          <cell r="C3224">
            <v>-99999</v>
          </cell>
          <cell r="D3224">
            <v>-99999</v>
          </cell>
          <cell r="E3224">
            <v>-99999</v>
          </cell>
          <cell r="F3224">
            <v>-99999</v>
          </cell>
        </row>
        <row r="3225">
          <cell r="A3225" t="str">
            <v>BU02520004</v>
          </cell>
          <cell r="B3225">
            <v>-99999</v>
          </cell>
          <cell r="C3225">
            <v>-99999</v>
          </cell>
          <cell r="D3225">
            <v>-99999</v>
          </cell>
          <cell r="E3225">
            <v>-99999</v>
          </cell>
          <cell r="F3225">
            <v>243.5</v>
          </cell>
        </row>
        <row r="3226">
          <cell r="A3226" t="str">
            <v>BU02520005</v>
          </cell>
          <cell r="B3226">
            <v>-99999</v>
          </cell>
          <cell r="C3226">
            <v>-99999</v>
          </cell>
          <cell r="D3226">
            <v>-99999</v>
          </cell>
          <cell r="E3226">
            <v>-99999</v>
          </cell>
          <cell r="F3226">
            <v>-99999</v>
          </cell>
        </row>
        <row r="3227">
          <cell r="A3227" t="str">
            <v>BU02520006</v>
          </cell>
          <cell r="B3227">
            <v>-99999</v>
          </cell>
          <cell r="C3227">
            <v>0.7</v>
          </cell>
          <cell r="D3227">
            <v>1</v>
          </cell>
          <cell r="E3227">
            <v>1.9</v>
          </cell>
          <cell r="F3227">
            <v>291.89999999999998</v>
          </cell>
        </row>
        <row r="3228">
          <cell r="A3228" t="str">
            <v>BU02520007</v>
          </cell>
          <cell r="B3228">
            <v>-99999</v>
          </cell>
          <cell r="C3228">
            <v>-99999</v>
          </cell>
          <cell r="D3228">
            <v>-99999</v>
          </cell>
          <cell r="E3228">
            <v>-99999</v>
          </cell>
          <cell r="F3228">
            <v>-99999</v>
          </cell>
        </row>
        <row r="3229">
          <cell r="A3229" t="str">
            <v>BU02520008</v>
          </cell>
          <cell r="B3229">
            <v>-99999</v>
          </cell>
          <cell r="C3229">
            <v>3.5</v>
          </cell>
          <cell r="D3229">
            <v>4.5</v>
          </cell>
          <cell r="E3229">
            <v>7.4</v>
          </cell>
          <cell r="F3229">
            <v>142.4</v>
          </cell>
        </row>
        <row r="3230">
          <cell r="A3230" t="str">
            <v>BU02520009</v>
          </cell>
          <cell r="B3230">
            <v>-99999</v>
          </cell>
          <cell r="C3230">
            <v>-99999</v>
          </cell>
          <cell r="D3230">
            <v>-99999</v>
          </cell>
          <cell r="E3230">
            <v>-99999</v>
          </cell>
          <cell r="F3230">
            <v>-99999</v>
          </cell>
        </row>
        <row r="3231">
          <cell r="A3231" t="str">
            <v>WK025201</v>
          </cell>
          <cell r="B3231">
            <v>-99999</v>
          </cell>
          <cell r="C3231">
            <v>3</v>
          </cell>
          <cell r="D3231">
            <v>4.7</v>
          </cell>
          <cell r="E3231">
            <v>7</v>
          </cell>
          <cell r="F3231">
            <v>278.39999999999998</v>
          </cell>
        </row>
        <row r="3232">
          <cell r="A3232" t="str">
            <v>BU02520100</v>
          </cell>
          <cell r="B3232">
            <v>-99999</v>
          </cell>
          <cell r="C3232">
            <v>3.3</v>
          </cell>
          <cell r="D3232">
            <v>5</v>
          </cell>
          <cell r="E3232">
            <v>8.1</v>
          </cell>
          <cell r="F3232">
            <v>236.5</v>
          </cell>
        </row>
        <row r="3233">
          <cell r="A3233" t="str">
            <v>BU02520101</v>
          </cell>
          <cell r="B3233">
            <v>-99999</v>
          </cell>
          <cell r="C3233">
            <v>4.0999999999999996</v>
          </cell>
          <cell r="D3233">
            <v>6.2</v>
          </cell>
          <cell r="E3233">
            <v>9.3000000000000007</v>
          </cell>
          <cell r="F3233">
            <v>212.4</v>
          </cell>
        </row>
        <row r="3234">
          <cell r="A3234" t="str">
            <v>BU02520103</v>
          </cell>
          <cell r="B3234">
            <v>-99999</v>
          </cell>
          <cell r="C3234">
            <v>-99999</v>
          </cell>
          <cell r="D3234">
            <v>-99999</v>
          </cell>
          <cell r="E3234">
            <v>-99999</v>
          </cell>
          <cell r="F3234">
            <v>-99999</v>
          </cell>
        </row>
        <row r="3235">
          <cell r="A3235" t="str">
            <v>BU02520104</v>
          </cell>
          <cell r="B3235">
            <v>-99999</v>
          </cell>
          <cell r="C3235">
            <v>0.7</v>
          </cell>
          <cell r="D3235">
            <v>1.4</v>
          </cell>
          <cell r="E3235">
            <v>1.4</v>
          </cell>
          <cell r="F3235">
            <v>368.8</v>
          </cell>
        </row>
        <row r="3236">
          <cell r="A3236" t="str">
            <v>BU02520105</v>
          </cell>
          <cell r="B3236">
            <v>-99999</v>
          </cell>
          <cell r="C3236">
            <v>-99999</v>
          </cell>
          <cell r="D3236">
            <v>-99999</v>
          </cell>
          <cell r="E3236">
            <v>-99999</v>
          </cell>
          <cell r="F3236">
            <v>-99999</v>
          </cell>
        </row>
        <row r="3237">
          <cell r="A3237" t="str">
            <v>BU02520106</v>
          </cell>
          <cell r="B3237">
            <v>-99999</v>
          </cell>
          <cell r="C3237">
            <v>-99999</v>
          </cell>
          <cell r="D3237">
            <v>-99999</v>
          </cell>
          <cell r="E3237">
            <v>-99999</v>
          </cell>
          <cell r="F3237">
            <v>-99999</v>
          </cell>
        </row>
        <row r="3238">
          <cell r="A3238" t="str">
            <v>BU02520107</v>
          </cell>
          <cell r="B3238">
            <v>-99999</v>
          </cell>
          <cell r="C3238">
            <v>-99999</v>
          </cell>
          <cell r="D3238">
            <v>-99999</v>
          </cell>
          <cell r="E3238">
            <v>-99999</v>
          </cell>
          <cell r="F3238">
            <v>-99999</v>
          </cell>
        </row>
        <row r="3239">
          <cell r="A3239" t="str">
            <v>BU02520108</v>
          </cell>
          <cell r="B3239">
            <v>-99999</v>
          </cell>
          <cell r="C3239">
            <v>-99999</v>
          </cell>
          <cell r="D3239">
            <v>-99999</v>
          </cell>
          <cell r="E3239">
            <v>-99999</v>
          </cell>
          <cell r="F3239">
            <v>-99999</v>
          </cell>
        </row>
        <row r="3240">
          <cell r="A3240" t="str">
            <v>BU02520109</v>
          </cell>
          <cell r="B3240">
            <v>-99999</v>
          </cell>
          <cell r="C3240">
            <v>-99999</v>
          </cell>
          <cell r="D3240">
            <v>-99999</v>
          </cell>
          <cell r="E3240">
            <v>-99999</v>
          </cell>
          <cell r="F3240">
            <v>-99999</v>
          </cell>
        </row>
        <row r="3241">
          <cell r="A3241" t="str">
            <v>GM0262</v>
          </cell>
          <cell r="B3241">
            <v>37.700000000000003</v>
          </cell>
          <cell r="C3241">
            <v>4.8</v>
          </cell>
          <cell r="D3241">
            <v>7</v>
          </cell>
          <cell r="E3241">
            <v>9.1999999999999993</v>
          </cell>
          <cell r="F3241">
            <v>214.3</v>
          </cell>
        </row>
        <row r="3242">
          <cell r="A3242" t="str">
            <v>WK026200</v>
          </cell>
          <cell r="B3242">
            <v>33.299999999999997</v>
          </cell>
          <cell r="C3242">
            <v>5.2</v>
          </cell>
          <cell r="D3242">
            <v>7.9</v>
          </cell>
          <cell r="E3242">
            <v>10.6</v>
          </cell>
          <cell r="F3242">
            <v>130.6</v>
          </cell>
        </row>
        <row r="3243">
          <cell r="A3243" t="str">
            <v>BU02620000</v>
          </cell>
          <cell r="B3243">
            <v>-99999</v>
          </cell>
          <cell r="C3243">
            <v>8.9</v>
          </cell>
          <cell r="D3243">
            <v>12.8</v>
          </cell>
          <cell r="E3243">
            <v>16.3</v>
          </cell>
          <cell r="F3243">
            <v>23.4</v>
          </cell>
        </row>
        <row r="3244">
          <cell r="A3244" t="str">
            <v>BU02620001</v>
          </cell>
          <cell r="B3244">
            <v>-99999</v>
          </cell>
          <cell r="C3244">
            <v>7.7</v>
          </cell>
          <cell r="D3244">
            <v>11.6</v>
          </cell>
          <cell r="E3244">
            <v>16.100000000000001</v>
          </cell>
          <cell r="F3244">
            <v>41.6</v>
          </cell>
        </row>
        <row r="3245">
          <cell r="A3245" t="str">
            <v>BU02620002</v>
          </cell>
          <cell r="B3245">
            <v>-99999</v>
          </cell>
          <cell r="C3245">
            <v>1.5</v>
          </cell>
          <cell r="D3245">
            <v>2.5</v>
          </cell>
          <cell r="E3245">
            <v>3.3</v>
          </cell>
          <cell r="F3245">
            <v>317.10000000000002</v>
          </cell>
        </row>
        <row r="3246">
          <cell r="A3246" t="str">
            <v>BU02620003</v>
          </cell>
          <cell r="B3246">
            <v>-99999</v>
          </cell>
          <cell r="C3246">
            <v>3.9</v>
          </cell>
          <cell r="D3246">
            <v>5.8</v>
          </cell>
          <cell r="E3246">
            <v>7.4</v>
          </cell>
          <cell r="F3246">
            <v>248.3</v>
          </cell>
        </row>
        <row r="3247">
          <cell r="A3247" t="str">
            <v>BU02620004</v>
          </cell>
          <cell r="B3247">
            <v>-99999</v>
          </cell>
          <cell r="C3247">
            <v>2.7</v>
          </cell>
          <cell r="D3247">
            <v>3.8</v>
          </cell>
          <cell r="E3247">
            <v>5.2</v>
          </cell>
          <cell r="F3247">
            <v>187</v>
          </cell>
        </row>
        <row r="3248">
          <cell r="A3248" t="str">
            <v>BU02620005</v>
          </cell>
          <cell r="B3248">
            <v>-99999</v>
          </cell>
          <cell r="C3248">
            <v>9.4</v>
          </cell>
          <cell r="D3248">
            <v>15.9</v>
          </cell>
          <cell r="E3248">
            <v>20</v>
          </cell>
          <cell r="F3248">
            <v>28.4</v>
          </cell>
        </row>
        <row r="3249">
          <cell r="A3249" t="str">
            <v>BU02620006</v>
          </cell>
          <cell r="B3249">
            <v>-99999</v>
          </cell>
          <cell r="C3249">
            <v>0.6</v>
          </cell>
          <cell r="D3249">
            <v>0.6</v>
          </cell>
          <cell r="E3249">
            <v>0.6</v>
          </cell>
          <cell r="F3249">
            <v>274.7</v>
          </cell>
        </row>
        <row r="3250">
          <cell r="A3250" t="str">
            <v>WK026201</v>
          </cell>
          <cell r="B3250">
            <v>-99999</v>
          </cell>
          <cell r="C3250">
            <v>4.2</v>
          </cell>
          <cell r="D3250">
            <v>6.1</v>
          </cell>
          <cell r="E3250">
            <v>7.6</v>
          </cell>
          <cell r="F3250">
            <v>376.6</v>
          </cell>
        </row>
        <row r="3251">
          <cell r="A3251" t="str">
            <v>BU02620100</v>
          </cell>
          <cell r="B3251">
            <v>-99999</v>
          </cell>
          <cell r="C3251">
            <v>-99999</v>
          </cell>
          <cell r="D3251">
            <v>-99999</v>
          </cell>
          <cell r="E3251">
            <v>-99999</v>
          </cell>
          <cell r="F3251">
            <v>-99999</v>
          </cell>
        </row>
        <row r="3252">
          <cell r="A3252" t="str">
            <v>BU02620106</v>
          </cell>
          <cell r="B3252">
            <v>-99999</v>
          </cell>
          <cell r="C3252">
            <v>4.5</v>
          </cell>
          <cell r="D3252">
            <v>6.8</v>
          </cell>
          <cell r="E3252">
            <v>9.8000000000000007</v>
          </cell>
          <cell r="F3252">
            <v>251.3</v>
          </cell>
        </row>
        <row r="3253">
          <cell r="A3253" t="str">
            <v>BU02620107</v>
          </cell>
          <cell r="B3253">
            <v>-99999</v>
          </cell>
          <cell r="C3253">
            <v>5.5</v>
          </cell>
          <cell r="D3253">
            <v>8.1999999999999993</v>
          </cell>
          <cell r="E3253">
            <v>9.1</v>
          </cell>
          <cell r="F3253">
            <v>572.1</v>
          </cell>
        </row>
        <row r="3254">
          <cell r="A3254" t="str">
            <v>BU02620108</v>
          </cell>
          <cell r="B3254">
            <v>-99999</v>
          </cell>
          <cell r="C3254">
            <v>-99999</v>
          </cell>
          <cell r="D3254">
            <v>-99999</v>
          </cell>
          <cell r="E3254">
            <v>-99999</v>
          </cell>
          <cell r="F3254">
            <v>-99999</v>
          </cell>
        </row>
        <row r="3255">
          <cell r="A3255" t="str">
            <v>BU02620109</v>
          </cell>
          <cell r="B3255">
            <v>-99999</v>
          </cell>
          <cell r="C3255">
            <v>3.5</v>
          </cell>
          <cell r="D3255">
            <v>4.7</v>
          </cell>
          <cell r="E3255">
            <v>6.4</v>
          </cell>
          <cell r="F3255">
            <v>476.6</v>
          </cell>
        </row>
        <row r="3256">
          <cell r="A3256" t="str">
            <v>WK026202</v>
          </cell>
          <cell r="B3256">
            <v>-99999</v>
          </cell>
          <cell r="C3256">
            <v>4.7</v>
          </cell>
          <cell r="D3256">
            <v>6.4</v>
          </cell>
          <cell r="E3256">
            <v>8</v>
          </cell>
          <cell r="F3256">
            <v>340.2</v>
          </cell>
        </row>
        <row r="3257">
          <cell r="A3257" t="str">
            <v>BU02620200</v>
          </cell>
          <cell r="B3257">
            <v>-99999</v>
          </cell>
          <cell r="C3257">
            <v>5</v>
          </cell>
          <cell r="D3257">
            <v>7.6</v>
          </cell>
          <cell r="E3257">
            <v>10.1</v>
          </cell>
          <cell r="F3257">
            <v>257.60000000000002</v>
          </cell>
        </row>
        <row r="3258">
          <cell r="A3258" t="str">
            <v>BU02620201</v>
          </cell>
          <cell r="B3258">
            <v>-99999</v>
          </cell>
          <cell r="C3258">
            <v>-99999</v>
          </cell>
          <cell r="D3258">
            <v>-99999</v>
          </cell>
          <cell r="E3258">
            <v>-99999</v>
          </cell>
          <cell r="F3258">
            <v>-99999</v>
          </cell>
        </row>
        <row r="3259">
          <cell r="A3259" t="str">
            <v>BU02620205</v>
          </cell>
          <cell r="B3259">
            <v>-99999</v>
          </cell>
          <cell r="C3259">
            <v>5.2</v>
          </cell>
          <cell r="D3259">
            <v>6.9</v>
          </cell>
          <cell r="E3259">
            <v>8.6</v>
          </cell>
          <cell r="F3259">
            <v>520.70000000000005</v>
          </cell>
        </row>
        <row r="3260">
          <cell r="A3260" t="str">
            <v>BU02620206</v>
          </cell>
          <cell r="B3260">
            <v>-99999</v>
          </cell>
          <cell r="C3260">
            <v>3.6</v>
          </cell>
          <cell r="D3260">
            <v>3.9</v>
          </cell>
          <cell r="E3260">
            <v>4.2</v>
          </cell>
          <cell r="F3260">
            <v>391</v>
          </cell>
        </row>
        <row r="3261">
          <cell r="A3261" t="str">
            <v>BU02620207</v>
          </cell>
          <cell r="B3261">
            <v>-99999</v>
          </cell>
          <cell r="C3261">
            <v>5.7</v>
          </cell>
          <cell r="D3261">
            <v>6.5</v>
          </cell>
          <cell r="E3261">
            <v>7.3</v>
          </cell>
          <cell r="F3261">
            <v>428.6</v>
          </cell>
        </row>
        <row r="3262">
          <cell r="A3262" t="str">
            <v>BU02620208</v>
          </cell>
          <cell r="B3262">
            <v>-99999</v>
          </cell>
          <cell r="C3262">
            <v>-99999</v>
          </cell>
          <cell r="D3262">
            <v>-99999</v>
          </cell>
          <cell r="E3262">
            <v>-99999</v>
          </cell>
          <cell r="F3262">
            <v>-99999</v>
          </cell>
        </row>
        <row r="3263">
          <cell r="A3263" t="str">
            <v>BU02620209</v>
          </cell>
          <cell r="B3263">
            <v>-99999</v>
          </cell>
          <cell r="C3263">
            <v>-99999</v>
          </cell>
          <cell r="D3263">
            <v>-99999</v>
          </cell>
          <cell r="E3263">
            <v>-99999</v>
          </cell>
          <cell r="F3263">
            <v>-99999</v>
          </cell>
        </row>
        <row r="3264">
          <cell r="A3264" t="str">
            <v>WK026203</v>
          </cell>
          <cell r="B3264">
            <v>-99999</v>
          </cell>
          <cell r="C3264">
            <v>4.7</v>
          </cell>
          <cell r="D3264">
            <v>7.2</v>
          </cell>
          <cell r="E3264">
            <v>8.8000000000000007</v>
          </cell>
          <cell r="F3264">
            <v>295.2</v>
          </cell>
        </row>
        <row r="3265">
          <cell r="A3265" t="str">
            <v>BU02620300</v>
          </cell>
          <cell r="B3265">
            <v>-99999</v>
          </cell>
          <cell r="C3265">
            <v>4.8</v>
          </cell>
          <cell r="D3265">
            <v>7.9</v>
          </cell>
          <cell r="E3265">
            <v>10.3</v>
          </cell>
          <cell r="F3265">
            <v>189</v>
          </cell>
        </row>
        <row r="3266">
          <cell r="A3266" t="str">
            <v>BU02620307</v>
          </cell>
          <cell r="B3266">
            <v>-99999</v>
          </cell>
          <cell r="C3266">
            <v>-99999</v>
          </cell>
          <cell r="D3266">
            <v>-99999</v>
          </cell>
          <cell r="E3266">
            <v>-99999</v>
          </cell>
          <cell r="F3266">
            <v>-99999</v>
          </cell>
        </row>
        <row r="3267">
          <cell r="A3267" t="str">
            <v>BU02620308</v>
          </cell>
          <cell r="B3267">
            <v>-99999</v>
          </cell>
          <cell r="C3267">
            <v>5.3</v>
          </cell>
          <cell r="D3267">
            <v>6.1</v>
          </cell>
          <cell r="E3267">
            <v>6.1</v>
          </cell>
          <cell r="F3267">
            <v>594.6</v>
          </cell>
        </row>
        <row r="3268">
          <cell r="A3268" t="str">
            <v>BU02620309</v>
          </cell>
          <cell r="B3268">
            <v>-99999</v>
          </cell>
          <cell r="C3268">
            <v>5.6</v>
          </cell>
          <cell r="D3268">
            <v>8</v>
          </cell>
          <cell r="E3268">
            <v>9.6</v>
          </cell>
          <cell r="F3268">
            <v>498.7</v>
          </cell>
        </row>
        <row r="3269">
          <cell r="A3269" t="str">
            <v>WK026204</v>
          </cell>
          <cell r="B3269">
            <v>42.2</v>
          </cell>
          <cell r="C3269">
            <v>4.5</v>
          </cell>
          <cell r="D3269">
            <v>6.6</v>
          </cell>
          <cell r="E3269">
            <v>8.6999999999999993</v>
          </cell>
          <cell r="F3269">
            <v>232.1</v>
          </cell>
        </row>
        <row r="3270">
          <cell r="A3270" t="str">
            <v>BU02620400</v>
          </cell>
          <cell r="B3270">
            <v>-99999</v>
          </cell>
          <cell r="C3270">
            <v>4.5999999999999996</v>
          </cell>
          <cell r="D3270">
            <v>7</v>
          </cell>
          <cell r="E3270">
            <v>9.5</v>
          </cell>
          <cell r="F3270">
            <v>232.4</v>
          </cell>
        </row>
        <row r="3271">
          <cell r="A3271" t="str">
            <v>BU02620401</v>
          </cell>
          <cell r="B3271">
            <v>-99999</v>
          </cell>
          <cell r="C3271">
            <v>5.6</v>
          </cell>
          <cell r="D3271">
            <v>8.5</v>
          </cell>
          <cell r="E3271">
            <v>11.5</v>
          </cell>
          <cell r="F3271">
            <v>140.80000000000001</v>
          </cell>
        </row>
        <row r="3272">
          <cell r="A3272" t="str">
            <v>BU02620402</v>
          </cell>
          <cell r="B3272">
            <v>-99999</v>
          </cell>
          <cell r="C3272">
            <v>2.1</v>
          </cell>
          <cell r="D3272">
            <v>3</v>
          </cell>
          <cell r="E3272">
            <v>3.7</v>
          </cell>
          <cell r="F3272">
            <v>205.7</v>
          </cell>
        </row>
        <row r="3273">
          <cell r="A3273" t="str">
            <v>BU02620406</v>
          </cell>
          <cell r="B3273">
            <v>-99999</v>
          </cell>
          <cell r="C3273">
            <v>2.2000000000000002</v>
          </cell>
          <cell r="D3273">
            <v>3.4</v>
          </cell>
          <cell r="E3273">
            <v>5.6</v>
          </cell>
          <cell r="F3273">
            <v>495.1</v>
          </cell>
        </row>
        <row r="3274">
          <cell r="A3274" t="str">
            <v>BU02620407</v>
          </cell>
          <cell r="B3274">
            <v>-99999</v>
          </cell>
          <cell r="C3274">
            <v>2.1</v>
          </cell>
          <cell r="D3274">
            <v>2.1</v>
          </cell>
          <cell r="E3274">
            <v>4.0999999999999996</v>
          </cell>
          <cell r="F3274">
            <v>570.5</v>
          </cell>
        </row>
        <row r="3275">
          <cell r="A3275" t="str">
            <v>BU02620408</v>
          </cell>
          <cell r="B3275">
            <v>-99999</v>
          </cell>
          <cell r="C3275">
            <v>3.5</v>
          </cell>
          <cell r="D3275">
            <v>3.5</v>
          </cell>
          <cell r="E3275">
            <v>3.5</v>
          </cell>
          <cell r="F3275">
            <v>568</v>
          </cell>
        </row>
        <row r="3276">
          <cell r="A3276" t="str">
            <v>BU02620409</v>
          </cell>
          <cell r="B3276">
            <v>-99999</v>
          </cell>
          <cell r="C3276">
            <v>6.6</v>
          </cell>
          <cell r="D3276">
            <v>8.8000000000000007</v>
          </cell>
          <cell r="E3276">
            <v>9.3000000000000007</v>
          </cell>
          <cell r="F3276">
            <v>371.4</v>
          </cell>
        </row>
        <row r="3277">
          <cell r="A3277" t="str">
            <v>WK026205</v>
          </cell>
          <cell r="B3277">
            <v>-99999</v>
          </cell>
          <cell r="C3277">
            <v>4.4000000000000004</v>
          </cell>
          <cell r="D3277">
            <v>6.1</v>
          </cell>
          <cell r="E3277">
            <v>7.7</v>
          </cell>
          <cell r="F3277">
            <v>330.1</v>
          </cell>
        </row>
        <row r="3278">
          <cell r="A3278" t="str">
            <v>BU02620500</v>
          </cell>
          <cell r="B3278">
            <v>-99999</v>
          </cell>
          <cell r="C3278">
            <v>5.4</v>
          </cell>
          <cell r="D3278">
            <v>7.6</v>
          </cell>
          <cell r="E3278">
            <v>9</v>
          </cell>
          <cell r="F3278">
            <v>269.39999999999998</v>
          </cell>
        </row>
        <row r="3279">
          <cell r="A3279" t="str">
            <v>BU02620501</v>
          </cell>
          <cell r="B3279">
            <v>-99999</v>
          </cell>
          <cell r="C3279">
            <v>5.0999999999999996</v>
          </cell>
          <cell r="D3279">
            <v>6.8</v>
          </cell>
          <cell r="E3279">
            <v>9.4</v>
          </cell>
          <cell r="F3279">
            <v>251.2</v>
          </cell>
        </row>
        <row r="3280">
          <cell r="A3280" t="str">
            <v>BU02620506</v>
          </cell>
          <cell r="B3280">
            <v>-99999</v>
          </cell>
          <cell r="C3280">
            <v>-99999</v>
          </cell>
          <cell r="D3280">
            <v>-99999</v>
          </cell>
          <cell r="E3280">
            <v>-99999</v>
          </cell>
          <cell r="F3280">
            <v>415.1</v>
          </cell>
        </row>
        <row r="3281">
          <cell r="A3281" t="str">
            <v>BU02620507</v>
          </cell>
          <cell r="B3281">
            <v>-99999</v>
          </cell>
          <cell r="C3281">
            <v>-99999</v>
          </cell>
          <cell r="D3281">
            <v>-99999</v>
          </cell>
          <cell r="E3281">
            <v>-99999</v>
          </cell>
          <cell r="F3281">
            <v>-99999</v>
          </cell>
        </row>
        <row r="3282">
          <cell r="A3282" t="str">
            <v>BU02620508</v>
          </cell>
          <cell r="B3282">
            <v>-99999</v>
          </cell>
          <cell r="C3282">
            <v>2.2000000000000002</v>
          </cell>
          <cell r="D3282">
            <v>3.1</v>
          </cell>
          <cell r="E3282">
            <v>3.6</v>
          </cell>
          <cell r="F3282">
            <v>441.1</v>
          </cell>
        </row>
        <row r="3283">
          <cell r="A3283" t="str">
            <v>BU02620509</v>
          </cell>
          <cell r="B3283">
            <v>-99999</v>
          </cell>
          <cell r="C3283">
            <v>7.6</v>
          </cell>
          <cell r="D3283">
            <v>9.1999999999999993</v>
          </cell>
          <cell r="E3283">
            <v>10.9</v>
          </cell>
          <cell r="F3283">
            <v>439.5</v>
          </cell>
        </row>
        <row r="3284">
          <cell r="A3284" t="str">
            <v>GM0263</v>
          </cell>
          <cell r="B3284">
            <v>35.9</v>
          </cell>
          <cell r="C3284">
            <v>4.2</v>
          </cell>
          <cell r="D3284">
            <v>6.3</v>
          </cell>
          <cell r="E3284">
            <v>8.8000000000000007</v>
          </cell>
          <cell r="F3284">
            <v>162.80000000000001</v>
          </cell>
        </row>
        <row r="3285">
          <cell r="A3285" t="str">
            <v>WK026300</v>
          </cell>
          <cell r="B3285">
            <v>34.5</v>
          </cell>
          <cell r="C3285">
            <v>4.5999999999999996</v>
          </cell>
          <cell r="D3285">
            <v>6.9</v>
          </cell>
          <cell r="E3285">
            <v>9.6</v>
          </cell>
          <cell r="F3285">
            <v>138.4</v>
          </cell>
        </row>
        <row r="3286">
          <cell r="A3286" t="str">
            <v>BU02630000</v>
          </cell>
          <cell r="B3286">
            <v>32.299999999999997</v>
          </cell>
          <cell r="C3286">
            <v>5.5</v>
          </cell>
          <cell r="D3286">
            <v>8.5</v>
          </cell>
          <cell r="E3286">
            <v>12.2</v>
          </cell>
          <cell r="F3286">
            <v>101.4</v>
          </cell>
        </row>
        <row r="3287">
          <cell r="A3287" t="str">
            <v>BU02630001</v>
          </cell>
          <cell r="B3287">
            <v>-99999</v>
          </cell>
          <cell r="C3287">
            <v>2.4</v>
          </cell>
          <cell r="D3287">
            <v>3.6</v>
          </cell>
          <cell r="E3287">
            <v>5.2</v>
          </cell>
          <cell r="F3287">
            <v>275.10000000000002</v>
          </cell>
        </row>
        <row r="3288">
          <cell r="A3288" t="str">
            <v>BU02630002</v>
          </cell>
          <cell r="B3288">
            <v>-99999</v>
          </cell>
          <cell r="C3288">
            <v>-99999</v>
          </cell>
          <cell r="D3288">
            <v>-99999</v>
          </cell>
          <cell r="E3288">
            <v>-99999</v>
          </cell>
          <cell r="F3288">
            <v>149.69999999999999</v>
          </cell>
        </row>
        <row r="3289">
          <cell r="A3289" t="str">
            <v>BU02630003</v>
          </cell>
          <cell r="B3289">
            <v>-99999</v>
          </cell>
          <cell r="C3289">
            <v>3.2</v>
          </cell>
          <cell r="D3289">
            <v>4.5999999999999996</v>
          </cell>
          <cell r="E3289">
            <v>5.5</v>
          </cell>
          <cell r="F3289">
            <v>253.6</v>
          </cell>
        </row>
        <row r="3290">
          <cell r="A3290" t="str">
            <v>BU02630006</v>
          </cell>
          <cell r="B3290">
            <v>-99999</v>
          </cell>
          <cell r="C3290">
            <v>3.7</v>
          </cell>
          <cell r="D3290">
            <v>4.5999999999999996</v>
          </cell>
          <cell r="E3290">
            <v>4.5999999999999996</v>
          </cell>
          <cell r="F3290">
            <v>1.7</v>
          </cell>
        </row>
        <row r="3291">
          <cell r="A3291" t="str">
            <v>BU02630007</v>
          </cell>
          <cell r="B3291">
            <v>-99999</v>
          </cell>
          <cell r="C3291">
            <v>2.1</v>
          </cell>
          <cell r="D3291">
            <v>2.9</v>
          </cell>
          <cell r="E3291">
            <v>3.4</v>
          </cell>
          <cell r="F3291">
            <v>196.5</v>
          </cell>
        </row>
        <row r="3292">
          <cell r="A3292" t="str">
            <v>BU02630008</v>
          </cell>
          <cell r="B3292">
            <v>-99999</v>
          </cell>
          <cell r="C3292">
            <v>2.7</v>
          </cell>
          <cell r="D3292">
            <v>3.6</v>
          </cell>
          <cell r="E3292">
            <v>5</v>
          </cell>
          <cell r="F3292">
            <v>135.80000000000001</v>
          </cell>
        </row>
        <row r="3293">
          <cell r="A3293" t="str">
            <v>BU02630009</v>
          </cell>
          <cell r="B3293">
            <v>-99999</v>
          </cell>
          <cell r="C3293">
            <v>-99999</v>
          </cell>
          <cell r="D3293">
            <v>-99999</v>
          </cell>
          <cell r="E3293">
            <v>-99999</v>
          </cell>
          <cell r="F3293">
            <v>-99999</v>
          </cell>
        </row>
        <row r="3294">
          <cell r="A3294" t="str">
            <v>BU02630010</v>
          </cell>
          <cell r="B3294">
            <v>-99999</v>
          </cell>
          <cell r="C3294">
            <v>-99999</v>
          </cell>
          <cell r="D3294">
            <v>-99999</v>
          </cell>
          <cell r="E3294">
            <v>-99999</v>
          </cell>
          <cell r="F3294">
            <v>-99999</v>
          </cell>
        </row>
        <row r="3295">
          <cell r="A3295" t="str">
            <v>WK026301</v>
          </cell>
          <cell r="B3295">
            <v>-99999</v>
          </cell>
          <cell r="C3295">
            <v>4.3</v>
          </cell>
          <cell r="D3295">
            <v>6.5</v>
          </cell>
          <cell r="E3295">
            <v>8.6999999999999993</v>
          </cell>
          <cell r="F3295">
            <v>172.4</v>
          </cell>
        </row>
        <row r="3296">
          <cell r="A3296" t="str">
            <v>BU02630100</v>
          </cell>
          <cell r="B3296">
            <v>-99999</v>
          </cell>
          <cell r="C3296">
            <v>5.2</v>
          </cell>
          <cell r="D3296">
            <v>7.9</v>
          </cell>
          <cell r="E3296">
            <v>10.4</v>
          </cell>
          <cell r="F3296">
            <v>135.6</v>
          </cell>
        </row>
        <row r="3297">
          <cell r="A3297" t="str">
            <v>BU02630101</v>
          </cell>
          <cell r="B3297">
            <v>-99999</v>
          </cell>
          <cell r="C3297">
            <v>4.8</v>
          </cell>
          <cell r="D3297">
            <v>7.7</v>
          </cell>
          <cell r="E3297">
            <v>10.1</v>
          </cell>
          <cell r="F3297">
            <v>172.1</v>
          </cell>
        </row>
        <row r="3298">
          <cell r="A3298" t="str">
            <v>BU02630102</v>
          </cell>
          <cell r="B3298">
            <v>-99999</v>
          </cell>
          <cell r="C3298">
            <v>1.7</v>
          </cell>
          <cell r="D3298">
            <v>2.6</v>
          </cell>
          <cell r="E3298">
            <v>3.4</v>
          </cell>
          <cell r="F3298">
            <v>267.3</v>
          </cell>
        </row>
        <row r="3299">
          <cell r="A3299" t="str">
            <v>BU02630108</v>
          </cell>
          <cell r="B3299">
            <v>-99999</v>
          </cell>
          <cell r="C3299">
            <v>-99999</v>
          </cell>
          <cell r="D3299">
            <v>-99999</v>
          </cell>
          <cell r="E3299">
            <v>-99999</v>
          </cell>
          <cell r="F3299">
            <v>-99999</v>
          </cell>
        </row>
        <row r="3300">
          <cell r="A3300" t="str">
            <v>BU02630109</v>
          </cell>
          <cell r="B3300">
            <v>-99999</v>
          </cell>
          <cell r="C3300">
            <v>1.8</v>
          </cell>
          <cell r="D3300">
            <v>2.5</v>
          </cell>
          <cell r="E3300">
            <v>3.2</v>
          </cell>
          <cell r="F3300">
            <v>212.7</v>
          </cell>
        </row>
        <row r="3301">
          <cell r="A3301" t="str">
            <v>WK026302</v>
          </cell>
          <cell r="B3301">
            <v>-99999</v>
          </cell>
          <cell r="C3301">
            <v>3.6</v>
          </cell>
          <cell r="D3301">
            <v>5</v>
          </cell>
          <cell r="E3301">
            <v>7.4</v>
          </cell>
          <cell r="F3301">
            <v>191.6</v>
          </cell>
        </row>
        <row r="3302">
          <cell r="A3302" t="str">
            <v>BU02630200</v>
          </cell>
          <cell r="B3302">
            <v>-99999</v>
          </cell>
          <cell r="C3302">
            <v>3.7</v>
          </cell>
          <cell r="D3302">
            <v>5.2</v>
          </cell>
          <cell r="E3302">
            <v>7.5</v>
          </cell>
          <cell r="F3302">
            <v>187.3</v>
          </cell>
        </row>
        <row r="3303">
          <cell r="A3303" t="str">
            <v>BU02630208</v>
          </cell>
          <cell r="B3303">
            <v>-99999</v>
          </cell>
          <cell r="C3303">
            <v>3.4</v>
          </cell>
          <cell r="D3303">
            <v>4</v>
          </cell>
          <cell r="E3303">
            <v>6.8</v>
          </cell>
          <cell r="F3303">
            <v>187.7</v>
          </cell>
        </row>
        <row r="3304">
          <cell r="A3304" t="str">
            <v>BU02630209</v>
          </cell>
          <cell r="B3304">
            <v>-99999</v>
          </cell>
          <cell r="C3304">
            <v>-99999</v>
          </cell>
          <cell r="D3304">
            <v>-99999</v>
          </cell>
          <cell r="E3304">
            <v>-99999</v>
          </cell>
          <cell r="F3304">
            <v>-99999</v>
          </cell>
        </row>
        <row r="3305">
          <cell r="A3305" t="str">
            <v>WK026303</v>
          </cell>
          <cell r="B3305">
            <v>-99999</v>
          </cell>
          <cell r="C3305">
            <v>3.6</v>
          </cell>
          <cell r="D3305">
            <v>5.5</v>
          </cell>
          <cell r="E3305">
            <v>7.9</v>
          </cell>
          <cell r="F3305">
            <v>119.9</v>
          </cell>
        </row>
        <row r="3306">
          <cell r="A3306" t="str">
            <v>BU02630300</v>
          </cell>
          <cell r="B3306">
            <v>-99999</v>
          </cell>
          <cell r="C3306">
            <v>3.3</v>
          </cell>
          <cell r="D3306">
            <v>5.3</v>
          </cell>
          <cell r="E3306">
            <v>8</v>
          </cell>
          <cell r="F3306">
            <v>103.5</v>
          </cell>
        </row>
        <row r="3307">
          <cell r="A3307" t="str">
            <v>BU02630301</v>
          </cell>
          <cell r="B3307">
            <v>-99999</v>
          </cell>
          <cell r="C3307">
            <v>-99999</v>
          </cell>
          <cell r="D3307">
            <v>-99999</v>
          </cell>
          <cell r="E3307">
            <v>-99999</v>
          </cell>
          <cell r="F3307">
            <v>-99999</v>
          </cell>
        </row>
        <row r="3308">
          <cell r="A3308" t="str">
            <v>BU02630309</v>
          </cell>
          <cell r="B3308">
            <v>-99999</v>
          </cell>
          <cell r="C3308">
            <v>-99999</v>
          </cell>
          <cell r="D3308">
            <v>-99999</v>
          </cell>
          <cell r="E3308">
            <v>-99999</v>
          </cell>
          <cell r="F3308">
            <v>-99999</v>
          </cell>
        </row>
        <row r="3309">
          <cell r="A3309" t="str">
            <v>WK026304</v>
          </cell>
          <cell r="B3309">
            <v>-99999</v>
          </cell>
          <cell r="C3309">
            <v>4.3</v>
          </cell>
          <cell r="D3309">
            <v>6.5</v>
          </cell>
          <cell r="E3309">
            <v>9</v>
          </cell>
          <cell r="F3309">
            <v>190.8</v>
          </cell>
        </row>
        <row r="3310">
          <cell r="A3310" t="str">
            <v>BU02630400</v>
          </cell>
          <cell r="B3310">
            <v>-99999</v>
          </cell>
          <cell r="C3310">
            <v>5.3</v>
          </cell>
          <cell r="D3310">
            <v>8.6999999999999993</v>
          </cell>
          <cell r="E3310">
            <v>11.9</v>
          </cell>
          <cell r="F3310">
            <v>151.4</v>
          </cell>
        </row>
        <row r="3311">
          <cell r="A3311" t="str">
            <v>BU02630401</v>
          </cell>
          <cell r="B3311">
            <v>-99999</v>
          </cell>
          <cell r="C3311">
            <v>2.7</v>
          </cell>
          <cell r="D3311">
            <v>3.4</v>
          </cell>
          <cell r="E3311">
            <v>5.4</v>
          </cell>
          <cell r="F3311">
            <v>246.7</v>
          </cell>
        </row>
        <row r="3312">
          <cell r="A3312" t="str">
            <v>BU02630408</v>
          </cell>
          <cell r="B3312">
            <v>-99999</v>
          </cell>
          <cell r="C3312">
            <v>3</v>
          </cell>
          <cell r="D3312">
            <v>3</v>
          </cell>
          <cell r="E3312">
            <v>3.6</v>
          </cell>
          <cell r="F3312">
            <v>241.5</v>
          </cell>
        </row>
        <row r="3313">
          <cell r="A3313" t="str">
            <v>BU02630409</v>
          </cell>
          <cell r="B3313">
            <v>-99999</v>
          </cell>
          <cell r="C3313">
            <v>-99999</v>
          </cell>
          <cell r="D3313">
            <v>-99999</v>
          </cell>
          <cell r="E3313">
            <v>-99999</v>
          </cell>
          <cell r="F3313">
            <v>-99999</v>
          </cell>
        </row>
        <row r="3314">
          <cell r="A3314" t="str">
            <v>GM0267</v>
          </cell>
          <cell r="B3314">
            <v>36.1</v>
          </cell>
          <cell r="C3314">
            <v>3.7</v>
          </cell>
          <cell r="D3314">
            <v>6</v>
          </cell>
          <cell r="E3314">
            <v>8.4</v>
          </cell>
          <cell r="F3314">
            <v>193.8</v>
          </cell>
        </row>
        <row r="3315">
          <cell r="A3315" t="str">
            <v>WK026701</v>
          </cell>
          <cell r="B3315">
            <v>33.9</v>
          </cell>
          <cell r="C3315">
            <v>4.2</v>
          </cell>
          <cell r="D3315">
            <v>7</v>
          </cell>
          <cell r="E3315">
            <v>9.6999999999999993</v>
          </cell>
          <cell r="F3315">
            <v>160.9</v>
          </cell>
        </row>
        <row r="3316">
          <cell r="A3316" t="str">
            <v>BU02670101</v>
          </cell>
          <cell r="B3316">
            <v>-99999</v>
          </cell>
          <cell r="C3316">
            <v>-99999</v>
          </cell>
          <cell r="D3316">
            <v>-99999</v>
          </cell>
          <cell r="E3316">
            <v>-99999</v>
          </cell>
          <cell r="F3316">
            <v>-99999</v>
          </cell>
        </row>
        <row r="3317">
          <cell r="A3317" t="str">
            <v>BU02670102</v>
          </cell>
          <cell r="B3317">
            <v>-99999</v>
          </cell>
          <cell r="C3317">
            <v>1.7</v>
          </cell>
          <cell r="D3317">
            <v>2.2000000000000002</v>
          </cell>
          <cell r="E3317">
            <v>3.9</v>
          </cell>
          <cell r="F3317">
            <v>242.3</v>
          </cell>
        </row>
        <row r="3318">
          <cell r="A3318" t="str">
            <v>BU02670103</v>
          </cell>
          <cell r="B3318">
            <v>-99999</v>
          </cell>
          <cell r="C3318">
            <v>2.1</v>
          </cell>
          <cell r="D3318">
            <v>4.0999999999999996</v>
          </cell>
          <cell r="E3318">
            <v>6.7</v>
          </cell>
          <cell r="F3318">
            <v>270.89999999999998</v>
          </cell>
        </row>
        <row r="3319">
          <cell r="A3319" t="str">
            <v>BU02670104</v>
          </cell>
          <cell r="B3319">
            <v>-99999</v>
          </cell>
          <cell r="C3319">
            <v>6.7</v>
          </cell>
          <cell r="D3319">
            <v>10</v>
          </cell>
          <cell r="E3319">
            <v>13.4</v>
          </cell>
          <cell r="F3319">
            <v>134.9</v>
          </cell>
        </row>
        <row r="3320">
          <cell r="A3320" t="str">
            <v>BU02670105</v>
          </cell>
          <cell r="B3320">
            <v>-99999</v>
          </cell>
          <cell r="C3320">
            <v>6.2</v>
          </cell>
          <cell r="D3320">
            <v>9.6</v>
          </cell>
          <cell r="E3320">
            <v>13.4</v>
          </cell>
          <cell r="F3320">
            <v>112.7</v>
          </cell>
        </row>
        <row r="3321">
          <cell r="A3321" t="str">
            <v>BU02670106</v>
          </cell>
          <cell r="B3321">
            <v>-99999</v>
          </cell>
          <cell r="C3321">
            <v>5.5</v>
          </cell>
          <cell r="D3321">
            <v>8.4</v>
          </cell>
          <cell r="E3321">
            <v>10.8</v>
          </cell>
          <cell r="F3321">
            <v>29.6</v>
          </cell>
        </row>
        <row r="3322">
          <cell r="A3322" t="str">
            <v>BU02670107</v>
          </cell>
          <cell r="B3322">
            <v>-99999</v>
          </cell>
          <cell r="C3322">
            <v>5.2</v>
          </cell>
          <cell r="D3322">
            <v>7.1</v>
          </cell>
          <cell r="E3322">
            <v>9.6</v>
          </cell>
          <cell r="F3322">
            <v>171.3</v>
          </cell>
        </row>
        <row r="3323">
          <cell r="A3323" t="str">
            <v>BU02670108</v>
          </cell>
          <cell r="B3323">
            <v>-99999</v>
          </cell>
          <cell r="C3323">
            <v>5.0999999999999996</v>
          </cell>
          <cell r="D3323">
            <v>8.5</v>
          </cell>
          <cell r="E3323">
            <v>13.1</v>
          </cell>
          <cell r="F3323">
            <v>239.9</v>
          </cell>
        </row>
        <row r="3324">
          <cell r="A3324" t="str">
            <v>BU02670109</v>
          </cell>
          <cell r="B3324">
            <v>-99999</v>
          </cell>
          <cell r="C3324">
            <v>6.4</v>
          </cell>
          <cell r="D3324">
            <v>10.4</v>
          </cell>
          <cell r="E3324">
            <v>13.2</v>
          </cell>
          <cell r="F3324">
            <v>127.5</v>
          </cell>
        </row>
        <row r="3325">
          <cell r="A3325" t="str">
            <v>BU02670110</v>
          </cell>
          <cell r="B3325">
            <v>-99999</v>
          </cell>
          <cell r="C3325">
            <v>1.7</v>
          </cell>
          <cell r="D3325">
            <v>2.5</v>
          </cell>
          <cell r="E3325">
            <v>3.4</v>
          </cell>
          <cell r="F3325">
            <v>186.3</v>
          </cell>
        </row>
        <row r="3326">
          <cell r="A3326" t="str">
            <v>BU02670111</v>
          </cell>
          <cell r="B3326">
            <v>-99999</v>
          </cell>
          <cell r="C3326">
            <v>3.6</v>
          </cell>
          <cell r="D3326">
            <v>6.1</v>
          </cell>
          <cell r="E3326">
            <v>9.8000000000000007</v>
          </cell>
          <cell r="F3326">
            <v>129.69999999999999</v>
          </cell>
        </row>
        <row r="3327">
          <cell r="A3327" t="str">
            <v>BU02670112</v>
          </cell>
          <cell r="B3327">
            <v>-99999</v>
          </cell>
          <cell r="C3327">
            <v>6.9</v>
          </cell>
          <cell r="D3327">
            <v>11.5</v>
          </cell>
          <cell r="E3327">
            <v>15.8</v>
          </cell>
          <cell r="F3327">
            <v>113.2</v>
          </cell>
        </row>
        <row r="3328">
          <cell r="A3328" t="str">
            <v>BU02670113</v>
          </cell>
          <cell r="B3328">
            <v>-99999</v>
          </cell>
          <cell r="C3328">
            <v>1.8</v>
          </cell>
          <cell r="D3328">
            <v>4.5</v>
          </cell>
          <cell r="E3328">
            <v>6.7</v>
          </cell>
          <cell r="F3328">
            <v>151.80000000000001</v>
          </cell>
        </row>
        <row r="3329">
          <cell r="A3329" t="str">
            <v>BU02670114</v>
          </cell>
          <cell r="B3329">
            <v>-99999</v>
          </cell>
          <cell r="C3329">
            <v>5.0999999999999996</v>
          </cell>
          <cell r="D3329">
            <v>9</v>
          </cell>
          <cell r="E3329">
            <v>11.3</v>
          </cell>
          <cell r="F3329">
            <v>163.4</v>
          </cell>
        </row>
        <row r="3330">
          <cell r="A3330" t="str">
            <v>BU02670115</v>
          </cell>
          <cell r="B3330">
            <v>-99999</v>
          </cell>
          <cell r="C3330">
            <v>2.4</v>
          </cell>
          <cell r="D3330">
            <v>5.0999999999999996</v>
          </cell>
          <cell r="E3330">
            <v>6.8</v>
          </cell>
          <cell r="F3330">
            <v>138.69999999999999</v>
          </cell>
        </row>
        <row r="3331">
          <cell r="A3331" t="str">
            <v>BU02670116</v>
          </cell>
          <cell r="B3331">
            <v>-99999</v>
          </cell>
          <cell r="C3331">
            <v>-99999</v>
          </cell>
          <cell r="D3331">
            <v>-99999</v>
          </cell>
          <cell r="E3331">
            <v>-99999</v>
          </cell>
          <cell r="F3331">
            <v>-99999</v>
          </cell>
        </row>
        <row r="3332">
          <cell r="A3332" t="str">
            <v>BU02670117</v>
          </cell>
          <cell r="B3332">
            <v>-99999</v>
          </cell>
          <cell r="C3332">
            <v>2.5</v>
          </cell>
          <cell r="D3332">
            <v>4.0999999999999996</v>
          </cell>
          <cell r="E3332">
            <v>5</v>
          </cell>
          <cell r="F3332">
            <v>174.2</v>
          </cell>
        </row>
        <row r="3333">
          <cell r="A3333" t="str">
            <v>BU02670118</v>
          </cell>
          <cell r="B3333">
            <v>-99999</v>
          </cell>
          <cell r="C3333">
            <v>2.2000000000000002</v>
          </cell>
          <cell r="D3333">
            <v>5.3</v>
          </cell>
          <cell r="E3333">
            <v>6.7</v>
          </cell>
          <cell r="F3333">
            <v>168.5</v>
          </cell>
        </row>
        <row r="3334">
          <cell r="A3334" t="str">
            <v>WK026702</v>
          </cell>
          <cell r="B3334">
            <v>-99999</v>
          </cell>
          <cell r="C3334">
            <v>2.7</v>
          </cell>
          <cell r="D3334">
            <v>3.9</v>
          </cell>
          <cell r="E3334">
            <v>4.8</v>
          </cell>
          <cell r="F3334">
            <v>447.6</v>
          </cell>
        </row>
        <row r="3335">
          <cell r="A3335" t="str">
            <v>BU02670201</v>
          </cell>
          <cell r="B3335">
            <v>-99999</v>
          </cell>
          <cell r="C3335">
            <v>3.1</v>
          </cell>
          <cell r="D3335">
            <v>3.9</v>
          </cell>
          <cell r="E3335">
            <v>3.9</v>
          </cell>
          <cell r="F3335">
            <v>606</v>
          </cell>
        </row>
        <row r="3336">
          <cell r="A3336" t="str">
            <v>BU02670202</v>
          </cell>
          <cell r="B3336">
            <v>-99999</v>
          </cell>
          <cell r="C3336">
            <v>1.1000000000000001</v>
          </cell>
          <cell r="D3336">
            <v>1.7</v>
          </cell>
          <cell r="E3336">
            <v>2.8</v>
          </cell>
          <cell r="F3336">
            <v>561.79999999999995</v>
          </cell>
        </row>
        <row r="3337">
          <cell r="A3337" t="str">
            <v>BU02670203</v>
          </cell>
          <cell r="B3337">
            <v>-99999</v>
          </cell>
          <cell r="C3337">
            <v>2.2000000000000002</v>
          </cell>
          <cell r="D3337">
            <v>3.5</v>
          </cell>
          <cell r="E3337">
            <v>3.9</v>
          </cell>
          <cell r="F3337">
            <v>639.20000000000005</v>
          </cell>
        </row>
        <row r="3338">
          <cell r="A3338" t="str">
            <v>BU02670204</v>
          </cell>
          <cell r="B3338">
            <v>-99999</v>
          </cell>
          <cell r="C3338">
            <v>4.5</v>
          </cell>
          <cell r="D3338">
            <v>6.7</v>
          </cell>
          <cell r="E3338">
            <v>8.4</v>
          </cell>
          <cell r="F3338">
            <v>84.5</v>
          </cell>
        </row>
        <row r="3339">
          <cell r="A3339" t="str">
            <v>WK026703</v>
          </cell>
          <cell r="B3339">
            <v>-99999</v>
          </cell>
          <cell r="C3339">
            <v>3.3</v>
          </cell>
          <cell r="D3339">
            <v>5.3</v>
          </cell>
          <cell r="E3339">
            <v>8.1999999999999993</v>
          </cell>
          <cell r="F3339">
            <v>260.2</v>
          </cell>
        </row>
        <row r="3340">
          <cell r="A3340" t="str">
            <v>BU02670300</v>
          </cell>
          <cell r="B3340">
            <v>-99999</v>
          </cell>
          <cell r="C3340">
            <v>3.8</v>
          </cell>
          <cell r="D3340">
            <v>6.4</v>
          </cell>
          <cell r="E3340">
            <v>10.4</v>
          </cell>
          <cell r="F3340">
            <v>161.5</v>
          </cell>
        </row>
        <row r="3341">
          <cell r="A3341" t="str">
            <v>BU02670301</v>
          </cell>
          <cell r="B3341">
            <v>-99999</v>
          </cell>
          <cell r="C3341">
            <v>3.5</v>
          </cell>
          <cell r="D3341">
            <v>5</v>
          </cell>
          <cell r="E3341">
            <v>7.5</v>
          </cell>
          <cell r="F3341">
            <v>361.5</v>
          </cell>
        </row>
        <row r="3342">
          <cell r="A3342" t="str">
            <v>BU02670302</v>
          </cell>
          <cell r="B3342">
            <v>-99999</v>
          </cell>
          <cell r="C3342">
            <v>1</v>
          </cell>
          <cell r="D3342">
            <v>1.6</v>
          </cell>
          <cell r="E3342">
            <v>1.6</v>
          </cell>
          <cell r="F3342">
            <v>459.9</v>
          </cell>
        </row>
        <row r="3343">
          <cell r="A3343" t="str">
            <v>WK026704</v>
          </cell>
          <cell r="B3343">
            <v>-99999</v>
          </cell>
          <cell r="C3343">
            <v>1.8</v>
          </cell>
          <cell r="D3343">
            <v>2.4</v>
          </cell>
          <cell r="E3343">
            <v>2.4</v>
          </cell>
          <cell r="F3343">
            <v>549</v>
          </cell>
        </row>
        <row r="3344">
          <cell r="A3344" t="str">
            <v>BU02670401</v>
          </cell>
          <cell r="B3344">
            <v>-99999</v>
          </cell>
          <cell r="C3344">
            <v>-99999</v>
          </cell>
          <cell r="D3344">
            <v>-99999</v>
          </cell>
          <cell r="E3344">
            <v>-99999</v>
          </cell>
          <cell r="F3344">
            <v>-99999</v>
          </cell>
        </row>
        <row r="3345">
          <cell r="A3345" t="str">
            <v>BU02670402</v>
          </cell>
          <cell r="B3345">
            <v>-99999</v>
          </cell>
          <cell r="C3345">
            <v>-99999</v>
          </cell>
          <cell r="D3345">
            <v>-99999</v>
          </cell>
          <cell r="E3345">
            <v>-99999</v>
          </cell>
          <cell r="F3345">
            <v>-99999</v>
          </cell>
        </row>
        <row r="3346">
          <cell r="A3346" t="str">
            <v>WK026705</v>
          </cell>
          <cell r="B3346">
            <v>40</v>
          </cell>
          <cell r="C3346">
            <v>2.7</v>
          </cell>
          <cell r="D3346">
            <v>4</v>
          </cell>
          <cell r="E3346">
            <v>5.6</v>
          </cell>
          <cell r="F3346">
            <v>250</v>
          </cell>
        </row>
        <row r="3347">
          <cell r="A3347" t="str">
            <v>BU02670500</v>
          </cell>
          <cell r="B3347">
            <v>-99999</v>
          </cell>
          <cell r="C3347">
            <v>3.3</v>
          </cell>
          <cell r="D3347">
            <v>4.2</v>
          </cell>
          <cell r="E3347">
            <v>6.2</v>
          </cell>
          <cell r="F3347">
            <v>208.5</v>
          </cell>
        </row>
        <row r="3348">
          <cell r="A3348" t="str">
            <v>BU02670501</v>
          </cell>
          <cell r="B3348">
            <v>-99999</v>
          </cell>
          <cell r="C3348">
            <v>2.6</v>
          </cell>
          <cell r="D3348">
            <v>4.0999999999999996</v>
          </cell>
          <cell r="E3348">
            <v>5.5</v>
          </cell>
          <cell r="F3348">
            <v>151.5</v>
          </cell>
        </row>
        <row r="3349">
          <cell r="A3349" t="str">
            <v>BU02670502</v>
          </cell>
          <cell r="B3349">
            <v>-99999</v>
          </cell>
          <cell r="C3349">
            <v>2.1</v>
          </cell>
          <cell r="D3349">
            <v>3.6</v>
          </cell>
          <cell r="E3349">
            <v>5.6</v>
          </cell>
          <cell r="F3349">
            <v>317.8</v>
          </cell>
        </row>
        <row r="3350">
          <cell r="A3350" t="str">
            <v>BU02670503</v>
          </cell>
          <cell r="B3350">
            <v>-99999</v>
          </cell>
          <cell r="C3350">
            <v>2.5</v>
          </cell>
          <cell r="D3350">
            <v>4.2</v>
          </cell>
          <cell r="E3350">
            <v>5.3</v>
          </cell>
          <cell r="F3350">
            <v>243.4</v>
          </cell>
        </row>
        <row r="3351">
          <cell r="A3351" t="str">
            <v>BU02670504</v>
          </cell>
          <cell r="B3351">
            <v>-99999</v>
          </cell>
          <cell r="C3351">
            <v>3.8</v>
          </cell>
          <cell r="D3351">
            <v>4.5</v>
          </cell>
          <cell r="E3351">
            <v>5.9</v>
          </cell>
          <cell r="F3351">
            <v>334.7</v>
          </cell>
        </row>
        <row r="3352">
          <cell r="A3352" t="str">
            <v>BU02670505</v>
          </cell>
          <cell r="B3352">
            <v>-99999</v>
          </cell>
          <cell r="C3352">
            <v>1.8</v>
          </cell>
          <cell r="D3352">
            <v>3.4</v>
          </cell>
          <cell r="E3352">
            <v>5.2</v>
          </cell>
          <cell r="F3352">
            <v>278.7</v>
          </cell>
        </row>
        <row r="3353">
          <cell r="A3353" t="str">
            <v>GM0268</v>
          </cell>
          <cell r="B3353">
            <v>28.6</v>
          </cell>
          <cell r="C3353">
            <v>9.6</v>
          </cell>
          <cell r="D3353">
            <v>14.6</v>
          </cell>
          <cell r="E3353">
            <v>18</v>
          </cell>
          <cell r="F3353">
            <v>17.3</v>
          </cell>
        </row>
        <row r="3354">
          <cell r="A3354" t="str">
            <v>WK026801</v>
          </cell>
          <cell r="B3354">
            <v>24.3</v>
          </cell>
          <cell r="C3354">
            <v>9</v>
          </cell>
          <cell r="D3354">
            <v>13.8</v>
          </cell>
          <cell r="E3354">
            <v>16.8</v>
          </cell>
          <cell r="F3354">
            <v>2.2000000000000002</v>
          </cell>
        </row>
        <row r="3355">
          <cell r="A3355" t="str">
            <v>BU02680100</v>
          </cell>
          <cell r="B3355">
            <v>-99999</v>
          </cell>
          <cell r="C3355">
            <v>13.5</v>
          </cell>
          <cell r="D3355">
            <v>20.100000000000001</v>
          </cell>
          <cell r="E3355">
            <v>24.2</v>
          </cell>
          <cell r="F3355">
            <v>6</v>
          </cell>
        </row>
        <row r="3356">
          <cell r="A3356" t="str">
            <v>BU02680101</v>
          </cell>
          <cell r="B3356">
            <v>23.9</v>
          </cell>
          <cell r="C3356">
            <v>7.3</v>
          </cell>
          <cell r="D3356">
            <v>11.5</v>
          </cell>
          <cell r="E3356">
            <v>14.1</v>
          </cell>
          <cell r="F3356">
            <v>1</v>
          </cell>
        </row>
        <row r="3357">
          <cell r="A3357" t="str">
            <v>WK026802</v>
          </cell>
          <cell r="B3357">
            <v>29.3</v>
          </cell>
          <cell r="C3357">
            <v>7.6</v>
          </cell>
          <cell r="D3357">
            <v>11.7</v>
          </cell>
          <cell r="E3357">
            <v>14.5</v>
          </cell>
          <cell r="F3357">
            <v>15.7</v>
          </cell>
        </row>
        <row r="3358">
          <cell r="A3358" t="str">
            <v>BU02680202</v>
          </cell>
          <cell r="B3358">
            <v>25.3</v>
          </cell>
          <cell r="C3358">
            <v>9.8000000000000007</v>
          </cell>
          <cell r="D3358">
            <v>15</v>
          </cell>
          <cell r="E3358">
            <v>18.399999999999999</v>
          </cell>
          <cell r="F3358">
            <v>5.3</v>
          </cell>
        </row>
        <row r="3359">
          <cell r="A3359" t="str">
            <v>BU02680203</v>
          </cell>
          <cell r="B3359">
            <v>29.2</v>
          </cell>
          <cell r="C3359">
            <v>5.5</v>
          </cell>
          <cell r="D3359">
            <v>7.9</v>
          </cell>
          <cell r="E3359">
            <v>10.3</v>
          </cell>
          <cell r="F3359">
            <v>16.8</v>
          </cell>
        </row>
        <row r="3360">
          <cell r="A3360" t="str">
            <v>BU02680204</v>
          </cell>
          <cell r="B3360">
            <v>28.6</v>
          </cell>
          <cell r="C3360">
            <v>7.2</v>
          </cell>
          <cell r="D3360">
            <v>11.3</v>
          </cell>
          <cell r="E3360">
            <v>13.6</v>
          </cell>
          <cell r="F3360">
            <v>18.600000000000001</v>
          </cell>
        </row>
        <row r="3361">
          <cell r="A3361" t="str">
            <v>BU02680205</v>
          </cell>
          <cell r="B3361">
            <v>-99999</v>
          </cell>
          <cell r="C3361">
            <v>4.5</v>
          </cell>
          <cell r="D3361">
            <v>6.3</v>
          </cell>
          <cell r="E3361">
            <v>7.6</v>
          </cell>
          <cell r="F3361">
            <v>157.6</v>
          </cell>
        </row>
        <row r="3362">
          <cell r="A3362" t="str">
            <v>BU02680206</v>
          </cell>
          <cell r="B3362">
            <v>28.1</v>
          </cell>
          <cell r="C3362">
            <v>11.3</v>
          </cell>
          <cell r="D3362">
            <v>17.7</v>
          </cell>
          <cell r="E3362">
            <v>21.8</v>
          </cell>
          <cell r="F3362">
            <v>21.3</v>
          </cell>
        </row>
        <row r="3363">
          <cell r="A3363" t="str">
            <v>BU02680207</v>
          </cell>
          <cell r="B3363">
            <v>-99999</v>
          </cell>
          <cell r="C3363">
            <v>5.2</v>
          </cell>
          <cell r="D3363">
            <v>8.4</v>
          </cell>
          <cell r="E3363">
            <v>11.7</v>
          </cell>
          <cell r="F3363">
            <v>6.7</v>
          </cell>
        </row>
        <row r="3364">
          <cell r="A3364" t="str">
            <v>BU02680208</v>
          </cell>
          <cell r="B3364">
            <v>-99999</v>
          </cell>
          <cell r="C3364">
            <v>5.2</v>
          </cell>
          <cell r="D3364">
            <v>8.4</v>
          </cell>
          <cell r="E3364">
            <v>10.199999999999999</v>
          </cell>
          <cell r="F3364">
            <v>4.9000000000000004</v>
          </cell>
        </row>
        <row r="3365">
          <cell r="A3365" t="str">
            <v>BU02680209</v>
          </cell>
          <cell r="B3365">
            <v>-99999</v>
          </cell>
          <cell r="C3365">
            <v>4.2</v>
          </cell>
          <cell r="D3365">
            <v>5.6</v>
          </cell>
          <cell r="E3365">
            <v>9.6999999999999993</v>
          </cell>
          <cell r="F3365">
            <v>104.3</v>
          </cell>
        </row>
        <row r="3366">
          <cell r="A3366" t="str">
            <v>WK026803</v>
          </cell>
          <cell r="B3366">
            <v>27.4</v>
          </cell>
          <cell r="C3366">
            <v>12</v>
          </cell>
          <cell r="D3366">
            <v>18.100000000000001</v>
          </cell>
          <cell r="E3366">
            <v>22.3</v>
          </cell>
          <cell r="F3366">
            <v>7.6</v>
          </cell>
        </row>
        <row r="3367">
          <cell r="A3367" t="str">
            <v>BU02680320</v>
          </cell>
          <cell r="B3367">
            <v>28.5</v>
          </cell>
          <cell r="C3367">
            <v>11.6</v>
          </cell>
          <cell r="D3367">
            <v>18.100000000000001</v>
          </cell>
          <cell r="E3367">
            <v>22.3</v>
          </cell>
          <cell r="F3367">
            <v>7.2</v>
          </cell>
        </row>
        <row r="3368">
          <cell r="A3368" t="str">
            <v>BU02680321</v>
          </cell>
          <cell r="B3368">
            <v>25.8</v>
          </cell>
          <cell r="C3368">
            <v>12.7</v>
          </cell>
          <cell r="D3368">
            <v>18</v>
          </cell>
          <cell r="E3368">
            <v>22.4</v>
          </cell>
          <cell r="F3368">
            <v>8</v>
          </cell>
        </row>
        <row r="3369">
          <cell r="A3369" t="str">
            <v>WK026804</v>
          </cell>
          <cell r="B3369">
            <v>27</v>
          </cell>
          <cell r="C3369">
            <v>11.5</v>
          </cell>
          <cell r="D3369">
            <v>17.100000000000001</v>
          </cell>
          <cell r="E3369">
            <v>21.1</v>
          </cell>
          <cell r="F3369">
            <v>14.9</v>
          </cell>
        </row>
        <row r="3370">
          <cell r="A3370" t="str">
            <v>BU02680422</v>
          </cell>
          <cell r="B3370">
            <v>-99999</v>
          </cell>
          <cell r="C3370">
            <v>7</v>
          </cell>
          <cell r="D3370">
            <v>11.5</v>
          </cell>
          <cell r="E3370">
            <v>14.8</v>
          </cell>
          <cell r="F3370">
            <v>101.9</v>
          </cell>
        </row>
        <row r="3371">
          <cell r="A3371" t="str">
            <v>BU02680423</v>
          </cell>
          <cell r="B3371">
            <v>27</v>
          </cell>
          <cell r="C3371">
            <v>11.5</v>
          </cell>
          <cell r="D3371">
            <v>16.600000000000001</v>
          </cell>
          <cell r="E3371">
            <v>20.3</v>
          </cell>
          <cell r="F3371">
            <v>19.899999999999999</v>
          </cell>
        </row>
        <row r="3372">
          <cell r="A3372" t="str">
            <v>BU02680424</v>
          </cell>
          <cell r="B3372">
            <v>25.2</v>
          </cell>
          <cell r="C3372">
            <v>13.4</v>
          </cell>
          <cell r="D3372">
            <v>20</v>
          </cell>
          <cell r="E3372">
            <v>24.6</v>
          </cell>
          <cell r="F3372">
            <v>7</v>
          </cell>
        </row>
        <row r="3373">
          <cell r="A3373" t="str">
            <v>BU02680425</v>
          </cell>
          <cell r="B3373">
            <v>-99999</v>
          </cell>
          <cell r="C3373">
            <v>6.9</v>
          </cell>
          <cell r="D3373">
            <v>10.1</v>
          </cell>
          <cell r="E3373">
            <v>11.9</v>
          </cell>
          <cell r="F3373">
            <v>37.4</v>
          </cell>
        </row>
        <row r="3374">
          <cell r="A3374" t="str">
            <v>WK026805</v>
          </cell>
          <cell r="B3374">
            <v>29.7</v>
          </cell>
          <cell r="C3374">
            <v>9.1</v>
          </cell>
          <cell r="D3374">
            <v>13.8</v>
          </cell>
          <cell r="E3374">
            <v>16.8</v>
          </cell>
          <cell r="F3374">
            <v>25.5</v>
          </cell>
        </row>
        <row r="3375">
          <cell r="A3375" t="str">
            <v>BU02680510</v>
          </cell>
          <cell r="B3375">
            <v>24.7</v>
          </cell>
          <cell r="C3375">
            <v>15.1</v>
          </cell>
          <cell r="D3375">
            <v>22.3</v>
          </cell>
          <cell r="E3375">
            <v>26.4</v>
          </cell>
          <cell r="F3375">
            <v>4</v>
          </cell>
        </row>
        <row r="3376">
          <cell r="A3376" t="str">
            <v>BU02680511</v>
          </cell>
          <cell r="B3376">
            <v>-99999</v>
          </cell>
          <cell r="C3376">
            <v>2.6</v>
          </cell>
          <cell r="D3376">
            <v>3.5</v>
          </cell>
          <cell r="E3376">
            <v>4.7</v>
          </cell>
          <cell r="F3376">
            <v>289.10000000000002</v>
          </cell>
        </row>
        <row r="3377">
          <cell r="A3377" t="str">
            <v>BU02680512</v>
          </cell>
          <cell r="B3377">
            <v>-99999</v>
          </cell>
          <cell r="C3377">
            <v>10.6</v>
          </cell>
          <cell r="D3377">
            <v>17.5</v>
          </cell>
          <cell r="E3377">
            <v>20.7</v>
          </cell>
          <cell r="F3377">
            <v>11.8</v>
          </cell>
        </row>
        <row r="3378">
          <cell r="A3378" t="str">
            <v>BU02680513</v>
          </cell>
          <cell r="B3378">
            <v>-99999</v>
          </cell>
          <cell r="C3378">
            <v>8.6999999999999993</v>
          </cell>
          <cell r="D3378">
            <v>13.4</v>
          </cell>
          <cell r="E3378">
            <v>16.899999999999999</v>
          </cell>
          <cell r="F3378">
            <v>77.599999999999994</v>
          </cell>
        </row>
        <row r="3379">
          <cell r="A3379" t="str">
            <v>BU02680517</v>
          </cell>
          <cell r="B3379">
            <v>-99999</v>
          </cell>
          <cell r="C3379">
            <v>3.4</v>
          </cell>
          <cell r="D3379">
            <v>5.6</v>
          </cell>
          <cell r="E3379">
            <v>8.3000000000000007</v>
          </cell>
          <cell r="F3379">
            <v>4.3</v>
          </cell>
        </row>
        <row r="3380">
          <cell r="A3380" t="str">
            <v>WK026806</v>
          </cell>
          <cell r="B3380">
            <v>26.5</v>
          </cell>
          <cell r="C3380">
            <v>11.9</v>
          </cell>
          <cell r="D3380">
            <v>18.2</v>
          </cell>
          <cell r="E3380">
            <v>22.8</v>
          </cell>
          <cell r="F3380">
            <v>14.1</v>
          </cell>
        </row>
        <row r="3381">
          <cell r="A3381" t="str">
            <v>BU02680614</v>
          </cell>
          <cell r="B3381">
            <v>-99999</v>
          </cell>
          <cell r="C3381">
            <v>10</v>
          </cell>
          <cell r="D3381">
            <v>14.5</v>
          </cell>
          <cell r="E3381">
            <v>17.7</v>
          </cell>
          <cell r="F3381">
            <v>36.299999999999997</v>
          </cell>
        </row>
        <row r="3382">
          <cell r="A3382" t="str">
            <v>BU02680615</v>
          </cell>
          <cell r="B3382">
            <v>27</v>
          </cell>
          <cell r="C3382">
            <v>11.8</v>
          </cell>
          <cell r="D3382">
            <v>17.7</v>
          </cell>
          <cell r="E3382">
            <v>22.5</v>
          </cell>
          <cell r="F3382">
            <v>15.2</v>
          </cell>
        </row>
        <row r="3383">
          <cell r="A3383" t="str">
            <v>BU02680616</v>
          </cell>
          <cell r="B3383">
            <v>23.1</v>
          </cell>
          <cell r="C3383">
            <v>14.4</v>
          </cell>
          <cell r="D3383">
            <v>22.8</v>
          </cell>
          <cell r="E3383">
            <v>28.5</v>
          </cell>
          <cell r="F3383">
            <v>6.9</v>
          </cell>
        </row>
        <row r="3384">
          <cell r="A3384" t="str">
            <v>BU02680618</v>
          </cell>
          <cell r="B3384">
            <v>-99999</v>
          </cell>
          <cell r="C3384">
            <v>6.5</v>
          </cell>
          <cell r="D3384">
            <v>9.9</v>
          </cell>
          <cell r="E3384">
            <v>12.4</v>
          </cell>
          <cell r="F3384">
            <v>150.30000000000001</v>
          </cell>
        </row>
        <row r="3385">
          <cell r="A3385" t="str">
            <v>WK026807</v>
          </cell>
          <cell r="B3385">
            <v>27.1</v>
          </cell>
          <cell r="C3385">
            <v>12.8</v>
          </cell>
          <cell r="D3385">
            <v>19</v>
          </cell>
          <cell r="E3385">
            <v>23.1</v>
          </cell>
          <cell r="F3385">
            <v>14.4</v>
          </cell>
        </row>
        <row r="3386">
          <cell r="A3386" t="str">
            <v>BU02680731</v>
          </cell>
          <cell r="B3386">
            <v>-99999</v>
          </cell>
          <cell r="C3386">
            <v>11.3</v>
          </cell>
          <cell r="D3386">
            <v>18</v>
          </cell>
          <cell r="E3386">
            <v>20.9</v>
          </cell>
          <cell r="F3386">
            <v>24.1</v>
          </cell>
        </row>
        <row r="3387">
          <cell r="A3387" t="str">
            <v>BU02680732</v>
          </cell>
          <cell r="B3387">
            <v>-99999</v>
          </cell>
          <cell r="C3387">
            <v>15.1</v>
          </cell>
          <cell r="D3387">
            <v>22.8</v>
          </cell>
          <cell r="E3387">
            <v>27.1</v>
          </cell>
          <cell r="F3387">
            <v>6.9</v>
          </cell>
        </row>
        <row r="3388">
          <cell r="A3388" t="str">
            <v>BU02680733</v>
          </cell>
          <cell r="B3388">
            <v>-99999</v>
          </cell>
          <cell r="C3388">
            <v>19.3</v>
          </cell>
          <cell r="D3388">
            <v>28.2</v>
          </cell>
          <cell r="E3388">
            <v>34.299999999999997</v>
          </cell>
          <cell r="F3388">
            <v>4.4000000000000004</v>
          </cell>
        </row>
        <row r="3389">
          <cell r="A3389" t="str">
            <v>BU02680734</v>
          </cell>
          <cell r="B3389">
            <v>-99999</v>
          </cell>
          <cell r="C3389">
            <v>12.2</v>
          </cell>
          <cell r="D3389">
            <v>17.2</v>
          </cell>
          <cell r="E3389">
            <v>20.7</v>
          </cell>
          <cell r="F3389">
            <v>21.2</v>
          </cell>
        </row>
        <row r="3390">
          <cell r="A3390" t="str">
            <v>BU02680735</v>
          </cell>
          <cell r="B3390">
            <v>-99999</v>
          </cell>
          <cell r="C3390">
            <v>12.9</v>
          </cell>
          <cell r="D3390">
            <v>20.100000000000001</v>
          </cell>
          <cell r="E3390">
            <v>24.9</v>
          </cell>
          <cell r="F3390">
            <v>8.5</v>
          </cell>
        </row>
        <row r="3391">
          <cell r="A3391" t="str">
            <v>BU02680736</v>
          </cell>
          <cell r="B3391">
            <v>-99999</v>
          </cell>
          <cell r="C3391">
            <v>10.5</v>
          </cell>
          <cell r="D3391">
            <v>14.2</v>
          </cell>
          <cell r="E3391">
            <v>18.100000000000001</v>
          </cell>
          <cell r="F3391">
            <v>19.899999999999999</v>
          </cell>
        </row>
        <row r="3392">
          <cell r="A3392" t="str">
            <v>BU02680737</v>
          </cell>
          <cell r="B3392">
            <v>-99999</v>
          </cell>
          <cell r="C3392">
            <v>5.8</v>
          </cell>
          <cell r="D3392">
            <v>8.3000000000000007</v>
          </cell>
          <cell r="E3392">
            <v>11.8</v>
          </cell>
          <cell r="F3392">
            <v>85.2</v>
          </cell>
        </row>
        <row r="3393">
          <cell r="A3393" t="str">
            <v>BU02680738</v>
          </cell>
          <cell r="B3393">
            <v>-99999</v>
          </cell>
          <cell r="C3393">
            <v>-99999</v>
          </cell>
          <cell r="D3393">
            <v>-99999</v>
          </cell>
          <cell r="E3393">
            <v>-99999</v>
          </cell>
          <cell r="F3393">
            <v>-99999</v>
          </cell>
        </row>
        <row r="3394">
          <cell r="A3394" t="str">
            <v>BU02680739</v>
          </cell>
          <cell r="B3394">
            <v>-99999</v>
          </cell>
          <cell r="C3394">
            <v>-99999</v>
          </cell>
          <cell r="D3394">
            <v>-99999</v>
          </cell>
          <cell r="E3394">
            <v>-99999</v>
          </cell>
          <cell r="F3394">
            <v>-99999</v>
          </cell>
        </row>
        <row r="3395">
          <cell r="A3395" t="str">
            <v>WK026808</v>
          </cell>
          <cell r="B3395">
            <v>30</v>
          </cell>
          <cell r="C3395">
            <v>8.1999999999999993</v>
          </cell>
          <cell r="D3395">
            <v>12.5</v>
          </cell>
          <cell r="E3395">
            <v>15.2</v>
          </cell>
          <cell r="F3395">
            <v>54.5</v>
          </cell>
        </row>
        <row r="3396">
          <cell r="A3396" t="str">
            <v>BU02680840</v>
          </cell>
          <cell r="B3396">
            <v>-99999</v>
          </cell>
          <cell r="C3396">
            <v>8.6999999999999993</v>
          </cell>
          <cell r="D3396">
            <v>13.4</v>
          </cell>
          <cell r="E3396">
            <v>16.2</v>
          </cell>
          <cell r="F3396">
            <v>43.5</v>
          </cell>
        </row>
        <row r="3397">
          <cell r="A3397" t="str">
            <v>BU02680841</v>
          </cell>
          <cell r="B3397">
            <v>-99999</v>
          </cell>
          <cell r="C3397">
            <v>8.6999999999999993</v>
          </cell>
          <cell r="D3397">
            <v>13.2</v>
          </cell>
          <cell r="E3397">
            <v>15.4</v>
          </cell>
          <cell r="F3397">
            <v>57.9</v>
          </cell>
        </row>
        <row r="3398">
          <cell r="A3398" t="str">
            <v>BU02680842</v>
          </cell>
          <cell r="B3398">
            <v>-99999</v>
          </cell>
          <cell r="C3398">
            <v>6.9</v>
          </cell>
          <cell r="D3398">
            <v>10.5</v>
          </cell>
          <cell r="E3398">
            <v>13.6</v>
          </cell>
          <cell r="F3398">
            <v>69.7</v>
          </cell>
        </row>
        <row r="3399">
          <cell r="A3399" t="str">
            <v>BU02680843</v>
          </cell>
          <cell r="B3399">
            <v>-99999</v>
          </cell>
          <cell r="C3399">
            <v>-99999</v>
          </cell>
          <cell r="D3399">
            <v>-99999</v>
          </cell>
          <cell r="E3399">
            <v>-99999</v>
          </cell>
          <cell r="F3399">
            <v>-99999</v>
          </cell>
        </row>
        <row r="3400">
          <cell r="A3400" t="str">
            <v>BU02680847</v>
          </cell>
          <cell r="B3400">
            <v>-99999</v>
          </cell>
          <cell r="C3400">
            <v>-99999</v>
          </cell>
          <cell r="D3400">
            <v>-99999</v>
          </cell>
          <cell r="E3400">
            <v>-99999</v>
          </cell>
          <cell r="F3400">
            <v>-99999</v>
          </cell>
        </row>
        <row r="3401">
          <cell r="A3401" t="str">
            <v>BU02680848</v>
          </cell>
          <cell r="B3401">
            <v>-99999</v>
          </cell>
          <cell r="C3401">
            <v>-99999</v>
          </cell>
          <cell r="D3401">
            <v>-99999</v>
          </cell>
          <cell r="E3401">
            <v>-99999</v>
          </cell>
          <cell r="F3401">
            <v>-99999</v>
          </cell>
        </row>
        <row r="3402">
          <cell r="A3402" t="str">
            <v>BU02680849</v>
          </cell>
          <cell r="B3402">
            <v>-99999</v>
          </cell>
          <cell r="C3402">
            <v>-99999</v>
          </cell>
          <cell r="D3402">
            <v>-99999</v>
          </cell>
          <cell r="E3402">
            <v>-99999</v>
          </cell>
          <cell r="F3402">
            <v>-99999</v>
          </cell>
        </row>
        <row r="3403">
          <cell r="A3403" t="str">
            <v>WK026809</v>
          </cell>
          <cell r="B3403">
            <v>37.200000000000003</v>
          </cell>
          <cell r="C3403">
            <v>4.3</v>
          </cell>
          <cell r="D3403">
            <v>6.5</v>
          </cell>
          <cell r="E3403">
            <v>8</v>
          </cell>
          <cell r="F3403">
            <v>155</v>
          </cell>
        </row>
        <row r="3404">
          <cell r="A3404" t="str">
            <v>BU02680950</v>
          </cell>
          <cell r="B3404">
            <v>-99999</v>
          </cell>
          <cell r="C3404">
            <v>3.9</v>
          </cell>
          <cell r="D3404">
            <v>5.7</v>
          </cell>
          <cell r="E3404">
            <v>6.4</v>
          </cell>
          <cell r="F3404">
            <v>186.9</v>
          </cell>
        </row>
        <row r="3405">
          <cell r="A3405" t="str">
            <v>BU02680960</v>
          </cell>
          <cell r="B3405">
            <v>-99999</v>
          </cell>
          <cell r="C3405">
            <v>3.4</v>
          </cell>
          <cell r="D3405">
            <v>4.5999999999999996</v>
          </cell>
          <cell r="E3405">
            <v>5.3</v>
          </cell>
          <cell r="F3405">
            <v>111.9</v>
          </cell>
        </row>
        <row r="3406">
          <cell r="A3406" t="str">
            <v>BU02680970</v>
          </cell>
          <cell r="B3406">
            <v>35.700000000000003</v>
          </cell>
          <cell r="C3406">
            <v>4.8</v>
          </cell>
          <cell r="D3406">
            <v>7.4</v>
          </cell>
          <cell r="E3406">
            <v>9.5</v>
          </cell>
          <cell r="F3406">
            <v>150.1</v>
          </cell>
        </row>
        <row r="3407">
          <cell r="A3407" t="str">
            <v>GM0269</v>
          </cell>
          <cell r="B3407">
            <v>33</v>
          </cell>
          <cell r="C3407">
            <v>3.3</v>
          </cell>
          <cell r="D3407">
            <v>5.5</v>
          </cell>
          <cell r="E3407">
            <v>8</v>
          </cell>
          <cell r="F3407">
            <v>183.5</v>
          </cell>
        </row>
        <row r="3408">
          <cell r="A3408" t="str">
            <v>WK026900</v>
          </cell>
          <cell r="B3408">
            <v>32.799999999999997</v>
          </cell>
          <cell r="C3408">
            <v>3.5</v>
          </cell>
          <cell r="D3408">
            <v>5.4</v>
          </cell>
          <cell r="E3408">
            <v>8.1999999999999993</v>
          </cell>
          <cell r="F3408">
            <v>209.2</v>
          </cell>
        </row>
        <row r="3409">
          <cell r="A3409" t="str">
            <v>BU02690000</v>
          </cell>
          <cell r="B3409">
            <v>-99999</v>
          </cell>
          <cell r="C3409">
            <v>5.5</v>
          </cell>
          <cell r="D3409">
            <v>8.6999999999999993</v>
          </cell>
          <cell r="E3409">
            <v>12.9</v>
          </cell>
          <cell r="F3409">
            <v>134.69999999999999</v>
          </cell>
        </row>
        <row r="3410">
          <cell r="A3410" t="str">
            <v>BU02690001</v>
          </cell>
          <cell r="B3410">
            <v>-99999</v>
          </cell>
          <cell r="C3410">
            <v>2</v>
          </cell>
          <cell r="D3410">
            <v>2</v>
          </cell>
          <cell r="E3410">
            <v>3.9</v>
          </cell>
          <cell r="F3410">
            <v>339.9</v>
          </cell>
        </row>
        <row r="3411">
          <cell r="A3411" t="str">
            <v>BU02690002</v>
          </cell>
          <cell r="B3411">
            <v>-99999</v>
          </cell>
          <cell r="C3411">
            <v>0.3</v>
          </cell>
          <cell r="D3411">
            <v>2</v>
          </cell>
          <cell r="E3411">
            <v>2.2999999999999998</v>
          </cell>
          <cell r="F3411">
            <v>344.8</v>
          </cell>
        </row>
        <row r="3412">
          <cell r="A3412" t="str">
            <v>BU02690004</v>
          </cell>
          <cell r="B3412">
            <v>-99999</v>
          </cell>
          <cell r="C3412">
            <v>3.3</v>
          </cell>
          <cell r="D3412">
            <v>4.0999999999999996</v>
          </cell>
          <cell r="E3412">
            <v>9.9</v>
          </cell>
          <cell r="F3412">
            <v>138.69999999999999</v>
          </cell>
        </row>
        <row r="3413">
          <cell r="A3413" t="str">
            <v>BU02690005</v>
          </cell>
          <cell r="B3413">
            <v>-99999</v>
          </cell>
          <cell r="C3413">
            <v>2.1</v>
          </cell>
          <cell r="D3413">
            <v>2.8</v>
          </cell>
          <cell r="E3413">
            <v>3.7</v>
          </cell>
          <cell r="F3413">
            <v>251.9</v>
          </cell>
        </row>
        <row r="3414">
          <cell r="A3414" t="str">
            <v>BU02690006</v>
          </cell>
          <cell r="B3414">
            <v>-99999</v>
          </cell>
          <cell r="C3414">
            <v>-99999</v>
          </cell>
          <cell r="D3414">
            <v>-99999</v>
          </cell>
          <cell r="E3414">
            <v>-99999</v>
          </cell>
          <cell r="F3414">
            <v>-99999</v>
          </cell>
        </row>
        <row r="3415">
          <cell r="A3415" t="str">
            <v>BU02690007</v>
          </cell>
          <cell r="B3415">
            <v>-99999</v>
          </cell>
          <cell r="C3415">
            <v>-99999</v>
          </cell>
          <cell r="D3415">
            <v>-99999</v>
          </cell>
          <cell r="E3415">
            <v>-99999</v>
          </cell>
          <cell r="F3415">
            <v>-99999</v>
          </cell>
        </row>
        <row r="3416">
          <cell r="A3416" t="str">
            <v>BU02690008</v>
          </cell>
          <cell r="B3416">
            <v>-99999</v>
          </cell>
          <cell r="C3416">
            <v>1.4</v>
          </cell>
          <cell r="D3416">
            <v>1.4</v>
          </cell>
          <cell r="E3416">
            <v>1.9</v>
          </cell>
          <cell r="F3416">
            <v>334.6</v>
          </cell>
        </row>
        <row r="3417">
          <cell r="A3417" t="str">
            <v>BU02690009</v>
          </cell>
          <cell r="B3417">
            <v>-99999</v>
          </cell>
          <cell r="C3417">
            <v>-99999</v>
          </cell>
          <cell r="D3417">
            <v>-99999</v>
          </cell>
          <cell r="E3417">
            <v>-99999</v>
          </cell>
          <cell r="F3417">
            <v>-99999</v>
          </cell>
        </row>
        <row r="3418">
          <cell r="A3418" t="str">
            <v>WK026901</v>
          </cell>
          <cell r="B3418">
            <v>32.700000000000003</v>
          </cell>
          <cell r="C3418">
            <v>3.3</v>
          </cell>
          <cell r="D3418">
            <v>5.8</v>
          </cell>
          <cell r="E3418">
            <v>8.4</v>
          </cell>
          <cell r="F3418">
            <v>146.4</v>
          </cell>
        </row>
        <row r="3419">
          <cell r="A3419" t="str">
            <v>BU02690100</v>
          </cell>
          <cell r="B3419">
            <v>-99999</v>
          </cell>
          <cell r="C3419">
            <v>4.5999999999999996</v>
          </cell>
          <cell r="D3419">
            <v>8.3000000000000007</v>
          </cell>
          <cell r="E3419">
            <v>12.3</v>
          </cell>
          <cell r="F3419">
            <v>77.900000000000006</v>
          </cell>
        </row>
        <row r="3420">
          <cell r="A3420" t="str">
            <v>BU02690101</v>
          </cell>
          <cell r="B3420">
            <v>-99999</v>
          </cell>
          <cell r="C3420">
            <v>2.9</v>
          </cell>
          <cell r="D3420">
            <v>5.3</v>
          </cell>
          <cell r="E3420">
            <v>7.3</v>
          </cell>
          <cell r="F3420">
            <v>125.5</v>
          </cell>
        </row>
        <row r="3421">
          <cell r="A3421" t="str">
            <v>BU02690102</v>
          </cell>
          <cell r="B3421">
            <v>-99999</v>
          </cell>
          <cell r="C3421">
            <v>3.5</v>
          </cell>
          <cell r="D3421">
            <v>5.9</v>
          </cell>
          <cell r="E3421">
            <v>9.1999999999999993</v>
          </cell>
          <cell r="F3421">
            <v>141.9</v>
          </cell>
        </row>
        <row r="3422">
          <cell r="A3422" t="str">
            <v>BU02690103</v>
          </cell>
          <cell r="B3422">
            <v>-99999</v>
          </cell>
          <cell r="C3422">
            <v>2.5</v>
          </cell>
          <cell r="D3422">
            <v>4.9000000000000004</v>
          </cell>
          <cell r="E3422">
            <v>6.6</v>
          </cell>
          <cell r="F3422">
            <v>318.8</v>
          </cell>
        </row>
        <row r="3423">
          <cell r="A3423" t="str">
            <v>BU02690104</v>
          </cell>
          <cell r="B3423">
            <v>-99999</v>
          </cell>
          <cell r="C3423">
            <v>2.5</v>
          </cell>
          <cell r="D3423">
            <v>4</v>
          </cell>
          <cell r="E3423">
            <v>5.7</v>
          </cell>
          <cell r="F3423">
            <v>201.5</v>
          </cell>
        </row>
        <row r="3424">
          <cell r="A3424" t="str">
            <v>BU02690105</v>
          </cell>
          <cell r="B3424">
            <v>-99999</v>
          </cell>
          <cell r="C3424">
            <v>0.8</v>
          </cell>
          <cell r="D3424">
            <v>0.8</v>
          </cell>
          <cell r="E3424">
            <v>3.4</v>
          </cell>
          <cell r="F3424">
            <v>479.3</v>
          </cell>
        </row>
        <row r="3425">
          <cell r="A3425" t="str">
            <v>BU02690106</v>
          </cell>
          <cell r="B3425">
            <v>-99999</v>
          </cell>
          <cell r="C3425">
            <v>-99999</v>
          </cell>
          <cell r="D3425">
            <v>-99999</v>
          </cell>
          <cell r="E3425">
            <v>-99999</v>
          </cell>
          <cell r="F3425">
            <v>-99999</v>
          </cell>
        </row>
        <row r="3426">
          <cell r="A3426" t="str">
            <v>BU02690107</v>
          </cell>
          <cell r="B3426">
            <v>-99999</v>
          </cell>
          <cell r="C3426">
            <v>-99999</v>
          </cell>
          <cell r="D3426">
            <v>-99999</v>
          </cell>
          <cell r="E3426">
            <v>-99999</v>
          </cell>
          <cell r="F3426">
            <v>-99999</v>
          </cell>
        </row>
        <row r="3427">
          <cell r="A3427" t="str">
            <v>BU02690108</v>
          </cell>
          <cell r="B3427">
            <v>-99999</v>
          </cell>
          <cell r="C3427">
            <v>-99999</v>
          </cell>
          <cell r="D3427">
            <v>-99999</v>
          </cell>
          <cell r="E3427">
            <v>-99999</v>
          </cell>
          <cell r="F3427">
            <v>-99999</v>
          </cell>
        </row>
        <row r="3428">
          <cell r="A3428" t="str">
            <v>BU02690109</v>
          </cell>
          <cell r="B3428">
            <v>-99999</v>
          </cell>
          <cell r="C3428">
            <v>-99999</v>
          </cell>
          <cell r="D3428">
            <v>-99999</v>
          </cell>
          <cell r="E3428">
            <v>-99999</v>
          </cell>
          <cell r="F3428">
            <v>-99999</v>
          </cell>
        </row>
        <row r="3429">
          <cell r="A3429" t="str">
            <v>BU02690110</v>
          </cell>
          <cell r="B3429">
            <v>-99999</v>
          </cell>
          <cell r="C3429">
            <v>-99999</v>
          </cell>
          <cell r="D3429">
            <v>-99999</v>
          </cell>
          <cell r="E3429">
            <v>-99999</v>
          </cell>
          <cell r="F3429">
            <v>-99999</v>
          </cell>
        </row>
        <row r="3430">
          <cell r="A3430" t="str">
            <v>WK026902</v>
          </cell>
          <cell r="B3430">
            <v>-99999</v>
          </cell>
          <cell r="C3430">
            <v>2.2000000000000002</v>
          </cell>
          <cell r="D3430">
            <v>3.2</v>
          </cell>
          <cell r="E3430">
            <v>4.7</v>
          </cell>
          <cell r="F3430">
            <v>319.10000000000002</v>
          </cell>
        </row>
        <row r="3431">
          <cell r="A3431" t="str">
            <v>BU02690200</v>
          </cell>
          <cell r="B3431">
            <v>-99999</v>
          </cell>
          <cell r="C3431">
            <v>1.5</v>
          </cell>
          <cell r="D3431">
            <v>3.6</v>
          </cell>
          <cell r="E3431">
            <v>7.3</v>
          </cell>
          <cell r="F3431">
            <v>250.8</v>
          </cell>
        </row>
        <row r="3432">
          <cell r="A3432" t="str">
            <v>BU02690201</v>
          </cell>
          <cell r="B3432">
            <v>-99999</v>
          </cell>
          <cell r="C3432">
            <v>-99999</v>
          </cell>
          <cell r="D3432">
            <v>-99999</v>
          </cell>
          <cell r="E3432">
            <v>-99999</v>
          </cell>
          <cell r="F3432">
            <v>-99999</v>
          </cell>
        </row>
        <row r="3433">
          <cell r="A3433" t="str">
            <v>BU02690203</v>
          </cell>
          <cell r="B3433">
            <v>-99999</v>
          </cell>
          <cell r="C3433">
            <v>-99999</v>
          </cell>
          <cell r="D3433">
            <v>-99999</v>
          </cell>
          <cell r="E3433">
            <v>-99999</v>
          </cell>
          <cell r="F3433">
            <v>-99999</v>
          </cell>
        </row>
        <row r="3434">
          <cell r="A3434" t="str">
            <v>BU02690208</v>
          </cell>
          <cell r="B3434">
            <v>-99999</v>
          </cell>
          <cell r="C3434">
            <v>3</v>
          </cell>
          <cell r="D3434">
            <v>3.3</v>
          </cell>
          <cell r="E3434">
            <v>3.3</v>
          </cell>
          <cell r="F3434">
            <v>387.1</v>
          </cell>
        </row>
        <row r="3435">
          <cell r="A3435" t="str">
            <v>BU02690209</v>
          </cell>
          <cell r="B3435">
            <v>-99999</v>
          </cell>
          <cell r="C3435">
            <v>-99999</v>
          </cell>
          <cell r="D3435">
            <v>-99999</v>
          </cell>
          <cell r="E3435">
            <v>-99999</v>
          </cell>
          <cell r="F3435">
            <v>-99999</v>
          </cell>
        </row>
        <row r="3436">
          <cell r="A3436" t="str">
            <v>BU02690210</v>
          </cell>
          <cell r="B3436">
            <v>-99999</v>
          </cell>
          <cell r="C3436">
            <v>-99999</v>
          </cell>
          <cell r="D3436">
            <v>-99999</v>
          </cell>
          <cell r="E3436">
            <v>-99999</v>
          </cell>
          <cell r="F3436">
            <v>-99999</v>
          </cell>
        </row>
        <row r="3437">
          <cell r="A3437" t="str">
            <v>GM0273</v>
          </cell>
          <cell r="B3437">
            <v>36.5</v>
          </cell>
          <cell r="C3437">
            <v>3.7</v>
          </cell>
          <cell r="D3437">
            <v>6.1</v>
          </cell>
          <cell r="E3437">
            <v>8.5</v>
          </cell>
          <cell r="F3437">
            <v>223.5</v>
          </cell>
        </row>
        <row r="3438">
          <cell r="A3438" t="str">
            <v>WK027300</v>
          </cell>
          <cell r="B3438">
            <v>36</v>
          </cell>
          <cell r="C3438">
            <v>3.8</v>
          </cell>
          <cell r="D3438">
            <v>6.2</v>
          </cell>
          <cell r="E3438">
            <v>8.8000000000000007</v>
          </cell>
          <cell r="F3438">
            <v>212.9</v>
          </cell>
        </row>
        <row r="3439">
          <cell r="A3439" t="str">
            <v>BU02730000</v>
          </cell>
          <cell r="B3439">
            <v>-99999</v>
          </cell>
          <cell r="C3439">
            <v>4.7</v>
          </cell>
          <cell r="D3439">
            <v>7.9</v>
          </cell>
          <cell r="E3439">
            <v>11.2</v>
          </cell>
          <cell r="F3439">
            <v>135.30000000000001</v>
          </cell>
        </row>
        <row r="3440">
          <cell r="A3440" t="str">
            <v>BU02730001</v>
          </cell>
          <cell r="B3440">
            <v>32.799999999999997</v>
          </cell>
          <cell r="C3440">
            <v>3.9</v>
          </cell>
          <cell r="D3440">
            <v>7</v>
          </cell>
          <cell r="E3440">
            <v>10.9</v>
          </cell>
          <cell r="F3440">
            <v>154.6</v>
          </cell>
        </row>
        <row r="3441">
          <cell r="A3441" t="str">
            <v>BU02730002</v>
          </cell>
          <cell r="B3441">
            <v>-99999</v>
          </cell>
          <cell r="C3441">
            <v>3.6</v>
          </cell>
          <cell r="D3441">
            <v>7.1</v>
          </cell>
          <cell r="E3441">
            <v>9.1999999999999993</v>
          </cell>
          <cell r="F3441">
            <v>355.8</v>
          </cell>
        </row>
        <row r="3442">
          <cell r="A3442" t="str">
            <v>BU02730003</v>
          </cell>
          <cell r="B3442">
            <v>-99999</v>
          </cell>
          <cell r="C3442">
            <v>4.8</v>
          </cell>
          <cell r="D3442">
            <v>7.6</v>
          </cell>
          <cell r="E3442">
            <v>11.2</v>
          </cell>
          <cell r="F3442">
            <v>111</v>
          </cell>
        </row>
        <row r="3443">
          <cell r="A3443" t="str">
            <v>BU02730004</v>
          </cell>
          <cell r="B3443">
            <v>-99999</v>
          </cell>
          <cell r="C3443">
            <v>2.4</v>
          </cell>
          <cell r="D3443">
            <v>4.0999999999999996</v>
          </cell>
          <cell r="E3443">
            <v>5.5</v>
          </cell>
          <cell r="F3443">
            <v>201.4</v>
          </cell>
        </row>
        <row r="3444">
          <cell r="A3444" t="str">
            <v>BU02730005</v>
          </cell>
          <cell r="B3444">
            <v>-99999</v>
          </cell>
          <cell r="C3444">
            <v>3.3</v>
          </cell>
          <cell r="D3444">
            <v>4.2</v>
          </cell>
          <cell r="E3444">
            <v>4.2</v>
          </cell>
          <cell r="F3444">
            <v>597.79999999999995</v>
          </cell>
        </row>
        <row r="3445">
          <cell r="A3445" t="str">
            <v>BU02730006</v>
          </cell>
          <cell r="B3445">
            <v>-99999</v>
          </cell>
          <cell r="C3445">
            <v>3.4</v>
          </cell>
          <cell r="D3445">
            <v>4.5</v>
          </cell>
          <cell r="E3445">
            <v>5.0999999999999996</v>
          </cell>
          <cell r="F3445">
            <v>507.8</v>
          </cell>
        </row>
        <row r="3446">
          <cell r="A3446" t="str">
            <v>BU02730007</v>
          </cell>
          <cell r="B3446">
            <v>-99999</v>
          </cell>
          <cell r="C3446">
            <v>2.5</v>
          </cell>
          <cell r="D3446">
            <v>2.5</v>
          </cell>
          <cell r="E3446">
            <v>3.7</v>
          </cell>
          <cell r="F3446">
            <v>462.9</v>
          </cell>
        </row>
        <row r="3447">
          <cell r="A3447" t="str">
            <v>BU02730008</v>
          </cell>
          <cell r="B3447">
            <v>-99999</v>
          </cell>
          <cell r="C3447">
            <v>3.6</v>
          </cell>
          <cell r="D3447">
            <v>5.0999999999999996</v>
          </cell>
          <cell r="E3447">
            <v>6</v>
          </cell>
          <cell r="F3447">
            <v>327.60000000000002</v>
          </cell>
        </row>
        <row r="3448">
          <cell r="A3448" t="str">
            <v>BU02730009</v>
          </cell>
          <cell r="B3448">
            <v>-99999</v>
          </cell>
          <cell r="C3448">
            <v>4.8</v>
          </cell>
          <cell r="D3448">
            <v>4.8</v>
          </cell>
          <cell r="E3448">
            <v>5.6</v>
          </cell>
          <cell r="F3448">
            <v>482.2</v>
          </cell>
        </row>
        <row r="3449">
          <cell r="A3449" t="str">
            <v>WK027301</v>
          </cell>
          <cell r="B3449">
            <v>-99999</v>
          </cell>
          <cell r="C3449">
            <v>3.2</v>
          </cell>
          <cell r="D3449">
            <v>4.0999999999999996</v>
          </cell>
          <cell r="E3449">
            <v>4.9000000000000004</v>
          </cell>
          <cell r="F3449">
            <v>403.1</v>
          </cell>
        </row>
        <row r="3450">
          <cell r="A3450" t="str">
            <v>BU02730100</v>
          </cell>
          <cell r="B3450">
            <v>-99999</v>
          </cell>
          <cell r="C3450">
            <v>3.2</v>
          </cell>
          <cell r="D3450">
            <v>4</v>
          </cell>
          <cell r="E3450">
            <v>4.8</v>
          </cell>
          <cell r="F3450">
            <v>308.60000000000002</v>
          </cell>
        </row>
        <row r="3451">
          <cell r="A3451" t="str">
            <v>BU02730108</v>
          </cell>
          <cell r="B3451">
            <v>-99999</v>
          </cell>
          <cell r="C3451">
            <v>3.1</v>
          </cell>
          <cell r="D3451">
            <v>4</v>
          </cell>
          <cell r="E3451">
            <v>4.8</v>
          </cell>
          <cell r="F3451">
            <v>418.9</v>
          </cell>
        </row>
        <row r="3452">
          <cell r="A3452" t="str">
            <v>BU02730109</v>
          </cell>
          <cell r="B3452">
            <v>-99999</v>
          </cell>
          <cell r="C3452">
            <v>-99999</v>
          </cell>
          <cell r="D3452">
            <v>-99999</v>
          </cell>
          <cell r="E3452">
            <v>-99999</v>
          </cell>
          <cell r="F3452">
            <v>-99999</v>
          </cell>
        </row>
        <row r="3453">
          <cell r="A3453" t="str">
            <v>GM0274</v>
          </cell>
          <cell r="B3453">
            <v>37.5</v>
          </cell>
          <cell r="C3453">
            <v>5.3</v>
          </cell>
          <cell r="D3453">
            <v>8.1</v>
          </cell>
          <cell r="E3453">
            <v>10.4</v>
          </cell>
          <cell r="F3453">
            <v>152</v>
          </cell>
        </row>
        <row r="3454">
          <cell r="A3454" t="str">
            <v>WK027401</v>
          </cell>
          <cell r="B3454">
            <v>35</v>
          </cell>
          <cell r="C3454">
            <v>4.5</v>
          </cell>
          <cell r="D3454">
            <v>7.5</v>
          </cell>
          <cell r="E3454">
            <v>9.6999999999999993</v>
          </cell>
          <cell r="F3454">
            <v>84.2</v>
          </cell>
        </row>
        <row r="3455">
          <cell r="A3455" t="str">
            <v>BU02740101</v>
          </cell>
          <cell r="B3455">
            <v>-99999</v>
          </cell>
          <cell r="C3455">
            <v>-99999</v>
          </cell>
          <cell r="D3455">
            <v>-99999</v>
          </cell>
          <cell r="E3455">
            <v>-99999</v>
          </cell>
          <cell r="F3455">
            <v>-99999</v>
          </cell>
        </row>
        <row r="3456">
          <cell r="A3456" t="str">
            <v>BU02740102</v>
          </cell>
          <cell r="B3456">
            <v>-99999</v>
          </cell>
          <cell r="C3456">
            <v>-99999</v>
          </cell>
          <cell r="D3456">
            <v>-99999</v>
          </cell>
          <cell r="E3456">
            <v>-99999</v>
          </cell>
          <cell r="F3456">
            <v>-99999</v>
          </cell>
        </row>
        <row r="3457">
          <cell r="A3457" t="str">
            <v>BU02740103</v>
          </cell>
          <cell r="B3457">
            <v>-99999</v>
          </cell>
          <cell r="C3457">
            <v>4.2</v>
          </cell>
          <cell r="D3457">
            <v>7.2</v>
          </cell>
          <cell r="E3457">
            <v>9.1</v>
          </cell>
          <cell r="F3457">
            <v>88</v>
          </cell>
        </row>
        <row r="3458">
          <cell r="A3458" t="str">
            <v>BU02740104</v>
          </cell>
          <cell r="B3458">
            <v>-99999</v>
          </cell>
          <cell r="C3458">
            <v>4.9000000000000004</v>
          </cell>
          <cell r="D3458">
            <v>6.6</v>
          </cell>
          <cell r="E3458">
            <v>8.9</v>
          </cell>
          <cell r="F3458">
            <v>68.5</v>
          </cell>
        </row>
        <row r="3459">
          <cell r="A3459" t="str">
            <v>BU02740105</v>
          </cell>
          <cell r="B3459">
            <v>-99999</v>
          </cell>
          <cell r="C3459">
            <v>4.7</v>
          </cell>
          <cell r="D3459">
            <v>8.6999999999999993</v>
          </cell>
          <cell r="E3459">
            <v>11.8</v>
          </cell>
          <cell r="F3459">
            <v>51.9</v>
          </cell>
        </row>
        <row r="3460">
          <cell r="A3460" t="str">
            <v>BU02740106</v>
          </cell>
          <cell r="B3460">
            <v>-99999</v>
          </cell>
          <cell r="C3460">
            <v>4.0999999999999996</v>
          </cell>
          <cell r="D3460">
            <v>7.8</v>
          </cell>
          <cell r="E3460">
            <v>8.3000000000000007</v>
          </cell>
          <cell r="F3460">
            <v>179.1</v>
          </cell>
        </row>
        <row r="3461">
          <cell r="A3461" t="str">
            <v>WK027402</v>
          </cell>
          <cell r="B3461">
            <v>-99999</v>
          </cell>
          <cell r="C3461">
            <v>6.3</v>
          </cell>
          <cell r="D3461">
            <v>9.3000000000000007</v>
          </cell>
          <cell r="E3461">
            <v>12.5</v>
          </cell>
          <cell r="F3461">
            <v>110.6</v>
          </cell>
        </row>
        <row r="3462">
          <cell r="A3462" t="str">
            <v>BU02740201</v>
          </cell>
          <cell r="B3462">
            <v>-99999</v>
          </cell>
          <cell r="C3462">
            <v>-99999</v>
          </cell>
          <cell r="D3462">
            <v>-99999</v>
          </cell>
          <cell r="E3462">
            <v>-99999</v>
          </cell>
          <cell r="F3462">
            <v>-99999</v>
          </cell>
        </row>
        <row r="3463">
          <cell r="A3463" t="str">
            <v>BU02740202</v>
          </cell>
          <cell r="B3463">
            <v>-99999</v>
          </cell>
          <cell r="C3463">
            <v>6.9</v>
          </cell>
          <cell r="D3463">
            <v>10.7</v>
          </cell>
          <cell r="E3463">
            <v>14.1</v>
          </cell>
          <cell r="F3463">
            <v>114</v>
          </cell>
        </row>
        <row r="3464">
          <cell r="A3464" t="str">
            <v>BU02740203</v>
          </cell>
          <cell r="B3464">
            <v>-99999</v>
          </cell>
          <cell r="C3464">
            <v>-99999</v>
          </cell>
          <cell r="D3464">
            <v>-99999</v>
          </cell>
          <cell r="E3464">
            <v>-99999</v>
          </cell>
          <cell r="F3464">
            <v>-99999</v>
          </cell>
        </row>
        <row r="3465">
          <cell r="A3465" t="str">
            <v>BU02740204</v>
          </cell>
          <cell r="B3465">
            <v>-99999</v>
          </cell>
          <cell r="C3465">
            <v>-99999</v>
          </cell>
          <cell r="D3465">
            <v>-99999</v>
          </cell>
          <cell r="E3465">
            <v>-99999</v>
          </cell>
          <cell r="F3465">
            <v>-99999</v>
          </cell>
        </row>
        <row r="3466">
          <cell r="A3466" t="str">
            <v>BU02740205</v>
          </cell>
          <cell r="B3466">
            <v>-99999</v>
          </cell>
          <cell r="C3466">
            <v>5.6</v>
          </cell>
          <cell r="D3466">
            <v>7.4</v>
          </cell>
          <cell r="E3466">
            <v>10</v>
          </cell>
          <cell r="F3466">
            <v>103.4</v>
          </cell>
        </row>
        <row r="3467">
          <cell r="A3467" t="str">
            <v>BU02740206</v>
          </cell>
          <cell r="B3467">
            <v>-99999</v>
          </cell>
          <cell r="C3467">
            <v>-99999</v>
          </cell>
          <cell r="D3467">
            <v>-99999</v>
          </cell>
          <cell r="E3467">
            <v>-99999</v>
          </cell>
          <cell r="F3467">
            <v>-99999</v>
          </cell>
        </row>
        <row r="3468">
          <cell r="A3468" t="str">
            <v>BU02740207</v>
          </cell>
          <cell r="B3468">
            <v>-99999</v>
          </cell>
          <cell r="C3468">
            <v>-99999</v>
          </cell>
          <cell r="D3468">
            <v>-99999</v>
          </cell>
          <cell r="E3468">
            <v>-99999</v>
          </cell>
          <cell r="F3468">
            <v>-99999</v>
          </cell>
        </row>
        <row r="3469">
          <cell r="A3469" t="str">
            <v>WK027403</v>
          </cell>
          <cell r="B3469">
            <v>-99999</v>
          </cell>
          <cell r="C3469">
            <v>7.7</v>
          </cell>
          <cell r="D3469">
            <v>11.4</v>
          </cell>
          <cell r="E3469">
            <v>15.1</v>
          </cell>
          <cell r="F3469">
            <v>77.3</v>
          </cell>
        </row>
        <row r="3470">
          <cell r="A3470" t="str">
            <v>BU02740301</v>
          </cell>
          <cell r="B3470">
            <v>-99999</v>
          </cell>
          <cell r="C3470">
            <v>-99999</v>
          </cell>
          <cell r="D3470">
            <v>-99999</v>
          </cell>
          <cell r="E3470">
            <v>-99999</v>
          </cell>
          <cell r="F3470">
            <v>-99999</v>
          </cell>
        </row>
        <row r="3471">
          <cell r="A3471" t="str">
            <v>BU02740302</v>
          </cell>
          <cell r="B3471">
            <v>-99999</v>
          </cell>
          <cell r="C3471">
            <v>4.2</v>
          </cell>
          <cell r="D3471">
            <v>6</v>
          </cell>
          <cell r="E3471">
            <v>8.1</v>
          </cell>
          <cell r="F3471">
            <v>124.5</v>
          </cell>
        </row>
        <row r="3472">
          <cell r="A3472" t="str">
            <v>BU02740303</v>
          </cell>
          <cell r="B3472">
            <v>-99999</v>
          </cell>
          <cell r="C3472">
            <v>11.4</v>
          </cell>
          <cell r="D3472">
            <v>16.5</v>
          </cell>
          <cell r="E3472">
            <v>22.8</v>
          </cell>
          <cell r="F3472">
            <v>17.399999999999999</v>
          </cell>
        </row>
        <row r="3473">
          <cell r="A3473" t="str">
            <v>BU02740304</v>
          </cell>
          <cell r="B3473">
            <v>-99999</v>
          </cell>
          <cell r="C3473">
            <v>6</v>
          </cell>
          <cell r="D3473">
            <v>9.8000000000000007</v>
          </cell>
          <cell r="E3473">
            <v>11.6</v>
          </cell>
          <cell r="F3473">
            <v>186.9</v>
          </cell>
        </row>
        <row r="3474">
          <cell r="A3474" t="str">
            <v>BU02740305</v>
          </cell>
          <cell r="B3474">
            <v>-99999</v>
          </cell>
          <cell r="C3474">
            <v>5</v>
          </cell>
          <cell r="D3474">
            <v>7.7</v>
          </cell>
          <cell r="E3474">
            <v>9.1</v>
          </cell>
          <cell r="F3474">
            <v>235.7</v>
          </cell>
        </row>
        <row r="3475">
          <cell r="A3475" t="str">
            <v>BU02740306</v>
          </cell>
          <cell r="B3475">
            <v>-99999</v>
          </cell>
          <cell r="C3475">
            <v>-99999</v>
          </cell>
          <cell r="D3475">
            <v>-99999</v>
          </cell>
          <cell r="E3475">
            <v>-99999</v>
          </cell>
          <cell r="F3475">
            <v>-99999</v>
          </cell>
        </row>
        <row r="3476">
          <cell r="A3476" t="str">
            <v>WK027404</v>
          </cell>
          <cell r="B3476">
            <v>-99999</v>
          </cell>
          <cell r="C3476">
            <v>-99999</v>
          </cell>
          <cell r="D3476">
            <v>-99999</v>
          </cell>
          <cell r="E3476">
            <v>-99999</v>
          </cell>
          <cell r="F3476">
            <v>-99999</v>
          </cell>
        </row>
        <row r="3477">
          <cell r="A3477" t="str">
            <v>BU02740401</v>
          </cell>
          <cell r="B3477">
            <v>-99999</v>
          </cell>
          <cell r="C3477">
            <v>-99999</v>
          </cell>
          <cell r="D3477">
            <v>-99999</v>
          </cell>
          <cell r="E3477">
            <v>-99999</v>
          </cell>
          <cell r="F3477">
            <v>-99999</v>
          </cell>
        </row>
        <row r="3478">
          <cell r="A3478" t="str">
            <v>BU02740402</v>
          </cell>
          <cell r="B3478">
            <v>-99999</v>
          </cell>
          <cell r="C3478">
            <v>-99999</v>
          </cell>
          <cell r="D3478">
            <v>-99999</v>
          </cell>
          <cell r="E3478">
            <v>-99999</v>
          </cell>
          <cell r="F3478">
            <v>-99999</v>
          </cell>
        </row>
        <row r="3479">
          <cell r="A3479" t="str">
            <v>BU02740403</v>
          </cell>
          <cell r="B3479">
            <v>-99999</v>
          </cell>
          <cell r="C3479">
            <v>-99999</v>
          </cell>
          <cell r="D3479">
            <v>-99999</v>
          </cell>
          <cell r="E3479">
            <v>-99999</v>
          </cell>
          <cell r="F3479">
            <v>-99999</v>
          </cell>
        </row>
        <row r="3480">
          <cell r="A3480" t="str">
            <v>WK027405</v>
          </cell>
          <cell r="B3480">
            <v>-99999</v>
          </cell>
          <cell r="C3480">
            <v>7.8</v>
          </cell>
          <cell r="D3480">
            <v>11.6</v>
          </cell>
          <cell r="E3480">
            <v>12.9</v>
          </cell>
          <cell r="F3480">
            <v>226</v>
          </cell>
        </row>
        <row r="3481">
          <cell r="A3481" t="str">
            <v>BU02740501</v>
          </cell>
          <cell r="B3481">
            <v>-99999</v>
          </cell>
          <cell r="C3481">
            <v>-99999</v>
          </cell>
          <cell r="D3481">
            <v>-99999</v>
          </cell>
          <cell r="E3481">
            <v>-99999</v>
          </cell>
          <cell r="F3481">
            <v>-99999</v>
          </cell>
        </row>
        <row r="3482">
          <cell r="A3482" t="str">
            <v>BU02740502</v>
          </cell>
          <cell r="B3482">
            <v>-99999</v>
          </cell>
          <cell r="C3482">
            <v>-99999</v>
          </cell>
          <cell r="D3482">
            <v>-99999</v>
          </cell>
          <cell r="E3482">
            <v>-99999</v>
          </cell>
          <cell r="F3482">
            <v>-99999</v>
          </cell>
        </row>
        <row r="3483">
          <cell r="A3483" t="str">
            <v>BU02740503</v>
          </cell>
          <cell r="B3483">
            <v>-99999</v>
          </cell>
          <cell r="C3483">
            <v>-99999</v>
          </cell>
          <cell r="D3483">
            <v>-99999</v>
          </cell>
          <cell r="E3483">
            <v>-99999</v>
          </cell>
          <cell r="F3483">
            <v>-99999</v>
          </cell>
        </row>
        <row r="3484">
          <cell r="A3484" t="str">
            <v>BU02740504</v>
          </cell>
          <cell r="B3484">
            <v>-99999</v>
          </cell>
          <cell r="C3484">
            <v>1.3</v>
          </cell>
          <cell r="D3484">
            <v>1.3</v>
          </cell>
          <cell r="E3484">
            <v>1.8</v>
          </cell>
          <cell r="F3484">
            <v>308.2</v>
          </cell>
        </row>
        <row r="3485">
          <cell r="A3485" t="str">
            <v>WK027406</v>
          </cell>
          <cell r="B3485">
            <v>-99999</v>
          </cell>
          <cell r="C3485">
            <v>3.5</v>
          </cell>
          <cell r="D3485">
            <v>6.1</v>
          </cell>
          <cell r="E3485">
            <v>6.7</v>
          </cell>
          <cell r="F3485">
            <v>255.3</v>
          </cell>
        </row>
        <row r="3486">
          <cell r="A3486" t="str">
            <v>BU02740601</v>
          </cell>
          <cell r="B3486">
            <v>-99999</v>
          </cell>
          <cell r="C3486">
            <v>-99999</v>
          </cell>
          <cell r="D3486">
            <v>-99999</v>
          </cell>
          <cell r="E3486">
            <v>-99999</v>
          </cell>
          <cell r="F3486">
            <v>-99999</v>
          </cell>
        </row>
        <row r="3487">
          <cell r="A3487" t="str">
            <v>BU02740602</v>
          </cell>
          <cell r="B3487">
            <v>-99999</v>
          </cell>
          <cell r="C3487">
            <v>-99999</v>
          </cell>
          <cell r="D3487">
            <v>-99999</v>
          </cell>
          <cell r="E3487">
            <v>-99999</v>
          </cell>
          <cell r="F3487">
            <v>-99999</v>
          </cell>
        </row>
        <row r="3488">
          <cell r="A3488" t="str">
            <v>BU02740603</v>
          </cell>
          <cell r="B3488">
            <v>-99999</v>
          </cell>
          <cell r="C3488">
            <v>4.5</v>
          </cell>
          <cell r="D3488">
            <v>8.1</v>
          </cell>
          <cell r="E3488">
            <v>8.9</v>
          </cell>
          <cell r="F3488">
            <v>181</v>
          </cell>
        </row>
        <row r="3489">
          <cell r="A3489" t="str">
            <v>BU02740604</v>
          </cell>
          <cell r="B3489">
            <v>-99999</v>
          </cell>
          <cell r="C3489">
            <v>-99999</v>
          </cell>
          <cell r="D3489">
            <v>-99999</v>
          </cell>
          <cell r="E3489">
            <v>-99999</v>
          </cell>
          <cell r="F3489">
            <v>-99999</v>
          </cell>
        </row>
        <row r="3490">
          <cell r="A3490" t="str">
            <v>WK027407</v>
          </cell>
          <cell r="B3490">
            <v>-99999</v>
          </cell>
          <cell r="C3490">
            <v>2.8</v>
          </cell>
          <cell r="D3490">
            <v>3.2</v>
          </cell>
          <cell r="E3490">
            <v>3.6</v>
          </cell>
          <cell r="F3490">
            <v>582.70000000000005</v>
          </cell>
        </row>
        <row r="3491">
          <cell r="A3491" t="str">
            <v>BU02740701</v>
          </cell>
          <cell r="B3491">
            <v>-99999</v>
          </cell>
          <cell r="C3491">
            <v>-99999</v>
          </cell>
          <cell r="D3491">
            <v>-99999</v>
          </cell>
          <cell r="E3491">
            <v>-99999</v>
          </cell>
          <cell r="F3491">
            <v>-99999</v>
          </cell>
        </row>
        <row r="3492">
          <cell r="A3492" t="str">
            <v>BU02740702</v>
          </cell>
          <cell r="B3492">
            <v>-99999</v>
          </cell>
          <cell r="C3492">
            <v>-99999</v>
          </cell>
          <cell r="D3492">
            <v>-99999</v>
          </cell>
          <cell r="E3492">
            <v>-99999</v>
          </cell>
          <cell r="F3492">
            <v>-99999</v>
          </cell>
        </row>
        <row r="3493">
          <cell r="A3493" t="str">
            <v>BU02740703</v>
          </cell>
          <cell r="B3493">
            <v>-99999</v>
          </cell>
          <cell r="C3493">
            <v>2.8</v>
          </cell>
          <cell r="D3493">
            <v>3.2</v>
          </cell>
          <cell r="E3493">
            <v>3.7</v>
          </cell>
          <cell r="F3493">
            <v>615.4</v>
          </cell>
        </row>
        <row r="3494">
          <cell r="A3494" t="str">
            <v>WK027408</v>
          </cell>
          <cell r="B3494">
            <v>-99999</v>
          </cell>
          <cell r="C3494">
            <v>6.7</v>
          </cell>
          <cell r="D3494">
            <v>10.4</v>
          </cell>
          <cell r="E3494">
            <v>13.2</v>
          </cell>
          <cell r="F3494">
            <v>67.3</v>
          </cell>
        </row>
        <row r="3495">
          <cell r="A3495" t="str">
            <v>BU02740801</v>
          </cell>
          <cell r="B3495">
            <v>-99999</v>
          </cell>
          <cell r="C3495">
            <v>6</v>
          </cell>
          <cell r="D3495">
            <v>10.199999999999999</v>
          </cell>
          <cell r="E3495">
            <v>12.9</v>
          </cell>
          <cell r="F3495">
            <v>67.400000000000006</v>
          </cell>
        </row>
        <row r="3496">
          <cell r="A3496" t="str">
            <v>BU02740802</v>
          </cell>
          <cell r="B3496">
            <v>-99999</v>
          </cell>
          <cell r="C3496">
            <v>3.5</v>
          </cell>
          <cell r="D3496">
            <v>4.9000000000000004</v>
          </cell>
          <cell r="E3496">
            <v>6.5</v>
          </cell>
          <cell r="F3496">
            <v>135.69999999999999</v>
          </cell>
        </row>
        <row r="3497">
          <cell r="A3497" t="str">
            <v>BU02740803</v>
          </cell>
          <cell r="B3497">
            <v>-99999</v>
          </cell>
          <cell r="C3497">
            <v>11.9</v>
          </cell>
          <cell r="D3497">
            <v>17.8</v>
          </cell>
          <cell r="E3497">
            <v>22.2</v>
          </cell>
          <cell r="F3497">
            <v>27.2</v>
          </cell>
        </row>
        <row r="3498">
          <cell r="A3498" t="str">
            <v>WK027409</v>
          </cell>
          <cell r="B3498">
            <v>-99999</v>
          </cell>
          <cell r="C3498">
            <v>4.4000000000000004</v>
          </cell>
          <cell r="D3498">
            <v>6</v>
          </cell>
          <cell r="E3498">
            <v>8.1999999999999993</v>
          </cell>
          <cell r="F3498">
            <v>240.8</v>
          </cell>
        </row>
        <row r="3499">
          <cell r="A3499" t="str">
            <v>BU02740901</v>
          </cell>
          <cell r="B3499">
            <v>-99999</v>
          </cell>
          <cell r="C3499">
            <v>-99999</v>
          </cell>
          <cell r="D3499">
            <v>-99999</v>
          </cell>
          <cell r="E3499">
            <v>-99999</v>
          </cell>
          <cell r="F3499">
            <v>-99999</v>
          </cell>
        </row>
        <row r="3500">
          <cell r="A3500" t="str">
            <v>BU02740902</v>
          </cell>
          <cell r="B3500">
            <v>-99999</v>
          </cell>
          <cell r="C3500">
            <v>4.4000000000000004</v>
          </cell>
          <cell r="D3500">
            <v>6</v>
          </cell>
          <cell r="E3500">
            <v>8.1999999999999993</v>
          </cell>
          <cell r="F3500">
            <v>240.9</v>
          </cell>
        </row>
        <row r="3501">
          <cell r="A3501" t="str">
            <v>WK027410</v>
          </cell>
          <cell r="B3501">
            <v>-99999</v>
          </cell>
          <cell r="C3501">
            <v>5.6</v>
          </cell>
          <cell r="D3501">
            <v>6.2</v>
          </cell>
          <cell r="E3501">
            <v>7.3</v>
          </cell>
          <cell r="F3501">
            <v>441.2</v>
          </cell>
        </row>
        <row r="3502">
          <cell r="A3502" t="str">
            <v>BU02741001</v>
          </cell>
          <cell r="B3502">
            <v>-99999</v>
          </cell>
          <cell r="C3502">
            <v>-99999</v>
          </cell>
          <cell r="D3502">
            <v>-99999</v>
          </cell>
          <cell r="E3502">
            <v>-99999</v>
          </cell>
          <cell r="F3502">
            <v>-99999</v>
          </cell>
        </row>
        <row r="3503">
          <cell r="A3503" t="str">
            <v>BU02741002</v>
          </cell>
          <cell r="B3503">
            <v>-99999</v>
          </cell>
          <cell r="C3503">
            <v>-99999</v>
          </cell>
          <cell r="D3503">
            <v>-99999</v>
          </cell>
          <cell r="E3503">
            <v>-99999</v>
          </cell>
          <cell r="F3503">
            <v>-99999</v>
          </cell>
        </row>
        <row r="3504">
          <cell r="A3504" t="str">
            <v>BU02741003</v>
          </cell>
          <cell r="B3504">
            <v>-99999</v>
          </cell>
          <cell r="C3504">
            <v>-99999</v>
          </cell>
          <cell r="D3504">
            <v>-99999</v>
          </cell>
          <cell r="E3504">
            <v>-99999</v>
          </cell>
          <cell r="F3504">
            <v>-99999</v>
          </cell>
        </row>
        <row r="3505">
          <cell r="A3505" t="str">
            <v>BU02741004</v>
          </cell>
          <cell r="B3505">
            <v>-99999</v>
          </cell>
          <cell r="C3505">
            <v>2.5</v>
          </cell>
          <cell r="D3505">
            <v>3.1</v>
          </cell>
          <cell r="E3505">
            <v>4.9000000000000004</v>
          </cell>
          <cell r="F3505">
            <v>359.8</v>
          </cell>
        </row>
        <row r="3506">
          <cell r="A3506" t="str">
            <v>BU02741005</v>
          </cell>
          <cell r="B3506">
            <v>-99999</v>
          </cell>
          <cell r="C3506">
            <v>9</v>
          </cell>
          <cell r="D3506">
            <v>10</v>
          </cell>
          <cell r="E3506">
            <v>11</v>
          </cell>
          <cell r="F3506">
            <v>274.10000000000002</v>
          </cell>
        </row>
        <row r="3507">
          <cell r="A3507" t="str">
            <v>WK027411</v>
          </cell>
          <cell r="B3507">
            <v>-99999</v>
          </cell>
          <cell r="C3507">
            <v>4.4000000000000004</v>
          </cell>
          <cell r="D3507">
            <v>6.3</v>
          </cell>
          <cell r="E3507">
            <v>7.9</v>
          </cell>
          <cell r="F3507">
            <v>264.89999999999998</v>
          </cell>
        </row>
        <row r="3508">
          <cell r="A3508" t="str">
            <v>BU02741101</v>
          </cell>
          <cell r="B3508">
            <v>-99999</v>
          </cell>
          <cell r="C3508">
            <v>-99999</v>
          </cell>
          <cell r="D3508">
            <v>-99999</v>
          </cell>
          <cell r="E3508">
            <v>-99999</v>
          </cell>
          <cell r="F3508">
            <v>-99999</v>
          </cell>
        </row>
        <row r="3509">
          <cell r="A3509" t="str">
            <v>BU02741102</v>
          </cell>
          <cell r="B3509">
            <v>-99999</v>
          </cell>
          <cell r="C3509">
            <v>3.8</v>
          </cell>
          <cell r="D3509">
            <v>5.8</v>
          </cell>
          <cell r="E3509">
            <v>7.5</v>
          </cell>
          <cell r="F3509">
            <v>302.89999999999998</v>
          </cell>
        </row>
        <row r="3510">
          <cell r="A3510" t="str">
            <v>BU02741103</v>
          </cell>
          <cell r="B3510">
            <v>-99999</v>
          </cell>
          <cell r="C3510">
            <v>5.9</v>
          </cell>
          <cell r="D3510">
            <v>8.4</v>
          </cell>
          <cell r="E3510">
            <v>10.3</v>
          </cell>
          <cell r="F3510">
            <v>244.1</v>
          </cell>
        </row>
        <row r="3511">
          <cell r="A3511" t="str">
            <v>BU02741104</v>
          </cell>
          <cell r="B3511">
            <v>-99999</v>
          </cell>
          <cell r="C3511">
            <v>3</v>
          </cell>
          <cell r="D3511">
            <v>4</v>
          </cell>
          <cell r="E3511">
            <v>5.0999999999999996</v>
          </cell>
          <cell r="F3511">
            <v>228.6</v>
          </cell>
        </row>
        <row r="3512">
          <cell r="A3512" t="str">
            <v>BU02741105</v>
          </cell>
          <cell r="B3512">
            <v>-99999</v>
          </cell>
          <cell r="C3512">
            <v>-99999</v>
          </cell>
          <cell r="D3512">
            <v>-99999</v>
          </cell>
          <cell r="E3512">
            <v>-99999</v>
          </cell>
          <cell r="F3512">
            <v>-99999</v>
          </cell>
        </row>
        <row r="3513">
          <cell r="A3513" t="str">
            <v>WK027412</v>
          </cell>
          <cell r="B3513">
            <v>-99999</v>
          </cell>
          <cell r="C3513">
            <v>3.7</v>
          </cell>
          <cell r="D3513">
            <v>6</v>
          </cell>
          <cell r="E3513">
            <v>8.1</v>
          </cell>
          <cell r="F3513">
            <v>230</v>
          </cell>
        </row>
        <row r="3514">
          <cell r="A3514" t="str">
            <v>BU02741201</v>
          </cell>
          <cell r="B3514">
            <v>-99999</v>
          </cell>
          <cell r="C3514">
            <v>4</v>
          </cell>
          <cell r="D3514">
            <v>6</v>
          </cell>
          <cell r="E3514">
            <v>7</v>
          </cell>
          <cell r="F3514">
            <v>326.10000000000002</v>
          </cell>
        </row>
        <row r="3515">
          <cell r="A3515" t="str">
            <v>BU02741202</v>
          </cell>
          <cell r="B3515">
            <v>-99999</v>
          </cell>
          <cell r="C3515">
            <v>3.9</v>
          </cell>
          <cell r="D3515">
            <v>6.2</v>
          </cell>
          <cell r="E3515">
            <v>7.1</v>
          </cell>
          <cell r="F3515">
            <v>289.2</v>
          </cell>
        </row>
        <row r="3516">
          <cell r="A3516" t="str">
            <v>BU02741203</v>
          </cell>
          <cell r="B3516">
            <v>-99999</v>
          </cell>
          <cell r="C3516">
            <v>4.4000000000000004</v>
          </cell>
          <cell r="D3516">
            <v>6.9</v>
          </cell>
          <cell r="E3516">
            <v>8.5</v>
          </cell>
          <cell r="F3516">
            <v>237.5</v>
          </cell>
        </row>
        <row r="3517">
          <cell r="A3517" t="str">
            <v>BU02741204</v>
          </cell>
          <cell r="B3517">
            <v>-99999</v>
          </cell>
          <cell r="C3517">
            <v>4.5999999999999996</v>
          </cell>
          <cell r="D3517">
            <v>7.5</v>
          </cell>
          <cell r="E3517">
            <v>10.7</v>
          </cell>
          <cell r="F3517">
            <v>150.69999999999999</v>
          </cell>
        </row>
        <row r="3518">
          <cell r="A3518" t="str">
            <v>BU02741205</v>
          </cell>
          <cell r="B3518">
            <v>-99999</v>
          </cell>
          <cell r="C3518">
            <v>-99999</v>
          </cell>
          <cell r="D3518">
            <v>-99999</v>
          </cell>
          <cell r="E3518">
            <v>-99999</v>
          </cell>
          <cell r="F3518">
            <v>-99999</v>
          </cell>
        </row>
        <row r="3519">
          <cell r="A3519" t="str">
            <v>BU02741206</v>
          </cell>
          <cell r="B3519">
            <v>-99999</v>
          </cell>
          <cell r="C3519">
            <v>2.6</v>
          </cell>
          <cell r="D3519">
            <v>4.5999999999999996</v>
          </cell>
          <cell r="E3519">
            <v>7.2</v>
          </cell>
          <cell r="F3519">
            <v>212.7</v>
          </cell>
        </row>
        <row r="3520">
          <cell r="A3520" t="str">
            <v>GM0275</v>
          </cell>
          <cell r="B3520">
            <v>32.1</v>
          </cell>
          <cell r="C3520">
            <v>6.3</v>
          </cell>
          <cell r="D3520">
            <v>10.9</v>
          </cell>
          <cell r="E3520">
            <v>14.2</v>
          </cell>
          <cell r="F3520">
            <v>61.8</v>
          </cell>
        </row>
        <row r="3521">
          <cell r="A3521" t="str">
            <v>WK027500</v>
          </cell>
          <cell r="B3521">
            <v>32</v>
          </cell>
          <cell r="C3521">
            <v>5.3</v>
          </cell>
          <cell r="D3521">
            <v>9.6999999999999993</v>
          </cell>
          <cell r="E3521">
            <v>13</v>
          </cell>
          <cell r="F3521">
            <v>72.099999999999994</v>
          </cell>
        </row>
        <row r="3522">
          <cell r="A3522" t="str">
            <v>BU02750000</v>
          </cell>
          <cell r="B3522">
            <v>-99999</v>
          </cell>
          <cell r="C3522">
            <v>4.7</v>
          </cell>
          <cell r="D3522">
            <v>8.1</v>
          </cell>
          <cell r="E3522">
            <v>11.2</v>
          </cell>
          <cell r="F3522">
            <v>156.6</v>
          </cell>
        </row>
        <row r="3523">
          <cell r="A3523" t="str">
            <v>BU02750001</v>
          </cell>
          <cell r="B3523">
            <v>29.1</v>
          </cell>
          <cell r="C3523">
            <v>6.5</v>
          </cell>
          <cell r="D3523">
            <v>12.2</v>
          </cell>
          <cell r="E3523">
            <v>16</v>
          </cell>
          <cell r="F3523">
            <v>40.700000000000003</v>
          </cell>
        </row>
        <row r="3524">
          <cell r="A3524" t="str">
            <v>BU02750002</v>
          </cell>
          <cell r="B3524">
            <v>-99999</v>
          </cell>
          <cell r="C3524">
            <v>4.9000000000000004</v>
          </cell>
          <cell r="D3524">
            <v>9.4</v>
          </cell>
          <cell r="E3524">
            <v>12.8</v>
          </cell>
          <cell r="F3524">
            <v>63.2</v>
          </cell>
        </row>
        <row r="3525">
          <cell r="A3525" t="str">
            <v>BU02750003</v>
          </cell>
          <cell r="B3525">
            <v>-99999</v>
          </cell>
          <cell r="C3525">
            <v>3.3</v>
          </cell>
          <cell r="D3525">
            <v>4.8</v>
          </cell>
          <cell r="E3525">
            <v>7.2</v>
          </cell>
          <cell r="F3525">
            <v>111.1</v>
          </cell>
        </row>
        <row r="3526">
          <cell r="A3526" t="str">
            <v>BU02750004</v>
          </cell>
          <cell r="B3526">
            <v>-99999</v>
          </cell>
          <cell r="C3526">
            <v>2.6</v>
          </cell>
          <cell r="D3526">
            <v>4.5999999999999996</v>
          </cell>
          <cell r="E3526">
            <v>5.4</v>
          </cell>
          <cell r="F3526">
            <v>236.8</v>
          </cell>
        </row>
        <row r="3527">
          <cell r="A3527" t="str">
            <v>BU02750005</v>
          </cell>
          <cell r="B3527">
            <v>-99999</v>
          </cell>
          <cell r="C3527">
            <v>2.2000000000000002</v>
          </cell>
          <cell r="D3527">
            <v>4.0999999999999996</v>
          </cell>
          <cell r="E3527">
            <v>6.5</v>
          </cell>
          <cell r="F3527">
            <v>171.6</v>
          </cell>
        </row>
        <row r="3528">
          <cell r="A3528" t="str">
            <v>BU02750007</v>
          </cell>
          <cell r="B3528">
            <v>-99999</v>
          </cell>
          <cell r="C3528">
            <v>-99999</v>
          </cell>
          <cell r="D3528">
            <v>-99999</v>
          </cell>
          <cell r="E3528">
            <v>-99999</v>
          </cell>
          <cell r="F3528">
            <v>-99999</v>
          </cell>
        </row>
        <row r="3529">
          <cell r="A3529" t="str">
            <v>BU02750008</v>
          </cell>
          <cell r="B3529">
            <v>-99999</v>
          </cell>
          <cell r="C3529">
            <v>-99999</v>
          </cell>
          <cell r="D3529">
            <v>-99999</v>
          </cell>
          <cell r="E3529">
            <v>-99999</v>
          </cell>
          <cell r="F3529">
            <v>-99999</v>
          </cell>
        </row>
        <row r="3530">
          <cell r="A3530" t="str">
            <v>BU02750009</v>
          </cell>
          <cell r="B3530">
            <v>-99999</v>
          </cell>
          <cell r="C3530">
            <v>-99999</v>
          </cell>
          <cell r="D3530">
            <v>-99999</v>
          </cell>
          <cell r="E3530">
            <v>-99999</v>
          </cell>
          <cell r="F3530">
            <v>-99999</v>
          </cell>
        </row>
        <row r="3531">
          <cell r="A3531" t="str">
            <v>BU02750010</v>
          </cell>
          <cell r="B3531">
            <v>-99999</v>
          </cell>
          <cell r="C3531">
            <v>-99999</v>
          </cell>
          <cell r="D3531">
            <v>-99999</v>
          </cell>
          <cell r="E3531">
            <v>-99999</v>
          </cell>
          <cell r="F3531">
            <v>-99999</v>
          </cell>
        </row>
        <row r="3532">
          <cell r="A3532" t="str">
            <v>BU02750011</v>
          </cell>
          <cell r="B3532">
            <v>-99999</v>
          </cell>
          <cell r="C3532">
            <v>-99999</v>
          </cell>
          <cell r="D3532">
            <v>-99999</v>
          </cell>
          <cell r="E3532">
            <v>-99999</v>
          </cell>
          <cell r="F3532">
            <v>-99999</v>
          </cell>
        </row>
        <row r="3533">
          <cell r="A3533" t="str">
            <v>WK027501</v>
          </cell>
          <cell r="B3533">
            <v>32.200000000000003</v>
          </cell>
          <cell r="C3533">
            <v>6.2</v>
          </cell>
          <cell r="D3533">
            <v>10.6</v>
          </cell>
          <cell r="E3533">
            <v>14</v>
          </cell>
          <cell r="F3533">
            <v>69</v>
          </cell>
        </row>
        <row r="3534">
          <cell r="A3534" t="str">
            <v>BU02750100</v>
          </cell>
          <cell r="B3534">
            <v>31</v>
          </cell>
          <cell r="C3534">
            <v>6.7</v>
          </cell>
          <cell r="D3534">
            <v>11.2</v>
          </cell>
          <cell r="E3534">
            <v>14.8</v>
          </cell>
          <cell r="F3534">
            <v>59</v>
          </cell>
        </row>
        <row r="3535">
          <cell r="A3535" t="str">
            <v>BU02750101</v>
          </cell>
          <cell r="B3535">
            <v>-99999</v>
          </cell>
          <cell r="C3535">
            <v>-99999</v>
          </cell>
          <cell r="D3535">
            <v>-99999</v>
          </cell>
          <cell r="E3535">
            <v>-99999</v>
          </cell>
          <cell r="F3535">
            <v>-99999</v>
          </cell>
        </row>
        <row r="3536">
          <cell r="A3536" t="str">
            <v>BU02750102</v>
          </cell>
          <cell r="B3536">
            <v>-99999</v>
          </cell>
          <cell r="C3536">
            <v>4.8</v>
          </cell>
          <cell r="D3536">
            <v>4.8</v>
          </cell>
          <cell r="E3536">
            <v>6.7</v>
          </cell>
          <cell r="F3536">
            <v>417.1</v>
          </cell>
        </row>
        <row r="3537">
          <cell r="A3537" t="str">
            <v>BU02750103</v>
          </cell>
          <cell r="B3537">
            <v>-99999</v>
          </cell>
          <cell r="C3537">
            <v>3.2</v>
          </cell>
          <cell r="D3537">
            <v>8.5</v>
          </cell>
          <cell r="E3537">
            <v>10.6</v>
          </cell>
          <cell r="F3537">
            <v>131.80000000000001</v>
          </cell>
        </row>
        <row r="3538">
          <cell r="A3538" t="str">
            <v>BU02750106</v>
          </cell>
          <cell r="B3538">
            <v>-99999</v>
          </cell>
          <cell r="C3538">
            <v>-99999</v>
          </cell>
          <cell r="D3538">
            <v>-99999</v>
          </cell>
          <cell r="E3538">
            <v>-99999</v>
          </cell>
          <cell r="F3538">
            <v>-99999</v>
          </cell>
        </row>
        <row r="3539">
          <cell r="A3539" t="str">
            <v>BU02750107</v>
          </cell>
          <cell r="B3539">
            <v>-99999</v>
          </cell>
          <cell r="C3539">
            <v>-99999</v>
          </cell>
          <cell r="D3539">
            <v>-99999</v>
          </cell>
          <cell r="E3539">
            <v>-99999</v>
          </cell>
          <cell r="F3539">
            <v>-99999</v>
          </cell>
        </row>
        <row r="3540">
          <cell r="A3540" t="str">
            <v>BU02750108</v>
          </cell>
          <cell r="B3540">
            <v>-99999</v>
          </cell>
          <cell r="C3540">
            <v>-99999</v>
          </cell>
          <cell r="D3540">
            <v>-99999</v>
          </cell>
          <cell r="E3540">
            <v>-99999</v>
          </cell>
          <cell r="F3540">
            <v>-99999</v>
          </cell>
        </row>
        <row r="3541">
          <cell r="A3541" t="str">
            <v>WK027502</v>
          </cell>
          <cell r="B3541">
            <v>32.200000000000003</v>
          </cell>
          <cell r="C3541">
            <v>7.2</v>
          </cell>
          <cell r="D3541">
            <v>12.1</v>
          </cell>
          <cell r="E3541">
            <v>15.4</v>
          </cell>
          <cell r="F3541">
            <v>47.2</v>
          </cell>
        </row>
        <row r="3542">
          <cell r="A3542" t="str">
            <v>BU02750200</v>
          </cell>
          <cell r="B3542">
            <v>39.9</v>
          </cell>
          <cell r="C3542">
            <v>4</v>
          </cell>
          <cell r="D3542">
            <v>6.7</v>
          </cell>
          <cell r="E3542">
            <v>8.1999999999999993</v>
          </cell>
          <cell r="F3542">
            <v>202.8</v>
          </cell>
        </row>
        <row r="3543">
          <cell r="A3543" t="str">
            <v>BU02750201</v>
          </cell>
          <cell r="B3543">
            <v>26.9</v>
          </cell>
          <cell r="C3543">
            <v>9.6</v>
          </cell>
          <cell r="D3543">
            <v>16.600000000000001</v>
          </cell>
          <cell r="E3543">
            <v>20.5</v>
          </cell>
          <cell r="F3543">
            <v>15.5</v>
          </cell>
        </row>
        <row r="3544">
          <cell r="A3544" t="str">
            <v>BU02750202</v>
          </cell>
          <cell r="B3544">
            <v>-99999</v>
          </cell>
          <cell r="C3544">
            <v>8.6999999999999993</v>
          </cell>
          <cell r="D3544">
            <v>14.1</v>
          </cell>
          <cell r="E3544">
            <v>19.5</v>
          </cell>
          <cell r="F3544">
            <v>15.9</v>
          </cell>
        </row>
        <row r="3545">
          <cell r="A3545" t="str">
            <v>BU02750208</v>
          </cell>
          <cell r="B3545">
            <v>-99999</v>
          </cell>
          <cell r="C3545">
            <v>-99999</v>
          </cell>
          <cell r="D3545">
            <v>-99999</v>
          </cell>
          <cell r="E3545">
            <v>-99999</v>
          </cell>
          <cell r="F3545">
            <v>-99999</v>
          </cell>
        </row>
        <row r="3546">
          <cell r="A3546" t="str">
            <v>BU02750209</v>
          </cell>
          <cell r="B3546">
            <v>-99999</v>
          </cell>
          <cell r="C3546">
            <v>-99999</v>
          </cell>
          <cell r="D3546">
            <v>-99999</v>
          </cell>
          <cell r="E3546">
            <v>-99999</v>
          </cell>
          <cell r="F3546">
            <v>-99999</v>
          </cell>
        </row>
        <row r="3547">
          <cell r="A3547" t="str">
            <v>GM0277</v>
          </cell>
          <cell r="B3547">
            <v>-99999</v>
          </cell>
          <cell r="C3547">
            <v>1.5</v>
          </cell>
          <cell r="D3547">
            <v>1.8</v>
          </cell>
          <cell r="E3547">
            <v>2.5</v>
          </cell>
          <cell r="F3547">
            <v>408.6</v>
          </cell>
        </row>
        <row r="3548">
          <cell r="A3548" t="str">
            <v>WK027700</v>
          </cell>
          <cell r="B3548">
            <v>-99999</v>
          </cell>
          <cell r="C3548">
            <v>1.5</v>
          </cell>
          <cell r="D3548">
            <v>1.8</v>
          </cell>
          <cell r="E3548">
            <v>2.5</v>
          </cell>
          <cell r="F3548">
            <v>408.6</v>
          </cell>
        </row>
        <row r="3549">
          <cell r="A3549" t="str">
            <v>BU02770000</v>
          </cell>
          <cell r="B3549">
            <v>-99999</v>
          </cell>
          <cell r="C3549">
            <v>1.5</v>
          </cell>
          <cell r="D3549">
            <v>1.8</v>
          </cell>
          <cell r="E3549">
            <v>2.5</v>
          </cell>
          <cell r="F3549">
            <v>410.6</v>
          </cell>
        </row>
        <row r="3550">
          <cell r="A3550" t="str">
            <v>BU02770009</v>
          </cell>
          <cell r="B3550">
            <v>-99999</v>
          </cell>
          <cell r="C3550">
            <v>-99999</v>
          </cell>
          <cell r="D3550">
            <v>-99999</v>
          </cell>
          <cell r="E3550">
            <v>-99999</v>
          </cell>
          <cell r="F3550">
            <v>-99999</v>
          </cell>
        </row>
        <row r="3551">
          <cell r="A3551" t="str">
            <v>GM0279</v>
          </cell>
          <cell r="B3551">
            <v>35</v>
          </cell>
          <cell r="C3551">
            <v>3</v>
          </cell>
          <cell r="D3551">
            <v>5.0999999999999996</v>
          </cell>
          <cell r="E3551">
            <v>7</v>
          </cell>
          <cell r="F3551">
            <v>181.4</v>
          </cell>
        </row>
        <row r="3552">
          <cell r="A3552" t="str">
            <v>WK027900</v>
          </cell>
          <cell r="B3552">
            <v>35</v>
          </cell>
          <cell r="C3552">
            <v>3</v>
          </cell>
          <cell r="D3552">
            <v>5.0999999999999996</v>
          </cell>
          <cell r="E3552">
            <v>7</v>
          </cell>
          <cell r="F3552">
            <v>181.4</v>
          </cell>
        </row>
        <row r="3553">
          <cell r="A3553" t="str">
            <v>BU02790000</v>
          </cell>
          <cell r="B3553">
            <v>34.4</v>
          </cell>
          <cell r="C3553">
            <v>2.9</v>
          </cell>
          <cell r="D3553">
            <v>4.8</v>
          </cell>
          <cell r="E3553">
            <v>6.7</v>
          </cell>
          <cell r="F3553">
            <v>178.9</v>
          </cell>
        </row>
        <row r="3554">
          <cell r="A3554" t="str">
            <v>BU02790008</v>
          </cell>
          <cell r="B3554">
            <v>-99999</v>
          </cell>
          <cell r="C3554">
            <v>6.5</v>
          </cell>
          <cell r="D3554">
            <v>10.7</v>
          </cell>
          <cell r="E3554">
            <v>13.5</v>
          </cell>
          <cell r="F3554">
            <v>53.2</v>
          </cell>
        </row>
        <row r="3555">
          <cell r="A3555" t="str">
            <v>BU02790009</v>
          </cell>
          <cell r="B3555">
            <v>-99999</v>
          </cell>
          <cell r="C3555">
            <v>2.2999999999999998</v>
          </cell>
          <cell r="D3555">
            <v>3.7</v>
          </cell>
          <cell r="E3555">
            <v>4.7</v>
          </cell>
          <cell r="F3555">
            <v>391.4</v>
          </cell>
        </row>
        <row r="3556">
          <cell r="A3556" t="str">
            <v>GM0281</v>
          </cell>
          <cell r="B3556">
            <v>31.5</v>
          </cell>
          <cell r="C3556">
            <v>6.6</v>
          </cell>
          <cell r="D3556">
            <v>10.3</v>
          </cell>
          <cell r="E3556">
            <v>13.1</v>
          </cell>
          <cell r="F3556">
            <v>54.1</v>
          </cell>
        </row>
        <row r="3557">
          <cell r="A3557" t="str">
            <v>WK028100</v>
          </cell>
          <cell r="B3557">
            <v>28.1</v>
          </cell>
          <cell r="C3557">
            <v>8.6</v>
          </cell>
          <cell r="D3557">
            <v>13.2</v>
          </cell>
          <cell r="E3557">
            <v>16.8</v>
          </cell>
          <cell r="F3557">
            <v>19.8</v>
          </cell>
        </row>
        <row r="3558">
          <cell r="A3558" t="str">
            <v>BU02810000</v>
          </cell>
          <cell r="B3558">
            <v>-99999</v>
          </cell>
          <cell r="C3558">
            <v>10.5</v>
          </cell>
          <cell r="D3558">
            <v>15.5</v>
          </cell>
          <cell r="E3558">
            <v>19.899999999999999</v>
          </cell>
          <cell r="F3558">
            <v>5.4</v>
          </cell>
        </row>
        <row r="3559">
          <cell r="A3559" t="str">
            <v>BU02810001</v>
          </cell>
          <cell r="B3559">
            <v>-99999</v>
          </cell>
          <cell r="C3559">
            <v>5.6</v>
          </cell>
          <cell r="D3559">
            <v>9.1</v>
          </cell>
          <cell r="E3559">
            <v>10.8</v>
          </cell>
          <cell r="F3559">
            <v>59.3</v>
          </cell>
        </row>
        <row r="3560">
          <cell r="A3560" t="str">
            <v>BU02810002</v>
          </cell>
          <cell r="B3560">
            <v>-99999</v>
          </cell>
          <cell r="C3560">
            <v>11.5</v>
          </cell>
          <cell r="D3560">
            <v>19</v>
          </cell>
          <cell r="E3560">
            <v>25.2</v>
          </cell>
          <cell r="F3560">
            <v>4.3</v>
          </cell>
        </row>
        <row r="3561">
          <cell r="A3561" t="str">
            <v>BU02810003</v>
          </cell>
          <cell r="B3561">
            <v>-99999</v>
          </cell>
          <cell r="C3561">
            <v>7</v>
          </cell>
          <cell r="D3561">
            <v>9.6999999999999993</v>
          </cell>
          <cell r="E3561">
            <v>11.1</v>
          </cell>
          <cell r="F3561">
            <v>71.3</v>
          </cell>
        </row>
        <row r="3562">
          <cell r="A3562" t="str">
            <v>BU02810004</v>
          </cell>
          <cell r="B3562">
            <v>-99999</v>
          </cell>
          <cell r="C3562">
            <v>3.4</v>
          </cell>
          <cell r="D3562">
            <v>5.3</v>
          </cell>
          <cell r="E3562">
            <v>7.4</v>
          </cell>
          <cell r="F3562">
            <v>148.80000000000001</v>
          </cell>
        </row>
        <row r="3563">
          <cell r="A3563" t="str">
            <v>BU02810005</v>
          </cell>
          <cell r="B3563">
            <v>-99999</v>
          </cell>
          <cell r="C3563">
            <v>8.4</v>
          </cell>
          <cell r="D3563">
            <v>12.6</v>
          </cell>
          <cell r="E3563">
            <v>15.6</v>
          </cell>
          <cell r="F3563">
            <v>48.3</v>
          </cell>
        </row>
        <row r="3564">
          <cell r="A3564" t="str">
            <v>BU02810006</v>
          </cell>
          <cell r="B3564">
            <v>-99999</v>
          </cell>
          <cell r="C3564">
            <v>9.8000000000000007</v>
          </cell>
          <cell r="D3564">
            <v>16</v>
          </cell>
          <cell r="E3564">
            <v>18.2</v>
          </cell>
          <cell r="F3564">
            <v>11.4</v>
          </cell>
        </row>
        <row r="3565">
          <cell r="A3565" t="str">
            <v>BU02810007</v>
          </cell>
          <cell r="B3565">
            <v>-99999</v>
          </cell>
          <cell r="C3565">
            <v>9.1999999999999993</v>
          </cell>
          <cell r="D3565">
            <v>14.5</v>
          </cell>
          <cell r="E3565">
            <v>18.8</v>
          </cell>
          <cell r="F3565">
            <v>13.4</v>
          </cell>
        </row>
        <row r="3566">
          <cell r="A3566" t="str">
            <v>BU02810009</v>
          </cell>
          <cell r="B3566">
            <v>-99999</v>
          </cell>
          <cell r="C3566">
            <v>3</v>
          </cell>
          <cell r="D3566">
            <v>3.7</v>
          </cell>
          <cell r="E3566">
            <v>4.5</v>
          </cell>
          <cell r="F3566">
            <v>131.1</v>
          </cell>
        </row>
        <row r="3567">
          <cell r="A3567" t="str">
            <v>BU02810010</v>
          </cell>
          <cell r="B3567">
            <v>-99999</v>
          </cell>
          <cell r="C3567">
            <v>9.6</v>
          </cell>
          <cell r="D3567">
            <v>14.1</v>
          </cell>
          <cell r="E3567">
            <v>19.5</v>
          </cell>
          <cell r="F3567">
            <v>9</v>
          </cell>
        </row>
        <row r="3568">
          <cell r="A3568" t="str">
            <v>BU02810011</v>
          </cell>
          <cell r="B3568">
            <v>-99999</v>
          </cell>
          <cell r="C3568">
            <v>12.3</v>
          </cell>
          <cell r="D3568">
            <v>19.899999999999999</v>
          </cell>
          <cell r="E3568">
            <v>25.3</v>
          </cell>
          <cell r="F3568">
            <v>6.2</v>
          </cell>
        </row>
        <row r="3569">
          <cell r="A3569" t="str">
            <v>WK028101</v>
          </cell>
          <cell r="B3569">
            <v>33.299999999999997</v>
          </cell>
          <cell r="C3569">
            <v>6.3</v>
          </cell>
          <cell r="D3569">
            <v>10.3</v>
          </cell>
          <cell r="E3569">
            <v>13.2</v>
          </cell>
          <cell r="F3569">
            <v>70.099999999999994</v>
          </cell>
        </row>
        <row r="3570">
          <cell r="A3570" t="str">
            <v>BU02810100</v>
          </cell>
          <cell r="B3570">
            <v>-99999</v>
          </cell>
          <cell r="C3570">
            <v>3.9</v>
          </cell>
          <cell r="D3570">
            <v>6.7</v>
          </cell>
          <cell r="E3570">
            <v>9</v>
          </cell>
          <cell r="F3570">
            <v>131.9</v>
          </cell>
        </row>
        <row r="3571">
          <cell r="A3571" t="str">
            <v>BU02810101</v>
          </cell>
          <cell r="B3571">
            <v>-99999</v>
          </cell>
          <cell r="C3571">
            <v>7.3</v>
          </cell>
          <cell r="D3571">
            <v>12.5</v>
          </cell>
          <cell r="E3571">
            <v>16</v>
          </cell>
          <cell r="F3571">
            <v>19.3</v>
          </cell>
        </row>
        <row r="3572">
          <cell r="A3572" t="str">
            <v>BU02810102</v>
          </cell>
          <cell r="B3572">
            <v>-99999</v>
          </cell>
          <cell r="C3572">
            <v>-99999</v>
          </cell>
          <cell r="D3572">
            <v>-99999</v>
          </cell>
          <cell r="E3572">
            <v>-99999</v>
          </cell>
          <cell r="F3572">
            <v>-99999</v>
          </cell>
        </row>
        <row r="3573">
          <cell r="A3573" t="str">
            <v>BU02810103</v>
          </cell>
          <cell r="B3573">
            <v>-99999</v>
          </cell>
          <cell r="C3573">
            <v>8.8000000000000007</v>
          </cell>
          <cell r="D3573">
            <v>13.8</v>
          </cell>
          <cell r="E3573">
            <v>17</v>
          </cell>
          <cell r="F3573">
            <v>34.1</v>
          </cell>
        </row>
        <row r="3574">
          <cell r="A3574" t="str">
            <v>BU02810104</v>
          </cell>
          <cell r="B3574">
            <v>-99999</v>
          </cell>
          <cell r="C3574">
            <v>5.0999999999999996</v>
          </cell>
          <cell r="D3574">
            <v>8.1999999999999993</v>
          </cell>
          <cell r="E3574">
            <v>11.6</v>
          </cell>
          <cell r="F3574">
            <v>123.7</v>
          </cell>
        </row>
        <row r="3575">
          <cell r="A3575" t="str">
            <v>BU02810107</v>
          </cell>
          <cell r="B3575">
            <v>-99999</v>
          </cell>
          <cell r="C3575">
            <v>-99999</v>
          </cell>
          <cell r="D3575">
            <v>-99999</v>
          </cell>
          <cell r="E3575">
            <v>-99999</v>
          </cell>
          <cell r="F3575">
            <v>-99999</v>
          </cell>
        </row>
        <row r="3576">
          <cell r="A3576" t="str">
            <v>BU02810108</v>
          </cell>
          <cell r="B3576">
            <v>-99999</v>
          </cell>
          <cell r="C3576">
            <v>-99999</v>
          </cell>
          <cell r="D3576">
            <v>-99999</v>
          </cell>
          <cell r="E3576">
            <v>-99999</v>
          </cell>
          <cell r="F3576">
            <v>-99999</v>
          </cell>
        </row>
        <row r="3577">
          <cell r="A3577" t="str">
            <v>BU02810109</v>
          </cell>
          <cell r="B3577">
            <v>-99999</v>
          </cell>
          <cell r="C3577">
            <v>-99999</v>
          </cell>
          <cell r="D3577">
            <v>-99999</v>
          </cell>
          <cell r="E3577">
            <v>-99999</v>
          </cell>
          <cell r="F3577">
            <v>-99999</v>
          </cell>
        </row>
        <row r="3578">
          <cell r="A3578" t="str">
            <v>WK028102</v>
          </cell>
          <cell r="B3578">
            <v>-99999</v>
          </cell>
          <cell r="C3578">
            <v>3.7</v>
          </cell>
          <cell r="D3578">
            <v>4.9000000000000004</v>
          </cell>
          <cell r="E3578">
            <v>6.2</v>
          </cell>
          <cell r="F3578">
            <v>238.5</v>
          </cell>
        </row>
        <row r="3579">
          <cell r="A3579" t="str">
            <v>BU02810200</v>
          </cell>
          <cell r="B3579">
            <v>-99999</v>
          </cell>
          <cell r="C3579">
            <v>5.2</v>
          </cell>
          <cell r="D3579">
            <v>6.3</v>
          </cell>
          <cell r="E3579">
            <v>8.3000000000000007</v>
          </cell>
          <cell r="F3579">
            <v>115.6</v>
          </cell>
        </row>
        <row r="3580">
          <cell r="A3580" t="str">
            <v>BU02810201</v>
          </cell>
          <cell r="B3580">
            <v>-99999</v>
          </cell>
          <cell r="C3580">
            <v>4</v>
          </cell>
          <cell r="D3580">
            <v>5</v>
          </cell>
          <cell r="E3580">
            <v>6</v>
          </cell>
          <cell r="F3580">
            <v>260.60000000000002</v>
          </cell>
        </row>
        <row r="3581">
          <cell r="A3581" t="str">
            <v>BU02810208</v>
          </cell>
          <cell r="B3581">
            <v>-99999</v>
          </cell>
          <cell r="C3581">
            <v>0.9</v>
          </cell>
          <cell r="D3581">
            <v>2.7</v>
          </cell>
          <cell r="E3581">
            <v>2.7</v>
          </cell>
          <cell r="F3581">
            <v>316.8</v>
          </cell>
        </row>
        <row r="3582">
          <cell r="A3582" t="str">
            <v>BU02810209</v>
          </cell>
          <cell r="B3582">
            <v>-99999</v>
          </cell>
          <cell r="C3582">
            <v>2.5</v>
          </cell>
          <cell r="D3582">
            <v>3.8</v>
          </cell>
          <cell r="E3582">
            <v>5</v>
          </cell>
          <cell r="F3582">
            <v>388.6</v>
          </cell>
        </row>
        <row r="3583">
          <cell r="A3583" t="str">
            <v>WK028103</v>
          </cell>
          <cell r="B3583">
            <v>37.1</v>
          </cell>
          <cell r="C3583">
            <v>2.7</v>
          </cell>
          <cell r="D3583">
            <v>4.0999999999999996</v>
          </cell>
          <cell r="E3583">
            <v>5.0999999999999996</v>
          </cell>
          <cell r="F3583">
            <v>138.6</v>
          </cell>
        </row>
        <row r="3584">
          <cell r="A3584" t="str">
            <v>BU02810300</v>
          </cell>
          <cell r="B3584">
            <v>-99999</v>
          </cell>
          <cell r="C3584">
            <v>1.6</v>
          </cell>
          <cell r="D3584">
            <v>2</v>
          </cell>
          <cell r="E3584">
            <v>2.6</v>
          </cell>
          <cell r="F3584">
            <v>177.8</v>
          </cell>
        </row>
        <row r="3585">
          <cell r="A3585" t="str">
            <v>BU02810301</v>
          </cell>
          <cell r="B3585">
            <v>-99999</v>
          </cell>
          <cell r="C3585">
            <v>1.9</v>
          </cell>
          <cell r="D3585">
            <v>3.6</v>
          </cell>
          <cell r="E3585">
            <v>4.5</v>
          </cell>
          <cell r="F3585">
            <v>159.19999999999999</v>
          </cell>
        </row>
        <row r="3586">
          <cell r="A3586" t="str">
            <v>BU02810302</v>
          </cell>
          <cell r="B3586">
            <v>-99999</v>
          </cell>
          <cell r="C3586">
            <v>3.5</v>
          </cell>
          <cell r="D3586">
            <v>4</v>
          </cell>
          <cell r="E3586">
            <v>5.4</v>
          </cell>
          <cell r="F3586">
            <v>136.19999999999999</v>
          </cell>
        </row>
        <row r="3587">
          <cell r="A3587" t="str">
            <v>BU02810303</v>
          </cell>
          <cell r="B3587">
            <v>-99999</v>
          </cell>
          <cell r="C3587">
            <v>3.4</v>
          </cell>
          <cell r="D3587">
            <v>5.8</v>
          </cell>
          <cell r="E3587">
            <v>6.7</v>
          </cell>
          <cell r="F3587">
            <v>111.8</v>
          </cell>
        </row>
        <row r="3588">
          <cell r="A3588" t="str">
            <v>BU02810304</v>
          </cell>
          <cell r="B3588">
            <v>-99999</v>
          </cell>
          <cell r="C3588">
            <v>-99999</v>
          </cell>
          <cell r="D3588">
            <v>-99999</v>
          </cell>
          <cell r="E3588">
            <v>-99999</v>
          </cell>
          <cell r="F3588">
            <v>-99999</v>
          </cell>
        </row>
        <row r="3589">
          <cell r="A3589" t="str">
            <v>BU02810305</v>
          </cell>
          <cell r="B3589">
            <v>-99999</v>
          </cell>
          <cell r="C3589">
            <v>-99999</v>
          </cell>
          <cell r="D3589">
            <v>-99999</v>
          </cell>
          <cell r="E3589">
            <v>-99999</v>
          </cell>
          <cell r="F3589">
            <v>-99999</v>
          </cell>
        </row>
        <row r="3590">
          <cell r="A3590" t="str">
            <v>BU02810306</v>
          </cell>
          <cell r="B3590">
            <v>-99999</v>
          </cell>
          <cell r="C3590">
            <v>-99999</v>
          </cell>
          <cell r="D3590">
            <v>-99999</v>
          </cell>
          <cell r="E3590">
            <v>-99999</v>
          </cell>
          <cell r="F3590">
            <v>-99999</v>
          </cell>
        </row>
        <row r="3591">
          <cell r="A3591" t="str">
            <v>GM0285</v>
          </cell>
          <cell r="B3591">
            <v>36.299999999999997</v>
          </cell>
          <cell r="C3591">
            <v>3.9</v>
          </cell>
          <cell r="D3591">
            <v>6.1</v>
          </cell>
          <cell r="E3591">
            <v>8.3000000000000007</v>
          </cell>
          <cell r="F3591">
            <v>230.1</v>
          </cell>
        </row>
        <row r="3592">
          <cell r="A3592" t="str">
            <v>WK028500</v>
          </cell>
          <cell r="B3592">
            <v>-99999</v>
          </cell>
          <cell r="C3592">
            <v>5</v>
          </cell>
          <cell r="D3592">
            <v>7.6</v>
          </cell>
          <cell r="E3592">
            <v>9.6999999999999993</v>
          </cell>
          <cell r="F3592">
            <v>181.6</v>
          </cell>
        </row>
        <row r="3593">
          <cell r="A3593" t="str">
            <v>BU02850000</v>
          </cell>
          <cell r="B3593">
            <v>-99999</v>
          </cell>
          <cell r="C3593">
            <v>6.5</v>
          </cell>
          <cell r="D3593">
            <v>10.199999999999999</v>
          </cell>
          <cell r="E3593">
            <v>13.6</v>
          </cell>
          <cell r="F3593">
            <v>111.5</v>
          </cell>
        </row>
        <row r="3594">
          <cell r="A3594" t="str">
            <v>BU02850001</v>
          </cell>
          <cell r="B3594">
            <v>-99999</v>
          </cell>
          <cell r="C3594">
            <v>-99999</v>
          </cell>
          <cell r="D3594">
            <v>-99999</v>
          </cell>
          <cell r="E3594">
            <v>-99999</v>
          </cell>
          <cell r="F3594">
            <v>-99999</v>
          </cell>
        </row>
        <row r="3595">
          <cell r="A3595" t="str">
            <v>BU02850002</v>
          </cell>
          <cell r="B3595">
            <v>-99999</v>
          </cell>
          <cell r="C3595">
            <v>-99999</v>
          </cell>
          <cell r="D3595">
            <v>-99999</v>
          </cell>
          <cell r="E3595">
            <v>-99999</v>
          </cell>
          <cell r="F3595">
            <v>-99999</v>
          </cell>
        </row>
        <row r="3596">
          <cell r="A3596" t="str">
            <v>BU02850005</v>
          </cell>
          <cell r="B3596">
            <v>-99999</v>
          </cell>
          <cell r="C3596">
            <v>1.7</v>
          </cell>
          <cell r="D3596">
            <v>1.7</v>
          </cell>
          <cell r="E3596">
            <v>2.6</v>
          </cell>
          <cell r="F3596">
            <v>275.39999999999998</v>
          </cell>
        </row>
        <row r="3597">
          <cell r="A3597" t="str">
            <v>BU02850006</v>
          </cell>
          <cell r="B3597">
            <v>-99999</v>
          </cell>
          <cell r="C3597">
            <v>-99999</v>
          </cell>
          <cell r="D3597">
            <v>-99999</v>
          </cell>
          <cell r="E3597">
            <v>-99999</v>
          </cell>
          <cell r="F3597">
            <v>-99999</v>
          </cell>
        </row>
        <row r="3598">
          <cell r="A3598" t="str">
            <v>BU02850007</v>
          </cell>
          <cell r="B3598">
            <v>-99999</v>
          </cell>
          <cell r="C3598">
            <v>-99999</v>
          </cell>
          <cell r="D3598">
            <v>-99999</v>
          </cell>
          <cell r="E3598">
            <v>-99999</v>
          </cell>
          <cell r="F3598">
            <v>-99999</v>
          </cell>
        </row>
        <row r="3599">
          <cell r="A3599" t="str">
            <v>BU02850008</v>
          </cell>
          <cell r="B3599">
            <v>-99999</v>
          </cell>
          <cell r="C3599">
            <v>-99999</v>
          </cell>
          <cell r="D3599">
            <v>-99999</v>
          </cell>
          <cell r="E3599">
            <v>-99999</v>
          </cell>
          <cell r="F3599">
            <v>-99999</v>
          </cell>
        </row>
        <row r="3600">
          <cell r="A3600" t="str">
            <v>BU02850009</v>
          </cell>
          <cell r="B3600">
            <v>-99999</v>
          </cell>
          <cell r="C3600">
            <v>1.7</v>
          </cell>
          <cell r="D3600">
            <v>3.5</v>
          </cell>
          <cell r="E3600">
            <v>3.5</v>
          </cell>
          <cell r="F3600">
            <v>374.5</v>
          </cell>
        </row>
        <row r="3601">
          <cell r="A3601" t="str">
            <v>WK028501</v>
          </cell>
          <cell r="B3601">
            <v>35.4</v>
          </cell>
          <cell r="C3601">
            <v>3.9</v>
          </cell>
          <cell r="D3601">
            <v>6.4</v>
          </cell>
          <cell r="E3601">
            <v>8.8000000000000007</v>
          </cell>
          <cell r="F3601">
            <v>223.6</v>
          </cell>
        </row>
        <row r="3602">
          <cell r="A3602" t="str">
            <v>BU02850100</v>
          </cell>
          <cell r="B3602">
            <v>31.6</v>
          </cell>
          <cell r="C3602">
            <v>4.8</v>
          </cell>
          <cell r="D3602">
            <v>8.1999999999999993</v>
          </cell>
          <cell r="E3602">
            <v>11.9</v>
          </cell>
          <cell r="F3602">
            <v>140.69999999999999</v>
          </cell>
        </row>
        <row r="3603">
          <cell r="A3603" t="str">
            <v>BU02850101</v>
          </cell>
          <cell r="B3603">
            <v>-99999</v>
          </cell>
          <cell r="C3603">
            <v>3.9</v>
          </cell>
          <cell r="D3603">
            <v>6.2</v>
          </cell>
          <cell r="E3603">
            <v>8</v>
          </cell>
          <cell r="F3603">
            <v>236.2</v>
          </cell>
        </row>
        <row r="3604">
          <cell r="A3604" t="str">
            <v>BU02850102</v>
          </cell>
          <cell r="B3604">
            <v>-99999</v>
          </cell>
          <cell r="C3604">
            <v>4.4000000000000004</v>
          </cell>
          <cell r="D3604">
            <v>7.1</v>
          </cell>
          <cell r="E3604">
            <v>9.5</v>
          </cell>
          <cell r="F3604">
            <v>256.3</v>
          </cell>
        </row>
        <row r="3605">
          <cell r="A3605" t="str">
            <v>BU02850103</v>
          </cell>
          <cell r="B3605">
            <v>-99999</v>
          </cell>
          <cell r="C3605">
            <v>3</v>
          </cell>
          <cell r="D3605">
            <v>5.3</v>
          </cell>
          <cell r="E3605">
            <v>8.6999999999999993</v>
          </cell>
          <cell r="F3605">
            <v>193.9</v>
          </cell>
        </row>
        <row r="3606">
          <cell r="A3606" t="str">
            <v>BU02850104</v>
          </cell>
          <cell r="B3606">
            <v>-99999</v>
          </cell>
          <cell r="C3606">
            <v>-99999</v>
          </cell>
          <cell r="D3606">
            <v>-99999</v>
          </cell>
          <cell r="E3606">
            <v>-99999</v>
          </cell>
          <cell r="F3606">
            <v>-99999</v>
          </cell>
        </row>
        <row r="3607">
          <cell r="A3607" t="str">
            <v>BU02850105</v>
          </cell>
          <cell r="B3607">
            <v>-99999</v>
          </cell>
          <cell r="C3607">
            <v>1.8</v>
          </cell>
          <cell r="D3607">
            <v>2.6</v>
          </cell>
          <cell r="E3607">
            <v>3.1</v>
          </cell>
          <cell r="F3607">
            <v>286.5</v>
          </cell>
        </row>
        <row r="3608">
          <cell r="A3608" t="str">
            <v>BU02850106</v>
          </cell>
          <cell r="B3608">
            <v>-99999</v>
          </cell>
          <cell r="C3608">
            <v>0</v>
          </cell>
          <cell r="D3608">
            <v>1.8</v>
          </cell>
          <cell r="E3608">
            <v>1.8</v>
          </cell>
          <cell r="F3608">
            <v>404.2</v>
          </cell>
        </row>
        <row r="3609">
          <cell r="A3609" t="str">
            <v>BU02850107</v>
          </cell>
          <cell r="B3609">
            <v>-99999</v>
          </cell>
          <cell r="C3609">
            <v>2.9</v>
          </cell>
          <cell r="D3609">
            <v>3.9</v>
          </cell>
          <cell r="E3609">
            <v>3.9</v>
          </cell>
          <cell r="F3609">
            <v>493.6</v>
          </cell>
        </row>
        <row r="3610">
          <cell r="A3610" t="str">
            <v>BU02850108</v>
          </cell>
          <cell r="B3610">
            <v>-99999</v>
          </cell>
          <cell r="C3610">
            <v>5.2</v>
          </cell>
          <cell r="D3610">
            <v>5.6</v>
          </cell>
          <cell r="E3610">
            <v>6.3</v>
          </cell>
          <cell r="F3610">
            <v>438.6</v>
          </cell>
        </row>
        <row r="3611">
          <cell r="A3611" t="str">
            <v>BU02850109</v>
          </cell>
          <cell r="B3611">
            <v>-99999</v>
          </cell>
          <cell r="C3611">
            <v>3.6</v>
          </cell>
          <cell r="D3611">
            <v>5.8</v>
          </cell>
          <cell r="E3611">
            <v>7.1</v>
          </cell>
          <cell r="F3611">
            <v>403.3</v>
          </cell>
        </row>
        <row r="3612">
          <cell r="A3612" t="str">
            <v>WK028502</v>
          </cell>
          <cell r="B3612">
            <v>-99999</v>
          </cell>
          <cell r="C3612">
            <v>2.9</v>
          </cell>
          <cell r="D3612">
            <v>3.8</v>
          </cell>
          <cell r="E3612">
            <v>4.8</v>
          </cell>
          <cell r="F3612">
            <v>292.60000000000002</v>
          </cell>
        </row>
        <row r="3613">
          <cell r="A3613" t="str">
            <v>BU02850200</v>
          </cell>
          <cell r="B3613">
            <v>-99999</v>
          </cell>
          <cell r="C3613">
            <v>2.5</v>
          </cell>
          <cell r="D3613">
            <v>3.7</v>
          </cell>
          <cell r="E3613">
            <v>5.6</v>
          </cell>
          <cell r="F3613">
            <v>213.4</v>
          </cell>
        </row>
        <row r="3614">
          <cell r="A3614" t="str">
            <v>BU02850201</v>
          </cell>
          <cell r="B3614">
            <v>-99999</v>
          </cell>
          <cell r="C3614">
            <v>3.2</v>
          </cell>
          <cell r="D3614">
            <v>4.3</v>
          </cell>
          <cell r="E3614">
            <v>5.3</v>
          </cell>
          <cell r="F3614">
            <v>190.9</v>
          </cell>
        </row>
        <row r="3615">
          <cell r="A3615" t="str">
            <v>BU02850202</v>
          </cell>
          <cell r="B3615">
            <v>-99999</v>
          </cell>
          <cell r="C3615">
            <v>-99999</v>
          </cell>
          <cell r="D3615">
            <v>-99999</v>
          </cell>
          <cell r="E3615">
            <v>-99999</v>
          </cell>
          <cell r="F3615">
            <v>-99999</v>
          </cell>
        </row>
        <row r="3616">
          <cell r="A3616" t="str">
            <v>BU02850203</v>
          </cell>
          <cell r="B3616">
            <v>-99999</v>
          </cell>
          <cell r="C3616">
            <v>-99999</v>
          </cell>
          <cell r="D3616">
            <v>-99999</v>
          </cell>
          <cell r="E3616">
            <v>-99999</v>
          </cell>
          <cell r="F3616">
            <v>-99999</v>
          </cell>
        </row>
        <row r="3617">
          <cell r="A3617" t="str">
            <v>BU02850205</v>
          </cell>
          <cell r="B3617">
            <v>-99999</v>
          </cell>
          <cell r="C3617">
            <v>0.9</v>
          </cell>
          <cell r="D3617">
            <v>0.9</v>
          </cell>
          <cell r="E3617">
            <v>0.9</v>
          </cell>
          <cell r="F3617">
            <v>426.2</v>
          </cell>
        </row>
        <row r="3618">
          <cell r="A3618" t="str">
            <v>BU02850206</v>
          </cell>
          <cell r="B3618">
            <v>-99999</v>
          </cell>
          <cell r="C3618">
            <v>7.3</v>
          </cell>
          <cell r="D3618">
            <v>7.9</v>
          </cell>
          <cell r="E3618">
            <v>8.4</v>
          </cell>
          <cell r="F3618">
            <v>405.4</v>
          </cell>
        </row>
        <row r="3619">
          <cell r="A3619" t="str">
            <v>BU02850207</v>
          </cell>
          <cell r="B3619">
            <v>-99999</v>
          </cell>
          <cell r="C3619">
            <v>4.0999999999999996</v>
          </cell>
          <cell r="D3619">
            <v>4.9000000000000004</v>
          </cell>
          <cell r="E3619">
            <v>4.9000000000000004</v>
          </cell>
          <cell r="F3619">
            <v>448.6</v>
          </cell>
        </row>
        <row r="3620">
          <cell r="A3620" t="str">
            <v>BU02850208</v>
          </cell>
          <cell r="B3620">
            <v>-99999</v>
          </cell>
          <cell r="C3620">
            <v>1.3</v>
          </cell>
          <cell r="D3620">
            <v>2.5</v>
          </cell>
          <cell r="E3620">
            <v>3.8</v>
          </cell>
          <cell r="F3620">
            <v>348.4</v>
          </cell>
        </row>
        <row r="3621">
          <cell r="A3621" t="str">
            <v>BU02850209</v>
          </cell>
          <cell r="B3621">
            <v>-99999</v>
          </cell>
          <cell r="C3621">
            <v>-99999</v>
          </cell>
          <cell r="D3621">
            <v>-99999</v>
          </cell>
          <cell r="E3621">
            <v>-99999</v>
          </cell>
          <cell r="F3621">
            <v>-99999</v>
          </cell>
        </row>
        <row r="3622">
          <cell r="A3622" t="str">
            <v>WK028503</v>
          </cell>
          <cell r="B3622">
            <v>-99999</v>
          </cell>
          <cell r="C3622">
            <v>2.9</v>
          </cell>
          <cell r="D3622">
            <v>5.0999999999999996</v>
          </cell>
          <cell r="E3622">
            <v>6.4</v>
          </cell>
          <cell r="F3622">
            <v>243.5</v>
          </cell>
        </row>
        <row r="3623">
          <cell r="A3623" t="str">
            <v>BU02850300</v>
          </cell>
          <cell r="B3623">
            <v>-99999</v>
          </cell>
          <cell r="C3623">
            <v>3.7</v>
          </cell>
          <cell r="D3623">
            <v>6.7</v>
          </cell>
          <cell r="E3623">
            <v>8.9</v>
          </cell>
          <cell r="F3623">
            <v>153.9</v>
          </cell>
        </row>
        <row r="3624">
          <cell r="A3624" t="str">
            <v>BU02850301</v>
          </cell>
          <cell r="B3624">
            <v>-99999</v>
          </cell>
          <cell r="C3624">
            <v>1</v>
          </cell>
          <cell r="D3624">
            <v>1</v>
          </cell>
          <cell r="E3624">
            <v>1</v>
          </cell>
          <cell r="F3624">
            <v>326.89999999999998</v>
          </cell>
        </row>
        <row r="3625">
          <cell r="A3625" t="str">
            <v>BU02850308</v>
          </cell>
          <cell r="B3625">
            <v>-99999</v>
          </cell>
          <cell r="C3625">
            <v>2.7</v>
          </cell>
          <cell r="D3625">
            <v>4.5</v>
          </cell>
          <cell r="E3625">
            <v>4.5</v>
          </cell>
          <cell r="F3625">
            <v>430.8</v>
          </cell>
        </row>
        <row r="3626">
          <cell r="A3626" t="str">
            <v>BU02850309</v>
          </cell>
          <cell r="B3626">
            <v>-99999</v>
          </cell>
          <cell r="C3626">
            <v>-99999</v>
          </cell>
          <cell r="D3626">
            <v>-99999</v>
          </cell>
          <cell r="E3626">
            <v>-99999</v>
          </cell>
          <cell r="F3626">
            <v>-99999</v>
          </cell>
        </row>
        <row r="3627">
          <cell r="A3627" t="str">
            <v>GM0289</v>
          </cell>
          <cell r="B3627">
            <v>25.8</v>
          </cell>
          <cell r="C3627">
            <v>6.1</v>
          </cell>
          <cell r="D3627">
            <v>9.6</v>
          </cell>
          <cell r="E3627">
            <v>12.4</v>
          </cell>
          <cell r="F3627">
            <v>17.899999999999999</v>
          </cell>
        </row>
        <row r="3628">
          <cell r="A3628" t="str">
            <v>WK028901</v>
          </cell>
          <cell r="B3628">
            <v>-99999</v>
          </cell>
          <cell r="C3628">
            <v>2.1</v>
          </cell>
          <cell r="D3628">
            <v>2.7</v>
          </cell>
          <cell r="E3628">
            <v>3.6</v>
          </cell>
          <cell r="F3628">
            <v>158.6</v>
          </cell>
        </row>
        <row r="3629">
          <cell r="A3629" t="str">
            <v>BU02890101</v>
          </cell>
          <cell r="B3629">
            <v>-99999</v>
          </cell>
          <cell r="C3629">
            <v>0.7</v>
          </cell>
          <cell r="D3629">
            <v>0.7</v>
          </cell>
          <cell r="E3629">
            <v>0.9</v>
          </cell>
          <cell r="F3629">
            <v>251.5</v>
          </cell>
        </row>
        <row r="3630">
          <cell r="A3630" t="str">
            <v>BU02890102</v>
          </cell>
          <cell r="B3630">
            <v>-99999</v>
          </cell>
          <cell r="C3630">
            <v>1.9</v>
          </cell>
          <cell r="D3630">
            <v>2.6</v>
          </cell>
          <cell r="E3630">
            <v>3.4</v>
          </cell>
          <cell r="F3630">
            <v>140.80000000000001</v>
          </cell>
        </row>
        <row r="3631">
          <cell r="A3631" t="str">
            <v>BU02890103</v>
          </cell>
          <cell r="B3631">
            <v>-99999</v>
          </cell>
          <cell r="C3631">
            <v>4</v>
          </cell>
          <cell r="D3631">
            <v>4.7</v>
          </cell>
          <cell r="E3631">
            <v>5.8</v>
          </cell>
          <cell r="F3631">
            <v>228.2</v>
          </cell>
        </row>
        <row r="3632">
          <cell r="A3632" t="str">
            <v>BU02890104</v>
          </cell>
          <cell r="B3632">
            <v>-99999</v>
          </cell>
          <cell r="C3632">
            <v>-99999</v>
          </cell>
          <cell r="D3632">
            <v>-99999</v>
          </cell>
          <cell r="E3632">
            <v>-99999</v>
          </cell>
          <cell r="F3632">
            <v>1.7</v>
          </cell>
        </row>
        <row r="3633">
          <cell r="A3633" t="str">
            <v>WK028902</v>
          </cell>
          <cell r="B3633">
            <v>-99999</v>
          </cell>
          <cell r="C3633">
            <v>12.8</v>
          </cell>
          <cell r="D3633">
            <v>18.100000000000001</v>
          </cell>
          <cell r="E3633">
            <v>20.399999999999999</v>
          </cell>
          <cell r="F3633">
            <v>0.4</v>
          </cell>
        </row>
        <row r="3634">
          <cell r="A3634" t="str">
            <v>BU02890201</v>
          </cell>
          <cell r="B3634">
            <v>-99999</v>
          </cell>
          <cell r="C3634">
            <v>14.7</v>
          </cell>
          <cell r="D3634">
            <v>19.899999999999999</v>
          </cell>
          <cell r="E3634">
            <v>22.8</v>
          </cell>
          <cell r="F3634">
            <v>-3.2</v>
          </cell>
        </row>
        <row r="3635">
          <cell r="A3635" t="str">
            <v>BU02890202</v>
          </cell>
          <cell r="B3635">
            <v>-99999</v>
          </cell>
          <cell r="C3635">
            <v>-99999</v>
          </cell>
          <cell r="D3635">
            <v>-99999</v>
          </cell>
          <cell r="E3635">
            <v>-99999</v>
          </cell>
          <cell r="F3635">
            <v>1.6</v>
          </cell>
        </row>
        <row r="3636">
          <cell r="A3636" t="str">
            <v>WK028903</v>
          </cell>
          <cell r="B3636">
            <v>-99999</v>
          </cell>
          <cell r="C3636">
            <v>3.9</v>
          </cell>
          <cell r="D3636">
            <v>5.8</v>
          </cell>
          <cell r="E3636">
            <v>7.7</v>
          </cell>
          <cell r="F3636">
            <v>143.80000000000001</v>
          </cell>
        </row>
        <row r="3637">
          <cell r="A3637" t="str">
            <v>BU02890301</v>
          </cell>
          <cell r="B3637">
            <v>-99999</v>
          </cell>
          <cell r="C3637">
            <v>3.4</v>
          </cell>
          <cell r="D3637">
            <v>5</v>
          </cell>
          <cell r="E3637">
            <v>6.7</v>
          </cell>
          <cell r="F3637">
            <v>140.19999999999999</v>
          </cell>
        </row>
        <row r="3638">
          <cell r="A3638" t="str">
            <v>BU02890302</v>
          </cell>
          <cell r="B3638">
            <v>-99999</v>
          </cell>
          <cell r="C3638">
            <v>5.0999999999999996</v>
          </cell>
          <cell r="D3638">
            <v>7.6</v>
          </cell>
          <cell r="E3638">
            <v>9.9</v>
          </cell>
          <cell r="F3638">
            <v>166.8</v>
          </cell>
        </row>
        <row r="3639">
          <cell r="A3639" t="str">
            <v>WK028904</v>
          </cell>
          <cell r="B3639">
            <v>-99999</v>
          </cell>
          <cell r="C3639">
            <v>5.0999999999999996</v>
          </cell>
          <cell r="D3639">
            <v>8.3000000000000007</v>
          </cell>
          <cell r="E3639">
            <v>10.7</v>
          </cell>
          <cell r="F3639">
            <v>89.8</v>
          </cell>
        </row>
        <row r="3640">
          <cell r="A3640" t="str">
            <v>BU02890401</v>
          </cell>
          <cell r="B3640">
            <v>-99999</v>
          </cell>
          <cell r="C3640">
            <v>6.9</v>
          </cell>
          <cell r="D3640">
            <v>11.7</v>
          </cell>
          <cell r="E3640">
            <v>14.6</v>
          </cell>
          <cell r="F3640">
            <v>35.5</v>
          </cell>
        </row>
        <row r="3641">
          <cell r="A3641" t="str">
            <v>BU02890402</v>
          </cell>
          <cell r="B3641">
            <v>-99999</v>
          </cell>
          <cell r="C3641">
            <v>1.4</v>
          </cell>
          <cell r="D3641">
            <v>1.4</v>
          </cell>
          <cell r="E3641">
            <v>2.8</v>
          </cell>
          <cell r="F3641">
            <v>202.4</v>
          </cell>
        </row>
        <row r="3642">
          <cell r="A3642" t="str">
            <v>WK028905</v>
          </cell>
          <cell r="B3642">
            <v>-99999</v>
          </cell>
          <cell r="C3642">
            <v>2.2000000000000002</v>
          </cell>
          <cell r="D3642">
            <v>5</v>
          </cell>
          <cell r="E3642">
            <v>7.4</v>
          </cell>
          <cell r="F3642">
            <v>3.8</v>
          </cell>
        </row>
        <row r="3643">
          <cell r="A3643" t="str">
            <v>BU02890501</v>
          </cell>
          <cell r="B3643">
            <v>-99999</v>
          </cell>
          <cell r="C3643">
            <v>-99999</v>
          </cell>
          <cell r="D3643">
            <v>-99999</v>
          </cell>
          <cell r="E3643">
            <v>-99999</v>
          </cell>
          <cell r="F3643">
            <v>-99999</v>
          </cell>
        </row>
        <row r="3644">
          <cell r="A3644" t="str">
            <v>BU02890502</v>
          </cell>
          <cell r="B3644">
            <v>-99999</v>
          </cell>
          <cell r="C3644">
            <v>1.5</v>
          </cell>
          <cell r="D3644">
            <v>2.9</v>
          </cell>
          <cell r="E3644">
            <v>3.7</v>
          </cell>
          <cell r="F3644">
            <v>154</v>
          </cell>
        </row>
        <row r="3645">
          <cell r="A3645" t="str">
            <v>BU02890503</v>
          </cell>
          <cell r="B3645">
            <v>-99999</v>
          </cell>
          <cell r="C3645">
            <v>5</v>
          </cell>
          <cell r="D3645">
            <v>12.4</v>
          </cell>
          <cell r="E3645">
            <v>20.5</v>
          </cell>
          <cell r="F3645">
            <v>0</v>
          </cell>
        </row>
        <row r="3646">
          <cell r="A3646" t="str">
            <v>BU02890504</v>
          </cell>
          <cell r="B3646">
            <v>-99999</v>
          </cell>
          <cell r="C3646">
            <v>-99999</v>
          </cell>
          <cell r="D3646">
            <v>-99999</v>
          </cell>
          <cell r="E3646">
            <v>-99999</v>
          </cell>
          <cell r="F3646">
            <v>0.2</v>
          </cell>
        </row>
        <row r="3647">
          <cell r="A3647" t="str">
            <v>WK028906</v>
          </cell>
          <cell r="B3647">
            <v>23.9</v>
          </cell>
          <cell r="C3647">
            <v>11.4</v>
          </cell>
          <cell r="D3647">
            <v>17.899999999999999</v>
          </cell>
          <cell r="E3647">
            <v>23.5</v>
          </cell>
          <cell r="F3647">
            <v>7.7</v>
          </cell>
        </row>
        <row r="3648">
          <cell r="A3648" t="str">
            <v>BU02890601</v>
          </cell>
          <cell r="B3648">
            <v>-99999</v>
          </cell>
          <cell r="C3648">
            <v>18.5</v>
          </cell>
          <cell r="D3648">
            <v>26.9</v>
          </cell>
          <cell r="E3648">
            <v>33.1</v>
          </cell>
          <cell r="F3648">
            <v>4.2</v>
          </cell>
        </row>
        <row r="3649">
          <cell r="A3649" t="str">
            <v>BU02890602</v>
          </cell>
          <cell r="B3649">
            <v>-99999</v>
          </cell>
          <cell r="C3649">
            <v>14.9</v>
          </cell>
          <cell r="D3649">
            <v>22</v>
          </cell>
          <cell r="E3649">
            <v>28.5</v>
          </cell>
          <cell r="F3649">
            <v>4.3</v>
          </cell>
        </row>
        <row r="3650">
          <cell r="A3650" t="str">
            <v>BU02890603</v>
          </cell>
          <cell r="B3650">
            <v>-99999</v>
          </cell>
          <cell r="C3650">
            <v>9.5</v>
          </cell>
          <cell r="D3650">
            <v>16.3</v>
          </cell>
          <cell r="E3650">
            <v>22</v>
          </cell>
          <cell r="F3650">
            <v>8</v>
          </cell>
        </row>
        <row r="3651">
          <cell r="A3651" t="str">
            <v>BU02890604</v>
          </cell>
          <cell r="B3651">
            <v>-99999</v>
          </cell>
          <cell r="C3651">
            <v>9.8000000000000007</v>
          </cell>
          <cell r="D3651">
            <v>15.3</v>
          </cell>
          <cell r="E3651">
            <v>20.2</v>
          </cell>
          <cell r="F3651">
            <v>11.5</v>
          </cell>
        </row>
        <row r="3652">
          <cell r="A3652" t="str">
            <v>WK028907</v>
          </cell>
          <cell r="B3652">
            <v>26.3</v>
          </cell>
          <cell r="C3652">
            <v>4.3</v>
          </cell>
          <cell r="D3652">
            <v>6.9</v>
          </cell>
          <cell r="E3652">
            <v>9.6</v>
          </cell>
          <cell r="F3652">
            <v>26.4</v>
          </cell>
        </row>
        <row r="3653">
          <cell r="A3653" t="str">
            <v>BU02890701</v>
          </cell>
          <cell r="B3653">
            <v>-99999</v>
          </cell>
          <cell r="C3653">
            <v>3.7</v>
          </cell>
          <cell r="D3653">
            <v>6.1</v>
          </cell>
          <cell r="E3653">
            <v>8.3000000000000007</v>
          </cell>
          <cell r="F3653">
            <v>24.4</v>
          </cell>
        </row>
        <row r="3654">
          <cell r="A3654" t="str">
            <v>BU02890702</v>
          </cell>
          <cell r="B3654">
            <v>-99999</v>
          </cell>
          <cell r="C3654">
            <v>5</v>
          </cell>
          <cell r="D3654">
            <v>7.9</v>
          </cell>
          <cell r="E3654">
            <v>11</v>
          </cell>
          <cell r="F3654">
            <v>30.5</v>
          </cell>
        </row>
        <row r="3655">
          <cell r="A3655" t="str">
            <v>WK028908</v>
          </cell>
          <cell r="B3655">
            <v>-99999</v>
          </cell>
          <cell r="C3655">
            <v>8.6999999999999993</v>
          </cell>
          <cell r="D3655">
            <v>14.4</v>
          </cell>
          <cell r="E3655">
            <v>16.899999999999999</v>
          </cell>
          <cell r="F3655">
            <v>13.3</v>
          </cell>
        </row>
        <row r="3656">
          <cell r="A3656" t="str">
            <v>BU02890801</v>
          </cell>
          <cell r="B3656">
            <v>-99999</v>
          </cell>
          <cell r="C3656">
            <v>8.8000000000000007</v>
          </cell>
          <cell r="D3656">
            <v>14.5</v>
          </cell>
          <cell r="E3656">
            <v>17</v>
          </cell>
          <cell r="F3656">
            <v>13.8</v>
          </cell>
        </row>
        <row r="3657">
          <cell r="A3657" t="str">
            <v>BU02890802</v>
          </cell>
          <cell r="B3657">
            <v>-99999</v>
          </cell>
          <cell r="C3657">
            <v>-99999</v>
          </cell>
          <cell r="D3657">
            <v>-99999</v>
          </cell>
          <cell r="E3657">
            <v>-99999</v>
          </cell>
          <cell r="F3657">
            <v>7.9</v>
          </cell>
        </row>
        <row r="3658">
          <cell r="A3658" t="str">
            <v>WK028909</v>
          </cell>
          <cell r="B3658">
            <v>-99999</v>
          </cell>
          <cell r="C3658">
            <v>5.9</v>
          </cell>
          <cell r="D3658">
            <v>9.1</v>
          </cell>
          <cell r="E3658">
            <v>11.2</v>
          </cell>
          <cell r="F3658">
            <v>6.8</v>
          </cell>
        </row>
        <row r="3659">
          <cell r="A3659" t="str">
            <v>BU02890901</v>
          </cell>
          <cell r="B3659">
            <v>-99999</v>
          </cell>
          <cell r="C3659">
            <v>6.7</v>
          </cell>
          <cell r="D3659">
            <v>10.3</v>
          </cell>
          <cell r="E3659">
            <v>12.4</v>
          </cell>
          <cell r="F3659">
            <v>4</v>
          </cell>
        </row>
        <row r="3660">
          <cell r="A3660" t="str">
            <v>BU02890902</v>
          </cell>
          <cell r="B3660">
            <v>-99999</v>
          </cell>
          <cell r="C3660">
            <v>3.4</v>
          </cell>
          <cell r="D3660">
            <v>5.3</v>
          </cell>
          <cell r="E3660">
            <v>7.1</v>
          </cell>
          <cell r="F3660">
            <v>96.5</v>
          </cell>
        </row>
        <row r="3661">
          <cell r="A3661" t="str">
            <v>WK028910</v>
          </cell>
          <cell r="B3661">
            <v>-99999</v>
          </cell>
          <cell r="C3661">
            <v>3.6</v>
          </cell>
          <cell r="D3661">
            <v>5.7</v>
          </cell>
          <cell r="E3661">
            <v>7.2</v>
          </cell>
          <cell r="F3661">
            <v>203.3</v>
          </cell>
        </row>
        <row r="3662">
          <cell r="A3662" t="str">
            <v>BU02891001</v>
          </cell>
          <cell r="B3662">
            <v>-99999</v>
          </cell>
          <cell r="C3662">
            <v>4.2</v>
          </cell>
          <cell r="D3662">
            <v>8.1999999999999993</v>
          </cell>
          <cell r="E3662">
            <v>10.6</v>
          </cell>
          <cell r="F3662">
            <v>227.4</v>
          </cell>
        </row>
        <row r="3663">
          <cell r="A3663" t="str">
            <v>BU02891002</v>
          </cell>
          <cell r="B3663">
            <v>-99999</v>
          </cell>
          <cell r="C3663">
            <v>-99999</v>
          </cell>
          <cell r="D3663">
            <v>-99999</v>
          </cell>
          <cell r="E3663">
            <v>-99999</v>
          </cell>
          <cell r="F3663">
            <v>2.7</v>
          </cell>
        </row>
        <row r="3664">
          <cell r="A3664" t="str">
            <v>BU02891003</v>
          </cell>
          <cell r="B3664">
            <v>-99999</v>
          </cell>
          <cell r="C3664">
            <v>3.1</v>
          </cell>
          <cell r="D3664">
            <v>3.1</v>
          </cell>
          <cell r="E3664">
            <v>3.6</v>
          </cell>
          <cell r="F3664">
            <v>443.2</v>
          </cell>
        </row>
        <row r="3665">
          <cell r="A3665" t="str">
            <v>WK028911</v>
          </cell>
          <cell r="B3665">
            <v>-99999</v>
          </cell>
          <cell r="C3665">
            <v>1.8</v>
          </cell>
          <cell r="D3665">
            <v>2.4</v>
          </cell>
          <cell r="E3665">
            <v>2.6</v>
          </cell>
          <cell r="F3665">
            <v>785.6</v>
          </cell>
        </row>
        <row r="3666">
          <cell r="A3666" t="str">
            <v>BU02891101</v>
          </cell>
          <cell r="B3666">
            <v>-99999</v>
          </cell>
          <cell r="C3666">
            <v>1.8</v>
          </cell>
          <cell r="D3666">
            <v>2.4</v>
          </cell>
          <cell r="E3666">
            <v>2.6</v>
          </cell>
          <cell r="F3666">
            <v>785.6</v>
          </cell>
        </row>
        <row r="3667">
          <cell r="A3667" t="str">
            <v>WK028912</v>
          </cell>
          <cell r="B3667">
            <v>-99999</v>
          </cell>
          <cell r="C3667">
            <v>5.2</v>
          </cell>
          <cell r="D3667">
            <v>8.1999999999999993</v>
          </cell>
          <cell r="E3667">
            <v>10.8</v>
          </cell>
          <cell r="F3667">
            <v>293.8</v>
          </cell>
        </row>
        <row r="3668">
          <cell r="A3668" t="str">
            <v>BU02891201</v>
          </cell>
          <cell r="B3668">
            <v>-99999</v>
          </cell>
          <cell r="C3668">
            <v>-99999</v>
          </cell>
          <cell r="D3668">
            <v>-99999</v>
          </cell>
          <cell r="E3668">
            <v>-99999</v>
          </cell>
          <cell r="F3668">
            <v>-99999</v>
          </cell>
        </row>
        <row r="3669">
          <cell r="A3669" t="str">
            <v>BU02891202</v>
          </cell>
          <cell r="B3669">
            <v>-99999</v>
          </cell>
          <cell r="C3669">
            <v>2.1</v>
          </cell>
          <cell r="D3669">
            <v>3.6</v>
          </cell>
          <cell r="E3669">
            <v>4.0999999999999996</v>
          </cell>
          <cell r="F3669">
            <v>481.9</v>
          </cell>
        </row>
        <row r="3670">
          <cell r="A3670" t="str">
            <v>BU02891203</v>
          </cell>
          <cell r="B3670">
            <v>-99999</v>
          </cell>
          <cell r="C3670">
            <v>13.3</v>
          </cell>
          <cell r="D3670">
            <v>23</v>
          </cell>
          <cell r="E3670">
            <v>32.700000000000003</v>
          </cell>
          <cell r="F3670">
            <v>22.3</v>
          </cell>
        </row>
        <row r="3671">
          <cell r="A3671" t="str">
            <v>BU02891204</v>
          </cell>
          <cell r="B3671">
            <v>-99999</v>
          </cell>
          <cell r="C3671">
            <v>1.9</v>
          </cell>
          <cell r="D3671">
            <v>1.9</v>
          </cell>
          <cell r="E3671">
            <v>1.9</v>
          </cell>
          <cell r="F3671">
            <v>282.2</v>
          </cell>
        </row>
        <row r="3672">
          <cell r="A3672" t="str">
            <v>BU02891205</v>
          </cell>
          <cell r="B3672">
            <v>-99999</v>
          </cell>
          <cell r="C3672">
            <v>-99999</v>
          </cell>
          <cell r="D3672">
            <v>-99999</v>
          </cell>
          <cell r="E3672">
            <v>-99999</v>
          </cell>
          <cell r="F3672">
            <v>-99999</v>
          </cell>
        </row>
        <row r="3673">
          <cell r="A3673" t="str">
            <v>GM0293</v>
          </cell>
          <cell r="B3673">
            <v>31.8</v>
          </cell>
          <cell r="C3673">
            <v>5.6</v>
          </cell>
          <cell r="D3673">
            <v>9.6</v>
          </cell>
          <cell r="E3673">
            <v>12.7</v>
          </cell>
          <cell r="F3673">
            <v>66.8</v>
          </cell>
        </row>
        <row r="3674">
          <cell r="A3674" t="str">
            <v>WK029300</v>
          </cell>
          <cell r="B3674">
            <v>31.8</v>
          </cell>
          <cell r="C3674">
            <v>5.6</v>
          </cell>
          <cell r="D3674">
            <v>9.6</v>
          </cell>
          <cell r="E3674">
            <v>12.7</v>
          </cell>
          <cell r="F3674">
            <v>66.8</v>
          </cell>
        </row>
        <row r="3675">
          <cell r="A3675" t="str">
            <v>BU02930000</v>
          </cell>
          <cell r="B3675">
            <v>33.299999999999997</v>
          </cell>
          <cell r="C3675">
            <v>4.0999999999999996</v>
          </cell>
          <cell r="D3675">
            <v>7</v>
          </cell>
          <cell r="E3675">
            <v>9.6999999999999993</v>
          </cell>
          <cell r="F3675">
            <v>103.6</v>
          </cell>
        </row>
        <row r="3676">
          <cell r="A3676" t="str">
            <v>BU02930001</v>
          </cell>
          <cell r="B3676">
            <v>-99999</v>
          </cell>
          <cell r="C3676">
            <v>7.3</v>
          </cell>
          <cell r="D3676">
            <v>13.5</v>
          </cell>
          <cell r="E3676">
            <v>16.2</v>
          </cell>
          <cell r="F3676">
            <v>26.7</v>
          </cell>
        </row>
        <row r="3677">
          <cell r="A3677" t="str">
            <v>BU02930002</v>
          </cell>
          <cell r="B3677">
            <v>-99999</v>
          </cell>
          <cell r="C3677">
            <v>6.9</v>
          </cell>
          <cell r="D3677">
            <v>12.7</v>
          </cell>
          <cell r="E3677">
            <v>16.3</v>
          </cell>
          <cell r="F3677">
            <v>30.7</v>
          </cell>
        </row>
        <row r="3678">
          <cell r="A3678" t="str">
            <v>BU02930003</v>
          </cell>
          <cell r="B3678">
            <v>-99999</v>
          </cell>
          <cell r="C3678">
            <v>5.3</v>
          </cell>
          <cell r="D3678">
            <v>8</v>
          </cell>
          <cell r="E3678">
            <v>10.3</v>
          </cell>
          <cell r="F3678">
            <v>98</v>
          </cell>
        </row>
        <row r="3679">
          <cell r="A3679" t="str">
            <v>BU02930004</v>
          </cell>
          <cell r="B3679">
            <v>-99999</v>
          </cell>
          <cell r="C3679">
            <v>7</v>
          </cell>
          <cell r="D3679">
            <v>11.3</v>
          </cell>
          <cell r="E3679">
            <v>15.5</v>
          </cell>
          <cell r="F3679">
            <v>45.5</v>
          </cell>
        </row>
        <row r="3680">
          <cell r="A3680" t="str">
            <v>BU02930009</v>
          </cell>
          <cell r="B3680">
            <v>-99999</v>
          </cell>
          <cell r="C3680">
            <v>-99999</v>
          </cell>
          <cell r="D3680">
            <v>-99999</v>
          </cell>
          <cell r="E3680">
            <v>-99999</v>
          </cell>
          <cell r="F3680">
            <v>-99999</v>
          </cell>
        </row>
        <row r="3681">
          <cell r="A3681" t="str">
            <v>GM0294</v>
          </cell>
          <cell r="B3681">
            <v>32.700000000000003</v>
          </cell>
          <cell r="C3681">
            <v>5.8</v>
          </cell>
          <cell r="D3681">
            <v>9</v>
          </cell>
          <cell r="E3681">
            <v>11.4</v>
          </cell>
          <cell r="F3681">
            <v>103</v>
          </cell>
        </row>
        <row r="3682">
          <cell r="A3682" t="str">
            <v>WK029400</v>
          </cell>
          <cell r="B3682">
            <v>31.7</v>
          </cell>
          <cell r="C3682">
            <v>6.2</v>
          </cell>
          <cell r="D3682">
            <v>9.6</v>
          </cell>
          <cell r="E3682">
            <v>12.4</v>
          </cell>
          <cell r="F3682">
            <v>81.3</v>
          </cell>
        </row>
        <row r="3683">
          <cell r="A3683" t="str">
            <v>BU02940000</v>
          </cell>
          <cell r="B3683">
            <v>-99999</v>
          </cell>
          <cell r="C3683">
            <v>8.6</v>
          </cell>
          <cell r="D3683">
            <v>14.1</v>
          </cell>
          <cell r="E3683">
            <v>18.2</v>
          </cell>
          <cell r="F3683">
            <v>39.6</v>
          </cell>
        </row>
        <row r="3684">
          <cell r="A3684" t="str">
            <v>BU02940001</v>
          </cell>
          <cell r="B3684">
            <v>-99999</v>
          </cell>
          <cell r="C3684">
            <v>9</v>
          </cell>
          <cell r="D3684">
            <v>13.2</v>
          </cell>
          <cell r="E3684">
            <v>15.7</v>
          </cell>
          <cell r="F3684">
            <v>63.1</v>
          </cell>
        </row>
        <row r="3685">
          <cell r="A3685" t="str">
            <v>BU02940002</v>
          </cell>
          <cell r="B3685">
            <v>-99999</v>
          </cell>
          <cell r="C3685">
            <v>2.2999999999999998</v>
          </cell>
          <cell r="D3685">
            <v>3.6</v>
          </cell>
          <cell r="E3685">
            <v>5</v>
          </cell>
          <cell r="F3685">
            <v>155.80000000000001</v>
          </cell>
        </row>
        <row r="3686">
          <cell r="A3686" t="str">
            <v>BU02940003</v>
          </cell>
          <cell r="B3686">
            <v>29</v>
          </cell>
          <cell r="C3686">
            <v>6.8</v>
          </cell>
          <cell r="D3686">
            <v>10.3</v>
          </cell>
          <cell r="E3686">
            <v>13.5</v>
          </cell>
          <cell r="F3686">
            <v>63.9</v>
          </cell>
        </row>
        <row r="3687">
          <cell r="A3687" t="str">
            <v>BU02940004</v>
          </cell>
          <cell r="B3687">
            <v>-99999</v>
          </cell>
          <cell r="C3687">
            <v>5</v>
          </cell>
          <cell r="D3687">
            <v>8.1999999999999993</v>
          </cell>
          <cell r="E3687">
            <v>10.6</v>
          </cell>
          <cell r="F3687">
            <v>86.9</v>
          </cell>
        </row>
        <row r="3688">
          <cell r="A3688" t="str">
            <v>WK029401</v>
          </cell>
          <cell r="B3688">
            <v>-99999</v>
          </cell>
          <cell r="C3688">
            <v>4.4000000000000004</v>
          </cell>
          <cell r="D3688">
            <v>6.1</v>
          </cell>
          <cell r="E3688">
            <v>7.1</v>
          </cell>
          <cell r="F3688">
            <v>303.10000000000002</v>
          </cell>
        </row>
        <row r="3689">
          <cell r="A3689" t="str">
            <v>BU02940100</v>
          </cell>
          <cell r="B3689">
            <v>-99999</v>
          </cell>
          <cell r="C3689">
            <v>3.7</v>
          </cell>
          <cell r="D3689">
            <v>5.6</v>
          </cell>
          <cell r="E3689">
            <v>6.9</v>
          </cell>
          <cell r="F3689">
            <v>258.60000000000002</v>
          </cell>
        </row>
        <row r="3690">
          <cell r="A3690" t="str">
            <v>BU02940101</v>
          </cell>
          <cell r="B3690">
            <v>-99999</v>
          </cell>
          <cell r="C3690">
            <v>-99999</v>
          </cell>
          <cell r="D3690">
            <v>-99999</v>
          </cell>
          <cell r="E3690">
            <v>-99999</v>
          </cell>
          <cell r="F3690">
            <v>-99999</v>
          </cell>
        </row>
        <row r="3691">
          <cell r="A3691" t="str">
            <v>BU02940102</v>
          </cell>
          <cell r="B3691">
            <v>-99999</v>
          </cell>
          <cell r="C3691">
            <v>-99999</v>
          </cell>
          <cell r="D3691">
            <v>-99999</v>
          </cell>
          <cell r="E3691">
            <v>-99999</v>
          </cell>
          <cell r="F3691">
            <v>-99999</v>
          </cell>
        </row>
        <row r="3692">
          <cell r="A3692" t="str">
            <v>BU02940103</v>
          </cell>
          <cell r="B3692">
            <v>-99999</v>
          </cell>
          <cell r="C3692">
            <v>6.1</v>
          </cell>
          <cell r="D3692">
            <v>8.4</v>
          </cell>
          <cell r="E3692">
            <v>8.8000000000000007</v>
          </cell>
          <cell r="F3692">
            <v>270.5</v>
          </cell>
        </row>
        <row r="3693">
          <cell r="A3693" t="str">
            <v>BU02940104</v>
          </cell>
          <cell r="B3693">
            <v>-99999</v>
          </cell>
          <cell r="C3693">
            <v>4.4000000000000004</v>
          </cell>
          <cell r="D3693">
            <v>5.6</v>
          </cell>
          <cell r="E3693">
            <v>7.2</v>
          </cell>
          <cell r="F3693">
            <v>382.5</v>
          </cell>
        </row>
        <row r="3694">
          <cell r="A3694" t="str">
            <v>BU02940105</v>
          </cell>
          <cell r="B3694">
            <v>-99999</v>
          </cell>
          <cell r="C3694">
            <v>2.1</v>
          </cell>
          <cell r="D3694">
            <v>2.1</v>
          </cell>
          <cell r="E3694">
            <v>2.1</v>
          </cell>
          <cell r="F3694">
            <v>352.8</v>
          </cell>
        </row>
        <row r="3695">
          <cell r="A3695" t="str">
            <v>BU02940106</v>
          </cell>
          <cell r="B3695">
            <v>-99999</v>
          </cell>
          <cell r="C3695">
            <v>3.8</v>
          </cell>
          <cell r="D3695">
            <v>6</v>
          </cell>
          <cell r="E3695">
            <v>7.2</v>
          </cell>
          <cell r="F3695">
            <v>312.7</v>
          </cell>
        </row>
        <row r="3696">
          <cell r="A3696" t="str">
            <v>BU02940107</v>
          </cell>
          <cell r="B3696">
            <v>-99999</v>
          </cell>
          <cell r="C3696">
            <v>5</v>
          </cell>
          <cell r="D3696">
            <v>5.5</v>
          </cell>
          <cell r="E3696">
            <v>7.3</v>
          </cell>
          <cell r="F3696">
            <v>338.4</v>
          </cell>
        </row>
        <row r="3697">
          <cell r="A3697" t="str">
            <v>BU02940108</v>
          </cell>
          <cell r="B3697">
            <v>-99999</v>
          </cell>
          <cell r="C3697">
            <v>-99999</v>
          </cell>
          <cell r="D3697">
            <v>-99999</v>
          </cell>
          <cell r="E3697">
            <v>-99999</v>
          </cell>
          <cell r="F3697">
            <v>-99999</v>
          </cell>
        </row>
        <row r="3698">
          <cell r="A3698" t="str">
            <v>BU02940109</v>
          </cell>
          <cell r="B3698">
            <v>-99999</v>
          </cell>
          <cell r="C3698">
            <v>6</v>
          </cell>
          <cell r="D3698">
            <v>6.7</v>
          </cell>
          <cell r="E3698">
            <v>8</v>
          </cell>
          <cell r="F3698">
            <v>342</v>
          </cell>
        </row>
        <row r="3699">
          <cell r="A3699" t="str">
            <v>BU02940120</v>
          </cell>
          <cell r="B3699">
            <v>-99999</v>
          </cell>
          <cell r="C3699">
            <v>3.7</v>
          </cell>
          <cell r="D3699">
            <v>6.1</v>
          </cell>
          <cell r="E3699">
            <v>7.3</v>
          </cell>
          <cell r="F3699">
            <v>222.8</v>
          </cell>
        </row>
        <row r="3700">
          <cell r="A3700" t="str">
            <v>BU02940121</v>
          </cell>
          <cell r="B3700">
            <v>-99999</v>
          </cell>
          <cell r="C3700">
            <v>5.8</v>
          </cell>
          <cell r="D3700">
            <v>8.4</v>
          </cell>
          <cell r="E3700">
            <v>9.1</v>
          </cell>
          <cell r="F3700">
            <v>316.8</v>
          </cell>
        </row>
        <row r="3701">
          <cell r="A3701" t="str">
            <v>GM0296</v>
          </cell>
          <cell r="B3701">
            <v>34.700000000000003</v>
          </cell>
          <cell r="C3701">
            <v>4.9000000000000004</v>
          </cell>
          <cell r="D3701">
            <v>7.9</v>
          </cell>
          <cell r="E3701">
            <v>10.4</v>
          </cell>
          <cell r="F3701">
            <v>143.9</v>
          </cell>
        </row>
        <row r="3702">
          <cell r="A3702" t="str">
            <v>WK029600</v>
          </cell>
          <cell r="B3702">
            <v>-99999</v>
          </cell>
          <cell r="C3702">
            <v>-99999</v>
          </cell>
          <cell r="D3702">
            <v>-99999</v>
          </cell>
          <cell r="E3702">
            <v>-99999</v>
          </cell>
          <cell r="F3702">
            <v>-99999</v>
          </cell>
        </row>
        <row r="3703">
          <cell r="A3703" t="str">
            <v>BU02960000</v>
          </cell>
          <cell r="B3703">
            <v>-99999</v>
          </cell>
          <cell r="C3703">
            <v>-99999</v>
          </cell>
          <cell r="D3703">
            <v>-99999</v>
          </cell>
          <cell r="E3703">
            <v>-99999</v>
          </cell>
          <cell r="F3703">
            <v>-99999</v>
          </cell>
        </row>
        <row r="3704">
          <cell r="A3704" t="str">
            <v>BU02960001</v>
          </cell>
          <cell r="B3704">
            <v>-99999</v>
          </cell>
          <cell r="C3704">
            <v>-99999</v>
          </cell>
          <cell r="D3704">
            <v>-99999</v>
          </cell>
          <cell r="E3704">
            <v>-99999</v>
          </cell>
          <cell r="F3704">
            <v>-99999</v>
          </cell>
        </row>
        <row r="3705">
          <cell r="A3705" t="str">
            <v>BU02960002</v>
          </cell>
          <cell r="B3705">
            <v>-99999</v>
          </cell>
          <cell r="C3705">
            <v>-99999</v>
          </cell>
          <cell r="D3705">
            <v>-99999</v>
          </cell>
          <cell r="E3705">
            <v>-99999</v>
          </cell>
          <cell r="F3705">
            <v>-99999</v>
          </cell>
        </row>
        <row r="3706">
          <cell r="A3706" t="str">
            <v>WK029601</v>
          </cell>
          <cell r="B3706">
            <v>33.799999999999997</v>
          </cell>
          <cell r="C3706">
            <v>5.2</v>
          </cell>
          <cell r="D3706">
            <v>8.3000000000000007</v>
          </cell>
          <cell r="E3706">
            <v>11</v>
          </cell>
          <cell r="F3706">
            <v>126.3</v>
          </cell>
        </row>
        <row r="3707">
          <cell r="A3707" t="str">
            <v>BU02960100</v>
          </cell>
          <cell r="B3707">
            <v>-99999</v>
          </cell>
          <cell r="C3707">
            <v>0.6</v>
          </cell>
          <cell r="D3707">
            <v>1</v>
          </cell>
          <cell r="E3707">
            <v>1.4</v>
          </cell>
          <cell r="F3707">
            <v>207.5</v>
          </cell>
        </row>
        <row r="3708">
          <cell r="A3708" t="str">
            <v>BU02960101</v>
          </cell>
          <cell r="B3708">
            <v>-99999</v>
          </cell>
          <cell r="C3708">
            <v>-99999</v>
          </cell>
          <cell r="D3708">
            <v>-99999</v>
          </cell>
          <cell r="E3708">
            <v>-99999</v>
          </cell>
          <cell r="F3708">
            <v>-99999</v>
          </cell>
        </row>
        <row r="3709">
          <cell r="A3709" t="str">
            <v>BU02960102</v>
          </cell>
          <cell r="B3709">
            <v>-99999</v>
          </cell>
          <cell r="C3709">
            <v>1.8</v>
          </cell>
          <cell r="D3709">
            <v>5.5</v>
          </cell>
          <cell r="E3709">
            <v>6.7</v>
          </cell>
          <cell r="F3709">
            <v>216.2</v>
          </cell>
        </row>
        <row r="3710">
          <cell r="A3710" t="str">
            <v>BU02960103</v>
          </cell>
          <cell r="B3710">
            <v>-99999</v>
          </cell>
          <cell r="C3710">
            <v>6.5</v>
          </cell>
          <cell r="D3710">
            <v>9.3000000000000007</v>
          </cell>
          <cell r="E3710">
            <v>11.8</v>
          </cell>
          <cell r="F3710">
            <v>196.5</v>
          </cell>
        </row>
        <row r="3711">
          <cell r="A3711" t="str">
            <v>BU02960104</v>
          </cell>
          <cell r="B3711">
            <v>-99999</v>
          </cell>
          <cell r="C3711">
            <v>-99999</v>
          </cell>
          <cell r="D3711">
            <v>-99999</v>
          </cell>
          <cell r="E3711">
            <v>-99999</v>
          </cell>
          <cell r="F3711">
            <v>-99999</v>
          </cell>
        </row>
        <row r="3712">
          <cell r="A3712" t="str">
            <v>BU02960105</v>
          </cell>
          <cell r="B3712">
            <v>-99999</v>
          </cell>
          <cell r="C3712">
            <v>2.1</v>
          </cell>
          <cell r="D3712">
            <v>2.9</v>
          </cell>
          <cell r="E3712">
            <v>3.4</v>
          </cell>
          <cell r="F3712">
            <v>124.3</v>
          </cell>
        </row>
        <row r="3713">
          <cell r="A3713" t="str">
            <v>BU02960106</v>
          </cell>
          <cell r="B3713">
            <v>-99999</v>
          </cell>
          <cell r="C3713">
            <v>5.2</v>
          </cell>
          <cell r="D3713">
            <v>8.6999999999999993</v>
          </cell>
          <cell r="E3713">
            <v>11.3</v>
          </cell>
          <cell r="F3713">
            <v>113</v>
          </cell>
        </row>
        <row r="3714">
          <cell r="A3714" t="str">
            <v>BU02960107</v>
          </cell>
          <cell r="B3714">
            <v>-99999</v>
          </cell>
          <cell r="C3714">
            <v>6.4</v>
          </cell>
          <cell r="D3714">
            <v>10.8</v>
          </cell>
          <cell r="E3714">
            <v>13.7</v>
          </cell>
          <cell r="F3714">
            <v>70.400000000000006</v>
          </cell>
        </row>
        <row r="3715">
          <cell r="A3715" t="str">
            <v>BU02960108</v>
          </cell>
          <cell r="B3715">
            <v>-99999</v>
          </cell>
          <cell r="C3715">
            <v>13.2</v>
          </cell>
          <cell r="D3715">
            <v>19.600000000000001</v>
          </cell>
          <cell r="E3715">
            <v>25.3</v>
          </cell>
          <cell r="F3715">
            <v>12.1</v>
          </cell>
        </row>
        <row r="3716">
          <cell r="A3716" t="str">
            <v>BU02960109</v>
          </cell>
          <cell r="B3716">
            <v>-99999</v>
          </cell>
          <cell r="C3716">
            <v>6.1</v>
          </cell>
          <cell r="D3716">
            <v>11</v>
          </cell>
          <cell r="E3716">
            <v>16.600000000000001</v>
          </cell>
          <cell r="F3716">
            <v>68.3</v>
          </cell>
        </row>
        <row r="3717">
          <cell r="A3717" t="str">
            <v>BU02960110</v>
          </cell>
          <cell r="B3717">
            <v>-99999</v>
          </cell>
          <cell r="C3717">
            <v>2</v>
          </cell>
          <cell r="D3717">
            <v>4.5999999999999996</v>
          </cell>
          <cell r="E3717">
            <v>7.7</v>
          </cell>
          <cell r="F3717">
            <v>226</v>
          </cell>
        </row>
        <row r="3718">
          <cell r="A3718" t="str">
            <v>BU02960111</v>
          </cell>
          <cell r="B3718">
            <v>-99999</v>
          </cell>
          <cell r="C3718">
            <v>2.2999999999999998</v>
          </cell>
          <cell r="D3718">
            <v>3.8</v>
          </cell>
          <cell r="E3718">
            <v>4.5</v>
          </cell>
          <cell r="F3718">
            <v>434.1</v>
          </cell>
        </row>
        <row r="3719">
          <cell r="A3719" t="str">
            <v>BU02960112</v>
          </cell>
          <cell r="B3719">
            <v>-99999</v>
          </cell>
          <cell r="C3719">
            <v>0.6</v>
          </cell>
          <cell r="D3719">
            <v>0.6</v>
          </cell>
          <cell r="E3719">
            <v>0.8</v>
          </cell>
          <cell r="F3719">
            <v>319</v>
          </cell>
        </row>
        <row r="3720">
          <cell r="A3720" t="str">
            <v>BU02960113</v>
          </cell>
          <cell r="B3720">
            <v>-99999</v>
          </cell>
          <cell r="C3720">
            <v>0</v>
          </cell>
          <cell r="D3720">
            <v>0.2</v>
          </cell>
          <cell r="E3720">
            <v>0.2</v>
          </cell>
          <cell r="F3720">
            <v>318.5</v>
          </cell>
        </row>
        <row r="3721">
          <cell r="A3721" t="str">
            <v>BU02960114</v>
          </cell>
          <cell r="B3721">
            <v>-99999</v>
          </cell>
          <cell r="C3721">
            <v>6.9</v>
          </cell>
          <cell r="D3721">
            <v>13.2</v>
          </cell>
          <cell r="E3721">
            <v>16.5</v>
          </cell>
          <cell r="F3721">
            <v>152.6</v>
          </cell>
        </row>
        <row r="3722">
          <cell r="A3722" t="str">
            <v>BU02960115</v>
          </cell>
          <cell r="B3722">
            <v>-99999</v>
          </cell>
          <cell r="C3722">
            <v>3.6</v>
          </cell>
          <cell r="D3722">
            <v>5</v>
          </cell>
          <cell r="E3722">
            <v>6.9</v>
          </cell>
          <cell r="F3722">
            <v>242.7</v>
          </cell>
        </row>
        <row r="3723">
          <cell r="A3723" t="str">
            <v>BU02960116</v>
          </cell>
          <cell r="B3723">
            <v>-99999</v>
          </cell>
          <cell r="C3723">
            <v>10.1</v>
          </cell>
          <cell r="D3723">
            <v>14.2</v>
          </cell>
          <cell r="E3723">
            <v>17.7</v>
          </cell>
          <cell r="F3723">
            <v>72.5</v>
          </cell>
        </row>
        <row r="3724">
          <cell r="A3724" t="str">
            <v>BU02960117</v>
          </cell>
          <cell r="B3724">
            <v>-99999</v>
          </cell>
          <cell r="C3724">
            <v>5</v>
          </cell>
          <cell r="D3724">
            <v>7.5</v>
          </cell>
          <cell r="E3724">
            <v>8.3000000000000007</v>
          </cell>
          <cell r="F3724">
            <v>266.5</v>
          </cell>
        </row>
        <row r="3725">
          <cell r="A3725" t="str">
            <v>BU02960118</v>
          </cell>
          <cell r="B3725">
            <v>-99999</v>
          </cell>
          <cell r="C3725">
            <v>-99999</v>
          </cell>
          <cell r="D3725">
            <v>-99999</v>
          </cell>
          <cell r="E3725">
            <v>-99999</v>
          </cell>
          <cell r="F3725">
            <v>-99999</v>
          </cell>
        </row>
        <row r="3726">
          <cell r="A3726" t="str">
            <v>BU02960119</v>
          </cell>
          <cell r="B3726">
            <v>-99999</v>
          </cell>
          <cell r="C3726">
            <v>-99999</v>
          </cell>
          <cell r="D3726">
            <v>-99999</v>
          </cell>
          <cell r="E3726">
            <v>-99999</v>
          </cell>
          <cell r="F3726">
            <v>-99999</v>
          </cell>
        </row>
        <row r="3727">
          <cell r="A3727" t="str">
            <v>BU02960120</v>
          </cell>
          <cell r="B3727">
            <v>-99999</v>
          </cell>
          <cell r="C3727">
            <v>-99999</v>
          </cell>
          <cell r="D3727">
            <v>-99999</v>
          </cell>
          <cell r="E3727">
            <v>-99999</v>
          </cell>
          <cell r="F3727">
            <v>-99999</v>
          </cell>
        </row>
        <row r="3728">
          <cell r="A3728" t="str">
            <v>BU02960121</v>
          </cell>
          <cell r="B3728">
            <v>-99999</v>
          </cell>
          <cell r="C3728">
            <v>-99999</v>
          </cell>
          <cell r="D3728">
            <v>-99999</v>
          </cell>
          <cell r="E3728">
            <v>-99999</v>
          </cell>
          <cell r="F3728">
            <v>-99999</v>
          </cell>
        </row>
        <row r="3729">
          <cell r="A3729" t="str">
            <v>BU02960122</v>
          </cell>
          <cell r="B3729">
            <v>-99999</v>
          </cell>
          <cell r="C3729">
            <v>-99999</v>
          </cell>
          <cell r="D3729">
            <v>-99999</v>
          </cell>
          <cell r="E3729">
            <v>-99999</v>
          </cell>
          <cell r="F3729">
            <v>-99999</v>
          </cell>
        </row>
        <row r="3730">
          <cell r="A3730" t="str">
            <v>BU02960123</v>
          </cell>
          <cell r="B3730">
            <v>-99999</v>
          </cell>
          <cell r="C3730">
            <v>11.5</v>
          </cell>
          <cell r="D3730">
            <v>18</v>
          </cell>
          <cell r="E3730">
            <v>22.3</v>
          </cell>
          <cell r="F3730">
            <v>12.6</v>
          </cell>
        </row>
        <row r="3731">
          <cell r="A3731" t="str">
            <v>BU02960124</v>
          </cell>
          <cell r="B3731">
            <v>-99999</v>
          </cell>
          <cell r="C3731">
            <v>15.1</v>
          </cell>
          <cell r="D3731">
            <v>26.2</v>
          </cell>
          <cell r="E3731">
            <v>34.9</v>
          </cell>
          <cell r="F3731">
            <v>3</v>
          </cell>
        </row>
        <row r="3732">
          <cell r="A3732" t="str">
            <v>BU02960125</v>
          </cell>
          <cell r="B3732">
            <v>-99999</v>
          </cell>
          <cell r="C3732">
            <v>7</v>
          </cell>
          <cell r="D3732">
            <v>10.4</v>
          </cell>
          <cell r="E3732">
            <v>14.2</v>
          </cell>
          <cell r="F3732">
            <v>71.7</v>
          </cell>
        </row>
        <row r="3733">
          <cell r="A3733" t="str">
            <v>BU02960126</v>
          </cell>
          <cell r="B3733">
            <v>-99999</v>
          </cell>
          <cell r="C3733">
            <v>3.4</v>
          </cell>
          <cell r="D3733">
            <v>5.8</v>
          </cell>
          <cell r="E3733">
            <v>7.2</v>
          </cell>
          <cell r="F3733">
            <v>50.3</v>
          </cell>
        </row>
        <row r="3734">
          <cell r="A3734" t="str">
            <v>BU02960127</v>
          </cell>
          <cell r="B3734">
            <v>-99999</v>
          </cell>
          <cell r="C3734">
            <v>1.5</v>
          </cell>
          <cell r="D3734">
            <v>2</v>
          </cell>
          <cell r="E3734">
            <v>3</v>
          </cell>
          <cell r="F3734">
            <v>170.2</v>
          </cell>
        </row>
        <row r="3735">
          <cell r="A3735" t="str">
            <v>BU02960128</v>
          </cell>
          <cell r="B3735">
            <v>-99999</v>
          </cell>
          <cell r="C3735">
            <v>-99999</v>
          </cell>
          <cell r="D3735">
            <v>-99999</v>
          </cell>
          <cell r="E3735">
            <v>-99999</v>
          </cell>
          <cell r="F3735">
            <v>-99999</v>
          </cell>
        </row>
        <row r="3736">
          <cell r="A3736" t="str">
            <v>BU02960129</v>
          </cell>
          <cell r="B3736">
            <v>-99999</v>
          </cell>
          <cell r="C3736">
            <v>0.7</v>
          </cell>
          <cell r="D3736">
            <v>1.4</v>
          </cell>
          <cell r="E3736">
            <v>1.4</v>
          </cell>
          <cell r="F3736">
            <v>177.1</v>
          </cell>
        </row>
        <row r="3737">
          <cell r="A3737" t="str">
            <v>BU02960130</v>
          </cell>
          <cell r="B3737">
            <v>-99999</v>
          </cell>
          <cell r="C3737">
            <v>2.7</v>
          </cell>
          <cell r="D3737">
            <v>4.5999999999999996</v>
          </cell>
          <cell r="E3737">
            <v>5.5</v>
          </cell>
          <cell r="F3737">
            <v>95.8</v>
          </cell>
        </row>
        <row r="3738">
          <cell r="A3738" t="str">
            <v>BU02960131</v>
          </cell>
          <cell r="B3738">
            <v>-99999</v>
          </cell>
          <cell r="C3738">
            <v>11.6</v>
          </cell>
          <cell r="D3738">
            <v>14.6</v>
          </cell>
          <cell r="E3738">
            <v>20.6</v>
          </cell>
          <cell r="F3738">
            <v>28.6</v>
          </cell>
        </row>
        <row r="3739">
          <cell r="A3739" t="str">
            <v>BU02960132</v>
          </cell>
          <cell r="B3739">
            <v>-99999</v>
          </cell>
          <cell r="C3739">
            <v>4.8</v>
          </cell>
          <cell r="D3739">
            <v>5.7</v>
          </cell>
          <cell r="E3739">
            <v>6.7</v>
          </cell>
          <cell r="F3739">
            <v>214.6</v>
          </cell>
        </row>
        <row r="3740">
          <cell r="A3740" t="str">
            <v>BU02960133</v>
          </cell>
          <cell r="B3740">
            <v>-99999</v>
          </cell>
          <cell r="C3740">
            <v>0</v>
          </cell>
          <cell r="D3740">
            <v>0</v>
          </cell>
          <cell r="E3740">
            <v>0</v>
          </cell>
          <cell r="F3740">
            <v>545</v>
          </cell>
        </row>
        <row r="3741">
          <cell r="A3741" t="str">
            <v>BU02960134</v>
          </cell>
          <cell r="B3741">
            <v>-99999</v>
          </cell>
          <cell r="C3741">
            <v>0.7</v>
          </cell>
          <cell r="D3741">
            <v>0.7</v>
          </cell>
          <cell r="E3741">
            <v>0.7</v>
          </cell>
          <cell r="F3741">
            <v>357.8</v>
          </cell>
        </row>
        <row r="3742">
          <cell r="A3742" t="str">
            <v>BU02960135</v>
          </cell>
          <cell r="B3742">
            <v>-99999</v>
          </cell>
          <cell r="C3742">
            <v>2.2999999999999998</v>
          </cell>
          <cell r="D3742">
            <v>4.7</v>
          </cell>
          <cell r="E3742">
            <v>6.5</v>
          </cell>
          <cell r="F3742">
            <v>152.1</v>
          </cell>
        </row>
        <row r="3743">
          <cell r="A3743" t="str">
            <v>BU02960136</v>
          </cell>
          <cell r="B3743">
            <v>-99999</v>
          </cell>
          <cell r="C3743">
            <v>0</v>
          </cell>
          <cell r="D3743">
            <v>0</v>
          </cell>
          <cell r="E3743">
            <v>0.4</v>
          </cell>
          <cell r="F3743">
            <v>159.30000000000001</v>
          </cell>
        </row>
        <row r="3744">
          <cell r="A3744" t="str">
            <v>BU02960137</v>
          </cell>
          <cell r="B3744">
            <v>-99999</v>
          </cell>
          <cell r="C3744">
            <v>1.2</v>
          </cell>
          <cell r="D3744">
            <v>2.1</v>
          </cell>
          <cell r="E3744">
            <v>3.7</v>
          </cell>
          <cell r="F3744">
            <v>169</v>
          </cell>
        </row>
        <row r="3745">
          <cell r="A3745" t="str">
            <v>BU02960138</v>
          </cell>
          <cell r="B3745">
            <v>-99999</v>
          </cell>
          <cell r="C3745">
            <v>2.6</v>
          </cell>
          <cell r="D3745">
            <v>2.9</v>
          </cell>
          <cell r="E3745">
            <v>3.5</v>
          </cell>
          <cell r="F3745">
            <v>123.2</v>
          </cell>
        </row>
        <row r="3746">
          <cell r="A3746" t="str">
            <v>WK029602</v>
          </cell>
          <cell r="B3746">
            <v>-99999</v>
          </cell>
          <cell r="C3746">
            <v>1.8</v>
          </cell>
          <cell r="D3746">
            <v>2.2000000000000002</v>
          </cell>
          <cell r="E3746">
            <v>3.3</v>
          </cell>
          <cell r="F3746">
            <v>312.2</v>
          </cell>
        </row>
        <row r="3747">
          <cell r="A3747" t="str">
            <v>BU02960200</v>
          </cell>
          <cell r="B3747">
            <v>-99999</v>
          </cell>
          <cell r="C3747">
            <v>1.7</v>
          </cell>
          <cell r="D3747">
            <v>2.2000000000000002</v>
          </cell>
          <cell r="E3747">
            <v>3.1</v>
          </cell>
          <cell r="F3747">
            <v>289.60000000000002</v>
          </cell>
        </row>
        <row r="3748">
          <cell r="A3748" t="str">
            <v>BU02960201</v>
          </cell>
          <cell r="B3748">
            <v>-99999</v>
          </cell>
          <cell r="C3748">
            <v>-99999</v>
          </cell>
          <cell r="D3748">
            <v>-99999</v>
          </cell>
          <cell r="E3748">
            <v>-99999</v>
          </cell>
          <cell r="F3748">
            <v>-99999</v>
          </cell>
        </row>
        <row r="3749">
          <cell r="A3749" t="str">
            <v>WK029603</v>
          </cell>
          <cell r="B3749">
            <v>-99999</v>
          </cell>
          <cell r="C3749">
            <v>3</v>
          </cell>
          <cell r="D3749">
            <v>3.4</v>
          </cell>
          <cell r="E3749">
            <v>5.6</v>
          </cell>
          <cell r="F3749">
            <v>220.1</v>
          </cell>
        </row>
        <row r="3750">
          <cell r="A3750" t="str">
            <v>BU02960300</v>
          </cell>
          <cell r="B3750">
            <v>-99999</v>
          </cell>
          <cell r="C3750">
            <v>3.2</v>
          </cell>
          <cell r="D3750">
            <v>3.7</v>
          </cell>
          <cell r="E3750">
            <v>6</v>
          </cell>
          <cell r="F3750">
            <v>185.8</v>
          </cell>
        </row>
        <row r="3751">
          <cell r="A3751" t="str">
            <v>BU02960301</v>
          </cell>
          <cell r="B3751">
            <v>-99999</v>
          </cell>
          <cell r="C3751">
            <v>-99999</v>
          </cell>
          <cell r="D3751">
            <v>-99999</v>
          </cell>
          <cell r="E3751">
            <v>-99999</v>
          </cell>
          <cell r="F3751">
            <v>-99999</v>
          </cell>
        </row>
        <row r="3752">
          <cell r="A3752" t="str">
            <v>WK029604</v>
          </cell>
          <cell r="B3752">
            <v>-99999</v>
          </cell>
          <cell r="C3752">
            <v>2.4</v>
          </cell>
          <cell r="D3752">
            <v>3.9</v>
          </cell>
          <cell r="E3752">
            <v>6</v>
          </cell>
          <cell r="F3752">
            <v>301.5</v>
          </cell>
        </row>
        <row r="3753">
          <cell r="A3753" t="str">
            <v>BU02960400</v>
          </cell>
          <cell r="B3753">
            <v>-99999</v>
          </cell>
          <cell r="C3753">
            <v>2.4</v>
          </cell>
          <cell r="D3753">
            <v>4.2</v>
          </cell>
          <cell r="E3753">
            <v>6.8</v>
          </cell>
          <cell r="F3753">
            <v>266.2</v>
          </cell>
        </row>
        <row r="3754">
          <cell r="A3754" t="str">
            <v>BU02960401</v>
          </cell>
          <cell r="B3754">
            <v>-99999</v>
          </cell>
          <cell r="C3754">
            <v>-99999</v>
          </cell>
          <cell r="D3754">
            <v>-99999</v>
          </cell>
          <cell r="E3754">
            <v>-99999</v>
          </cell>
          <cell r="F3754">
            <v>-99999</v>
          </cell>
        </row>
        <row r="3755">
          <cell r="A3755" t="str">
            <v>BU02960402</v>
          </cell>
          <cell r="B3755">
            <v>-99999</v>
          </cell>
          <cell r="C3755">
            <v>2.8</v>
          </cell>
          <cell r="D3755">
            <v>2.8</v>
          </cell>
          <cell r="E3755">
            <v>3.5</v>
          </cell>
          <cell r="F3755">
            <v>473.5</v>
          </cell>
        </row>
        <row r="3756">
          <cell r="A3756" t="str">
            <v>WK029605</v>
          </cell>
          <cell r="B3756">
            <v>-99999</v>
          </cell>
          <cell r="C3756">
            <v>1.3</v>
          </cell>
          <cell r="D3756">
            <v>3.4</v>
          </cell>
          <cell r="E3756">
            <v>4.5999999999999996</v>
          </cell>
          <cell r="F3756">
            <v>288</v>
          </cell>
        </row>
        <row r="3757">
          <cell r="A3757" t="str">
            <v>BU02960500</v>
          </cell>
          <cell r="B3757">
            <v>-99999</v>
          </cell>
          <cell r="C3757">
            <v>0.9</v>
          </cell>
          <cell r="D3757">
            <v>3.1</v>
          </cell>
          <cell r="E3757">
            <v>4.7</v>
          </cell>
          <cell r="F3757">
            <v>250.8</v>
          </cell>
        </row>
        <row r="3758">
          <cell r="A3758" t="str">
            <v>BU02960501</v>
          </cell>
          <cell r="B3758">
            <v>-99999</v>
          </cell>
          <cell r="C3758">
            <v>-99999</v>
          </cell>
          <cell r="D3758">
            <v>-99999</v>
          </cell>
          <cell r="E3758">
            <v>-99999</v>
          </cell>
          <cell r="F3758">
            <v>-99999</v>
          </cell>
        </row>
        <row r="3759">
          <cell r="A3759" t="str">
            <v>WK029606</v>
          </cell>
          <cell r="B3759">
            <v>-99999</v>
          </cell>
          <cell r="C3759">
            <v>-99999</v>
          </cell>
          <cell r="D3759">
            <v>-99999</v>
          </cell>
          <cell r="E3759">
            <v>-99999</v>
          </cell>
          <cell r="F3759">
            <v>-99999</v>
          </cell>
        </row>
        <row r="3760">
          <cell r="A3760" t="str">
            <v>BU02960600</v>
          </cell>
          <cell r="B3760">
            <v>-99999</v>
          </cell>
          <cell r="C3760">
            <v>-99999</v>
          </cell>
          <cell r="D3760">
            <v>-99999</v>
          </cell>
          <cell r="E3760">
            <v>-99999</v>
          </cell>
          <cell r="F3760">
            <v>-99999</v>
          </cell>
        </row>
        <row r="3761">
          <cell r="A3761" t="str">
            <v>BU02960601</v>
          </cell>
          <cell r="B3761">
            <v>-99999</v>
          </cell>
          <cell r="C3761">
            <v>-99999</v>
          </cell>
          <cell r="D3761">
            <v>-99999</v>
          </cell>
          <cell r="E3761">
            <v>-99999</v>
          </cell>
          <cell r="F3761">
            <v>-99999</v>
          </cell>
        </row>
        <row r="3762">
          <cell r="A3762" t="str">
            <v>WK029607</v>
          </cell>
          <cell r="B3762">
            <v>-99999</v>
          </cell>
          <cell r="C3762">
            <v>4.3</v>
          </cell>
          <cell r="D3762">
            <v>5.5</v>
          </cell>
          <cell r="E3762">
            <v>6.7</v>
          </cell>
          <cell r="F3762">
            <v>328.4</v>
          </cell>
        </row>
        <row r="3763">
          <cell r="A3763" t="str">
            <v>BU02960700</v>
          </cell>
          <cell r="B3763">
            <v>-99999</v>
          </cell>
          <cell r="C3763">
            <v>3.5</v>
          </cell>
          <cell r="D3763">
            <v>5.3</v>
          </cell>
          <cell r="E3763">
            <v>7</v>
          </cell>
          <cell r="F3763">
            <v>317.3</v>
          </cell>
        </row>
        <row r="3764">
          <cell r="A3764" t="str">
            <v>BU02960701</v>
          </cell>
          <cell r="B3764">
            <v>-99999</v>
          </cell>
          <cell r="C3764">
            <v>-99999</v>
          </cell>
          <cell r="D3764">
            <v>-99999</v>
          </cell>
          <cell r="E3764">
            <v>-99999</v>
          </cell>
          <cell r="F3764">
            <v>-99999</v>
          </cell>
        </row>
        <row r="3765">
          <cell r="A3765" t="str">
            <v>BU02960702</v>
          </cell>
          <cell r="B3765">
            <v>-99999</v>
          </cell>
          <cell r="C3765">
            <v>-99999</v>
          </cell>
          <cell r="D3765">
            <v>-99999</v>
          </cell>
          <cell r="E3765">
            <v>-99999</v>
          </cell>
          <cell r="F3765">
            <v>-99999</v>
          </cell>
        </row>
        <row r="3766">
          <cell r="A3766" t="str">
            <v>WK029608</v>
          </cell>
          <cell r="B3766">
            <v>-99999</v>
          </cell>
          <cell r="C3766">
            <v>5.7</v>
          </cell>
          <cell r="D3766">
            <v>9</v>
          </cell>
          <cell r="E3766">
            <v>11.6</v>
          </cell>
          <cell r="F3766">
            <v>171.3</v>
          </cell>
        </row>
        <row r="3767">
          <cell r="A3767" t="str">
            <v>BU02960800</v>
          </cell>
          <cell r="B3767">
            <v>-99999</v>
          </cell>
          <cell r="C3767">
            <v>-99999</v>
          </cell>
          <cell r="D3767">
            <v>-99999</v>
          </cell>
          <cell r="E3767">
            <v>-99999</v>
          </cell>
          <cell r="F3767">
            <v>-99999</v>
          </cell>
        </row>
        <row r="3768">
          <cell r="A3768" t="str">
            <v>BU02960801</v>
          </cell>
          <cell r="B3768">
            <v>-99999</v>
          </cell>
          <cell r="C3768">
            <v>3.5</v>
          </cell>
          <cell r="D3768">
            <v>4</v>
          </cell>
          <cell r="E3768">
            <v>5.3</v>
          </cell>
          <cell r="F3768">
            <v>308</v>
          </cell>
        </row>
        <row r="3769">
          <cell r="A3769" t="str">
            <v>BU02960802</v>
          </cell>
          <cell r="B3769">
            <v>-99999</v>
          </cell>
          <cell r="C3769">
            <v>-99999</v>
          </cell>
          <cell r="D3769">
            <v>-99999</v>
          </cell>
          <cell r="E3769">
            <v>-99999</v>
          </cell>
          <cell r="F3769">
            <v>-99999</v>
          </cell>
        </row>
        <row r="3770">
          <cell r="A3770" t="str">
            <v>BU02960803</v>
          </cell>
          <cell r="B3770">
            <v>-99999</v>
          </cell>
          <cell r="C3770">
            <v>6.9</v>
          </cell>
          <cell r="D3770">
            <v>11.3</v>
          </cell>
          <cell r="E3770">
            <v>14.6</v>
          </cell>
          <cell r="F3770">
            <v>127</v>
          </cell>
        </row>
        <row r="3771">
          <cell r="A3771" t="str">
            <v>GM0297</v>
          </cell>
          <cell r="B3771">
            <v>34.9</v>
          </cell>
          <cell r="C3771">
            <v>4.3</v>
          </cell>
          <cell r="D3771">
            <v>6.5</v>
          </cell>
          <cell r="E3771">
            <v>8.9</v>
          </cell>
          <cell r="F3771">
            <v>141.30000000000001</v>
          </cell>
        </row>
        <row r="3772">
          <cell r="A3772" t="str">
            <v>WK029700</v>
          </cell>
          <cell r="B3772">
            <v>34.6</v>
          </cell>
          <cell r="C3772">
            <v>5.7</v>
          </cell>
          <cell r="D3772">
            <v>8.3000000000000007</v>
          </cell>
          <cell r="E3772">
            <v>10.9</v>
          </cell>
          <cell r="F3772">
            <v>98.4</v>
          </cell>
        </row>
        <row r="3773">
          <cell r="A3773" t="str">
            <v>BU02970000</v>
          </cell>
          <cell r="B3773">
            <v>-99999</v>
          </cell>
          <cell r="C3773">
            <v>4.8</v>
          </cell>
          <cell r="D3773">
            <v>6.1</v>
          </cell>
          <cell r="E3773">
            <v>7.9</v>
          </cell>
          <cell r="F3773">
            <v>121.3</v>
          </cell>
        </row>
        <row r="3774">
          <cell r="A3774" t="str">
            <v>BU02970001</v>
          </cell>
          <cell r="B3774">
            <v>-99999</v>
          </cell>
          <cell r="C3774">
            <v>7.7</v>
          </cell>
          <cell r="D3774">
            <v>11.6</v>
          </cell>
          <cell r="E3774">
            <v>14.9</v>
          </cell>
          <cell r="F3774">
            <v>47.4</v>
          </cell>
        </row>
        <row r="3775">
          <cell r="A3775" t="str">
            <v>BU02970002</v>
          </cell>
          <cell r="B3775">
            <v>-99999</v>
          </cell>
          <cell r="C3775">
            <v>5.5</v>
          </cell>
          <cell r="D3775">
            <v>7.7</v>
          </cell>
          <cell r="E3775">
            <v>10.9</v>
          </cell>
          <cell r="F3775">
            <v>134.30000000000001</v>
          </cell>
        </row>
        <row r="3776">
          <cell r="A3776" t="str">
            <v>BU02970007</v>
          </cell>
          <cell r="B3776">
            <v>-99999</v>
          </cell>
          <cell r="C3776">
            <v>2.9</v>
          </cell>
          <cell r="D3776">
            <v>5.0999999999999996</v>
          </cell>
          <cell r="E3776">
            <v>6.2</v>
          </cell>
          <cell r="F3776">
            <v>120.8</v>
          </cell>
        </row>
        <row r="3777">
          <cell r="A3777" t="str">
            <v>BU02970008</v>
          </cell>
          <cell r="B3777">
            <v>-99999</v>
          </cell>
          <cell r="C3777">
            <v>-99999</v>
          </cell>
          <cell r="D3777">
            <v>-99999</v>
          </cell>
          <cell r="E3777">
            <v>-99999</v>
          </cell>
          <cell r="F3777">
            <v>-99999</v>
          </cell>
        </row>
        <row r="3778">
          <cell r="A3778" t="str">
            <v>BU02970009</v>
          </cell>
          <cell r="B3778">
            <v>-99999</v>
          </cell>
          <cell r="C3778">
            <v>-99999</v>
          </cell>
          <cell r="D3778">
            <v>-99999</v>
          </cell>
          <cell r="E3778">
            <v>-99999</v>
          </cell>
          <cell r="F3778">
            <v>-99999</v>
          </cell>
        </row>
        <row r="3779">
          <cell r="A3779" t="str">
            <v>WK029701</v>
          </cell>
          <cell r="B3779">
            <v>33.6</v>
          </cell>
          <cell r="C3779">
            <v>2.8</v>
          </cell>
          <cell r="D3779">
            <v>4.7</v>
          </cell>
          <cell r="E3779">
            <v>7.3</v>
          </cell>
          <cell r="F3779">
            <v>159.4</v>
          </cell>
        </row>
        <row r="3780">
          <cell r="A3780" t="str">
            <v>BU02970100</v>
          </cell>
          <cell r="B3780">
            <v>-99999</v>
          </cell>
          <cell r="C3780">
            <v>2.9</v>
          </cell>
          <cell r="D3780">
            <v>4.9000000000000004</v>
          </cell>
          <cell r="E3780">
            <v>8.1999999999999993</v>
          </cell>
          <cell r="F3780">
            <v>159.80000000000001</v>
          </cell>
        </row>
        <row r="3781">
          <cell r="A3781" t="str">
            <v>BU02970101</v>
          </cell>
          <cell r="B3781">
            <v>-99999</v>
          </cell>
          <cell r="C3781">
            <v>6.1</v>
          </cell>
          <cell r="D3781">
            <v>9.4</v>
          </cell>
          <cell r="E3781">
            <v>11.8</v>
          </cell>
          <cell r="F3781">
            <v>162.30000000000001</v>
          </cell>
        </row>
        <row r="3782">
          <cell r="A3782" t="str">
            <v>BU02970102</v>
          </cell>
          <cell r="B3782">
            <v>-99999</v>
          </cell>
          <cell r="C3782">
            <v>3.4</v>
          </cell>
          <cell r="D3782">
            <v>6.1</v>
          </cell>
          <cell r="E3782">
            <v>10.199999999999999</v>
          </cell>
          <cell r="F3782">
            <v>151.6</v>
          </cell>
        </row>
        <row r="3783">
          <cell r="A3783" t="str">
            <v>BU02970103</v>
          </cell>
          <cell r="B3783">
            <v>-99999</v>
          </cell>
          <cell r="C3783">
            <v>1.4</v>
          </cell>
          <cell r="D3783">
            <v>3.5</v>
          </cell>
          <cell r="E3783">
            <v>5.4</v>
          </cell>
          <cell r="F3783">
            <v>170.2</v>
          </cell>
        </row>
        <row r="3784">
          <cell r="A3784" t="str">
            <v>BU02970104</v>
          </cell>
          <cell r="B3784">
            <v>-99999</v>
          </cell>
          <cell r="C3784">
            <v>-99999</v>
          </cell>
          <cell r="D3784">
            <v>-99999</v>
          </cell>
          <cell r="E3784">
            <v>-99999</v>
          </cell>
          <cell r="F3784">
            <v>-99999</v>
          </cell>
        </row>
        <row r="3785">
          <cell r="A3785" t="str">
            <v>BU02970105</v>
          </cell>
          <cell r="B3785">
            <v>-99999</v>
          </cell>
          <cell r="C3785">
            <v>3.6</v>
          </cell>
          <cell r="D3785">
            <v>5.2</v>
          </cell>
          <cell r="E3785">
            <v>6.8</v>
          </cell>
          <cell r="F3785">
            <v>142.69999999999999</v>
          </cell>
        </row>
        <row r="3786">
          <cell r="A3786" t="str">
            <v>BU02970106</v>
          </cell>
          <cell r="B3786">
            <v>-99999</v>
          </cell>
          <cell r="C3786">
            <v>2</v>
          </cell>
          <cell r="D3786">
            <v>2</v>
          </cell>
          <cell r="E3786">
            <v>2.7</v>
          </cell>
          <cell r="F3786">
            <v>244.3</v>
          </cell>
        </row>
        <row r="3787">
          <cell r="A3787" t="str">
            <v>BU02970107</v>
          </cell>
          <cell r="B3787">
            <v>-99999</v>
          </cell>
          <cell r="C3787">
            <v>1.3</v>
          </cell>
          <cell r="D3787">
            <v>1.9</v>
          </cell>
          <cell r="E3787">
            <v>2.5</v>
          </cell>
          <cell r="F3787">
            <v>195.9</v>
          </cell>
        </row>
        <row r="3788">
          <cell r="A3788" t="str">
            <v>BU02970108</v>
          </cell>
          <cell r="B3788">
            <v>-99999</v>
          </cell>
          <cell r="C3788">
            <v>-99999</v>
          </cell>
          <cell r="D3788">
            <v>-99999</v>
          </cell>
          <cell r="E3788">
            <v>-99999</v>
          </cell>
          <cell r="F3788">
            <v>-99999</v>
          </cell>
        </row>
        <row r="3789">
          <cell r="A3789" t="str">
            <v>BU02970109</v>
          </cell>
          <cell r="B3789">
            <v>-99999</v>
          </cell>
          <cell r="C3789">
            <v>0.7</v>
          </cell>
          <cell r="D3789">
            <v>0.7</v>
          </cell>
          <cell r="E3789">
            <v>2.1</v>
          </cell>
          <cell r="F3789">
            <v>109.8</v>
          </cell>
        </row>
        <row r="3790">
          <cell r="A3790" t="str">
            <v>WK029702</v>
          </cell>
          <cell r="B3790">
            <v>-99999</v>
          </cell>
          <cell r="C3790">
            <v>3.2</v>
          </cell>
          <cell r="D3790">
            <v>4.9000000000000004</v>
          </cell>
          <cell r="E3790">
            <v>6.9</v>
          </cell>
          <cell r="F3790">
            <v>229.5</v>
          </cell>
        </row>
        <row r="3791">
          <cell r="A3791" t="str">
            <v>BU02970200</v>
          </cell>
          <cell r="B3791">
            <v>-99999</v>
          </cell>
          <cell r="C3791">
            <v>3</v>
          </cell>
          <cell r="D3791">
            <v>3.6</v>
          </cell>
          <cell r="E3791">
            <v>6.6</v>
          </cell>
          <cell r="F3791">
            <v>231.5</v>
          </cell>
        </row>
        <row r="3792">
          <cell r="A3792" t="str">
            <v>BU02970201</v>
          </cell>
          <cell r="B3792">
            <v>-99999</v>
          </cell>
          <cell r="C3792">
            <v>3</v>
          </cell>
          <cell r="D3792">
            <v>4.5999999999999996</v>
          </cell>
          <cell r="E3792">
            <v>6.8</v>
          </cell>
          <cell r="F3792">
            <v>238.9</v>
          </cell>
        </row>
        <row r="3793">
          <cell r="A3793" t="str">
            <v>BU02970202</v>
          </cell>
          <cell r="B3793">
            <v>-99999</v>
          </cell>
          <cell r="C3793">
            <v>1.9</v>
          </cell>
          <cell r="D3793">
            <v>1.9</v>
          </cell>
          <cell r="E3793">
            <v>2.9</v>
          </cell>
          <cell r="F3793">
            <v>317.60000000000002</v>
          </cell>
        </row>
        <row r="3794">
          <cell r="A3794" t="str">
            <v>BU02970203</v>
          </cell>
          <cell r="B3794">
            <v>-99999</v>
          </cell>
          <cell r="C3794">
            <v>3.7</v>
          </cell>
          <cell r="D3794">
            <v>6.1</v>
          </cell>
          <cell r="E3794">
            <v>8.9</v>
          </cell>
          <cell r="F3794">
            <v>224.6</v>
          </cell>
        </row>
        <row r="3795">
          <cell r="A3795" t="str">
            <v>BU02970204</v>
          </cell>
          <cell r="B3795">
            <v>-99999</v>
          </cell>
          <cell r="C3795">
            <v>1.5</v>
          </cell>
          <cell r="D3795">
            <v>2.6</v>
          </cell>
          <cell r="E3795">
            <v>5.2</v>
          </cell>
          <cell r="F3795">
            <v>176.7</v>
          </cell>
        </row>
        <row r="3796">
          <cell r="A3796" t="str">
            <v>BU02970207</v>
          </cell>
          <cell r="B3796">
            <v>-99999</v>
          </cell>
          <cell r="C3796">
            <v>-99999</v>
          </cell>
          <cell r="D3796">
            <v>-99999</v>
          </cell>
          <cell r="E3796">
            <v>-99999</v>
          </cell>
          <cell r="F3796">
            <v>-99999</v>
          </cell>
        </row>
        <row r="3797">
          <cell r="A3797" t="str">
            <v>BU02970208</v>
          </cell>
          <cell r="B3797">
            <v>-99999</v>
          </cell>
          <cell r="C3797">
            <v>4.3</v>
          </cell>
          <cell r="D3797">
            <v>5</v>
          </cell>
          <cell r="E3797">
            <v>5</v>
          </cell>
          <cell r="F3797">
            <v>367.9</v>
          </cell>
        </row>
        <row r="3798">
          <cell r="A3798" t="str">
            <v>BU02970209</v>
          </cell>
          <cell r="B3798">
            <v>-99999</v>
          </cell>
          <cell r="C3798">
            <v>3.5</v>
          </cell>
          <cell r="D3798">
            <v>6.2</v>
          </cell>
          <cell r="E3798">
            <v>6.6</v>
          </cell>
          <cell r="F3798">
            <v>77</v>
          </cell>
        </row>
        <row r="3799">
          <cell r="A3799" t="str">
            <v>WK029703</v>
          </cell>
          <cell r="B3799">
            <v>-99999</v>
          </cell>
          <cell r="C3799">
            <v>3.3</v>
          </cell>
          <cell r="D3799">
            <v>4</v>
          </cell>
          <cell r="E3799">
            <v>6.3</v>
          </cell>
          <cell r="F3799">
            <v>243.6</v>
          </cell>
        </row>
        <row r="3800">
          <cell r="A3800" t="str">
            <v>BU02970300</v>
          </cell>
          <cell r="B3800">
            <v>-99999</v>
          </cell>
          <cell r="C3800">
            <v>2.5</v>
          </cell>
          <cell r="D3800">
            <v>3.2</v>
          </cell>
          <cell r="E3800">
            <v>5.7</v>
          </cell>
          <cell r="F3800">
            <v>247.7</v>
          </cell>
        </row>
        <row r="3801">
          <cell r="A3801" t="str">
            <v>BU02970301</v>
          </cell>
          <cell r="B3801">
            <v>-99999</v>
          </cell>
          <cell r="C3801">
            <v>-99999</v>
          </cell>
          <cell r="D3801">
            <v>-99999</v>
          </cell>
          <cell r="E3801">
            <v>-99999</v>
          </cell>
          <cell r="F3801">
            <v>-99999</v>
          </cell>
        </row>
        <row r="3802">
          <cell r="A3802" t="str">
            <v>BU02970309</v>
          </cell>
          <cell r="B3802">
            <v>-99999</v>
          </cell>
          <cell r="C3802">
            <v>4</v>
          </cell>
          <cell r="D3802">
            <v>4.8</v>
          </cell>
          <cell r="E3802">
            <v>5.6</v>
          </cell>
          <cell r="F3802">
            <v>201.1</v>
          </cell>
        </row>
        <row r="3803">
          <cell r="A3803" t="str">
            <v>GM0299</v>
          </cell>
          <cell r="B3803">
            <v>31.8</v>
          </cell>
          <cell r="C3803">
            <v>5.3</v>
          </cell>
          <cell r="D3803">
            <v>8.6</v>
          </cell>
          <cell r="E3803">
            <v>11.7</v>
          </cell>
          <cell r="F3803">
            <v>82.4</v>
          </cell>
        </row>
        <row r="3804">
          <cell r="A3804" t="str">
            <v>WK029900</v>
          </cell>
          <cell r="B3804">
            <v>31.1</v>
          </cell>
          <cell r="C3804">
            <v>5.7</v>
          </cell>
          <cell r="D3804">
            <v>9.1</v>
          </cell>
          <cell r="E3804">
            <v>12.2</v>
          </cell>
          <cell r="F3804">
            <v>71.7</v>
          </cell>
        </row>
        <row r="3805">
          <cell r="A3805" t="str">
            <v>BU02990000</v>
          </cell>
          <cell r="B3805">
            <v>-99999</v>
          </cell>
          <cell r="C3805">
            <v>6.8</v>
          </cell>
          <cell r="D3805">
            <v>11.2</v>
          </cell>
          <cell r="E3805">
            <v>17.100000000000001</v>
          </cell>
          <cell r="F3805">
            <v>27.9</v>
          </cell>
        </row>
        <row r="3806">
          <cell r="A3806" t="str">
            <v>BU02990001</v>
          </cell>
          <cell r="B3806">
            <v>-99999</v>
          </cell>
          <cell r="C3806">
            <v>3.9</v>
          </cell>
          <cell r="D3806">
            <v>4.9000000000000004</v>
          </cell>
          <cell r="E3806">
            <v>6.5</v>
          </cell>
          <cell r="F3806">
            <v>118.4</v>
          </cell>
        </row>
        <row r="3807">
          <cell r="A3807" t="str">
            <v>BU02990002</v>
          </cell>
          <cell r="B3807">
            <v>-99999</v>
          </cell>
          <cell r="C3807">
            <v>6.1</v>
          </cell>
          <cell r="D3807">
            <v>8.3000000000000007</v>
          </cell>
          <cell r="E3807">
            <v>13.3</v>
          </cell>
          <cell r="F3807">
            <v>73.099999999999994</v>
          </cell>
        </row>
        <row r="3808">
          <cell r="A3808" t="str">
            <v>BU02990003</v>
          </cell>
          <cell r="B3808">
            <v>-99999</v>
          </cell>
          <cell r="C3808">
            <v>9.1</v>
          </cell>
          <cell r="D3808">
            <v>16.399999999999999</v>
          </cell>
          <cell r="E3808">
            <v>21.9</v>
          </cell>
          <cell r="F3808">
            <v>24.4</v>
          </cell>
        </row>
        <row r="3809">
          <cell r="A3809" t="str">
            <v>BU02990004</v>
          </cell>
          <cell r="B3809">
            <v>-99999</v>
          </cell>
          <cell r="C3809">
            <v>6.2</v>
          </cell>
          <cell r="D3809">
            <v>9.8000000000000007</v>
          </cell>
          <cell r="E3809">
            <v>13.1</v>
          </cell>
          <cell r="F3809">
            <v>37.4</v>
          </cell>
        </row>
        <row r="3810">
          <cell r="A3810" t="str">
            <v>BU02990005</v>
          </cell>
          <cell r="B3810">
            <v>-99999</v>
          </cell>
          <cell r="C3810">
            <v>8.5</v>
          </cell>
          <cell r="D3810">
            <v>13.2</v>
          </cell>
          <cell r="E3810">
            <v>18.7</v>
          </cell>
          <cell r="F3810">
            <v>40.5</v>
          </cell>
        </row>
        <row r="3811">
          <cell r="A3811" t="str">
            <v>BU02990006</v>
          </cell>
          <cell r="B3811">
            <v>-99999</v>
          </cell>
          <cell r="C3811">
            <v>6</v>
          </cell>
          <cell r="D3811">
            <v>9.9</v>
          </cell>
          <cell r="E3811">
            <v>12</v>
          </cell>
          <cell r="F3811">
            <v>81.8</v>
          </cell>
        </row>
        <row r="3812">
          <cell r="A3812" t="str">
            <v>BU02990007</v>
          </cell>
          <cell r="B3812">
            <v>-99999</v>
          </cell>
          <cell r="C3812">
            <v>1.1000000000000001</v>
          </cell>
          <cell r="D3812">
            <v>1.7</v>
          </cell>
          <cell r="E3812">
            <v>2.5</v>
          </cell>
          <cell r="F3812">
            <v>120.1</v>
          </cell>
        </row>
        <row r="3813">
          <cell r="A3813" t="str">
            <v>BU02990008</v>
          </cell>
          <cell r="B3813">
            <v>-99999</v>
          </cell>
          <cell r="C3813">
            <v>-99999</v>
          </cell>
          <cell r="D3813">
            <v>-99999</v>
          </cell>
          <cell r="E3813">
            <v>-99999</v>
          </cell>
          <cell r="F3813">
            <v>-99999</v>
          </cell>
        </row>
        <row r="3814">
          <cell r="A3814" t="str">
            <v>BU02990009</v>
          </cell>
          <cell r="B3814">
            <v>-99999</v>
          </cell>
          <cell r="C3814">
            <v>1</v>
          </cell>
          <cell r="D3814">
            <v>1.2</v>
          </cell>
          <cell r="E3814">
            <v>1.4</v>
          </cell>
          <cell r="F3814">
            <v>144</v>
          </cell>
        </row>
        <row r="3815">
          <cell r="A3815" t="str">
            <v>BU02990010</v>
          </cell>
          <cell r="B3815">
            <v>-99999</v>
          </cell>
          <cell r="C3815">
            <v>7.2</v>
          </cell>
          <cell r="D3815">
            <v>11.1</v>
          </cell>
          <cell r="E3815">
            <v>13.7</v>
          </cell>
          <cell r="F3815">
            <v>76.400000000000006</v>
          </cell>
        </row>
        <row r="3816">
          <cell r="A3816" t="str">
            <v>BU02990011</v>
          </cell>
          <cell r="B3816">
            <v>-99999</v>
          </cell>
          <cell r="C3816">
            <v>-99999</v>
          </cell>
          <cell r="D3816">
            <v>-99999</v>
          </cell>
          <cell r="E3816">
            <v>-99999</v>
          </cell>
          <cell r="F3816">
            <v>-99999</v>
          </cell>
        </row>
        <row r="3817">
          <cell r="A3817" t="str">
            <v>BU02990012</v>
          </cell>
          <cell r="B3817">
            <v>-99999</v>
          </cell>
          <cell r="C3817">
            <v>-99999</v>
          </cell>
          <cell r="D3817">
            <v>-99999</v>
          </cell>
          <cell r="E3817">
            <v>-99999</v>
          </cell>
          <cell r="F3817">
            <v>-99999</v>
          </cell>
        </row>
        <row r="3818">
          <cell r="A3818" t="str">
            <v>BU02990013</v>
          </cell>
          <cell r="B3818">
            <v>-99999</v>
          </cell>
          <cell r="C3818">
            <v>-99999</v>
          </cell>
          <cell r="D3818">
            <v>-99999</v>
          </cell>
          <cell r="E3818">
            <v>-99999</v>
          </cell>
          <cell r="F3818">
            <v>-99999</v>
          </cell>
        </row>
        <row r="3819">
          <cell r="A3819" t="str">
            <v>BU02990014</v>
          </cell>
          <cell r="B3819">
            <v>-99999</v>
          </cell>
          <cell r="C3819">
            <v>2.2999999999999998</v>
          </cell>
          <cell r="D3819">
            <v>5.0999999999999996</v>
          </cell>
          <cell r="E3819">
            <v>5.9</v>
          </cell>
          <cell r="F3819">
            <v>264.8</v>
          </cell>
        </row>
        <row r="3820">
          <cell r="A3820" t="str">
            <v>BU02990015</v>
          </cell>
          <cell r="B3820">
            <v>-99999</v>
          </cell>
          <cell r="C3820">
            <v>1.8</v>
          </cell>
          <cell r="D3820">
            <v>2.1</v>
          </cell>
          <cell r="E3820">
            <v>3.1</v>
          </cell>
          <cell r="F3820">
            <v>309.60000000000002</v>
          </cell>
        </row>
        <row r="3821">
          <cell r="A3821" t="str">
            <v>BU02990016</v>
          </cell>
          <cell r="B3821">
            <v>-99999</v>
          </cell>
          <cell r="C3821">
            <v>1.8</v>
          </cell>
          <cell r="D3821">
            <v>2.8</v>
          </cell>
          <cell r="E3821">
            <v>3.8</v>
          </cell>
          <cell r="F3821">
            <v>111.5</v>
          </cell>
        </row>
        <row r="3822">
          <cell r="A3822" t="str">
            <v>BU02990017</v>
          </cell>
          <cell r="B3822">
            <v>-99999</v>
          </cell>
          <cell r="C3822">
            <v>-99999</v>
          </cell>
          <cell r="D3822">
            <v>-99999</v>
          </cell>
          <cell r="E3822">
            <v>-99999</v>
          </cell>
          <cell r="F3822">
            <v>-99999</v>
          </cell>
        </row>
        <row r="3823">
          <cell r="A3823" t="str">
            <v>BU02990018</v>
          </cell>
          <cell r="B3823">
            <v>-99999</v>
          </cell>
          <cell r="C3823">
            <v>-99999</v>
          </cell>
          <cell r="D3823">
            <v>-99999</v>
          </cell>
          <cell r="E3823">
            <v>-99999</v>
          </cell>
          <cell r="F3823">
            <v>-99999</v>
          </cell>
        </row>
        <row r="3824">
          <cell r="A3824" t="str">
            <v>WK029901</v>
          </cell>
          <cell r="B3824">
            <v>-99999</v>
          </cell>
          <cell r="C3824">
            <v>5.0999999999999996</v>
          </cell>
          <cell r="D3824">
            <v>8.3000000000000007</v>
          </cell>
          <cell r="E3824">
            <v>12.1</v>
          </cell>
          <cell r="F3824">
            <v>91</v>
          </cell>
        </row>
        <row r="3825">
          <cell r="A3825" t="str">
            <v>BU02990100</v>
          </cell>
          <cell r="B3825">
            <v>-99999</v>
          </cell>
          <cell r="C3825">
            <v>5.2</v>
          </cell>
          <cell r="D3825">
            <v>9</v>
          </cell>
          <cell r="E3825">
            <v>14.1</v>
          </cell>
          <cell r="F3825">
            <v>46.9</v>
          </cell>
        </row>
        <row r="3826">
          <cell r="A3826" t="str">
            <v>BU02990101</v>
          </cell>
          <cell r="B3826">
            <v>-99999</v>
          </cell>
          <cell r="C3826">
            <v>5.3</v>
          </cell>
          <cell r="D3826">
            <v>7.5</v>
          </cell>
          <cell r="E3826">
            <v>9</v>
          </cell>
          <cell r="F3826">
            <v>319.39999999999998</v>
          </cell>
        </row>
        <row r="3827">
          <cell r="A3827" t="str">
            <v>BU02990102</v>
          </cell>
          <cell r="B3827">
            <v>-99999</v>
          </cell>
          <cell r="C3827">
            <v>4.0999999999999996</v>
          </cell>
          <cell r="D3827">
            <v>6.1</v>
          </cell>
          <cell r="E3827">
            <v>6.1</v>
          </cell>
          <cell r="F3827">
            <v>325.5</v>
          </cell>
        </row>
        <row r="3828">
          <cell r="A3828" t="str">
            <v>WK029902</v>
          </cell>
          <cell r="B3828">
            <v>-99999</v>
          </cell>
          <cell r="C3828">
            <v>3.2</v>
          </cell>
          <cell r="D3828">
            <v>5.0999999999999996</v>
          </cell>
          <cell r="E3828">
            <v>7.1</v>
          </cell>
          <cell r="F3828">
            <v>192.7</v>
          </cell>
        </row>
        <row r="3829">
          <cell r="A3829" t="str">
            <v>BU02990200</v>
          </cell>
          <cell r="B3829">
            <v>-99999</v>
          </cell>
          <cell r="C3829">
            <v>2.7</v>
          </cell>
          <cell r="D3829">
            <v>4.8</v>
          </cell>
          <cell r="E3829">
            <v>7</v>
          </cell>
          <cell r="F3829">
            <v>179.7</v>
          </cell>
        </row>
        <row r="3830">
          <cell r="A3830" t="str">
            <v>BU02990201</v>
          </cell>
          <cell r="B3830">
            <v>-99999</v>
          </cell>
          <cell r="C3830">
            <v>-99999</v>
          </cell>
          <cell r="D3830">
            <v>-99999</v>
          </cell>
          <cell r="E3830">
            <v>-99999</v>
          </cell>
          <cell r="F3830">
            <v>-99999</v>
          </cell>
        </row>
        <row r="3831">
          <cell r="A3831" t="str">
            <v>WK029903</v>
          </cell>
          <cell r="B3831">
            <v>-99999</v>
          </cell>
          <cell r="C3831">
            <v>3.4</v>
          </cell>
          <cell r="D3831">
            <v>5.5</v>
          </cell>
          <cell r="E3831">
            <v>7.4</v>
          </cell>
          <cell r="F3831">
            <v>154.9</v>
          </cell>
        </row>
        <row r="3832">
          <cell r="A3832" t="str">
            <v>BU02990300</v>
          </cell>
          <cell r="B3832">
            <v>-99999</v>
          </cell>
          <cell r="C3832">
            <v>3</v>
          </cell>
          <cell r="D3832">
            <v>5.4</v>
          </cell>
          <cell r="E3832">
            <v>7.8</v>
          </cell>
          <cell r="F3832">
            <v>125.8</v>
          </cell>
        </row>
        <row r="3833">
          <cell r="A3833" t="str">
            <v>BU02990301</v>
          </cell>
          <cell r="B3833">
            <v>-99999</v>
          </cell>
          <cell r="C3833">
            <v>-99999</v>
          </cell>
          <cell r="D3833">
            <v>-99999</v>
          </cell>
          <cell r="E3833">
            <v>-99999</v>
          </cell>
          <cell r="F3833">
            <v>-99999</v>
          </cell>
        </row>
        <row r="3834">
          <cell r="A3834" t="str">
            <v>BU02990302</v>
          </cell>
          <cell r="B3834">
            <v>-99999</v>
          </cell>
          <cell r="C3834">
            <v>2.1</v>
          </cell>
          <cell r="D3834">
            <v>2.4</v>
          </cell>
          <cell r="E3834">
            <v>3</v>
          </cell>
          <cell r="F3834">
            <v>288.60000000000002</v>
          </cell>
        </row>
        <row r="3835">
          <cell r="A3835" t="str">
            <v>WK029904</v>
          </cell>
          <cell r="B3835">
            <v>-99999</v>
          </cell>
          <cell r="C3835">
            <v>0.9</v>
          </cell>
          <cell r="D3835">
            <v>3.6</v>
          </cell>
          <cell r="E3835">
            <v>5.4</v>
          </cell>
          <cell r="F3835">
            <v>240.4</v>
          </cell>
        </row>
        <row r="3836">
          <cell r="A3836" t="str">
            <v>BU02990400</v>
          </cell>
          <cell r="B3836">
            <v>-99999</v>
          </cell>
          <cell r="C3836">
            <v>0.9</v>
          </cell>
          <cell r="D3836">
            <v>3.6</v>
          </cell>
          <cell r="E3836">
            <v>5.4</v>
          </cell>
          <cell r="F3836">
            <v>240.4</v>
          </cell>
        </row>
        <row r="3837">
          <cell r="A3837" t="str">
            <v>WK029905</v>
          </cell>
          <cell r="B3837">
            <v>-99999</v>
          </cell>
          <cell r="C3837">
            <v>-99999</v>
          </cell>
          <cell r="D3837">
            <v>-99999</v>
          </cell>
          <cell r="E3837">
            <v>-99999</v>
          </cell>
          <cell r="F3837">
            <v>-99999</v>
          </cell>
        </row>
        <row r="3838">
          <cell r="A3838" t="str">
            <v>BU02990500</v>
          </cell>
          <cell r="B3838">
            <v>-99999</v>
          </cell>
          <cell r="C3838">
            <v>-99999</v>
          </cell>
          <cell r="D3838">
            <v>-99999</v>
          </cell>
          <cell r="E3838">
            <v>-99999</v>
          </cell>
          <cell r="F3838">
            <v>-99999</v>
          </cell>
        </row>
        <row r="3839">
          <cell r="A3839" t="str">
            <v>WK029906</v>
          </cell>
          <cell r="B3839">
            <v>-99999</v>
          </cell>
          <cell r="C3839">
            <v>3.7</v>
          </cell>
          <cell r="D3839">
            <v>7.2</v>
          </cell>
          <cell r="E3839">
            <v>10.1</v>
          </cell>
          <cell r="F3839">
            <v>109</v>
          </cell>
        </row>
        <row r="3840">
          <cell r="A3840" t="str">
            <v>BU02990600</v>
          </cell>
          <cell r="B3840">
            <v>-99999</v>
          </cell>
          <cell r="C3840">
            <v>3.8</v>
          </cell>
          <cell r="D3840">
            <v>7.5</v>
          </cell>
          <cell r="E3840">
            <v>10.4</v>
          </cell>
          <cell r="F3840">
            <v>102.1</v>
          </cell>
        </row>
        <row r="3841">
          <cell r="A3841" t="str">
            <v>BU02990601</v>
          </cell>
          <cell r="B3841">
            <v>-99999</v>
          </cell>
          <cell r="C3841">
            <v>-99999</v>
          </cell>
          <cell r="D3841">
            <v>-99999</v>
          </cell>
          <cell r="E3841">
            <v>-99999</v>
          </cell>
          <cell r="F3841">
            <v>-99999</v>
          </cell>
        </row>
        <row r="3842">
          <cell r="A3842" t="str">
            <v>WK029907</v>
          </cell>
          <cell r="B3842">
            <v>-99999</v>
          </cell>
          <cell r="C3842">
            <v>4</v>
          </cell>
          <cell r="D3842">
            <v>6.1</v>
          </cell>
          <cell r="E3842">
            <v>7.4</v>
          </cell>
          <cell r="F3842">
            <v>190.7</v>
          </cell>
        </row>
        <row r="3843">
          <cell r="A3843" t="str">
            <v>BU02990700</v>
          </cell>
          <cell r="B3843">
            <v>-99999</v>
          </cell>
          <cell r="C3843">
            <v>-99999</v>
          </cell>
          <cell r="D3843">
            <v>-99999</v>
          </cell>
          <cell r="E3843">
            <v>-99999</v>
          </cell>
          <cell r="F3843">
            <v>-99999</v>
          </cell>
        </row>
        <row r="3844">
          <cell r="A3844" t="str">
            <v>BU02990701</v>
          </cell>
          <cell r="B3844">
            <v>-99999</v>
          </cell>
          <cell r="C3844">
            <v>4</v>
          </cell>
          <cell r="D3844">
            <v>6.5</v>
          </cell>
          <cell r="E3844">
            <v>7.6</v>
          </cell>
          <cell r="F3844">
            <v>156.4</v>
          </cell>
        </row>
        <row r="3845">
          <cell r="A3845" t="str">
            <v>WK029908</v>
          </cell>
          <cell r="B3845">
            <v>-99999</v>
          </cell>
          <cell r="C3845">
            <v>4.0999999999999996</v>
          </cell>
          <cell r="D3845">
            <v>6.9</v>
          </cell>
          <cell r="E3845">
            <v>11.3</v>
          </cell>
          <cell r="F3845">
            <v>124.8</v>
          </cell>
        </row>
        <row r="3846">
          <cell r="A3846" t="str">
            <v>BU02990800</v>
          </cell>
          <cell r="B3846">
            <v>-99999</v>
          </cell>
          <cell r="C3846">
            <v>4.8</v>
          </cell>
          <cell r="D3846">
            <v>8.1</v>
          </cell>
          <cell r="E3846">
            <v>13.2</v>
          </cell>
          <cell r="F3846">
            <v>83.2</v>
          </cell>
        </row>
        <row r="3847">
          <cell r="A3847" t="str">
            <v>BU02990801</v>
          </cell>
          <cell r="B3847">
            <v>-99999</v>
          </cell>
          <cell r="C3847">
            <v>1.9</v>
          </cell>
          <cell r="D3847">
            <v>2.9</v>
          </cell>
          <cell r="E3847">
            <v>4.8</v>
          </cell>
          <cell r="F3847">
            <v>250.7</v>
          </cell>
        </row>
        <row r="3848">
          <cell r="A3848" t="str">
            <v>WK029909</v>
          </cell>
          <cell r="B3848">
            <v>-99999</v>
          </cell>
          <cell r="C3848">
            <v>7.9</v>
          </cell>
          <cell r="D3848">
            <v>13</v>
          </cell>
          <cell r="E3848">
            <v>17.7</v>
          </cell>
          <cell r="F3848">
            <v>28.4</v>
          </cell>
        </row>
        <row r="3849">
          <cell r="A3849" t="str">
            <v>BU02990900</v>
          </cell>
          <cell r="B3849">
            <v>-99999</v>
          </cell>
          <cell r="C3849">
            <v>7.9</v>
          </cell>
          <cell r="D3849">
            <v>13</v>
          </cell>
          <cell r="E3849">
            <v>17.7</v>
          </cell>
          <cell r="F3849">
            <v>28.4</v>
          </cell>
        </row>
        <row r="3850">
          <cell r="A3850" t="str">
            <v>WK029910</v>
          </cell>
          <cell r="B3850">
            <v>-99999</v>
          </cell>
          <cell r="C3850">
            <v>4.9000000000000004</v>
          </cell>
          <cell r="D3850">
            <v>8</v>
          </cell>
          <cell r="E3850">
            <v>9.8000000000000007</v>
          </cell>
          <cell r="F3850">
            <v>76.099999999999994</v>
          </cell>
        </row>
        <row r="3851">
          <cell r="A3851" t="str">
            <v>BU02991000</v>
          </cell>
          <cell r="B3851">
            <v>-99999</v>
          </cell>
          <cell r="C3851">
            <v>4.9000000000000004</v>
          </cell>
          <cell r="D3851">
            <v>8.1</v>
          </cell>
          <cell r="E3851">
            <v>9.9</v>
          </cell>
          <cell r="F3851">
            <v>75.2</v>
          </cell>
        </row>
        <row r="3852">
          <cell r="A3852" t="str">
            <v>BU02991001</v>
          </cell>
          <cell r="B3852">
            <v>-99999</v>
          </cell>
          <cell r="C3852">
            <v>-99999</v>
          </cell>
          <cell r="D3852">
            <v>-99999</v>
          </cell>
          <cell r="E3852">
            <v>-99999</v>
          </cell>
          <cell r="F3852">
            <v>-99999</v>
          </cell>
        </row>
        <row r="3853">
          <cell r="A3853" t="str">
            <v>WK029911</v>
          </cell>
          <cell r="B3853">
            <v>-99999</v>
          </cell>
          <cell r="C3853">
            <v>6.9</v>
          </cell>
          <cell r="D3853">
            <v>11.9</v>
          </cell>
          <cell r="E3853">
            <v>16.5</v>
          </cell>
          <cell r="F3853">
            <v>59.8</v>
          </cell>
        </row>
        <row r="3854">
          <cell r="A3854" t="str">
            <v>BU02991100</v>
          </cell>
          <cell r="B3854">
            <v>-99999</v>
          </cell>
          <cell r="C3854">
            <v>6.5</v>
          </cell>
          <cell r="D3854">
            <v>12.6</v>
          </cell>
          <cell r="E3854">
            <v>18.2</v>
          </cell>
          <cell r="F3854">
            <v>30.8</v>
          </cell>
        </row>
        <row r="3855">
          <cell r="A3855" t="str">
            <v>BU02991101</v>
          </cell>
          <cell r="B3855">
            <v>-99999</v>
          </cell>
          <cell r="C3855">
            <v>-99999</v>
          </cell>
          <cell r="D3855">
            <v>-99999</v>
          </cell>
          <cell r="E3855">
            <v>-99999</v>
          </cell>
          <cell r="F3855">
            <v>-99999</v>
          </cell>
        </row>
        <row r="3856">
          <cell r="A3856" t="str">
            <v>GM0301</v>
          </cell>
          <cell r="B3856">
            <v>31.3</v>
          </cell>
          <cell r="C3856">
            <v>6.7</v>
          </cell>
          <cell r="D3856">
            <v>11.1</v>
          </cell>
          <cell r="E3856">
            <v>14.2</v>
          </cell>
          <cell r="F3856">
            <v>66.7</v>
          </cell>
        </row>
        <row r="3857">
          <cell r="A3857" t="str">
            <v>WK030100</v>
          </cell>
          <cell r="B3857">
            <v>31.1</v>
          </cell>
          <cell r="C3857">
            <v>7.8</v>
          </cell>
          <cell r="D3857">
            <v>12.4</v>
          </cell>
          <cell r="E3857">
            <v>15.6</v>
          </cell>
          <cell r="F3857">
            <v>45.8</v>
          </cell>
        </row>
        <row r="3858">
          <cell r="A3858" t="str">
            <v>BU03010000</v>
          </cell>
          <cell r="B3858">
            <v>-99999</v>
          </cell>
          <cell r="C3858">
            <v>7.3</v>
          </cell>
          <cell r="D3858">
            <v>11.9</v>
          </cell>
          <cell r="E3858">
            <v>14.7</v>
          </cell>
          <cell r="F3858">
            <v>55.7</v>
          </cell>
        </row>
        <row r="3859">
          <cell r="A3859" t="str">
            <v>BU03010001</v>
          </cell>
          <cell r="B3859">
            <v>-99999</v>
          </cell>
          <cell r="C3859">
            <v>11.2</v>
          </cell>
          <cell r="D3859">
            <v>17.8</v>
          </cell>
          <cell r="E3859">
            <v>21.8</v>
          </cell>
          <cell r="F3859">
            <v>12.9</v>
          </cell>
        </row>
        <row r="3860">
          <cell r="A3860" t="str">
            <v>BU03010002</v>
          </cell>
          <cell r="B3860">
            <v>-99999</v>
          </cell>
          <cell r="C3860">
            <v>6.1</v>
          </cell>
          <cell r="D3860">
            <v>7.8</v>
          </cell>
          <cell r="E3860">
            <v>8.9</v>
          </cell>
          <cell r="F3860">
            <v>38.1</v>
          </cell>
        </row>
        <row r="3861">
          <cell r="A3861" t="str">
            <v>BU03010003</v>
          </cell>
          <cell r="B3861">
            <v>-99999</v>
          </cell>
          <cell r="C3861">
            <v>8.5</v>
          </cell>
          <cell r="D3861">
            <v>14.2</v>
          </cell>
          <cell r="E3861">
            <v>18.5</v>
          </cell>
          <cell r="F3861">
            <v>32.1</v>
          </cell>
        </row>
        <row r="3862">
          <cell r="A3862" t="str">
            <v>BU03010004</v>
          </cell>
          <cell r="B3862">
            <v>-99999</v>
          </cell>
          <cell r="C3862">
            <v>5.4</v>
          </cell>
          <cell r="D3862">
            <v>8.6</v>
          </cell>
          <cell r="E3862">
            <v>11.2</v>
          </cell>
          <cell r="F3862">
            <v>96.3</v>
          </cell>
        </row>
        <row r="3863">
          <cell r="A3863" t="str">
            <v>WK030101</v>
          </cell>
          <cell r="B3863">
            <v>26.6</v>
          </cell>
          <cell r="C3863">
            <v>11.5</v>
          </cell>
          <cell r="D3863">
            <v>18.7</v>
          </cell>
          <cell r="E3863">
            <v>23.6</v>
          </cell>
          <cell r="F3863">
            <v>12.5</v>
          </cell>
        </row>
        <row r="3864">
          <cell r="A3864" t="str">
            <v>BU03010100</v>
          </cell>
          <cell r="B3864">
            <v>-99999</v>
          </cell>
          <cell r="C3864">
            <v>18</v>
          </cell>
          <cell r="D3864">
            <v>28.3</v>
          </cell>
          <cell r="E3864">
            <v>34.9</v>
          </cell>
          <cell r="F3864">
            <v>2.4</v>
          </cell>
        </row>
        <row r="3865">
          <cell r="A3865" t="str">
            <v>BU03010101</v>
          </cell>
          <cell r="B3865">
            <v>-99999</v>
          </cell>
          <cell r="C3865">
            <v>15.4</v>
          </cell>
          <cell r="D3865">
            <v>25</v>
          </cell>
          <cell r="E3865">
            <v>33</v>
          </cell>
          <cell r="F3865">
            <v>5.7</v>
          </cell>
        </row>
        <row r="3866">
          <cell r="A3866" t="str">
            <v>BU03010102</v>
          </cell>
          <cell r="B3866">
            <v>-99999</v>
          </cell>
          <cell r="C3866">
            <v>17.3</v>
          </cell>
          <cell r="D3866">
            <v>26.6</v>
          </cell>
          <cell r="E3866">
            <v>32.6</v>
          </cell>
          <cell r="F3866">
            <v>4.0999999999999996</v>
          </cell>
        </row>
        <row r="3867">
          <cell r="A3867" t="str">
            <v>BU03010103</v>
          </cell>
          <cell r="B3867">
            <v>-99999</v>
          </cell>
          <cell r="C3867">
            <v>6.4</v>
          </cell>
          <cell r="D3867">
            <v>8.4</v>
          </cell>
          <cell r="E3867">
            <v>13</v>
          </cell>
          <cell r="F3867">
            <v>60.9</v>
          </cell>
        </row>
        <row r="3868">
          <cell r="A3868" t="str">
            <v>BU03010104</v>
          </cell>
          <cell r="B3868">
            <v>-99999</v>
          </cell>
          <cell r="C3868">
            <v>6.6</v>
          </cell>
          <cell r="D3868">
            <v>10.5</v>
          </cell>
          <cell r="E3868">
            <v>12.9</v>
          </cell>
          <cell r="F3868">
            <v>70.2</v>
          </cell>
        </row>
        <row r="3869">
          <cell r="A3869" t="str">
            <v>BU03010105</v>
          </cell>
          <cell r="B3869">
            <v>-99999</v>
          </cell>
          <cell r="C3869">
            <v>13.2</v>
          </cell>
          <cell r="D3869">
            <v>26.3</v>
          </cell>
          <cell r="E3869">
            <v>31.4</v>
          </cell>
          <cell r="F3869">
            <v>2.8</v>
          </cell>
        </row>
        <row r="3870">
          <cell r="A3870" t="str">
            <v>BU03010106</v>
          </cell>
          <cell r="B3870">
            <v>-99999</v>
          </cell>
          <cell r="C3870">
            <v>6.8</v>
          </cell>
          <cell r="D3870">
            <v>12.3</v>
          </cell>
          <cell r="E3870">
            <v>15.2</v>
          </cell>
          <cell r="F3870">
            <v>30.9</v>
          </cell>
        </row>
        <row r="3871">
          <cell r="A3871" t="str">
            <v>WK030102</v>
          </cell>
          <cell r="B3871">
            <v>-99999</v>
          </cell>
          <cell r="C3871">
            <v>7.5</v>
          </cell>
          <cell r="D3871">
            <v>12</v>
          </cell>
          <cell r="E3871">
            <v>14.6</v>
          </cell>
          <cell r="F3871">
            <v>79.599999999999994</v>
          </cell>
        </row>
        <row r="3872">
          <cell r="A3872" t="str">
            <v>BU03010200</v>
          </cell>
          <cell r="B3872">
            <v>-99999</v>
          </cell>
          <cell r="C3872">
            <v>10.1</v>
          </cell>
          <cell r="D3872">
            <v>15.3</v>
          </cell>
          <cell r="E3872">
            <v>19.100000000000001</v>
          </cell>
          <cell r="F3872">
            <v>21.6</v>
          </cell>
        </row>
        <row r="3873">
          <cell r="A3873" t="str">
            <v>BU03010201</v>
          </cell>
          <cell r="B3873">
            <v>-99999</v>
          </cell>
          <cell r="C3873">
            <v>7.5</v>
          </cell>
          <cell r="D3873">
            <v>12.1</v>
          </cell>
          <cell r="E3873">
            <v>14.4</v>
          </cell>
          <cell r="F3873">
            <v>110</v>
          </cell>
        </row>
        <row r="3874">
          <cell r="A3874" t="str">
            <v>BU03010202</v>
          </cell>
          <cell r="B3874">
            <v>-99999</v>
          </cell>
          <cell r="C3874">
            <v>3.4</v>
          </cell>
          <cell r="D3874">
            <v>5.8</v>
          </cell>
          <cell r="E3874">
            <v>8</v>
          </cell>
          <cell r="F3874">
            <v>137.69999999999999</v>
          </cell>
        </row>
        <row r="3875">
          <cell r="A3875" t="str">
            <v>BU03010203</v>
          </cell>
          <cell r="B3875">
            <v>-99999</v>
          </cell>
          <cell r="C3875">
            <v>10.4</v>
          </cell>
          <cell r="D3875">
            <v>17.100000000000001</v>
          </cell>
          <cell r="E3875">
            <v>19.5</v>
          </cell>
          <cell r="F3875">
            <v>53</v>
          </cell>
        </row>
        <row r="3876">
          <cell r="A3876" t="str">
            <v>WK030103</v>
          </cell>
          <cell r="B3876">
            <v>29.8</v>
          </cell>
          <cell r="C3876">
            <v>5.7</v>
          </cell>
          <cell r="D3876">
            <v>10.199999999999999</v>
          </cell>
          <cell r="E3876">
            <v>13.5</v>
          </cell>
          <cell r="F3876">
            <v>63.3</v>
          </cell>
        </row>
        <row r="3877">
          <cell r="A3877" t="str">
            <v>BU03010300</v>
          </cell>
          <cell r="B3877">
            <v>-99999</v>
          </cell>
          <cell r="C3877">
            <v>8.9</v>
          </cell>
          <cell r="D3877">
            <v>15.7</v>
          </cell>
          <cell r="E3877">
            <v>20.9</v>
          </cell>
          <cell r="F3877">
            <v>13.6</v>
          </cell>
        </row>
        <row r="3878">
          <cell r="A3878" t="str">
            <v>BU03010301</v>
          </cell>
          <cell r="B3878">
            <v>-99999</v>
          </cell>
          <cell r="C3878">
            <v>4.3</v>
          </cell>
          <cell r="D3878">
            <v>9.1</v>
          </cell>
          <cell r="E3878">
            <v>14.4</v>
          </cell>
          <cell r="F3878">
            <v>43.3</v>
          </cell>
        </row>
        <row r="3879">
          <cell r="A3879" t="str">
            <v>BU03010302</v>
          </cell>
          <cell r="B3879">
            <v>-99999</v>
          </cell>
          <cell r="C3879">
            <v>5.5</v>
          </cell>
          <cell r="D3879">
            <v>7.7</v>
          </cell>
          <cell r="E3879">
            <v>8.9</v>
          </cell>
          <cell r="F3879">
            <v>126.1</v>
          </cell>
        </row>
        <row r="3880">
          <cell r="A3880" t="str">
            <v>BU03010303</v>
          </cell>
          <cell r="B3880">
            <v>-99999</v>
          </cell>
          <cell r="C3880">
            <v>7.6</v>
          </cell>
          <cell r="D3880">
            <v>14.3</v>
          </cell>
          <cell r="E3880">
            <v>18.3</v>
          </cell>
          <cell r="F3880">
            <v>33.299999999999997</v>
          </cell>
        </row>
        <row r="3881">
          <cell r="A3881" t="str">
            <v>BU03010304</v>
          </cell>
          <cell r="B3881">
            <v>-99999</v>
          </cell>
          <cell r="C3881">
            <v>1.2</v>
          </cell>
          <cell r="D3881">
            <v>1.9</v>
          </cell>
          <cell r="E3881">
            <v>1.9</v>
          </cell>
          <cell r="F3881">
            <v>155.6</v>
          </cell>
        </row>
        <row r="3882">
          <cell r="A3882" t="str">
            <v>WK030104</v>
          </cell>
          <cell r="B3882">
            <v>36.299999999999997</v>
          </cell>
          <cell r="C3882">
            <v>2</v>
          </cell>
          <cell r="D3882">
            <v>3.2</v>
          </cell>
          <cell r="E3882">
            <v>4.3</v>
          </cell>
          <cell r="F3882">
            <v>128.5</v>
          </cell>
        </row>
        <row r="3883">
          <cell r="A3883" t="str">
            <v>BU03010400</v>
          </cell>
          <cell r="B3883">
            <v>-99999</v>
          </cell>
          <cell r="C3883">
            <v>2.5</v>
          </cell>
          <cell r="D3883">
            <v>3.6</v>
          </cell>
          <cell r="E3883">
            <v>5.2</v>
          </cell>
          <cell r="F3883">
            <v>142.6</v>
          </cell>
        </row>
        <row r="3884">
          <cell r="A3884" t="str">
            <v>BU03010401</v>
          </cell>
          <cell r="B3884">
            <v>-99999</v>
          </cell>
          <cell r="C3884">
            <v>1.4</v>
          </cell>
          <cell r="D3884">
            <v>2.2999999999999998</v>
          </cell>
          <cell r="E3884">
            <v>3.4</v>
          </cell>
          <cell r="F3884">
            <v>134.1</v>
          </cell>
        </row>
        <row r="3885">
          <cell r="A3885" t="str">
            <v>BU03010402</v>
          </cell>
          <cell r="B3885">
            <v>-99999</v>
          </cell>
          <cell r="C3885">
            <v>2.6</v>
          </cell>
          <cell r="D3885">
            <v>5.0999999999999996</v>
          </cell>
          <cell r="E3885">
            <v>6.3</v>
          </cell>
          <cell r="F3885">
            <v>99.4</v>
          </cell>
        </row>
        <row r="3886">
          <cell r="A3886" t="str">
            <v>BU03010403</v>
          </cell>
          <cell r="B3886">
            <v>-99999</v>
          </cell>
          <cell r="C3886">
            <v>0.8</v>
          </cell>
          <cell r="D3886">
            <v>1.2</v>
          </cell>
          <cell r="E3886">
            <v>1.6</v>
          </cell>
          <cell r="F3886">
            <v>111.9</v>
          </cell>
        </row>
        <row r="3887">
          <cell r="A3887" t="str">
            <v>BU03010409</v>
          </cell>
          <cell r="B3887">
            <v>-99999</v>
          </cell>
          <cell r="C3887">
            <v>5.6</v>
          </cell>
          <cell r="D3887">
            <v>5.6</v>
          </cell>
          <cell r="E3887">
            <v>6.4</v>
          </cell>
          <cell r="F3887">
            <v>362.5</v>
          </cell>
        </row>
        <row r="3888">
          <cell r="A3888" t="str">
            <v>WK030105</v>
          </cell>
          <cell r="B3888">
            <v>35.200000000000003</v>
          </cell>
          <cell r="C3888">
            <v>3.3</v>
          </cell>
          <cell r="D3888">
            <v>6.2</v>
          </cell>
          <cell r="E3888">
            <v>8.9</v>
          </cell>
          <cell r="F3888">
            <v>152.30000000000001</v>
          </cell>
        </row>
        <row r="3889">
          <cell r="A3889" t="str">
            <v>BU03010500</v>
          </cell>
          <cell r="B3889">
            <v>-99999</v>
          </cell>
          <cell r="C3889">
            <v>3.9</v>
          </cell>
          <cell r="D3889">
            <v>6.9</v>
          </cell>
          <cell r="E3889">
            <v>10.199999999999999</v>
          </cell>
          <cell r="F3889">
            <v>166.6</v>
          </cell>
        </row>
        <row r="3890">
          <cell r="A3890" t="str">
            <v>BU03010501</v>
          </cell>
          <cell r="B3890">
            <v>-99999</v>
          </cell>
          <cell r="C3890">
            <v>3.7</v>
          </cell>
          <cell r="D3890">
            <v>6.8</v>
          </cell>
          <cell r="E3890">
            <v>10.5</v>
          </cell>
          <cell r="F3890">
            <v>109.8</v>
          </cell>
        </row>
        <row r="3891">
          <cell r="A3891" t="str">
            <v>BU03010502</v>
          </cell>
          <cell r="B3891">
            <v>-99999</v>
          </cell>
          <cell r="C3891">
            <v>3.3</v>
          </cell>
          <cell r="D3891">
            <v>7</v>
          </cell>
          <cell r="E3891">
            <v>9.5</v>
          </cell>
          <cell r="F3891">
            <v>101.8</v>
          </cell>
        </row>
        <row r="3892">
          <cell r="A3892" t="str">
            <v>BU03010503</v>
          </cell>
          <cell r="B3892">
            <v>-99999</v>
          </cell>
          <cell r="C3892">
            <v>1.4</v>
          </cell>
          <cell r="D3892">
            <v>2.6</v>
          </cell>
          <cell r="E3892">
            <v>3.6</v>
          </cell>
          <cell r="F3892">
            <v>263.3</v>
          </cell>
        </row>
        <row r="3893">
          <cell r="A3893" t="str">
            <v>BU03010509</v>
          </cell>
          <cell r="B3893">
            <v>-99999</v>
          </cell>
          <cell r="C3893">
            <v>1</v>
          </cell>
          <cell r="D3893">
            <v>3</v>
          </cell>
          <cell r="E3893">
            <v>3.5</v>
          </cell>
          <cell r="F3893">
            <v>404.1</v>
          </cell>
        </row>
        <row r="3894">
          <cell r="A3894" t="str">
            <v>GM0302</v>
          </cell>
          <cell r="B3894">
            <v>34.1</v>
          </cell>
          <cell r="C3894">
            <v>4.0999999999999996</v>
          </cell>
          <cell r="D3894">
            <v>6.6</v>
          </cell>
          <cell r="E3894">
            <v>8.9</v>
          </cell>
          <cell r="F3894">
            <v>163.30000000000001</v>
          </cell>
        </row>
        <row r="3895">
          <cell r="A3895" t="str">
            <v>WK030200</v>
          </cell>
          <cell r="B3895">
            <v>33.700000000000003</v>
          </cell>
          <cell r="C3895">
            <v>4.3</v>
          </cell>
          <cell r="D3895">
            <v>7</v>
          </cell>
          <cell r="E3895">
            <v>9.5</v>
          </cell>
          <cell r="F3895">
            <v>138.6</v>
          </cell>
        </row>
        <row r="3896">
          <cell r="A3896" t="str">
            <v>BU03020000</v>
          </cell>
          <cell r="B3896">
            <v>32.700000000000003</v>
          </cell>
          <cell r="C3896">
            <v>4.7</v>
          </cell>
          <cell r="D3896">
            <v>7.8</v>
          </cell>
          <cell r="E3896">
            <v>10.3</v>
          </cell>
          <cell r="F3896">
            <v>103.6</v>
          </cell>
        </row>
        <row r="3897">
          <cell r="A3897" t="str">
            <v>BU03020001</v>
          </cell>
          <cell r="B3897">
            <v>32</v>
          </cell>
          <cell r="C3897">
            <v>4.3</v>
          </cell>
          <cell r="D3897">
            <v>7.1</v>
          </cell>
          <cell r="E3897">
            <v>10</v>
          </cell>
          <cell r="F3897">
            <v>127.2</v>
          </cell>
        </row>
        <row r="3898">
          <cell r="A3898" t="str">
            <v>BU03020002</v>
          </cell>
          <cell r="B3898">
            <v>-99999</v>
          </cell>
          <cell r="C3898">
            <v>-99999</v>
          </cell>
          <cell r="D3898">
            <v>-99999</v>
          </cell>
          <cell r="E3898">
            <v>-99999</v>
          </cell>
          <cell r="F3898">
            <v>321.8</v>
          </cell>
        </row>
        <row r="3899">
          <cell r="A3899" t="str">
            <v>BU03020003</v>
          </cell>
          <cell r="B3899">
            <v>-99999</v>
          </cell>
          <cell r="C3899">
            <v>3.4</v>
          </cell>
          <cell r="D3899">
            <v>4.0999999999999996</v>
          </cell>
          <cell r="E3899">
            <v>6</v>
          </cell>
          <cell r="F3899">
            <v>194</v>
          </cell>
        </row>
        <row r="3900">
          <cell r="A3900" t="str">
            <v>BU03020005</v>
          </cell>
          <cell r="B3900">
            <v>-99999</v>
          </cell>
          <cell r="C3900">
            <v>3.7</v>
          </cell>
          <cell r="D3900">
            <v>5.5</v>
          </cell>
          <cell r="E3900">
            <v>7.8</v>
          </cell>
          <cell r="F3900">
            <v>244.3</v>
          </cell>
        </row>
        <row r="3901">
          <cell r="A3901" t="str">
            <v>BU03020006</v>
          </cell>
          <cell r="B3901">
            <v>-99999</v>
          </cell>
          <cell r="C3901">
            <v>3.1</v>
          </cell>
          <cell r="D3901">
            <v>4.8</v>
          </cell>
          <cell r="E3901">
            <v>5.6</v>
          </cell>
          <cell r="F3901">
            <v>233.6</v>
          </cell>
        </row>
        <row r="3902">
          <cell r="A3902" t="str">
            <v>BU03020007</v>
          </cell>
          <cell r="B3902">
            <v>-99999</v>
          </cell>
          <cell r="C3902">
            <v>2.8</v>
          </cell>
          <cell r="D3902">
            <v>4.3</v>
          </cell>
          <cell r="E3902">
            <v>4.3</v>
          </cell>
          <cell r="F3902">
            <v>384</v>
          </cell>
        </row>
        <row r="3903">
          <cell r="A3903" t="str">
            <v>BU03020008</v>
          </cell>
          <cell r="B3903">
            <v>-99999</v>
          </cell>
          <cell r="C3903">
            <v>-99999</v>
          </cell>
          <cell r="D3903">
            <v>-99999</v>
          </cell>
          <cell r="E3903">
            <v>-99999</v>
          </cell>
          <cell r="F3903">
            <v>-99999</v>
          </cell>
        </row>
        <row r="3904">
          <cell r="A3904" t="str">
            <v>BU03020009</v>
          </cell>
          <cell r="B3904">
            <v>-99999</v>
          </cell>
          <cell r="C3904">
            <v>-99999</v>
          </cell>
          <cell r="D3904">
            <v>-99999</v>
          </cell>
          <cell r="E3904">
            <v>-99999</v>
          </cell>
          <cell r="F3904">
            <v>-99999</v>
          </cell>
        </row>
        <row r="3905">
          <cell r="A3905" t="str">
            <v>WK030201</v>
          </cell>
          <cell r="B3905">
            <v>-99999</v>
          </cell>
          <cell r="C3905">
            <v>3</v>
          </cell>
          <cell r="D3905">
            <v>5</v>
          </cell>
          <cell r="E3905">
            <v>6.4</v>
          </cell>
          <cell r="F3905">
            <v>286</v>
          </cell>
        </row>
        <row r="3906">
          <cell r="A3906" t="str">
            <v>BU03020100</v>
          </cell>
          <cell r="B3906">
            <v>-99999</v>
          </cell>
          <cell r="C3906">
            <v>2.2999999999999998</v>
          </cell>
          <cell r="D3906">
            <v>4.5</v>
          </cell>
          <cell r="E3906">
            <v>6.3</v>
          </cell>
          <cell r="F3906">
            <v>241.2</v>
          </cell>
        </row>
        <row r="3907">
          <cell r="A3907" t="str">
            <v>BU03020101</v>
          </cell>
          <cell r="B3907">
            <v>-99999</v>
          </cell>
          <cell r="C3907">
            <v>5.3</v>
          </cell>
          <cell r="D3907">
            <v>7</v>
          </cell>
          <cell r="E3907">
            <v>9.4</v>
          </cell>
          <cell r="F3907">
            <v>266</v>
          </cell>
        </row>
        <row r="3908">
          <cell r="A3908" t="str">
            <v>BU03020107</v>
          </cell>
          <cell r="B3908">
            <v>-99999</v>
          </cell>
          <cell r="C3908">
            <v>7</v>
          </cell>
          <cell r="D3908">
            <v>10</v>
          </cell>
          <cell r="E3908">
            <v>12</v>
          </cell>
          <cell r="F3908">
            <v>316.2</v>
          </cell>
        </row>
        <row r="3909">
          <cell r="A3909" t="str">
            <v>BU03020108</v>
          </cell>
          <cell r="B3909">
            <v>-99999</v>
          </cell>
          <cell r="C3909">
            <v>2.7</v>
          </cell>
          <cell r="D3909">
            <v>4.4000000000000004</v>
          </cell>
          <cell r="E3909">
            <v>4.5999999999999996</v>
          </cell>
          <cell r="F3909">
            <v>388.4</v>
          </cell>
        </row>
        <row r="3910">
          <cell r="A3910" t="str">
            <v>BU03020109</v>
          </cell>
          <cell r="B3910">
            <v>-99999</v>
          </cell>
          <cell r="C3910">
            <v>-99999</v>
          </cell>
          <cell r="D3910">
            <v>-99999</v>
          </cell>
          <cell r="E3910">
            <v>-99999</v>
          </cell>
          <cell r="F3910">
            <v>-99999</v>
          </cell>
        </row>
        <row r="3911">
          <cell r="A3911" t="str">
            <v>GM0303</v>
          </cell>
          <cell r="B3911">
            <v>33.6</v>
          </cell>
          <cell r="C3911">
            <v>4.3</v>
          </cell>
          <cell r="D3911">
            <v>7</v>
          </cell>
          <cell r="E3911">
            <v>9.1999999999999993</v>
          </cell>
          <cell r="F3911">
            <v>93.6</v>
          </cell>
        </row>
        <row r="3912">
          <cell r="A3912" t="str">
            <v>WK030301</v>
          </cell>
          <cell r="B3912">
            <v>36.6</v>
          </cell>
          <cell r="C3912">
            <v>1.6</v>
          </cell>
          <cell r="D3912">
            <v>2.7</v>
          </cell>
          <cell r="E3912">
            <v>3.6</v>
          </cell>
          <cell r="F3912">
            <v>126.5</v>
          </cell>
        </row>
        <row r="3913">
          <cell r="A3913" t="str">
            <v>BU03030101</v>
          </cell>
          <cell r="B3913">
            <v>-99999</v>
          </cell>
          <cell r="C3913">
            <v>-99999</v>
          </cell>
          <cell r="D3913">
            <v>-99999</v>
          </cell>
          <cell r="E3913">
            <v>-99999</v>
          </cell>
          <cell r="F3913">
            <v>-99999</v>
          </cell>
        </row>
        <row r="3914">
          <cell r="A3914" t="str">
            <v>BU03030102</v>
          </cell>
          <cell r="B3914">
            <v>-99999</v>
          </cell>
          <cell r="C3914">
            <v>-99999</v>
          </cell>
          <cell r="D3914">
            <v>-99999</v>
          </cell>
          <cell r="E3914">
            <v>-99999</v>
          </cell>
          <cell r="F3914">
            <v>-99999</v>
          </cell>
        </row>
        <row r="3915">
          <cell r="A3915" t="str">
            <v>BU03030103</v>
          </cell>
          <cell r="B3915">
            <v>-99999</v>
          </cell>
          <cell r="C3915">
            <v>2</v>
          </cell>
          <cell r="D3915">
            <v>3.5</v>
          </cell>
          <cell r="E3915">
            <v>4.5</v>
          </cell>
          <cell r="F3915">
            <v>109.8</v>
          </cell>
        </row>
        <row r="3916">
          <cell r="A3916" t="str">
            <v>BU03030104</v>
          </cell>
          <cell r="B3916">
            <v>-99999</v>
          </cell>
          <cell r="C3916">
            <v>1.1000000000000001</v>
          </cell>
          <cell r="D3916">
            <v>1.8</v>
          </cell>
          <cell r="E3916">
            <v>2.4</v>
          </cell>
          <cell r="F3916">
            <v>176.6</v>
          </cell>
        </row>
        <row r="3917">
          <cell r="A3917" t="str">
            <v>BU03030105</v>
          </cell>
          <cell r="B3917">
            <v>-99999</v>
          </cell>
          <cell r="C3917">
            <v>-99999</v>
          </cell>
          <cell r="D3917">
            <v>-99999</v>
          </cell>
          <cell r="E3917">
            <v>-99999</v>
          </cell>
          <cell r="F3917">
            <v>6.2</v>
          </cell>
        </row>
        <row r="3918">
          <cell r="A3918" t="str">
            <v>WK030302</v>
          </cell>
          <cell r="B3918">
            <v>-99999</v>
          </cell>
          <cell r="C3918">
            <v>7.2</v>
          </cell>
          <cell r="D3918">
            <v>10.6</v>
          </cell>
          <cell r="E3918">
            <v>14.1</v>
          </cell>
          <cell r="F3918">
            <v>31.4</v>
          </cell>
        </row>
        <row r="3919">
          <cell r="A3919" t="str">
            <v>BU03030210</v>
          </cell>
          <cell r="B3919">
            <v>-99999</v>
          </cell>
          <cell r="C3919">
            <v>-99999</v>
          </cell>
          <cell r="D3919">
            <v>-99999</v>
          </cell>
          <cell r="E3919">
            <v>-99999</v>
          </cell>
          <cell r="F3919">
            <v>-99999</v>
          </cell>
        </row>
        <row r="3920">
          <cell r="A3920" t="str">
            <v>BU03030211</v>
          </cell>
          <cell r="B3920">
            <v>-99999</v>
          </cell>
          <cell r="C3920">
            <v>-99999</v>
          </cell>
          <cell r="D3920">
            <v>-99999</v>
          </cell>
          <cell r="E3920">
            <v>-99999</v>
          </cell>
          <cell r="F3920">
            <v>-99999</v>
          </cell>
        </row>
        <row r="3921">
          <cell r="A3921" t="str">
            <v>BU03030212</v>
          </cell>
          <cell r="B3921">
            <v>-99999</v>
          </cell>
          <cell r="C3921">
            <v>-99999</v>
          </cell>
          <cell r="D3921">
            <v>-99999</v>
          </cell>
          <cell r="E3921">
            <v>-99999</v>
          </cell>
          <cell r="F3921">
            <v>-99999</v>
          </cell>
        </row>
        <row r="3922">
          <cell r="A3922" t="str">
            <v>BU03030213</v>
          </cell>
          <cell r="B3922">
            <v>-99999</v>
          </cell>
          <cell r="C3922">
            <v>7.2</v>
          </cell>
          <cell r="D3922">
            <v>11</v>
          </cell>
          <cell r="E3922">
            <v>14.4</v>
          </cell>
          <cell r="F3922">
            <v>26.4</v>
          </cell>
        </row>
        <row r="3923">
          <cell r="A3923" t="str">
            <v>WK030303</v>
          </cell>
          <cell r="B3923">
            <v>28.4</v>
          </cell>
          <cell r="C3923">
            <v>8.1</v>
          </cell>
          <cell r="D3923">
            <v>13.6</v>
          </cell>
          <cell r="E3923">
            <v>17.8</v>
          </cell>
          <cell r="F3923">
            <v>30.6</v>
          </cell>
        </row>
        <row r="3924">
          <cell r="A3924" t="str">
            <v>BU03030320</v>
          </cell>
          <cell r="B3924">
            <v>-99999</v>
          </cell>
          <cell r="C3924">
            <v>3.5</v>
          </cell>
          <cell r="D3924">
            <v>5.0999999999999996</v>
          </cell>
          <cell r="E3924">
            <v>7.8</v>
          </cell>
          <cell r="F3924">
            <v>111.3</v>
          </cell>
        </row>
        <row r="3925">
          <cell r="A3925" t="str">
            <v>BU03030321</v>
          </cell>
          <cell r="B3925">
            <v>-99999</v>
          </cell>
          <cell r="C3925">
            <v>9</v>
          </cell>
          <cell r="D3925">
            <v>16</v>
          </cell>
          <cell r="E3925">
            <v>21.4</v>
          </cell>
          <cell r="F3925">
            <v>20.3</v>
          </cell>
        </row>
        <row r="3926">
          <cell r="A3926" t="str">
            <v>BU03030322</v>
          </cell>
          <cell r="B3926">
            <v>-99999</v>
          </cell>
          <cell r="C3926">
            <v>7.6</v>
          </cell>
          <cell r="D3926">
            <v>12.1</v>
          </cell>
          <cell r="E3926">
            <v>14.7</v>
          </cell>
          <cell r="F3926">
            <v>44.4</v>
          </cell>
        </row>
        <row r="3927">
          <cell r="A3927" t="str">
            <v>BU03030323</v>
          </cell>
          <cell r="B3927">
            <v>-99999</v>
          </cell>
          <cell r="C3927">
            <v>1.1000000000000001</v>
          </cell>
          <cell r="D3927">
            <v>1.7</v>
          </cell>
          <cell r="E3927">
            <v>2.8</v>
          </cell>
          <cell r="F3927">
            <v>634.6</v>
          </cell>
        </row>
        <row r="3928">
          <cell r="A3928" t="str">
            <v>BU03030324</v>
          </cell>
          <cell r="B3928">
            <v>-99999</v>
          </cell>
          <cell r="C3928">
            <v>12.5</v>
          </cell>
          <cell r="D3928">
            <v>20.2</v>
          </cell>
          <cell r="E3928">
            <v>24.3</v>
          </cell>
          <cell r="F3928">
            <v>10.9</v>
          </cell>
        </row>
        <row r="3929">
          <cell r="A3929" t="str">
            <v>WK030304</v>
          </cell>
          <cell r="B3929">
            <v>35.4</v>
          </cell>
          <cell r="C3929">
            <v>2.9</v>
          </cell>
          <cell r="D3929">
            <v>4.3</v>
          </cell>
          <cell r="E3929">
            <v>5.3</v>
          </cell>
          <cell r="F3929">
            <v>163.5</v>
          </cell>
        </row>
        <row r="3930">
          <cell r="A3930" t="str">
            <v>BU03030430</v>
          </cell>
          <cell r="B3930">
            <v>-99999</v>
          </cell>
          <cell r="C3930">
            <v>0.5</v>
          </cell>
          <cell r="D3930">
            <v>0.7</v>
          </cell>
          <cell r="E3930">
            <v>0.8</v>
          </cell>
          <cell r="F3930">
            <v>193</v>
          </cell>
        </row>
        <row r="3931">
          <cell r="A3931" t="str">
            <v>BU03030431</v>
          </cell>
          <cell r="B3931">
            <v>-99999</v>
          </cell>
          <cell r="C3931">
            <v>1.1000000000000001</v>
          </cell>
          <cell r="D3931">
            <v>1.9</v>
          </cell>
          <cell r="E3931">
            <v>2.4</v>
          </cell>
          <cell r="F3931">
            <v>226.9</v>
          </cell>
        </row>
        <row r="3932">
          <cell r="A3932" t="str">
            <v>BU03030432</v>
          </cell>
          <cell r="B3932">
            <v>-99999</v>
          </cell>
          <cell r="C3932">
            <v>6.7</v>
          </cell>
          <cell r="D3932">
            <v>10.199999999999999</v>
          </cell>
          <cell r="E3932">
            <v>11.7</v>
          </cell>
          <cell r="F3932">
            <v>42</v>
          </cell>
        </row>
        <row r="3933">
          <cell r="A3933" t="str">
            <v>BU03030433</v>
          </cell>
          <cell r="B3933">
            <v>-99999</v>
          </cell>
          <cell r="C3933">
            <v>7.4</v>
          </cell>
          <cell r="D3933">
            <v>10.1</v>
          </cell>
          <cell r="E3933">
            <v>14.1</v>
          </cell>
          <cell r="F3933">
            <v>61.7</v>
          </cell>
        </row>
        <row r="3934">
          <cell r="A3934" t="str">
            <v>BU03030434</v>
          </cell>
          <cell r="B3934">
            <v>-99999</v>
          </cell>
          <cell r="C3934">
            <v>2.5</v>
          </cell>
          <cell r="D3934">
            <v>4.2</v>
          </cell>
          <cell r="E3934">
            <v>4.9000000000000004</v>
          </cell>
          <cell r="F3934">
            <v>147.1</v>
          </cell>
        </row>
        <row r="3935">
          <cell r="A3935" t="str">
            <v>BU03030435</v>
          </cell>
          <cell r="B3935">
            <v>-99999</v>
          </cell>
          <cell r="C3935">
            <v>1.8</v>
          </cell>
          <cell r="D3935">
            <v>2</v>
          </cell>
          <cell r="E3935">
            <v>2.2000000000000002</v>
          </cell>
          <cell r="F3935">
            <v>306.39999999999998</v>
          </cell>
        </row>
        <row r="3936">
          <cell r="A3936" t="str">
            <v>WK030305</v>
          </cell>
          <cell r="B3936">
            <v>-99999</v>
          </cell>
          <cell r="C3936">
            <v>2.4</v>
          </cell>
          <cell r="D3936">
            <v>3.3</v>
          </cell>
          <cell r="E3936">
            <v>4.7</v>
          </cell>
          <cell r="F3936">
            <v>198.2</v>
          </cell>
        </row>
        <row r="3937">
          <cell r="A3937" t="str">
            <v>BU03030548</v>
          </cell>
          <cell r="B3937">
            <v>-99999</v>
          </cell>
          <cell r="C3937">
            <v>-99999</v>
          </cell>
          <cell r="D3937">
            <v>-99999</v>
          </cell>
          <cell r="E3937">
            <v>-99999</v>
          </cell>
          <cell r="F3937">
            <v>-99999</v>
          </cell>
        </row>
        <row r="3938">
          <cell r="A3938" t="str">
            <v>BU03030549</v>
          </cell>
          <cell r="B3938">
            <v>-99999</v>
          </cell>
          <cell r="C3938">
            <v>1.7</v>
          </cell>
          <cell r="D3938">
            <v>2</v>
          </cell>
          <cell r="E3938">
            <v>3.7</v>
          </cell>
          <cell r="F3938">
            <v>191.3</v>
          </cell>
        </row>
        <row r="3939">
          <cell r="A3939" t="str">
            <v>BU03030550</v>
          </cell>
          <cell r="B3939">
            <v>-99999</v>
          </cell>
          <cell r="C3939">
            <v>3</v>
          </cell>
          <cell r="D3939">
            <v>4.2</v>
          </cell>
          <cell r="E3939">
            <v>5.4</v>
          </cell>
          <cell r="F3939">
            <v>230</v>
          </cell>
        </row>
        <row r="3940">
          <cell r="A3940" t="str">
            <v>WK030306</v>
          </cell>
          <cell r="B3940">
            <v>33.299999999999997</v>
          </cell>
          <cell r="C3940">
            <v>5</v>
          </cell>
          <cell r="D3940">
            <v>8.3000000000000007</v>
          </cell>
          <cell r="E3940">
            <v>11.2</v>
          </cell>
          <cell r="F3940">
            <v>61.9</v>
          </cell>
        </row>
        <row r="3941">
          <cell r="A3941" t="str">
            <v>BU03030601</v>
          </cell>
          <cell r="B3941">
            <v>-99999</v>
          </cell>
          <cell r="C3941">
            <v>6.2</v>
          </cell>
          <cell r="D3941">
            <v>10.1</v>
          </cell>
          <cell r="E3941">
            <v>17.100000000000001</v>
          </cell>
          <cell r="F3941">
            <v>16.399999999999999</v>
          </cell>
        </row>
        <row r="3942">
          <cell r="A3942" t="str">
            <v>BU03030602</v>
          </cell>
          <cell r="B3942">
            <v>-99999</v>
          </cell>
          <cell r="C3942">
            <v>7.6</v>
          </cell>
          <cell r="D3942">
            <v>15</v>
          </cell>
          <cell r="E3942">
            <v>19.3</v>
          </cell>
          <cell r="F3942">
            <v>6.6</v>
          </cell>
        </row>
        <row r="3943">
          <cell r="A3943" t="str">
            <v>BU03030603</v>
          </cell>
          <cell r="B3943">
            <v>-99999</v>
          </cell>
          <cell r="C3943">
            <v>0</v>
          </cell>
          <cell r="D3943">
            <v>0</v>
          </cell>
          <cell r="E3943">
            <v>0.6</v>
          </cell>
          <cell r="F3943">
            <v>162.80000000000001</v>
          </cell>
        </row>
        <row r="3944">
          <cell r="A3944" t="str">
            <v>BU03030604</v>
          </cell>
          <cell r="B3944">
            <v>-99999</v>
          </cell>
          <cell r="C3944">
            <v>-99999</v>
          </cell>
          <cell r="D3944">
            <v>-99999</v>
          </cell>
          <cell r="E3944">
            <v>-99999</v>
          </cell>
          <cell r="F3944">
            <v>-99999</v>
          </cell>
        </row>
        <row r="3945">
          <cell r="A3945" t="str">
            <v>BU03030605</v>
          </cell>
          <cell r="B3945">
            <v>-99999</v>
          </cell>
          <cell r="C3945">
            <v>6.5</v>
          </cell>
          <cell r="D3945">
            <v>10.5</v>
          </cell>
          <cell r="E3945">
            <v>15.4</v>
          </cell>
          <cell r="F3945">
            <v>45</v>
          </cell>
        </row>
        <row r="3946">
          <cell r="A3946" t="str">
            <v>BU03030606</v>
          </cell>
          <cell r="B3946">
            <v>-99999</v>
          </cell>
          <cell r="C3946">
            <v>0.7</v>
          </cell>
          <cell r="D3946">
            <v>0.9</v>
          </cell>
          <cell r="E3946">
            <v>1.4</v>
          </cell>
          <cell r="F3946">
            <v>182.6</v>
          </cell>
        </row>
        <row r="3947">
          <cell r="A3947" t="str">
            <v>BU03030607</v>
          </cell>
          <cell r="B3947">
            <v>-99999</v>
          </cell>
          <cell r="C3947">
            <v>2</v>
          </cell>
          <cell r="D3947">
            <v>2.9</v>
          </cell>
          <cell r="E3947">
            <v>2.9</v>
          </cell>
          <cell r="F3947">
            <v>100.5</v>
          </cell>
        </row>
        <row r="3948">
          <cell r="A3948" t="str">
            <v>BU03030608</v>
          </cell>
          <cell r="B3948">
            <v>-99999</v>
          </cell>
          <cell r="C3948">
            <v>-99999</v>
          </cell>
          <cell r="D3948">
            <v>-99999</v>
          </cell>
          <cell r="E3948">
            <v>-99999</v>
          </cell>
          <cell r="F3948">
            <v>-99999</v>
          </cell>
        </row>
        <row r="3949">
          <cell r="A3949" t="str">
            <v>BU03030609</v>
          </cell>
          <cell r="B3949">
            <v>-99999</v>
          </cell>
          <cell r="C3949">
            <v>-99999</v>
          </cell>
          <cell r="D3949">
            <v>-99999</v>
          </cell>
          <cell r="E3949">
            <v>-99999</v>
          </cell>
          <cell r="F3949">
            <v>-99999</v>
          </cell>
        </row>
        <row r="3950">
          <cell r="A3950" t="str">
            <v>BU03030620</v>
          </cell>
          <cell r="B3950">
            <v>-99999</v>
          </cell>
          <cell r="C3950">
            <v>4.8</v>
          </cell>
          <cell r="D3950">
            <v>5.6</v>
          </cell>
          <cell r="E3950">
            <v>6.4</v>
          </cell>
          <cell r="F3950">
            <v>147.9</v>
          </cell>
        </row>
        <row r="3951">
          <cell r="A3951" t="str">
            <v>WK030307</v>
          </cell>
          <cell r="B3951">
            <v>33.6</v>
          </cell>
          <cell r="C3951">
            <v>4.2</v>
          </cell>
          <cell r="D3951">
            <v>6.9</v>
          </cell>
          <cell r="E3951">
            <v>9.1999999999999993</v>
          </cell>
          <cell r="F3951">
            <v>84.6</v>
          </cell>
        </row>
        <row r="3952">
          <cell r="A3952" t="str">
            <v>BU03030701</v>
          </cell>
          <cell r="B3952">
            <v>-99999</v>
          </cell>
          <cell r="C3952">
            <v>1.3</v>
          </cell>
          <cell r="D3952">
            <v>2.9</v>
          </cell>
          <cell r="E3952">
            <v>3.8</v>
          </cell>
          <cell r="F3952">
            <v>162.80000000000001</v>
          </cell>
        </row>
        <row r="3953">
          <cell r="A3953" t="str">
            <v>BU03030702</v>
          </cell>
          <cell r="B3953">
            <v>-99999</v>
          </cell>
          <cell r="C3953">
            <v>-99999</v>
          </cell>
          <cell r="D3953">
            <v>-99999</v>
          </cell>
          <cell r="E3953">
            <v>-99999</v>
          </cell>
          <cell r="F3953">
            <v>-99999</v>
          </cell>
        </row>
        <row r="3954">
          <cell r="A3954" t="str">
            <v>BU03030703</v>
          </cell>
          <cell r="B3954">
            <v>-99999</v>
          </cell>
          <cell r="C3954">
            <v>7.3</v>
          </cell>
          <cell r="D3954">
            <v>13.3</v>
          </cell>
          <cell r="E3954">
            <v>18.5</v>
          </cell>
          <cell r="F3954">
            <v>19.100000000000001</v>
          </cell>
        </row>
        <row r="3955">
          <cell r="A3955" t="str">
            <v>BU03030704</v>
          </cell>
          <cell r="B3955">
            <v>-99999</v>
          </cell>
          <cell r="C3955">
            <v>7.1</v>
          </cell>
          <cell r="D3955">
            <v>11.9</v>
          </cell>
          <cell r="E3955">
            <v>15</v>
          </cell>
          <cell r="F3955">
            <v>36.9</v>
          </cell>
        </row>
        <row r="3956">
          <cell r="A3956" t="str">
            <v>BU03030705</v>
          </cell>
          <cell r="B3956">
            <v>-99999</v>
          </cell>
          <cell r="C3956">
            <v>1.7</v>
          </cell>
          <cell r="D3956">
            <v>2</v>
          </cell>
          <cell r="E3956">
            <v>2.9</v>
          </cell>
          <cell r="F3956">
            <v>121.7</v>
          </cell>
        </row>
        <row r="3957">
          <cell r="A3957" t="str">
            <v>BU03030706</v>
          </cell>
          <cell r="B3957">
            <v>-99999</v>
          </cell>
          <cell r="C3957">
            <v>-99999</v>
          </cell>
          <cell r="D3957">
            <v>-99999</v>
          </cell>
          <cell r="E3957">
            <v>-99999</v>
          </cell>
          <cell r="F3957">
            <v>-99999</v>
          </cell>
        </row>
        <row r="3958">
          <cell r="A3958" t="str">
            <v>BU03030707</v>
          </cell>
          <cell r="B3958">
            <v>-99999</v>
          </cell>
          <cell r="C3958">
            <v>-99999</v>
          </cell>
          <cell r="D3958">
            <v>-99999</v>
          </cell>
          <cell r="E3958">
            <v>-99999</v>
          </cell>
          <cell r="F3958">
            <v>-99999</v>
          </cell>
        </row>
        <row r="3959">
          <cell r="A3959" t="str">
            <v>BU03030708</v>
          </cell>
          <cell r="B3959">
            <v>-99999</v>
          </cell>
          <cell r="C3959">
            <v>-99999</v>
          </cell>
          <cell r="D3959">
            <v>-99999</v>
          </cell>
          <cell r="E3959">
            <v>-99999</v>
          </cell>
          <cell r="F3959">
            <v>-99999</v>
          </cell>
        </row>
        <row r="3960">
          <cell r="A3960" t="str">
            <v>BU03030720</v>
          </cell>
          <cell r="B3960">
            <v>-99999</v>
          </cell>
          <cell r="C3960">
            <v>3.7</v>
          </cell>
          <cell r="D3960">
            <v>3.7</v>
          </cell>
          <cell r="E3960">
            <v>4.3</v>
          </cell>
          <cell r="F3960">
            <v>719</v>
          </cell>
        </row>
        <row r="3961">
          <cell r="A3961" t="str">
            <v>GM0307</v>
          </cell>
          <cell r="B3961">
            <v>35.9</v>
          </cell>
          <cell r="C3961">
            <v>5.9</v>
          </cell>
          <cell r="D3961">
            <v>8.6999999999999993</v>
          </cell>
          <cell r="E3961">
            <v>10.9</v>
          </cell>
          <cell r="F3961">
            <v>115.8</v>
          </cell>
        </row>
        <row r="3962">
          <cell r="A3962" t="str">
            <v>WK030701</v>
          </cell>
          <cell r="B3962">
            <v>34.799999999999997</v>
          </cell>
          <cell r="C3962">
            <v>6.9</v>
          </cell>
          <cell r="D3962">
            <v>10.1</v>
          </cell>
          <cell r="E3962">
            <v>12.4</v>
          </cell>
          <cell r="F3962">
            <v>16.5</v>
          </cell>
        </row>
        <row r="3963">
          <cell r="A3963" t="str">
            <v>BU03070100</v>
          </cell>
          <cell r="B3963">
            <v>-99999</v>
          </cell>
          <cell r="C3963">
            <v>4.8</v>
          </cell>
          <cell r="D3963">
            <v>7.1</v>
          </cell>
          <cell r="E3963">
            <v>9.6</v>
          </cell>
          <cell r="F3963">
            <v>2.6</v>
          </cell>
        </row>
        <row r="3964">
          <cell r="A3964" t="str">
            <v>BU03070101</v>
          </cell>
          <cell r="B3964">
            <v>-99999</v>
          </cell>
          <cell r="C3964">
            <v>6.7</v>
          </cell>
          <cell r="D3964">
            <v>9.8000000000000007</v>
          </cell>
          <cell r="E3964">
            <v>11</v>
          </cell>
          <cell r="F3964">
            <v>37.6</v>
          </cell>
        </row>
        <row r="3965">
          <cell r="A3965" t="str">
            <v>BU03070102</v>
          </cell>
          <cell r="B3965">
            <v>-99999</v>
          </cell>
          <cell r="C3965">
            <v>-99999</v>
          </cell>
          <cell r="D3965">
            <v>-99999</v>
          </cell>
          <cell r="E3965">
            <v>-99999</v>
          </cell>
          <cell r="F3965">
            <v>-99999</v>
          </cell>
        </row>
        <row r="3966">
          <cell r="A3966" t="str">
            <v>BU03070103</v>
          </cell>
          <cell r="B3966">
            <v>-99999</v>
          </cell>
          <cell r="C3966">
            <v>9.9</v>
          </cell>
          <cell r="D3966">
            <v>13.2</v>
          </cell>
          <cell r="E3966">
            <v>17.2</v>
          </cell>
          <cell r="F3966">
            <v>11.9</v>
          </cell>
        </row>
        <row r="3967">
          <cell r="A3967" t="str">
            <v>BU03070104</v>
          </cell>
          <cell r="B3967">
            <v>-99999</v>
          </cell>
          <cell r="C3967">
            <v>11.4</v>
          </cell>
          <cell r="D3967">
            <v>16.100000000000001</v>
          </cell>
          <cell r="E3967">
            <v>19.3</v>
          </cell>
          <cell r="F3967">
            <v>12.9</v>
          </cell>
        </row>
        <row r="3968">
          <cell r="A3968" t="str">
            <v>BU03070105</v>
          </cell>
          <cell r="B3968">
            <v>-99999</v>
          </cell>
          <cell r="C3968">
            <v>3.5</v>
          </cell>
          <cell r="D3968">
            <v>6</v>
          </cell>
          <cell r="E3968">
            <v>7.7</v>
          </cell>
          <cell r="F3968">
            <v>78.900000000000006</v>
          </cell>
        </row>
        <row r="3969">
          <cell r="A3969" t="str">
            <v>BU03070106</v>
          </cell>
          <cell r="B3969">
            <v>-99999</v>
          </cell>
          <cell r="C3969">
            <v>7.4</v>
          </cell>
          <cell r="D3969">
            <v>12.3</v>
          </cell>
          <cell r="E3969">
            <v>14.9</v>
          </cell>
          <cell r="F3969">
            <v>15.7</v>
          </cell>
        </row>
        <row r="3970">
          <cell r="A3970" t="str">
            <v>BU03070107</v>
          </cell>
          <cell r="B3970">
            <v>-99999</v>
          </cell>
          <cell r="C3970">
            <v>3.7</v>
          </cell>
          <cell r="D3970">
            <v>4.5</v>
          </cell>
          <cell r="E3970">
            <v>6.7</v>
          </cell>
          <cell r="F3970">
            <v>7.5</v>
          </cell>
        </row>
        <row r="3971">
          <cell r="A3971" t="str">
            <v>BU03070108</v>
          </cell>
          <cell r="B3971">
            <v>-99999</v>
          </cell>
          <cell r="C3971">
            <v>3.8</v>
          </cell>
          <cell r="D3971">
            <v>5.8</v>
          </cell>
          <cell r="E3971">
            <v>7.2</v>
          </cell>
          <cell r="F3971">
            <v>69.900000000000006</v>
          </cell>
        </row>
        <row r="3972">
          <cell r="A3972" t="str">
            <v>WK030702</v>
          </cell>
          <cell r="B3972">
            <v>-99999</v>
          </cell>
          <cell r="C3972">
            <v>6.5</v>
          </cell>
          <cell r="D3972">
            <v>10.3</v>
          </cell>
          <cell r="E3972">
            <v>12.5</v>
          </cell>
          <cell r="F3972">
            <v>12.7</v>
          </cell>
        </row>
        <row r="3973">
          <cell r="A3973" t="str">
            <v>BU03070200</v>
          </cell>
          <cell r="B3973">
            <v>-99999</v>
          </cell>
          <cell r="C3973">
            <v>4.3</v>
          </cell>
          <cell r="D3973">
            <v>6.5</v>
          </cell>
          <cell r="E3973">
            <v>7.5</v>
          </cell>
          <cell r="F3973">
            <v>2.4</v>
          </cell>
        </row>
        <row r="3974">
          <cell r="A3974" t="str">
            <v>BU03070202</v>
          </cell>
          <cell r="B3974">
            <v>-99999</v>
          </cell>
          <cell r="C3974">
            <v>10.3</v>
          </cell>
          <cell r="D3974">
            <v>16.8</v>
          </cell>
          <cell r="E3974">
            <v>19.8</v>
          </cell>
          <cell r="F3974">
            <v>15.2</v>
          </cell>
        </row>
        <row r="3975">
          <cell r="A3975" t="str">
            <v>BU03070204</v>
          </cell>
          <cell r="B3975">
            <v>-99999</v>
          </cell>
          <cell r="C3975">
            <v>2.9</v>
          </cell>
          <cell r="D3975">
            <v>4.4000000000000004</v>
          </cell>
          <cell r="E3975">
            <v>6.5</v>
          </cell>
          <cell r="F3975">
            <v>59</v>
          </cell>
        </row>
        <row r="3976">
          <cell r="A3976" t="str">
            <v>WK030703</v>
          </cell>
          <cell r="B3976">
            <v>30.8</v>
          </cell>
          <cell r="C3976">
            <v>8</v>
          </cell>
          <cell r="D3976">
            <v>12.1</v>
          </cell>
          <cell r="E3976">
            <v>15.3</v>
          </cell>
          <cell r="F3976">
            <v>27</v>
          </cell>
        </row>
        <row r="3977">
          <cell r="A3977" t="str">
            <v>BU03070300</v>
          </cell>
          <cell r="B3977">
            <v>-99999</v>
          </cell>
          <cell r="C3977">
            <v>6.8</v>
          </cell>
          <cell r="D3977">
            <v>10.3</v>
          </cell>
          <cell r="E3977">
            <v>13.8</v>
          </cell>
          <cell r="F3977">
            <v>136.80000000000001</v>
          </cell>
        </row>
        <row r="3978">
          <cell r="A3978" t="str">
            <v>BU03070301</v>
          </cell>
          <cell r="B3978">
            <v>-99999</v>
          </cell>
          <cell r="C3978">
            <v>7.3</v>
          </cell>
          <cell r="D3978">
            <v>10.5</v>
          </cell>
          <cell r="E3978">
            <v>14.6</v>
          </cell>
          <cell r="F3978">
            <v>65.2</v>
          </cell>
        </row>
        <row r="3979">
          <cell r="A3979" t="str">
            <v>BU03070302</v>
          </cell>
          <cell r="B3979">
            <v>-99999</v>
          </cell>
          <cell r="C3979">
            <v>5.7</v>
          </cell>
          <cell r="D3979">
            <v>8.1999999999999993</v>
          </cell>
          <cell r="E3979">
            <v>11.5</v>
          </cell>
          <cell r="F3979">
            <v>88.5</v>
          </cell>
        </row>
        <row r="3980">
          <cell r="A3980" t="str">
            <v>BU03070303</v>
          </cell>
          <cell r="B3980">
            <v>-99999</v>
          </cell>
          <cell r="C3980">
            <v>10.9</v>
          </cell>
          <cell r="D3980">
            <v>17.5</v>
          </cell>
          <cell r="E3980">
            <v>21.4</v>
          </cell>
          <cell r="F3980">
            <v>6.3</v>
          </cell>
        </row>
        <row r="3981">
          <cell r="A3981" t="str">
            <v>BU03070304</v>
          </cell>
          <cell r="B3981">
            <v>-99999</v>
          </cell>
          <cell r="C3981">
            <v>9.6</v>
          </cell>
          <cell r="D3981">
            <v>14.8</v>
          </cell>
          <cell r="E3981">
            <v>18.3</v>
          </cell>
          <cell r="F3981">
            <v>22.9</v>
          </cell>
        </row>
        <row r="3982">
          <cell r="A3982" t="str">
            <v>BU03070305</v>
          </cell>
          <cell r="B3982">
            <v>-99999</v>
          </cell>
          <cell r="C3982">
            <v>11.9</v>
          </cell>
          <cell r="D3982">
            <v>17.399999999999999</v>
          </cell>
          <cell r="E3982">
            <v>21.9</v>
          </cell>
          <cell r="F3982">
            <v>6.8</v>
          </cell>
        </row>
        <row r="3983">
          <cell r="A3983" t="str">
            <v>BU03070306</v>
          </cell>
          <cell r="B3983">
            <v>-99999</v>
          </cell>
          <cell r="C3983">
            <v>4.7</v>
          </cell>
          <cell r="D3983">
            <v>6.8</v>
          </cell>
          <cell r="E3983">
            <v>7.7</v>
          </cell>
          <cell r="F3983">
            <v>56.6</v>
          </cell>
        </row>
        <row r="3984">
          <cell r="A3984" t="str">
            <v>BU03070307</v>
          </cell>
          <cell r="B3984">
            <v>-99999</v>
          </cell>
          <cell r="C3984">
            <v>1.4</v>
          </cell>
          <cell r="D3984">
            <v>1.4</v>
          </cell>
          <cell r="E3984">
            <v>1.4</v>
          </cell>
          <cell r="F3984">
            <v>154.30000000000001</v>
          </cell>
        </row>
        <row r="3985">
          <cell r="A3985" t="str">
            <v>BU03070308</v>
          </cell>
          <cell r="B3985">
            <v>-99999</v>
          </cell>
          <cell r="C3985">
            <v>-99999</v>
          </cell>
          <cell r="D3985">
            <v>-99999</v>
          </cell>
          <cell r="E3985">
            <v>-99999</v>
          </cell>
          <cell r="F3985">
            <v>-99999</v>
          </cell>
        </row>
        <row r="3986">
          <cell r="A3986" t="str">
            <v>BU03070309</v>
          </cell>
          <cell r="B3986">
            <v>-99999</v>
          </cell>
          <cell r="C3986">
            <v>-99999</v>
          </cell>
          <cell r="D3986">
            <v>-99999</v>
          </cell>
          <cell r="E3986">
            <v>-99999</v>
          </cell>
          <cell r="F3986">
            <v>-99999</v>
          </cell>
        </row>
        <row r="3987">
          <cell r="A3987" t="str">
            <v>WK030704</v>
          </cell>
          <cell r="B3987">
            <v>-99999</v>
          </cell>
          <cell r="C3987">
            <v>-99999</v>
          </cell>
          <cell r="D3987">
            <v>-99999</v>
          </cell>
          <cell r="E3987">
            <v>-99999</v>
          </cell>
          <cell r="F3987">
            <v>-99999</v>
          </cell>
        </row>
        <row r="3988">
          <cell r="A3988" t="str">
            <v>BU03070401</v>
          </cell>
          <cell r="B3988">
            <v>-99999</v>
          </cell>
          <cell r="C3988">
            <v>-99999</v>
          </cell>
          <cell r="D3988">
            <v>-99999</v>
          </cell>
          <cell r="E3988">
            <v>-99999</v>
          </cell>
          <cell r="F3988">
            <v>-99999</v>
          </cell>
        </row>
        <row r="3989">
          <cell r="A3989" t="str">
            <v>BU03070402</v>
          </cell>
          <cell r="B3989">
            <v>-99999</v>
          </cell>
          <cell r="C3989">
            <v>-99999</v>
          </cell>
          <cell r="D3989">
            <v>-99999</v>
          </cell>
          <cell r="E3989">
            <v>-99999</v>
          </cell>
          <cell r="F3989">
            <v>-99999</v>
          </cell>
        </row>
        <row r="3990">
          <cell r="A3990" t="str">
            <v>WK030705</v>
          </cell>
          <cell r="B3990">
            <v>-99999</v>
          </cell>
          <cell r="C3990">
            <v>-99999</v>
          </cell>
          <cell r="D3990">
            <v>-99999</v>
          </cell>
          <cell r="E3990">
            <v>-99999</v>
          </cell>
          <cell r="F3990">
            <v>-99999</v>
          </cell>
        </row>
        <row r="3991">
          <cell r="A3991" t="str">
            <v>BU03070504</v>
          </cell>
          <cell r="B3991">
            <v>-99999</v>
          </cell>
          <cell r="C3991">
            <v>-99999</v>
          </cell>
          <cell r="D3991">
            <v>-99999</v>
          </cell>
          <cell r="E3991">
            <v>-99999</v>
          </cell>
          <cell r="F3991">
            <v>-99999</v>
          </cell>
        </row>
        <row r="3992">
          <cell r="A3992" t="str">
            <v>BU03070505</v>
          </cell>
          <cell r="B3992">
            <v>-99999</v>
          </cell>
          <cell r="C3992">
            <v>-99999</v>
          </cell>
          <cell r="D3992">
            <v>-99999</v>
          </cell>
          <cell r="E3992">
            <v>-99999</v>
          </cell>
          <cell r="F3992">
            <v>-99999</v>
          </cell>
        </row>
        <row r="3993">
          <cell r="A3993" t="str">
            <v>WK030706</v>
          </cell>
          <cell r="B3993">
            <v>-99999</v>
          </cell>
          <cell r="C3993">
            <v>9.6999999999999993</v>
          </cell>
          <cell r="D3993">
            <v>14.5</v>
          </cell>
          <cell r="E3993">
            <v>18.100000000000001</v>
          </cell>
          <cell r="F3993">
            <v>25</v>
          </cell>
        </row>
        <row r="3994">
          <cell r="A3994" t="str">
            <v>BU03070600</v>
          </cell>
          <cell r="B3994">
            <v>-99999</v>
          </cell>
          <cell r="C3994">
            <v>13.6</v>
          </cell>
          <cell r="D3994">
            <v>21.8</v>
          </cell>
          <cell r="E3994">
            <v>28.3</v>
          </cell>
          <cell r="F3994">
            <v>6.5</v>
          </cell>
        </row>
        <row r="3995">
          <cell r="A3995" t="str">
            <v>BU03070601</v>
          </cell>
          <cell r="B3995">
            <v>-99999</v>
          </cell>
          <cell r="C3995">
            <v>11.4</v>
          </cell>
          <cell r="D3995">
            <v>16.600000000000001</v>
          </cell>
          <cell r="E3995">
            <v>19.8</v>
          </cell>
          <cell r="F3995">
            <v>15.3</v>
          </cell>
        </row>
        <row r="3996">
          <cell r="A3996" t="str">
            <v>BU03070603</v>
          </cell>
          <cell r="B3996">
            <v>-99999</v>
          </cell>
          <cell r="C3996">
            <v>3.9</v>
          </cell>
          <cell r="D3996">
            <v>5.2</v>
          </cell>
          <cell r="E3996">
            <v>7.3</v>
          </cell>
          <cell r="F3996">
            <v>262</v>
          </cell>
        </row>
        <row r="3997">
          <cell r="A3997" t="str">
            <v>WK030707</v>
          </cell>
          <cell r="B3997">
            <v>29.2</v>
          </cell>
          <cell r="C3997">
            <v>10.5</v>
          </cell>
          <cell r="D3997">
            <v>15.1</v>
          </cell>
          <cell r="E3997">
            <v>18.2</v>
          </cell>
          <cell r="F3997">
            <v>20.100000000000001</v>
          </cell>
        </row>
        <row r="3998">
          <cell r="A3998" t="str">
            <v>BU03070700</v>
          </cell>
          <cell r="B3998">
            <v>-99999</v>
          </cell>
          <cell r="C3998">
            <v>9.8000000000000007</v>
          </cell>
          <cell r="D3998">
            <v>12.8</v>
          </cell>
          <cell r="E3998">
            <v>14.9</v>
          </cell>
          <cell r="F3998">
            <v>67.8</v>
          </cell>
        </row>
        <row r="3999">
          <cell r="A3999" t="str">
            <v>BU03070701</v>
          </cell>
          <cell r="B3999">
            <v>-99999</v>
          </cell>
          <cell r="C3999">
            <v>10.199999999999999</v>
          </cell>
          <cell r="D3999">
            <v>15.8</v>
          </cell>
          <cell r="E3999">
            <v>20.5</v>
          </cell>
          <cell r="F3999">
            <v>16.5</v>
          </cell>
        </row>
        <row r="4000">
          <cell r="A4000" t="str">
            <v>BU03070702</v>
          </cell>
          <cell r="B4000">
            <v>-99999</v>
          </cell>
          <cell r="C4000">
            <v>11.7</v>
          </cell>
          <cell r="D4000">
            <v>16.899999999999999</v>
          </cell>
          <cell r="E4000">
            <v>19.7</v>
          </cell>
          <cell r="F4000">
            <v>10.5</v>
          </cell>
        </row>
        <row r="4001">
          <cell r="A4001" t="str">
            <v>WK030708</v>
          </cell>
          <cell r="B4001">
            <v>-99999</v>
          </cell>
          <cell r="C4001">
            <v>9.1999999999999993</v>
          </cell>
          <cell r="D4001">
            <v>13.4</v>
          </cell>
          <cell r="E4001">
            <v>17.899999999999999</v>
          </cell>
          <cell r="F4001">
            <v>63.4</v>
          </cell>
        </row>
        <row r="4002">
          <cell r="A4002" t="str">
            <v>BU03070800</v>
          </cell>
          <cell r="B4002">
            <v>-99999</v>
          </cell>
          <cell r="C4002">
            <v>8.1</v>
          </cell>
          <cell r="D4002">
            <v>11.1</v>
          </cell>
          <cell r="E4002">
            <v>15.2</v>
          </cell>
          <cell r="F4002">
            <v>136.80000000000001</v>
          </cell>
        </row>
        <row r="4003">
          <cell r="A4003" t="str">
            <v>BU03070801</v>
          </cell>
          <cell r="B4003">
            <v>-99999</v>
          </cell>
          <cell r="C4003">
            <v>13.1</v>
          </cell>
          <cell r="D4003">
            <v>19.8</v>
          </cell>
          <cell r="E4003">
            <v>24.5</v>
          </cell>
          <cell r="F4003">
            <v>12.9</v>
          </cell>
        </row>
        <row r="4004">
          <cell r="A4004" t="str">
            <v>BU03070803</v>
          </cell>
          <cell r="B4004">
            <v>-99999</v>
          </cell>
          <cell r="C4004">
            <v>4.0999999999999996</v>
          </cell>
          <cell r="D4004">
            <v>6.1</v>
          </cell>
          <cell r="E4004">
            <v>11.1</v>
          </cell>
          <cell r="F4004">
            <v>211.9</v>
          </cell>
        </row>
        <row r="4005">
          <cell r="A4005" t="str">
            <v>WK030709</v>
          </cell>
          <cell r="B4005">
            <v>32.4</v>
          </cell>
          <cell r="C4005">
            <v>5.7</v>
          </cell>
          <cell r="D4005">
            <v>8.4</v>
          </cell>
          <cell r="E4005">
            <v>10.5</v>
          </cell>
          <cell r="F4005">
            <v>121.3</v>
          </cell>
        </row>
        <row r="4006">
          <cell r="A4006" t="str">
            <v>BU03070900</v>
          </cell>
          <cell r="B4006">
            <v>-99999</v>
          </cell>
          <cell r="C4006">
            <v>5.3</v>
          </cell>
          <cell r="D4006">
            <v>8</v>
          </cell>
          <cell r="E4006">
            <v>10.3</v>
          </cell>
          <cell r="F4006">
            <v>145.4</v>
          </cell>
        </row>
        <row r="4007">
          <cell r="A4007" t="str">
            <v>BU03070902</v>
          </cell>
          <cell r="B4007">
            <v>-99999</v>
          </cell>
          <cell r="C4007">
            <v>4.9000000000000004</v>
          </cell>
          <cell r="D4007">
            <v>7.1</v>
          </cell>
          <cell r="E4007">
            <v>8.4</v>
          </cell>
          <cell r="F4007">
            <v>120.2</v>
          </cell>
        </row>
        <row r="4008">
          <cell r="A4008" t="str">
            <v>BU03070903</v>
          </cell>
          <cell r="B4008">
            <v>-99999</v>
          </cell>
          <cell r="C4008">
            <v>7.5</v>
          </cell>
          <cell r="D4008">
            <v>11.3</v>
          </cell>
          <cell r="E4008">
            <v>13.6</v>
          </cell>
          <cell r="F4008">
            <v>80.099999999999994</v>
          </cell>
        </row>
        <row r="4009">
          <cell r="A4009" t="str">
            <v>BU03070905</v>
          </cell>
          <cell r="B4009">
            <v>-99999</v>
          </cell>
          <cell r="C4009">
            <v>4.0999999999999996</v>
          </cell>
          <cell r="D4009">
            <v>5.0999999999999996</v>
          </cell>
          <cell r="E4009">
            <v>7.4</v>
          </cell>
          <cell r="F4009">
            <v>149.1</v>
          </cell>
        </row>
        <row r="4010">
          <cell r="A4010" t="str">
            <v>BU03070906</v>
          </cell>
          <cell r="B4010">
            <v>-99999</v>
          </cell>
          <cell r="C4010">
            <v>-99999</v>
          </cell>
          <cell r="D4010">
            <v>-99999</v>
          </cell>
          <cell r="E4010">
            <v>-99999</v>
          </cell>
          <cell r="F4010">
            <v>-99999</v>
          </cell>
        </row>
        <row r="4011">
          <cell r="A4011" t="str">
            <v>WK030710</v>
          </cell>
          <cell r="B4011">
            <v>29.1</v>
          </cell>
          <cell r="C4011">
            <v>10.6</v>
          </cell>
          <cell r="D4011">
            <v>14.9</v>
          </cell>
          <cell r="E4011">
            <v>17.899999999999999</v>
          </cell>
          <cell r="F4011">
            <v>22.1</v>
          </cell>
        </row>
        <row r="4012">
          <cell r="A4012" t="str">
            <v>BU03071000</v>
          </cell>
          <cell r="B4012">
            <v>-99999</v>
          </cell>
          <cell r="C4012">
            <v>11.9</v>
          </cell>
          <cell r="D4012">
            <v>16.899999999999999</v>
          </cell>
          <cell r="E4012">
            <v>18.600000000000001</v>
          </cell>
          <cell r="F4012">
            <v>76.8</v>
          </cell>
        </row>
        <row r="4013">
          <cell r="A4013" t="str">
            <v>BU03071001</v>
          </cell>
          <cell r="B4013">
            <v>-99999</v>
          </cell>
          <cell r="C4013">
            <v>11.1</v>
          </cell>
          <cell r="D4013">
            <v>16.899999999999999</v>
          </cell>
          <cell r="E4013">
            <v>19.7</v>
          </cell>
          <cell r="F4013">
            <v>12.5</v>
          </cell>
        </row>
        <row r="4014">
          <cell r="A4014" t="str">
            <v>BU03071002</v>
          </cell>
          <cell r="B4014">
            <v>-99999</v>
          </cell>
          <cell r="C4014">
            <v>14.4</v>
          </cell>
          <cell r="D4014">
            <v>19.100000000000001</v>
          </cell>
          <cell r="E4014">
            <v>22.8</v>
          </cell>
          <cell r="F4014">
            <v>12.2</v>
          </cell>
        </row>
        <row r="4015">
          <cell r="A4015" t="str">
            <v>BU03071003</v>
          </cell>
          <cell r="B4015">
            <v>-99999</v>
          </cell>
          <cell r="C4015">
            <v>5.0999999999999996</v>
          </cell>
          <cell r="D4015">
            <v>7.3</v>
          </cell>
          <cell r="E4015">
            <v>9.1</v>
          </cell>
          <cell r="F4015">
            <v>79.400000000000006</v>
          </cell>
        </row>
        <row r="4016">
          <cell r="A4016" t="str">
            <v>BU03071004</v>
          </cell>
          <cell r="B4016">
            <v>-99999</v>
          </cell>
          <cell r="C4016">
            <v>11.6</v>
          </cell>
          <cell r="D4016">
            <v>15.7</v>
          </cell>
          <cell r="E4016">
            <v>20</v>
          </cell>
          <cell r="F4016">
            <v>8.1999999999999993</v>
          </cell>
        </row>
        <row r="4017">
          <cell r="A4017" t="str">
            <v>WK030711</v>
          </cell>
          <cell r="B4017">
            <v>-99999</v>
          </cell>
          <cell r="C4017">
            <v>4.0999999999999996</v>
          </cell>
          <cell r="D4017">
            <v>6.3</v>
          </cell>
          <cell r="E4017">
            <v>9.1</v>
          </cell>
          <cell r="F4017">
            <v>174.3</v>
          </cell>
        </row>
        <row r="4018">
          <cell r="A4018" t="str">
            <v>BU03071100</v>
          </cell>
          <cell r="B4018">
            <v>-99999</v>
          </cell>
          <cell r="C4018">
            <v>3.9</v>
          </cell>
          <cell r="D4018">
            <v>6.4</v>
          </cell>
          <cell r="E4018">
            <v>9.1</v>
          </cell>
          <cell r="F4018">
            <v>102.6</v>
          </cell>
        </row>
        <row r="4019">
          <cell r="A4019" t="str">
            <v>BU03071101</v>
          </cell>
          <cell r="B4019">
            <v>-99999</v>
          </cell>
          <cell r="C4019">
            <v>4.3</v>
          </cell>
          <cell r="D4019">
            <v>6.2</v>
          </cell>
          <cell r="E4019">
            <v>9.1</v>
          </cell>
          <cell r="F4019">
            <v>257.8</v>
          </cell>
        </row>
        <row r="4020">
          <cell r="A4020" t="str">
            <v>WK030712</v>
          </cell>
          <cell r="B4020">
            <v>-99999</v>
          </cell>
          <cell r="C4020">
            <v>1.7</v>
          </cell>
          <cell r="D4020">
            <v>3.4</v>
          </cell>
          <cell r="E4020">
            <v>5.0999999999999996</v>
          </cell>
          <cell r="F4020">
            <v>533.4</v>
          </cell>
        </row>
        <row r="4021">
          <cell r="A4021" t="str">
            <v>BU03071201</v>
          </cell>
          <cell r="B4021">
            <v>-99999</v>
          </cell>
          <cell r="C4021">
            <v>-99999</v>
          </cell>
          <cell r="D4021">
            <v>-99999</v>
          </cell>
          <cell r="E4021">
            <v>-99999</v>
          </cell>
          <cell r="F4021">
            <v>-99999</v>
          </cell>
        </row>
        <row r="4022">
          <cell r="A4022" t="str">
            <v>BU03071202</v>
          </cell>
          <cell r="B4022">
            <v>-99999</v>
          </cell>
          <cell r="C4022">
            <v>-99999</v>
          </cell>
          <cell r="D4022">
            <v>-99999</v>
          </cell>
          <cell r="E4022">
            <v>-99999</v>
          </cell>
          <cell r="F4022">
            <v>-99999</v>
          </cell>
        </row>
        <row r="4023">
          <cell r="A4023" t="str">
            <v>BU03071203</v>
          </cell>
          <cell r="B4023">
            <v>-99999</v>
          </cell>
          <cell r="C4023">
            <v>-99999</v>
          </cell>
          <cell r="D4023">
            <v>-99999</v>
          </cell>
          <cell r="E4023">
            <v>-99999</v>
          </cell>
          <cell r="F4023">
            <v>-99999</v>
          </cell>
        </row>
        <row r="4024">
          <cell r="A4024" t="str">
            <v>BU03071204</v>
          </cell>
          <cell r="B4024">
            <v>-99999</v>
          </cell>
          <cell r="C4024">
            <v>-99999</v>
          </cell>
          <cell r="D4024">
            <v>-99999</v>
          </cell>
          <cell r="E4024">
            <v>-99999</v>
          </cell>
          <cell r="F4024">
            <v>-99999</v>
          </cell>
        </row>
        <row r="4025">
          <cell r="A4025" t="str">
            <v>BU03071205</v>
          </cell>
          <cell r="B4025">
            <v>-99999</v>
          </cell>
          <cell r="C4025">
            <v>-99999</v>
          </cell>
          <cell r="D4025">
            <v>-99999</v>
          </cell>
          <cell r="E4025">
            <v>-99999</v>
          </cell>
          <cell r="F4025">
            <v>-99999</v>
          </cell>
        </row>
        <row r="4026">
          <cell r="A4026" t="str">
            <v>WK030713</v>
          </cell>
          <cell r="B4026">
            <v>-99999</v>
          </cell>
          <cell r="C4026">
            <v>8.9</v>
          </cell>
          <cell r="D4026">
            <v>12.8</v>
          </cell>
          <cell r="E4026">
            <v>15.7</v>
          </cell>
          <cell r="F4026">
            <v>38.700000000000003</v>
          </cell>
        </row>
        <row r="4027">
          <cell r="A4027" t="str">
            <v>BU03071300</v>
          </cell>
          <cell r="B4027">
            <v>-99999</v>
          </cell>
          <cell r="C4027">
            <v>7.6</v>
          </cell>
          <cell r="D4027">
            <v>11.8</v>
          </cell>
          <cell r="E4027">
            <v>15.3</v>
          </cell>
          <cell r="F4027">
            <v>24.5</v>
          </cell>
        </row>
        <row r="4028">
          <cell r="A4028" t="str">
            <v>BU03071301</v>
          </cell>
          <cell r="B4028">
            <v>-99999</v>
          </cell>
          <cell r="C4028">
            <v>17.399999999999999</v>
          </cell>
          <cell r="D4028">
            <v>24.1</v>
          </cell>
          <cell r="E4028">
            <v>28.7</v>
          </cell>
          <cell r="F4028">
            <v>3.8</v>
          </cell>
        </row>
        <row r="4029">
          <cell r="A4029" t="str">
            <v>BU03071302</v>
          </cell>
          <cell r="B4029">
            <v>-99999</v>
          </cell>
          <cell r="C4029">
            <v>1.6</v>
          </cell>
          <cell r="D4029">
            <v>2.5</v>
          </cell>
          <cell r="E4029">
            <v>3</v>
          </cell>
          <cell r="F4029">
            <v>167.8</v>
          </cell>
        </row>
        <row r="4030">
          <cell r="A4030" t="str">
            <v>WK030714</v>
          </cell>
          <cell r="B4030">
            <v>31.1</v>
          </cell>
          <cell r="C4030">
            <v>8.9</v>
          </cell>
          <cell r="D4030">
            <v>12.6</v>
          </cell>
          <cell r="E4030">
            <v>16.2</v>
          </cell>
          <cell r="F4030">
            <v>44.4</v>
          </cell>
        </row>
        <row r="4031">
          <cell r="A4031" t="str">
            <v>BU03071400</v>
          </cell>
          <cell r="B4031">
            <v>-99999</v>
          </cell>
          <cell r="C4031">
            <v>11</v>
          </cell>
          <cell r="D4031">
            <v>14.9</v>
          </cell>
          <cell r="E4031">
            <v>19.8</v>
          </cell>
          <cell r="F4031">
            <v>27.5</v>
          </cell>
        </row>
        <row r="4032">
          <cell r="A4032" t="str">
            <v>BU03071401</v>
          </cell>
          <cell r="B4032">
            <v>-99999</v>
          </cell>
          <cell r="C4032">
            <v>4.3</v>
          </cell>
          <cell r="D4032">
            <v>6.4</v>
          </cell>
          <cell r="E4032">
            <v>9.1999999999999993</v>
          </cell>
          <cell r="F4032">
            <v>101.7</v>
          </cell>
        </row>
        <row r="4033">
          <cell r="A4033" t="str">
            <v>BU03071402</v>
          </cell>
          <cell r="B4033">
            <v>-99999</v>
          </cell>
          <cell r="C4033">
            <v>15.3</v>
          </cell>
          <cell r="D4033">
            <v>20.8</v>
          </cell>
          <cell r="E4033">
            <v>27</v>
          </cell>
          <cell r="F4033">
            <v>12.6</v>
          </cell>
        </row>
        <row r="4034">
          <cell r="A4034" t="str">
            <v>BU03071403</v>
          </cell>
          <cell r="B4034">
            <v>-99999</v>
          </cell>
          <cell r="C4034">
            <v>7.8</v>
          </cell>
          <cell r="D4034">
            <v>11.7</v>
          </cell>
          <cell r="E4034">
            <v>13.3</v>
          </cell>
          <cell r="F4034">
            <v>70.5</v>
          </cell>
        </row>
        <row r="4035">
          <cell r="A4035" t="str">
            <v>WK030715</v>
          </cell>
          <cell r="B4035">
            <v>36.5</v>
          </cell>
          <cell r="C4035">
            <v>5.5</v>
          </cell>
          <cell r="D4035">
            <v>8</v>
          </cell>
          <cell r="E4035">
            <v>10</v>
          </cell>
          <cell r="F4035">
            <v>134.4</v>
          </cell>
        </row>
        <row r="4036">
          <cell r="A4036" t="str">
            <v>BU03071500</v>
          </cell>
          <cell r="B4036">
            <v>-99999</v>
          </cell>
          <cell r="C4036">
            <v>5.5</v>
          </cell>
          <cell r="D4036">
            <v>7.2</v>
          </cell>
          <cell r="E4036">
            <v>9.1</v>
          </cell>
          <cell r="F4036">
            <v>142.5</v>
          </cell>
        </row>
        <row r="4037">
          <cell r="A4037" t="str">
            <v>BU03071501</v>
          </cell>
          <cell r="B4037">
            <v>-99999</v>
          </cell>
          <cell r="C4037">
            <v>6.2</v>
          </cell>
          <cell r="D4037">
            <v>9</v>
          </cell>
          <cell r="E4037">
            <v>10.5</v>
          </cell>
          <cell r="F4037">
            <v>272.8</v>
          </cell>
        </row>
        <row r="4038">
          <cell r="A4038" t="str">
            <v>BU03071502</v>
          </cell>
          <cell r="B4038">
            <v>-99999</v>
          </cell>
          <cell r="C4038">
            <v>3.2</v>
          </cell>
          <cell r="D4038">
            <v>4.8</v>
          </cell>
          <cell r="E4038">
            <v>5.9</v>
          </cell>
          <cell r="F4038">
            <v>191.5</v>
          </cell>
        </row>
        <row r="4039">
          <cell r="A4039" t="str">
            <v>BU03071503</v>
          </cell>
          <cell r="B4039">
            <v>-99999</v>
          </cell>
          <cell r="C4039">
            <v>8.1</v>
          </cell>
          <cell r="D4039">
            <v>13.6</v>
          </cell>
          <cell r="E4039">
            <v>18.2</v>
          </cell>
          <cell r="F4039">
            <v>13.2</v>
          </cell>
        </row>
        <row r="4040">
          <cell r="A4040" t="str">
            <v>WK030716</v>
          </cell>
          <cell r="B4040">
            <v>38.200000000000003</v>
          </cell>
          <cell r="C4040">
            <v>5.8</v>
          </cell>
          <cell r="D4040">
            <v>9.1999999999999993</v>
          </cell>
          <cell r="E4040">
            <v>11</v>
          </cell>
          <cell r="F4040">
            <v>179.9</v>
          </cell>
        </row>
        <row r="4041">
          <cell r="A4041" t="str">
            <v>BU03071600</v>
          </cell>
          <cell r="B4041">
            <v>-99999</v>
          </cell>
          <cell r="C4041">
            <v>7.5</v>
          </cell>
          <cell r="D4041">
            <v>12.4</v>
          </cell>
          <cell r="E4041">
            <v>14.8</v>
          </cell>
          <cell r="F4041">
            <v>31.1</v>
          </cell>
        </row>
        <row r="4042">
          <cell r="A4042" t="str">
            <v>BU03071601</v>
          </cell>
          <cell r="B4042">
            <v>-99999</v>
          </cell>
          <cell r="C4042">
            <v>1.6</v>
          </cell>
          <cell r="D4042">
            <v>2.2999999999999998</v>
          </cell>
          <cell r="E4042">
            <v>2.9</v>
          </cell>
          <cell r="F4042">
            <v>363.1</v>
          </cell>
        </row>
        <row r="4043">
          <cell r="A4043" t="str">
            <v>BU03071602</v>
          </cell>
          <cell r="B4043">
            <v>-99999</v>
          </cell>
          <cell r="C4043">
            <v>8.1</v>
          </cell>
          <cell r="D4043">
            <v>12.8</v>
          </cell>
          <cell r="E4043">
            <v>15.1</v>
          </cell>
          <cell r="F4043">
            <v>154.4</v>
          </cell>
        </row>
        <row r="4044">
          <cell r="A4044" t="str">
            <v>BU03071603</v>
          </cell>
          <cell r="B4044">
            <v>-99999</v>
          </cell>
          <cell r="C4044">
            <v>-99999</v>
          </cell>
          <cell r="D4044">
            <v>-99999</v>
          </cell>
          <cell r="E4044">
            <v>-99999</v>
          </cell>
          <cell r="F4044">
            <v>-99999</v>
          </cell>
        </row>
        <row r="4045">
          <cell r="A4045" t="str">
            <v>WK030717</v>
          </cell>
          <cell r="B4045">
            <v>38.6</v>
          </cell>
          <cell r="C4045">
            <v>7</v>
          </cell>
          <cell r="D4045">
            <v>10.199999999999999</v>
          </cell>
          <cell r="E4045">
            <v>12.9</v>
          </cell>
          <cell r="F4045">
            <v>184.2</v>
          </cell>
        </row>
        <row r="4046">
          <cell r="A4046" t="str">
            <v>BU03071700</v>
          </cell>
          <cell r="B4046">
            <v>-99999</v>
          </cell>
          <cell r="C4046">
            <v>6.8</v>
          </cell>
          <cell r="D4046">
            <v>8.9</v>
          </cell>
          <cell r="E4046">
            <v>11.4</v>
          </cell>
          <cell r="F4046">
            <v>88.6</v>
          </cell>
        </row>
        <row r="4047">
          <cell r="A4047" t="str">
            <v>BU03071701</v>
          </cell>
          <cell r="B4047">
            <v>-99999</v>
          </cell>
          <cell r="C4047">
            <v>13</v>
          </cell>
          <cell r="D4047">
            <v>18.399999999999999</v>
          </cell>
          <cell r="E4047">
            <v>22</v>
          </cell>
          <cell r="F4047">
            <v>22.4</v>
          </cell>
        </row>
        <row r="4048">
          <cell r="A4048" t="str">
            <v>BU03071702</v>
          </cell>
          <cell r="B4048">
            <v>-99999</v>
          </cell>
          <cell r="C4048">
            <v>1.5</v>
          </cell>
          <cell r="D4048">
            <v>1.5</v>
          </cell>
          <cell r="E4048">
            <v>3.1</v>
          </cell>
          <cell r="F4048">
            <v>886.8</v>
          </cell>
        </row>
        <row r="4049">
          <cell r="A4049" t="str">
            <v>BU03071703</v>
          </cell>
          <cell r="B4049">
            <v>-99999</v>
          </cell>
          <cell r="C4049">
            <v>0.3</v>
          </cell>
          <cell r="D4049">
            <v>0.7</v>
          </cell>
          <cell r="E4049">
            <v>1</v>
          </cell>
          <cell r="F4049">
            <v>616</v>
          </cell>
        </row>
        <row r="4050">
          <cell r="A4050" t="str">
            <v>BU03071704</v>
          </cell>
          <cell r="B4050">
            <v>-99999</v>
          </cell>
          <cell r="C4050">
            <v>3.7</v>
          </cell>
          <cell r="D4050">
            <v>5.2</v>
          </cell>
          <cell r="E4050">
            <v>7.8</v>
          </cell>
          <cell r="F4050">
            <v>182.5</v>
          </cell>
        </row>
        <row r="4051">
          <cell r="A4051" t="str">
            <v>BU03071705</v>
          </cell>
          <cell r="B4051">
            <v>-99999</v>
          </cell>
          <cell r="C4051">
            <v>3.7</v>
          </cell>
          <cell r="D4051">
            <v>4.4000000000000004</v>
          </cell>
          <cell r="E4051">
            <v>6.4</v>
          </cell>
          <cell r="F4051">
            <v>583.4</v>
          </cell>
        </row>
        <row r="4052">
          <cell r="A4052" t="str">
            <v>BU03071706</v>
          </cell>
          <cell r="B4052">
            <v>-99999</v>
          </cell>
          <cell r="C4052">
            <v>10</v>
          </cell>
          <cell r="D4052">
            <v>17.2</v>
          </cell>
          <cell r="E4052">
            <v>21.8</v>
          </cell>
          <cell r="F4052">
            <v>21.5</v>
          </cell>
        </row>
        <row r="4053">
          <cell r="A4053" t="str">
            <v>BU03071707</v>
          </cell>
          <cell r="B4053">
            <v>-99999</v>
          </cell>
          <cell r="C4053">
            <v>-99999</v>
          </cell>
          <cell r="D4053">
            <v>-99999</v>
          </cell>
          <cell r="E4053">
            <v>-99999</v>
          </cell>
          <cell r="F4053">
            <v>-99999</v>
          </cell>
        </row>
        <row r="4054">
          <cell r="A4054" t="str">
            <v>WK030718</v>
          </cell>
          <cell r="B4054">
            <v>-99999</v>
          </cell>
          <cell r="C4054">
            <v>1.7</v>
          </cell>
          <cell r="D4054">
            <v>2.2000000000000002</v>
          </cell>
          <cell r="E4054">
            <v>2.6</v>
          </cell>
          <cell r="F4054">
            <v>791</v>
          </cell>
        </row>
        <row r="4055">
          <cell r="A4055" t="str">
            <v>BU03071800</v>
          </cell>
          <cell r="B4055">
            <v>-99999</v>
          </cell>
          <cell r="C4055">
            <v>2.2000000000000002</v>
          </cell>
          <cell r="D4055">
            <v>2.8</v>
          </cell>
          <cell r="E4055">
            <v>3.1</v>
          </cell>
          <cell r="F4055">
            <v>910.2</v>
          </cell>
        </row>
        <row r="4056">
          <cell r="A4056" t="str">
            <v>BU03071801</v>
          </cell>
          <cell r="B4056">
            <v>-99999</v>
          </cell>
          <cell r="C4056">
            <v>-99999</v>
          </cell>
          <cell r="D4056">
            <v>-99999</v>
          </cell>
          <cell r="E4056">
            <v>-99999</v>
          </cell>
          <cell r="F4056">
            <v>-99999</v>
          </cell>
        </row>
        <row r="4057">
          <cell r="A4057" t="str">
            <v>BU03071802</v>
          </cell>
          <cell r="B4057">
            <v>-99999</v>
          </cell>
          <cell r="C4057">
            <v>1.4</v>
          </cell>
          <cell r="D4057">
            <v>1.4</v>
          </cell>
          <cell r="E4057">
            <v>1.4</v>
          </cell>
          <cell r="F4057">
            <v>1249.2</v>
          </cell>
        </row>
        <row r="4058">
          <cell r="A4058" t="str">
            <v>BU03071803</v>
          </cell>
          <cell r="B4058">
            <v>-99999</v>
          </cell>
          <cell r="C4058">
            <v>2.1</v>
          </cell>
          <cell r="D4058">
            <v>2.7</v>
          </cell>
          <cell r="E4058">
            <v>3.5</v>
          </cell>
          <cell r="F4058">
            <v>498.6</v>
          </cell>
        </row>
        <row r="4059">
          <cell r="A4059" t="str">
            <v>BU03071804</v>
          </cell>
          <cell r="B4059">
            <v>-99999</v>
          </cell>
          <cell r="C4059">
            <v>0.9</v>
          </cell>
          <cell r="D4059">
            <v>1.2</v>
          </cell>
          <cell r="E4059">
            <v>1.5</v>
          </cell>
          <cell r="F4059">
            <v>887</v>
          </cell>
        </row>
        <row r="4060">
          <cell r="A4060" t="str">
            <v>WK030719</v>
          </cell>
          <cell r="B4060">
            <v>37.200000000000003</v>
          </cell>
          <cell r="C4060">
            <v>1.9</v>
          </cell>
          <cell r="D4060">
            <v>3.1</v>
          </cell>
          <cell r="E4060">
            <v>4.3</v>
          </cell>
          <cell r="F4060">
            <v>255.4</v>
          </cell>
        </row>
        <row r="4061">
          <cell r="A4061" t="str">
            <v>BU03071900</v>
          </cell>
          <cell r="B4061">
            <v>-99999</v>
          </cell>
          <cell r="C4061">
            <v>2.2999999999999998</v>
          </cell>
          <cell r="D4061">
            <v>4</v>
          </cell>
          <cell r="E4061">
            <v>5.3</v>
          </cell>
          <cell r="F4061">
            <v>267.39999999999998</v>
          </cell>
        </row>
        <row r="4062">
          <cell r="A4062" t="str">
            <v>BU03071901</v>
          </cell>
          <cell r="B4062">
            <v>-99999</v>
          </cell>
          <cell r="C4062">
            <v>1.4</v>
          </cell>
          <cell r="D4062">
            <v>2.1</v>
          </cell>
          <cell r="E4062">
            <v>3.4</v>
          </cell>
          <cell r="F4062">
            <v>286.3</v>
          </cell>
        </row>
        <row r="4063">
          <cell r="A4063" t="str">
            <v>BU03071902</v>
          </cell>
          <cell r="B4063">
            <v>-99999</v>
          </cell>
          <cell r="C4063">
            <v>1.3</v>
          </cell>
          <cell r="D4063">
            <v>1.4</v>
          </cell>
          <cell r="E4063">
            <v>2.8</v>
          </cell>
          <cell r="F4063">
            <v>236.3</v>
          </cell>
        </row>
        <row r="4064">
          <cell r="A4064" t="str">
            <v>BU03071903</v>
          </cell>
          <cell r="B4064">
            <v>-99999</v>
          </cell>
          <cell r="C4064">
            <v>2.8</v>
          </cell>
          <cell r="D4064">
            <v>4.9000000000000004</v>
          </cell>
          <cell r="E4064">
            <v>5.8</v>
          </cell>
          <cell r="F4064">
            <v>244.2</v>
          </cell>
        </row>
        <row r="4065">
          <cell r="A4065" t="str">
            <v>BU03071904</v>
          </cell>
          <cell r="B4065">
            <v>-99999</v>
          </cell>
          <cell r="C4065">
            <v>0.9</v>
          </cell>
          <cell r="D4065">
            <v>1</v>
          </cell>
          <cell r="E4065">
            <v>1.4</v>
          </cell>
          <cell r="F4065">
            <v>273.60000000000002</v>
          </cell>
        </row>
        <row r="4066">
          <cell r="A4066" t="str">
            <v>BU03071905</v>
          </cell>
          <cell r="B4066">
            <v>-99999</v>
          </cell>
          <cell r="C4066">
            <v>4.4000000000000004</v>
          </cell>
          <cell r="D4066">
            <v>9.1</v>
          </cell>
          <cell r="E4066">
            <v>12.3</v>
          </cell>
          <cell r="F4066">
            <v>136.80000000000001</v>
          </cell>
        </row>
        <row r="4067">
          <cell r="A4067" t="str">
            <v>BU03071906</v>
          </cell>
          <cell r="B4067">
            <v>-99999</v>
          </cell>
          <cell r="C4067">
            <v>1.4</v>
          </cell>
          <cell r="D4067">
            <v>1.4</v>
          </cell>
          <cell r="E4067">
            <v>1.4</v>
          </cell>
          <cell r="F4067">
            <v>438.9</v>
          </cell>
        </row>
        <row r="4068">
          <cell r="A4068" t="str">
            <v>WK030720</v>
          </cell>
          <cell r="B4068">
            <v>35.4</v>
          </cell>
          <cell r="C4068">
            <v>4.5999999999999996</v>
          </cell>
          <cell r="D4068">
            <v>6.8</v>
          </cell>
          <cell r="E4068">
            <v>8.9</v>
          </cell>
          <cell r="F4068">
            <v>155.30000000000001</v>
          </cell>
        </row>
        <row r="4069">
          <cell r="A4069" t="str">
            <v>BU03072000</v>
          </cell>
          <cell r="B4069">
            <v>-99999</v>
          </cell>
          <cell r="C4069">
            <v>5.8</v>
          </cell>
          <cell r="D4069">
            <v>9.5</v>
          </cell>
          <cell r="E4069">
            <v>12.2</v>
          </cell>
          <cell r="F4069">
            <v>115.8</v>
          </cell>
        </row>
        <row r="4070">
          <cell r="A4070" t="str">
            <v>BU03072001</v>
          </cell>
          <cell r="B4070">
            <v>-99999</v>
          </cell>
          <cell r="C4070">
            <v>7.4</v>
          </cell>
          <cell r="D4070">
            <v>10.3</v>
          </cell>
          <cell r="E4070">
            <v>13.5</v>
          </cell>
          <cell r="F4070">
            <v>31.3</v>
          </cell>
        </row>
        <row r="4071">
          <cell r="A4071" t="str">
            <v>BU03072002</v>
          </cell>
          <cell r="B4071">
            <v>-99999</v>
          </cell>
          <cell r="C4071">
            <v>5.6</v>
          </cell>
          <cell r="D4071">
            <v>8.1</v>
          </cell>
          <cell r="E4071">
            <v>11.2</v>
          </cell>
          <cell r="F4071">
            <v>151.9</v>
          </cell>
        </row>
        <row r="4072">
          <cell r="A4072" t="str">
            <v>BU03072003</v>
          </cell>
          <cell r="B4072">
            <v>-99999</v>
          </cell>
          <cell r="C4072">
            <v>4.7</v>
          </cell>
          <cell r="D4072">
            <v>7.5</v>
          </cell>
          <cell r="E4072">
            <v>9.6</v>
          </cell>
          <cell r="F4072">
            <v>146</v>
          </cell>
        </row>
        <row r="4073">
          <cell r="A4073" t="str">
            <v>BU03072004</v>
          </cell>
          <cell r="B4073">
            <v>-99999</v>
          </cell>
          <cell r="C4073">
            <v>2.5</v>
          </cell>
          <cell r="D4073">
            <v>3.5</v>
          </cell>
          <cell r="E4073">
            <v>4.5999999999999996</v>
          </cell>
          <cell r="F4073">
            <v>215</v>
          </cell>
        </row>
        <row r="4074">
          <cell r="A4074" t="str">
            <v>BU03072005</v>
          </cell>
          <cell r="B4074">
            <v>-99999</v>
          </cell>
          <cell r="C4074">
            <v>2.1</v>
          </cell>
          <cell r="D4074">
            <v>2.2000000000000002</v>
          </cell>
          <cell r="E4074">
            <v>2.6</v>
          </cell>
          <cell r="F4074">
            <v>249.8</v>
          </cell>
        </row>
        <row r="4075">
          <cell r="A4075" t="str">
            <v>BU03072006</v>
          </cell>
          <cell r="B4075">
            <v>-99999</v>
          </cell>
          <cell r="C4075">
            <v>-99999</v>
          </cell>
          <cell r="D4075">
            <v>-99999</v>
          </cell>
          <cell r="E4075">
            <v>-99999</v>
          </cell>
          <cell r="F4075">
            <v>-99999</v>
          </cell>
        </row>
        <row r="4076">
          <cell r="A4076" t="str">
            <v>BU03072007</v>
          </cell>
          <cell r="B4076">
            <v>-99999</v>
          </cell>
          <cell r="C4076">
            <v>-99999</v>
          </cell>
          <cell r="D4076">
            <v>-99999</v>
          </cell>
          <cell r="E4076">
            <v>-99999</v>
          </cell>
          <cell r="F4076">
            <v>-99999</v>
          </cell>
        </row>
        <row r="4077">
          <cell r="A4077" t="str">
            <v>WK030721</v>
          </cell>
          <cell r="B4077">
            <v>37</v>
          </cell>
          <cell r="C4077">
            <v>4.5</v>
          </cell>
          <cell r="D4077">
            <v>6.6</v>
          </cell>
          <cell r="E4077">
            <v>8.4</v>
          </cell>
          <cell r="F4077">
            <v>146.4</v>
          </cell>
        </row>
        <row r="4078">
          <cell r="A4078" t="str">
            <v>BU03072100</v>
          </cell>
          <cell r="B4078">
            <v>-99999</v>
          </cell>
          <cell r="C4078">
            <v>8.6999999999999993</v>
          </cell>
          <cell r="D4078">
            <v>11.4</v>
          </cell>
          <cell r="E4078">
            <v>14.7</v>
          </cell>
          <cell r="F4078">
            <v>109.3</v>
          </cell>
        </row>
        <row r="4079">
          <cell r="A4079" t="str">
            <v>BU03072101</v>
          </cell>
          <cell r="B4079">
            <v>-99999</v>
          </cell>
          <cell r="C4079">
            <v>5</v>
          </cell>
          <cell r="D4079">
            <v>9.6999999999999993</v>
          </cell>
          <cell r="E4079">
            <v>14.4</v>
          </cell>
          <cell r="F4079">
            <v>54.9</v>
          </cell>
        </row>
        <row r="4080">
          <cell r="A4080" t="str">
            <v>BU03072102</v>
          </cell>
          <cell r="B4080">
            <v>-99999</v>
          </cell>
          <cell r="C4080">
            <v>2.6</v>
          </cell>
          <cell r="D4080">
            <v>3.2</v>
          </cell>
          <cell r="E4080">
            <v>3.7</v>
          </cell>
          <cell r="F4080">
            <v>224.3</v>
          </cell>
        </row>
        <row r="4081">
          <cell r="A4081" t="str">
            <v>BU03072103</v>
          </cell>
          <cell r="B4081">
            <v>-99999</v>
          </cell>
          <cell r="C4081">
            <v>3.8</v>
          </cell>
          <cell r="D4081">
            <v>5.0999999999999996</v>
          </cell>
          <cell r="E4081">
            <v>5.3</v>
          </cell>
          <cell r="F4081">
            <v>167.1</v>
          </cell>
        </row>
        <row r="4082">
          <cell r="A4082" t="str">
            <v>BU03072104</v>
          </cell>
          <cell r="B4082">
            <v>-99999</v>
          </cell>
          <cell r="C4082">
            <v>1.7</v>
          </cell>
          <cell r="D4082">
            <v>2.4</v>
          </cell>
          <cell r="E4082">
            <v>3.5</v>
          </cell>
          <cell r="F4082">
            <v>181.2</v>
          </cell>
        </row>
        <row r="4083">
          <cell r="A4083" t="str">
            <v>BU03072105</v>
          </cell>
          <cell r="B4083">
            <v>-99999</v>
          </cell>
          <cell r="C4083">
            <v>1.3</v>
          </cell>
          <cell r="D4083">
            <v>2.4</v>
          </cell>
          <cell r="E4083">
            <v>2.7</v>
          </cell>
          <cell r="F4083">
            <v>146.19999999999999</v>
          </cell>
        </row>
        <row r="4084">
          <cell r="A4084" t="str">
            <v>BU03072106</v>
          </cell>
          <cell r="B4084">
            <v>-99999</v>
          </cell>
          <cell r="C4084">
            <v>6.5</v>
          </cell>
          <cell r="D4084">
            <v>9.1</v>
          </cell>
          <cell r="E4084">
            <v>12.3</v>
          </cell>
          <cell r="F4084">
            <v>141.1</v>
          </cell>
        </row>
        <row r="4085">
          <cell r="A4085" t="str">
            <v>BU03072107</v>
          </cell>
          <cell r="B4085">
            <v>-99999</v>
          </cell>
          <cell r="C4085">
            <v>6.5</v>
          </cell>
          <cell r="D4085">
            <v>10.199999999999999</v>
          </cell>
          <cell r="E4085">
            <v>12.1</v>
          </cell>
          <cell r="F4085">
            <v>109.7</v>
          </cell>
        </row>
        <row r="4086">
          <cell r="A4086" t="str">
            <v>BU03072108</v>
          </cell>
          <cell r="B4086">
            <v>-99999</v>
          </cell>
          <cell r="C4086">
            <v>2.2000000000000002</v>
          </cell>
          <cell r="D4086">
            <v>3.9</v>
          </cell>
          <cell r="E4086">
            <v>4.5999999999999996</v>
          </cell>
          <cell r="F4086">
            <v>164.3</v>
          </cell>
        </row>
        <row r="4087">
          <cell r="A4087" t="str">
            <v>WK030722</v>
          </cell>
          <cell r="B4087">
            <v>-99999</v>
          </cell>
          <cell r="C4087">
            <v>-99999</v>
          </cell>
          <cell r="D4087">
            <v>-99999</v>
          </cell>
          <cell r="E4087">
            <v>-99999</v>
          </cell>
          <cell r="F4087">
            <v>-99999</v>
          </cell>
        </row>
        <row r="4088">
          <cell r="A4088" t="str">
            <v>BU03072201</v>
          </cell>
          <cell r="B4088">
            <v>-99999</v>
          </cell>
          <cell r="C4088">
            <v>-99999</v>
          </cell>
          <cell r="D4088">
            <v>-99999</v>
          </cell>
          <cell r="E4088">
            <v>-99999</v>
          </cell>
          <cell r="F4088">
            <v>-99999</v>
          </cell>
        </row>
        <row r="4089">
          <cell r="A4089" t="str">
            <v>WK030724</v>
          </cell>
          <cell r="B4089">
            <v>38.700000000000003</v>
          </cell>
          <cell r="C4089">
            <v>3.5</v>
          </cell>
          <cell r="D4089">
            <v>5</v>
          </cell>
          <cell r="E4089">
            <v>6.1</v>
          </cell>
          <cell r="F4089">
            <v>167.9</v>
          </cell>
        </row>
        <row r="4090">
          <cell r="A4090" t="str">
            <v>BU03072400</v>
          </cell>
          <cell r="B4090">
            <v>-99999</v>
          </cell>
          <cell r="C4090">
            <v>4.5999999999999996</v>
          </cell>
          <cell r="D4090">
            <v>5.6</v>
          </cell>
          <cell r="E4090">
            <v>7.1</v>
          </cell>
          <cell r="F4090">
            <v>171.6</v>
          </cell>
        </row>
        <row r="4091">
          <cell r="A4091" t="str">
            <v>BU03072402</v>
          </cell>
          <cell r="B4091">
            <v>-99999</v>
          </cell>
          <cell r="C4091">
            <v>1.5</v>
          </cell>
          <cell r="D4091">
            <v>2.2000000000000002</v>
          </cell>
          <cell r="E4091">
            <v>2.8</v>
          </cell>
          <cell r="F4091">
            <v>238</v>
          </cell>
        </row>
        <row r="4092">
          <cell r="A4092" t="str">
            <v>BU03072403</v>
          </cell>
          <cell r="B4092">
            <v>-99999</v>
          </cell>
          <cell r="C4092">
            <v>4.5999999999999996</v>
          </cell>
          <cell r="D4092">
            <v>6.3</v>
          </cell>
          <cell r="E4092">
            <v>7.4</v>
          </cell>
          <cell r="F4092">
            <v>176.9</v>
          </cell>
        </row>
        <row r="4093">
          <cell r="A4093" t="str">
            <v>BU03072404</v>
          </cell>
          <cell r="B4093">
            <v>-99999</v>
          </cell>
          <cell r="C4093">
            <v>3.8</v>
          </cell>
          <cell r="D4093">
            <v>5.8</v>
          </cell>
          <cell r="E4093">
            <v>6.6</v>
          </cell>
          <cell r="F4093">
            <v>120.7</v>
          </cell>
        </row>
        <row r="4094">
          <cell r="A4094" t="str">
            <v>BU03072405</v>
          </cell>
          <cell r="B4094">
            <v>-99999</v>
          </cell>
          <cell r="C4094">
            <v>3.8</v>
          </cell>
          <cell r="D4094">
            <v>6</v>
          </cell>
          <cell r="E4094">
            <v>7.3</v>
          </cell>
          <cell r="F4094">
            <v>152.6</v>
          </cell>
        </row>
        <row r="4095">
          <cell r="A4095" t="str">
            <v>BU03072407</v>
          </cell>
          <cell r="B4095">
            <v>-99999</v>
          </cell>
          <cell r="C4095">
            <v>2.8</v>
          </cell>
          <cell r="D4095">
            <v>4</v>
          </cell>
          <cell r="E4095">
            <v>5.0999999999999996</v>
          </cell>
          <cell r="F4095">
            <v>176.6</v>
          </cell>
        </row>
        <row r="4096">
          <cell r="A4096" t="str">
            <v>WK030725</v>
          </cell>
          <cell r="B4096">
            <v>-99999</v>
          </cell>
          <cell r="C4096">
            <v>13.4</v>
          </cell>
          <cell r="D4096">
            <v>16.3</v>
          </cell>
          <cell r="E4096">
            <v>17.8</v>
          </cell>
          <cell r="F4096">
            <v>0.3</v>
          </cell>
        </row>
        <row r="4097">
          <cell r="A4097" t="str">
            <v>BU03072500</v>
          </cell>
          <cell r="B4097">
            <v>-99999</v>
          </cell>
          <cell r="C4097">
            <v>13.4</v>
          </cell>
          <cell r="D4097">
            <v>16.3</v>
          </cell>
          <cell r="E4097">
            <v>17.8</v>
          </cell>
          <cell r="F4097">
            <v>0.3</v>
          </cell>
        </row>
        <row r="4098">
          <cell r="A4098" t="str">
            <v>BU03072501</v>
          </cell>
          <cell r="B4098">
            <v>-99999</v>
          </cell>
          <cell r="C4098">
            <v>-99999</v>
          </cell>
          <cell r="D4098">
            <v>-99999</v>
          </cell>
          <cell r="E4098">
            <v>-99999</v>
          </cell>
          <cell r="F4098">
            <v>-99999</v>
          </cell>
        </row>
        <row r="4099">
          <cell r="A4099" t="str">
            <v>WK030726</v>
          </cell>
          <cell r="B4099">
            <v>-99999</v>
          </cell>
          <cell r="C4099">
            <v>2.7</v>
          </cell>
          <cell r="D4099">
            <v>3.7</v>
          </cell>
          <cell r="E4099">
            <v>4.8</v>
          </cell>
          <cell r="F4099">
            <v>242.2</v>
          </cell>
        </row>
        <row r="4100">
          <cell r="A4100" t="str">
            <v>BU03072600</v>
          </cell>
          <cell r="B4100">
            <v>-99999</v>
          </cell>
          <cell r="C4100">
            <v>4.9000000000000004</v>
          </cell>
          <cell r="D4100">
            <v>6.5</v>
          </cell>
          <cell r="E4100">
            <v>8.3000000000000007</v>
          </cell>
          <cell r="F4100">
            <v>236.6</v>
          </cell>
        </row>
        <row r="4101">
          <cell r="A4101" t="str">
            <v>BU03072601</v>
          </cell>
          <cell r="B4101">
            <v>-99999</v>
          </cell>
          <cell r="C4101">
            <v>1.4</v>
          </cell>
          <cell r="D4101">
            <v>2</v>
          </cell>
          <cell r="E4101">
            <v>2.4</v>
          </cell>
          <cell r="F4101">
            <v>232.2</v>
          </cell>
        </row>
        <row r="4102">
          <cell r="A4102" t="str">
            <v>BU03072602</v>
          </cell>
          <cell r="B4102">
            <v>-99999</v>
          </cell>
          <cell r="C4102">
            <v>1.7</v>
          </cell>
          <cell r="D4102">
            <v>2.4</v>
          </cell>
          <cell r="E4102">
            <v>3.8</v>
          </cell>
          <cell r="F4102">
            <v>233.2</v>
          </cell>
        </row>
        <row r="4103">
          <cell r="A4103" t="str">
            <v>BU03072603</v>
          </cell>
          <cell r="B4103">
            <v>-99999</v>
          </cell>
          <cell r="C4103">
            <v>0.9</v>
          </cell>
          <cell r="D4103">
            <v>2.7</v>
          </cell>
          <cell r="E4103">
            <v>3.6</v>
          </cell>
          <cell r="F4103">
            <v>400.9</v>
          </cell>
        </row>
        <row r="4104">
          <cell r="A4104" t="str">
            <v>WK030727</v>
          </cell>
          <cell r="B4104">
            <v>-99999</v>
          </cell>
          <cell r="C4104">
            <v>4.4000000000000004</v>
          </cell>
          <cell r="D4104">
            <v>4.9000000000000004</v>
          </cell>
          <cell r="E4104">
            <v>6</v>
          </cell>
          <cell r="F4104">
            <v>780.5</v>
          </cell>
        </row>
        <row r="4105">
          <cell r="A4105" t="str">
            <v>BU03072700</v>
          </cell>
          <cell r="B4105">
            <v>-99999</v>
          </cell>
          <cell r="C4105">
            <v>-99999</v>
          </cell>
          <cell r="D4105">
            <v>-99999</v>
          </cell>
          <cell r="E4105">
            <v>-99999</v>
          </cell>
          <cell r="F4105">
            <v>-99999</v>
          </cell>
        </row>
        <row r="4106">
          <cell r="A4106" t="str">
            <v>BU03072701</v>
          </cell>
          <cell r="B4106">
            <v>-99999</v>
          </cell>
          <cell r="C4106">
            <v>5.4</v>
          </cell>
          <cell r="D4106">
            <v>6.2</v>
          </cell>
          <cell r="E4106">
            <v>7</v>
          </cell>
          <cell r="F4106">
            <v>863.8</v>
          </cell>
        </row>
        <row r="4107">
          <cell r="A4107" t="str">
            <v>BU03072709</v>
          </cell>
          <cell r="B4107">
            <v>-99999</v>
          </cell>
          <cell r="C4107">
            <v>-99999</v>
          </cell>
          <cell r="D4107">
            <v>-99999</v>
          </cell>
          <cell r="E4107">
            <v>-99999</v>
          </cell>
          <cell r="F4107">
            <v>-99999</v>
          </cell>
        </row>
        <row r="4108">
          <cell r="A4108" t="str">
            <v>WK030728</v>
          </cell>
          <cell r="B4108">
            <v>-99999</v>
          </cell>
          <cell r="C4108">
            <v>2.9</v>
          </cell>
          <cell r="D4108">
            <v>4.5999999999999996</v>
          </cell>
          <cell r="E4108">
            <v>5.8</v>
          </cell>
          <cell r="F4108">
            <v>177.5</v>
          </cell>
        </row>
        <row r="4109">
          <cell r="A4109" t="str">
            <v>BU03072800</v>
          </cell>
          <cell r="B4109">
            <v>-99999</v>
          </cell>
          <cell r="C4109">
            <v>1.4</v>
          </cell>
          <cell r="D4109">
            <v>3.1</v>
          </cell>
          <cell r="E4109">
            <v>3.5</v>
          </cell>
          <cell r="F4109">
            <v>183.3</v>
          </cell>
        </row>
        <row r="4110">
          <cell r="A4110" t="str">
            <v>BU03072801</v>
          </cell>
          <cell r="B4110">
            <v>-99999</v>
          </cell>
          <cell r="C4110">
            <v>5.4</v>
          </cell>
          <cell r="D4110">
            <v>5.7</v>
          </cell>
          <cell r="E4110">
            <v>6.4</v>
          </cell>
          <cell r="F4110">
            <v>173</v>
          </cell>
        </row>
        <row r="4111">
          <cell r="A4111" t="str">
            <v>BU03072802</v>
          </cell>
          <cell r="B4111">
            <v>-99999</v>
          </cell>
          <cell r="C4111">
            <v>4.2</v>
          </cell>
          <cell r="D4111">
            <v>7.1</v>
          </cell>
          <cell r="E4111">
            <v>9.4</v>
          </cell>
          <cell r="F4111">
            <v>129.5</v>
          </cell>
        </row>
        <row r="4112">
          <cell r="A4112" t="str">
            <v>BU03072803</v>
          </cell>
          <cell r="B4112">
            <v>-99999</v>
          </cell>
          <cell r="C4112">
            <v>0.5</v>
          </cell>
          <cell r="D4112">
            <v>0.8</v>
          </cell>
          <cell r="E4112">
            <v>1</v>
          </cell>
          <cell r="F4112">
            <v>218</v>
          </cell>
        </row>
        <row r="4113">
          <cell r="A4113" t="str">
            <v>BU03072804</v>
          </cell>
          <cell r="B4113">
            <v>-99999</v>
          </cell>
          <cell r="C4113">
            <v>4.4000000000000004</v>
          </cell>
          <cell r="D4113">
            <v>6.6</v>
          </cell>
          <cell r="E4113">
            <v>7.9</v>
          </cell>
          <cell r="F4113">
            <v>234</v>
          </cell>
        </row>
        <row r="4114">
          <cell r="A4114" t="str">
            <v>WK030729</v>
          </cell>
          <cell r="B4114">
            <v>-99999</v>
          </cell>
          <cell r="C4114">
            <v>2.4</v>
          </cell>
          <cell r="D4114">
            <v>3.5</v>
          </cell>
          <cell r="E4114">
            <v>4.3</v>
          </cell>
          <cell r="F4114">
            <v>161.1</v>
          </cell>
        </row>
        <row r="4115">
          <cell r="A4115" t="str">
            <v>BU03072900</v>
          </cell>
          <cell r="B4115">
            <v>-99999</v>
          </cell>
          <cell r="C4115">
            <v>2.8</v>
          </cell>
          <cell r="D4115">
            <v>4.0999999999999996</v>
          </cell>
          <cell r="E4115">
            <v>5.2</v>
          </cell>
          <cell r="F4115">
            <v>198.6</v>
          </cell>
        </row>
        <row r="4116">
          <cell r="A4116" t="str">
            <v>BU03072901</v>
          </cell>
          <cell r="B4116">
            <v>-99999</v>
          </cell>
          <cell r="C4116">
            <v>3.1</v>
          </cell>
          <cell r="D4116">
            <v>4.3</v>
          </cell>
          <cell r="E4116">
            <v>5.5</v>
          </cell>
          <cell r="F4116">
            <v>7.7</v>
          </cell>
        </row>
        <row r="4117">
          <cell r="A4117" t="str">
            <v>BU03072902</v>
          </cell>
          <cell r="B4117">
            <v>-99999</v>
          </cell>
          <cell r="C4117">
            <v>1.1000000000000001</v>
          </cell>
          <cell r="D4117">
            <v>1.9</v>
          </cell>
          <cell r="E4117">
            <v>1.9</v>
          </cell>
          <cell r="F4117">
            <v>250.7</v>
          </cell>
        </row>
        <row r="4118">
          <cell r="A4118" t="str">
            <v>WK030730</v>
          </cell>
          <cell r="B4118">
            <v>-99999</v>
          </cell>
          <cell r="C4118">
            <v>3</v>
          </cell>
          <cell r="D4118">
            <v>4.7</v>
          </cell>
          <cell r="E4118">
            <v>5.3</v>
          </cell>
          <cell r="F4118">
            <v>188.2</v>
          </cell>
        </row>
        <row r="4119">
          <cell r="A4119" t="str">
            <v>BU03073000</v>
          </cell>
          <cell r="B4119">
            <v>-99999</v>
          </cell>
          <cell r="C4119">
            <v>2.2000000000000002</v>
          </cell>
          <cell r="D4119">
            <v>4.8</v>
          </cell>
          <cell r="E4119">
            <v>5.4</v>
          </cell>
          <cell r="F4119">
            <v>184.7</v>
          </cell>
        </row>
        <row r="4120">
          <cell r="A4120" t="str">
            <v>BU03073001</v>
          </cell>
          <cell r="B4120">
            <v>-99999</v>
          </cell>
          <cell r="C4120">
            <v>3.5</v>
          </cell>
          <cell r="D4120">
            <v>4.7</v>
          </cell>
          <cell r="E4120">
            <v>5.2</v>
          </cell>
          <cell r="F4120">
            <v>191.8</v>
          </cell>
        </row>
        <row r="4121">
          <cell r="A4121" t="str">
            <v>WK030731</v>
          </cell>
          <cell r="B4121">
            <v>39.299999999999997</v>
          </cell>
          <cell r="C4121">
            <v>3.5</v>
          </cell>
          <cell r="D4121">
            <v>5.5</v>
          </cell>
          <cell r="E4121">
            <v>6.9</v>
          </cell>
          <cell r="F4121">
            <v>130.9</v>
          </cell>
        </row>
        <row r="4122">
          <cell r="A4122" t="str">
            <v>BU03073100</v>
          </cell>
          <cell r="B4122">
            <v>-99999</v>
          </cell>
          <cell r="C4122">
            <v>-99999</v>
          </cell>
          <cell r="D4122">
            <v>-99999</v>
          </cell>
          <cell r="E4122">
            <v>-99999</v>
          </cell>
          <cell r="F4122">
            <v>-99999</v>
          </cell>
        </row>
        <row r="4123">
          <cell r="A4123" t="str">
            <v>BU03073101</v>
          </cell>
          <cell r="B4123">
            <v>-99999</v>
          </cell>
          <cell r="C4123">
            <v>4</v>
          </cell>
          <cell r="D4123">
            <v>5.7</v>
          </cell>
          <cell r="E4123">
            <v>6.8</v>
          </cell>
          <cell r="F4123">
            <v>133.1</v>
          </cell>
        </row>
        <row r="4124">
          <cell r="A4124" t="str">
            <v>BU03073102</v>
          </cell>
          <cell r="B4124">
            <v>-99999</v>
          </cell>
          <cell r="C4124">
            <v>1.3</v>
          </cell>
          <cell r="D4124">
            <v>1.7</v>
          </cell>
          <cell r="E4124">
            <v>1.9</v>
          </cell>
          <cell r="F4124">
            <v>207.4</v>
          </cell>
        </row>
        <row r="4125">
          <cell r="A4125" t="str">
            <v>BU03073103</v>
          </cell>
          <cell r="B4125">
            <v>-99999</v>
          </cell>
          <cell r="C4125">
            <v>4.0999999999999996</v>
          </cell>
          <cell r="D4125">
            <v>7.1</v>
          </cell>
          <cell r="E4125">
            <v>9.4</v>
          </cell>
          <cell r="F4125">
            <v>86.7</v>
          </cell>
        </row>
        <row r="4126">
          <cell r="A4126" t="str">
            <v>BU03073104</v>
          </cell>
          <cell r="B4126">
            <v>-99999</v>
          </cell>
          <cell r="C4126">
            <v>-99999</v>
          </cell>
          <cell r="D4126">
            <v>-99999</v>
          </cell>
          <cell r="E4126">
            <v>-99999</v>
          </cell>
          <cell r="F4126">
            <v>-99999</v>
          </cell>
        </row>
        <row r="4127">
          <cell r="A4127" t="str">
            <v>BU03073105</v>
          </cell>
          <cell r="B4127">
            <v>-99999</v>
          </cell>
          <cell r="C4127">
            <v>-99999</v>
          </cell>
          <cell r="D4127">
            <v>-99999</v>
          </cell>
          <cell r="E4127">
            <v>-99999</v>
          </cell>
          <cell r="F4127">
            <v>-99999</v>
          </cell>
        </row>
        <row r="4128">
          <cell r="A4128" t="str">
            <v>BU03073106</v>
          </cell>
          <cell r="B4128">
            <v>-99999</v>
          </cell>
          <cell r="C4128">
            <v>-99999</v>
          </cell>
          <cell r="D4128">
            <v>-99999</v>
          </cell>
          <cell r="E4128">
            <v>-99999</v>
          </cell>
          <cell r="F4128">
            <v>-99999</v>
          </cell>
        </row>
        <row r="4129">
          <cell r="A4129" t="str">
            <v>WK030732</v>
          </cell>
          <cell r="B4129">
            <v>-99999</v>
          </cell>
          <cell r="C4129">
            <v>-99999</v>
          </cell>
          <cell r="D4129">
            <v>-99999</v>
          </cell>
          <cell r="E4129">
            <v>-99999</v>
          </cell>
          <cell r="F4129">
            <v>-99999</v>
          </cell>
        </row>
        <row r="4130">
          <cell r="A4130" t="str">
            <v>BU03073201</v>
          </cell>
          <cell r="B4130">
            <v>-99999</v>
          </cell>
          <cell r="C4130">
            <v>-99999</v>
          </cell>
          <cell r="D4130">
            <v>-99999</v>
          </cell>
          <cell r="E4130">
            <v>-99999</v>
          </cell>
          <cell r="F4130">
            <v>-99999</v>
          </cell>
        </row>
        <row r="4131">
          <cell r="A4131" t="str">
            <v>WK030733</v>
          </cell>
          <cell r="B4131">
            <v>-99999</v>
          </cell>
          <cell r="C4131">
            <v>-99999</v>
          </cell>
          <cell r="D4131">
            <v>-99999</v>
          </cell>
          <cell r="E4131">
            <v>-99999</v>
          </cell>
          <cell r="F4131">
            <v>-99999</v>
          </cell>
        </row>
        <row r="4132">
          <cell r="A4132" t="str">
            <v>BU03073301</v>
          </cell>
          <cell r="B4132">
            <v>-99999</v>
          </cell>
          <cell r="C4132">
            <v>-99999</v>
          </cell>
          <cell r="D4132">
            <v>-99999</v>
          </cell>
          <cell r="E4132">
            <v>-99999</v>
          </cell>
          <cell r="F4132">
            <v>-99999</v>
          </cell>
        </row>
        <row r="4133">
          <cell r="A4133" t="str">
            <v>BU03073302</v>
          </cell>
          <cell r="B4133">
            <v>-99999</v>
          </cell>
          <cell r="C4133">
            <v>-99999</v>
          </cell>
          <cell r="D4133">
            <v>-99999</v>
          </cell>
          <cell r="E4133">
            <v>-99999</v>
          </cell>
          <cell r="F4133">
            <v>-99999</v>
          </cell>
        </row>
        <row r="4134">
          <cell r="A4134" t="str">
            <v>BU03073303</v>
          </cell>
          <cell r="B4134">
            <v>-99999</v>
          </cell>
          <cell r="C4134">
            <v>-99999</v>
          </cell>
          <cell r="D4134">
            <v>-99999</v>
          </cell>
          <cell r="E4134">
            <v>-99999</v>
          </cell>
          <cell r="F4134">
            <v>-99999</v>
          </cell>
        </row>
        <row r="4135">
          <cell r="A4135" t="str">
            <v>BU03073304</v>
          </cell>
          <cell r="B4135">
            <v>-99999</v>
          </cell>
          <cell r="C4135">
            <v>-99999</v>
          </cell>
          <cell r="D4135">
            <v>-99999</v>
          </cell>
          <cell r="E4135">
            <v>-99999</v>
          </cell>
          <cell r="F4135">
            <v>-99999</v>
          </cell>
        </row>
        <row r="4136">
          <cell r="A4136" t="str">
            <v>WK030734</v>
          </cell>
          <cell r="B4136">
            <v>-99999</v>
          </cell>
          <cell r="C4136">
            <v>9.5</v>
          </cell>
          <cell r="D4136">
            <v>11.4</v>
          </cell>
          <cell r="E4136">
            <v>14.4</v>
          </cell>
          <cell r="F4136">
            <v>77.5</v>
          </cell>
        </row>
        <row r="4137">
          <cell r="A4137" t="str">
            <v>BU03073401</v>
          </cell>
          <cell r="B4137">
            <v>-99999</v>
          </cell>
          <cell r="C4137">
            <v>-99999</v>
          </cell>
          <cell r="D4137">
            <v>-99999</v>
          </cell>
          <cell r="E4137">
            <v>-99999</v>
          </cell>
          <cell r="F4137">
            <v>121.6</v>
          </cell>
        </row>
        <row r="4138">
          <cell r="A4138" t="str">
            <v>BU03073402</v>
          </cell>
          <cell r="B4138">
            <v>-99999</v>
          </cell>
          <cell r="C4138">
            <v>2.7</v>
          </cell>
          <cell r="D4138">
            <v>3.6</v>
          </cell>
          <cell r="E4138">
            <v>6.3</v>
          </cell>
          <cell r="F4138">
            <v>100.5</v>
          </cell>
        </row>
        <row r="4139">
          <cell r="A4139" t="str">
            <v>BU03073403</v>
          </cell>
          <cell r="B4139">
            <v>-99999</v>
          </cell>
          <cell r="C4139">
            <v>15.9</v>
          </cell>
          <cell r="D4139">
            <v>18.5</v>
          </cell>
          <cell r="E4139">
            <v>22.3</v>
          </cell>
          <cell r="F4139">
            <v>12.5</v>
          </cell>
        </row>
        <row r="4140">
          <cell r="A4140" t="str">
            <v>GM0308</v>
          </cell>
          <cell r="B4140">
            <v>38.5</v>
          </cell>
          <cell r="C4140">
            <v>4.9000000000000004</v>
          </cell>
          <cell r="D4140">
            <v>7.3</v>
          </cell>
          <cell r="E4140">
            <v>9.5</v>
          </cell>
          <cell r="F4140">
            <v>186.9</v>
          </cell>
        </row>
        <row r="4141">
          <cell r="A4141" t="str">
            <v>WK030800</v>
          </cell>
          <cell r="B4141">
            <v>39.200000000000003</v>
          </cell>
          <cell r="C4141">
            <v>5</v>
          </cell>
          <cell r="D4141">
            <v>7.4</v>
          </cell>
          <cell r="E4141">
            <v>9.9</v>
          </cell>
          <cell r="F4141">
            <v>193.6</v>
          </cell>
        </row>
        <row r="4142">
          <cell r="A4142" t="str">
            <v>BU03080000</v>
          </cell>
          <cell r="B4142">
            <v>-99999</v>
          </cell>
          <cell r="C4142">
            <v>5</v>
          </cell>
          <cell r="D4142">
            <v>7.3</v>
          </cell>
          <cell r="E4142">
            <v>9.3000000000000007</v>
          </cell>
          <cell r="F4142">
            <v>118.5</v>
          </cell>
        </row>
        <row r="4143">
          <cell r="A4143" t="str">
            <v>BU03080001</v>
          </cell>
          <cell r="B4143">
            <v>-99999</v>
          </cell>
          <cell r="C4143">
            <v>5</v>
          </cell>
          <cell r="D4143">
            <v>8.3000000000000007</v>
          </cell>
          <cell r="E4143">
            <v>10.9</v>
          </cell>
          <cell r="F4143">
            <v>275.89999999999998</v>
          </cell>
        </row>
        <row r="4144">
          <cell r="A4144" t="str">
            <v>BU03080002</v>
          </cell>
          <cell r="B4144">
            <v>-99999</v>
          </cell>
          <cell r="C4144">
            <v>2.8</v>
          </cell>
          <cell r="D4144">
            <v>2.8</v>
          </cell>
          <cell r="E4144">
            <v>3.6</v>
          </cell>
          <cell r="F4144">
            <v>517.6</v>
          </cell>
        </row>
        <row r="4145">
          <cell r="A4145" t="str">
            <v>BU03080003</v>
          </cell>
          <cell r="B4145">
            <v>-99999</v>
          </cell>
          <cell r="C4145">
            <v>4.5</v>
          </cell>
          <cell r="D4145">
            <v>6.9</v>
          </cell>
          <cell r="E4145">
            <v>9.4</v>
          </cell>
          <cell r="F4145">
            <v>205.7</v>
          </cell>
        </row>
        <row r="4146">
          <cell r="A4146" t="str">
            <v>BU03080004</v>
          </cell>
          <cell r="B4146">
            <v>-99999</v>
          </cell>
          <cell r="C4146">
            <v>2.8</v>
          </cell>
          <cell r="D4146">
            <v>4</v>
          </cell>
          <cell r="E4146">
            <v>6.1</v>
          </cell>
          <cell r="F4146">
            <v>232.4</v>
          </cell>
        </row>
        <row r="4147">
          <cell r="A4147" t="str">
            <v>BU03080005</v>
          </cell>
          <cell r="B4147">
            <v>-99999</v>
          </cell>
          <cell r="C4147">
            <v>8.6999999999999993</v>
          </cell>
          <cell r="D4147">
            <v>13.5</v>
          </cell>
          <cell r="E4147">
            <v>18</v>
          </cell>
          <cell r="F4147">
            <v>27.9</v>
          </cell>
        </row>
        <row r="4148">
          <cell r="A4148" t="str">
            <v>BU03080006</v>
          </cell>
          <cell r="B4148">
            <v>-99999</v>
          </cell>
          <cell r="C4148">
            <v>0.5</v>
          </cell>
          <cell r="D4148">
            <v>0.5</v>
          </cell>
          <cell r="E4148">
            <v>0.5</v>
          </cell>
          <cell r="F4148">
            <v>880.2</v>
          </cell>
        </row>
        <row r="4149">
          <cell r="A4149" t="str">
            <v>BU03080007</v>
          </cell>
          <cell r="B4149">
            <v>-99999</v>
          </cell>
          <cell r="C4149">
            <v>4.3</v>
          </cell>
          <cell r="D4149">
            <v>5.6</v>
          </cell>
          <cell r="E4149">
            <v>7.2</v>
          </cell>
          <cell r="F4149">
            <v>334.7</v>
          </cell>
        </row>
        <row r="4150">
          <cell r="A4150" t="str">
            <v>WK030801</v>
          </cell>
          <cell r="B4150">
            <v>34</v>
          </cell>
          <cell r="C4150">
            <v>4.9000000000000004</v>
          </cell>
          <cell r="D4150">
            <v>7.7</v>
          </cell>
          <cell r="E4150">
            <v>9.9</v>
          </cell>
          <cell r="F4150">
            <v>134.30000000000001</v>
          </cell>
        </row>
        <row r="4151">
          <cell r="A4151" t="str">
            <v>BU03080100</v>
          </cell>
          <cell r="B4151">
            <v>-99999</v>
          </cell>
          <cell r="C4151">
            <v>1.6</v>
          </cell>
          <cell r="D4151">
            <v>2.2999999999999998</v>
          </cell>
          <cell r="E4151">
            <v>3</v>
          </cell>
          <cell r="F4151">
            <v>413.1</v>
          </cell>
        </row>
        <row r="4152">
          <cell r="A4152" t="str">
            <v>BU03080101</v>
          </cell>
          <cell r="B4152">
            <v>-99999</v>
          </cell>
          <cell r="C4152">
            <v>8</v>
          </cell>
          <cell r="D4152">
            <v>10.9</v>
          </cell>
          <cell r="E4152">
            <v>13.8</v>
          </cell>
          <cell r="F4152">
            <v>27.1</v>
          </cell>
        </row>
        <row r="4153">
          <cell r="A4153" t="str">
            <v>BU03080102</v>
          </cell>
          <cell r="B4153">
            <v>-99999</v>
          </cell>
          <cell r="C4153">
            <v>6.5</v>
          </cell>
          <cell r="D4153">
            <v>10.6</v>
          </cell>
          <cell r="E4153">
            <v>13.9</v>
          </cell>
          <cell r="F4153">
            <v>55.2</v>
          </cell>
        </row>
        <row r="4154">
          <cell r="A4154" t="str">
            <v>BU03080103</v>
          </cell>
          <cell r="B4154">
            <v>-99999</v>
          </cell>
          <cell r="C4154">
            <v>3.1</v>
          </cell>
          <cell r="D4154">
            <v>5.5</v>
          </cell>
          <cell r="E4154">
            <v>7.7</v>
          </cell>
          <cell r="F4154">
            <v>136.5</v>
          </cell>
        </row>
        <row r="4155">
          <cell r="A4155" t="str">
            <v>BU03080104</v>
          </cell>
          <cell r="B4155">
            <v>-99999</v>
          </cell>
          <cell r="C4155">
            <v>5.9</v>
          </cell>
          <cell r="D4155">
            <v>9.1999999999999993</v>
          </cell>
          <cell r="E4155">
            <v>11.2</v>
          </cell>
          <cell r="F4155">
            <v>166.6</v>
          </cell>
        </row>
        <row r="4156">
          <cell r="A4156" t="str">
            <v>BU03080105</v>
          </cell>
          <cell r="B4156">
            <v>-99999</v>
          </cell>
          <cell r="C4156">
            <v>2.5</v>
          </cell>
          <cell r="D4156">
            <v>4.4000000000000004</v>
          </cell>
          <cell r="E4156">
            <v>6.3</v>
          </cell>
          <cell r="F4156">
            <v>195.9</v>
          </cell>
        </row>
        <row r="4157">
          <cell r="A4157" t="str">
            <v>BU03080109</v>
          </cell>
          <cell r="B4157">
            <v>-99999</v>
          </cell>
          <cell r="C4157">
            <v>-99999</v>
          </cell>
          <cell r="D4157">
            <v>-99999</v>
          </cell>
          <cell r="E4157">
            <v>-99999</v>
          </cell>
          <cell r="F4157">
            <v>-99999</v>
          </cell>
        </row>
        <row r="4158">
          <cell r="A4158" t="str">
            <v>WK030802</v>
          </cell>
          <cell r="B4158">
            <v>-99999</v>
          </cell>
          <cell r="C4158">
            <v>3.8</v>
          </cell>
          <cell r="D4158">
            <v>3.8</v>
          </cell>
          <cell r="E4158">
            <v>4.0999999999999996</v>
          </cell>
          <cell r="F4158">
            <v>761.9</v>
          </cell>
        </row>
        <row r="4159">
          <cell r="A4159" t="str">
            <v>BU03080200</v>
          </cell>
          <cell r="B4159">
            <v>-99999</v>
          </cell>
          <cell r="C4159">
            <v>4.4000000000000004</v>
          </cell>
          <cell r="D4159">
            <v>4.4000000000000004</v>
          </cell>
          <cell r="E4159">
            <v>4.5999999999999996</v>
          </cell>
          <cell r="F4159">
            <v>876.7</v>
          </cell>
        </row>
        <row r="4160">
          <cell r="A4160" t="str">
            <v>BU03080201</v>
          </cell>
          <cell r="B4160">
            <v>-99999</v>
          </cell>
          <cell r="C4160">
            <v>2.8</v>
          </cell>
          <cell r="D4160">
            <v>2.8</v>
          </cell>
          <cell r="E4160">
            <v>3.2</v>
          </cell>
          <cell r="F4160">
            <v>564.70000000000005</v>
          </cell>
        </row>
        <row r="4161">
          <cell r="A4161" t="str">
            <v>WK030804</v>
          </cell>
          <cell r="B4161">
            <v>-99999</v>
          </cell>
          <cell r="C4161">
            <v>5.3</v>
          </cell>
          <cell r="D4161">
            <v>8</v>
          </cell>
          <cell r="E4161">
            <v>8.8000000000000007</v>
          </cell>
          <cell r="F4161">
            <v>297.5</v>
          </cell>
        </row>
        <row r="4162">
          <cell r="A4162" t="str">
            <v>BU03080400</v>
          </cell>
          <cell r="B4162">
            <v>-99999</v>
          </cell>
          <cell r="C4162">
            <v>4.7</v>
          </cell>
          <cell r="D4162">
            <v>7.5</v>
          </cell>
          <cell r="E4162">
            <v>8.5</v>
          </cell>
          <cell r="F4162">
            <v>306.3</v>
          </cell>
        </row>
        <row r="4163">
          <cell r="A4163" t="str">
            <v>BU03080401</v>
          </cell>
          <cell r="B4163">
            <v>-99999</v>
          </cell>
          <cell r="C4163">
            <v>-99999</v>
          </cell>
          <cell r="D4163">
            <v>-99999</v>
          </cell>
          <cell r="E4163">
            <v>-99999</v>
          </cell>
          <cell r="F4163">
            <v>-99999</v>
          </cell>
        </row>
        <row r="4164">
          <cell r="A4164" t="str">
            <v>WK030805</v>
          </cell>
          <cell r="B4164">
            <v>-99999</v>
          </cell>
          <cell r="C4164">
            <v>9</v>
          </cell>
          <cell r="D4164">
            <v>10.8</v>
          </cell>
          <cell r="E4164">
            <v>12.6</v>
          </cell>
          <cell r="F4164">
            <v>186</v>
          </cell>
        </row>
        <row r="4165">
          <cell r="A4165" t="str">
            <v>BU03080500</v>
          </cell>
          <cell r="B4165">
            <v>-99999</v>
          </cell>
          <cell r="C4165">
            <v>-99999</v>
          </cell>
          <cell r="D4165">
            <v>-99999</v>
          </cell>
          <cell r="E4165">
            <v>-99999</v>
          </cell>
          <cell r="F4165">
            <v>-99999</v>
          </cell>
        </row>
        <row r="4166">
          <cell r="A4166" t="str">
            <v>BU03080501</v>
          </cell>
          <cell r="B4166">
            <v>-99999</v>
          </cell>
          <cell r="C4166">
            <v>-99999</v>
          </cell>
          <cell r="D4166">
            <v>-99999</v>
          </cell>
          <cell r="E4166">
            <v>-99999</v>
          </cell>
          <cell r="F4166">
            <v>-99999</v>
          </cell>
        </row>
        <row r="4167">
          <cell r="A4167" t="str">
            <v>GM0310</v>
          </cell>
          <cell r="B4167">
            <v>40.700000000000003</v>
          </cell>
          <cell r="C4167">
            <v>4.8</v>
          </cell>
          <cell r="D4167">
            <v>7.3</v>
          </cell>
          <cell r="E4167">
            <v>9.4</v>
          </cell>
          <cell r="F4167">
            <v>231.8</v>
          </cell>
        </row>
        <row r="4168">
          <cell r="A4168" t="str">
            <v>WK031001</v>
          </cell>
          <cell r="B4168">
            <v>-99999</v>
          </cell>
          <cell r="C4168">
            <v>3.8</v>
          </cell>
          <cell r="D4168">
            <v>4.5999999999999996</v>
          </cell>
          <cell r="E4168">
            <v>5.8</v>
          </cell>
          <cell r="F4168">
            <v>454.9</v>
          </cell>
        </row>
        <row r="4169">
          <cell r="A4169" t="str">
            <v>BU03100101</v>
          </cell>
          <cell r="B4169">
            <v>-99999</v>
          </cell>
          <cell r="C4169">
            <v>3.4</v>
          </cell>
          <cell r="D4169">
            <v>4.4000000000000004</v>
          </cell>
          <cell r="E4169">
            <v>5.4</v>
          </cell>
          <cell r="F4169">
            <v>429.9</v>
          </cell>
        </row>
        <row r="4170">
          <cell r="A4170" t="str">
            <v>BU03100102</v>
          </cell>
          <cell r="B4170">
            <v>-99999</v>
          </cell>
          <cell r="C4170">
            <v>-99999</v>
          </cell>
          <cell r="D4170">
            <v>-99999</v>
          </cell>
          <cell r="E4170">
            <v>-99999</v>
          </cell>
          <cell r="F4170">
            <v>-99999</v>
          </cell>
        </row>
        <row r="4171">
          <cell r="A4171" t="str">
            <v>WK031002</v>
          </cell>
          <cell r="B4171">
            <v>-99999</v>
          </cell>
          <cell r="C4171">
            <v>2.6</v>
          </cell>
          <cell r="D4171">
            <v>3.4</v>
          </cell>
          <cell r="E4171">
            <v>4.2</v>
          </cell>
          <cell r="F4171">
            <v>369.6</v>
          </cell>
        </row>
        <row r="4172">
          <cell r="A4172" t="str">
            <v>BU03100201</v>
          </cell>
          <cell r="B4172">
            <v>-99999</v>
          </cell>
          <cell r="C4172">
            <v>2.9</v>
          </cell>
          <cell r="D4172">
            <v>3.7</v>
          </cell>
          <cell r="E4172">
            <v>4.5999999999999996</v>
          </cell>
          <cell r="F4172">
            <v>326</v>
          </cell>
        </row>
        <row r="4173">
          <cell r="A4173" t="str">
            <v>BU03100202</v>
          </cell>
          <cell r="B4173">
            <v>-99999</v>
          </cell>
          <cell r="C4173">
            <v>-99999</v>
          </cell>
          <cell r="D4173">
            <v>-99999</v>
          </cell>
          <cell r="E4173">
            <v>-99999</v>
          </cell>
          <cell r="F4173">
            <v>-99999</v>
          </cell>
        </row>
        <row r="4174">
          <cell r="A4174" t="str">
            <v>WK031003</v>
          </cell>
          <cell r="B4174">
            <v>-99999</v>
          </cell>
          <cell r="C4174">
            <v>4.0999999999999996</v>
          </cell>
          <cell r="D4174">
            <v>7</v>
          </cell>
          <cell r="E4174">
            <v>9.4</v>
          </cell>
          <cell r="F4174">
            <v>210.9</v>
          </cell>
        </row>
        <row r="4175">
          <cell r="A4175" t="str">
            <v>BU03100301</v>
          </cell>
          <cell r="B4175">
            <v>-99999</v>
          </cell>
          <cell r="C4175">
            <v>3.8</v>
          </cell>
          <cell r="D4175">
            <v>6.5</v>
          </cell>
          <cell r="E4175">
            <v>9.1</v>
          </cell>
          <cell r="F4175">
            <v>212.8</v>
          </cell>
        </row>
        <row r="4176">
          <cell r="A4176" t="str">
            <v>BU03100302</v>
          </cell>
          <cell r="B4176">
            <v>-99999</v>
          </cell>
          <cell r="C4176">
            <v>-99999</v>
          </cell>
          <cell r="D4176">
            <v>-99999</v>
          </cell>
          <cell r="E4176">
            <v>-99999</v>
          </cell>
          <cell r="F4176">
            <v>-99999</v>
          </cell>
        </row>
        <row r="4177">
          <cell r="A4177" t="str">
            <v>BU03100303</v>
          </cell>
          <cell r="B4177">
            <v>-99999</v>
          </cell>
          <cell r="C4177">
            <v>-99999</v>
          </cell>
          <cell r="D4177">
            <v>-99999</v>
          </cell>
          <cell r="E4177">
            <v>-99999</v>
          </cell>
          <cell r="F4177">
            <v>-99999</v>
          </cell>
        </row>
        <row r="4178">
          <cell r="A4178" t="str">
            <v>WK031004</v>
          </cell>
          <cell r="B4178">
            <v>-99999</v>
          </cell>
          <cell r="C4178">
            <v>2.2000000000000002</v>
          </cell>
          <cell r="D4178">
            <v>3</v>
          </cell>
          <cell r="E4178">
            <v>3.8</v>
          </cell>
          <cell r="F4178">
            <v>535</v>
          </cell>
        </row>
        <row r="4179">
          <cell r="A4179" t="str">
            <v>BU03100401</v>
          </cell>
          <cell r="B4179">
            <v>-99999</v>
          </cell>
          <cell r="C4179">
            <v>3.1</v>
          </cell>
          <cell r="D4179">
            <v>3.5</v>
          </cell>
          <cell r="E4179">
            <v>4.5</v>
          </cell>
          <cell r="F4179">
            <v>514.29999999999995</v>
          </cell>
        </row>
        <row r="4180">
          <cell r="A4180" t="str">
            <v>BU03100402</v>
          </cell>
          <cell r="B4180">
            <v>-99999</v>
          </cell>
          <cell r="C4180">
            <v>0.4</v>
          </cell>
          <cell r="D4180">
            <v>2.1</v>
          </cell>
          <cell r="E4180">
            <v>2.5</v>
          </cell>
          <cell r="F4180">
            <v>597.20000000000005</v>
          </cell>
        </row>
        <row r="4181">
          <cell r="A4181" t="str">
            <v>WK031005</v>
          </cell>
          <cell r="B4181">
            <v>-99999</v>
          </cell>
          <cell r="C4181">
            <v>5.2</v>
          </cell>
          <cell r="D4181">
            <v>8.4</v>
          </cell>
          <cell r="E4181">
            <v>11.2</v>
          </cell>
          <cell r="F4181">
            <v>88.9</v>
          </cell>
        </row>
        <row r="4182">
          <cell r="A4182" t="str">
            <v>BU03100505</v>
          </cell>
          <cell r="B4182">
            <v>-99999</v>
          </cell>
          <cell r="C4182">
            <v>5.2</v>
          </cell>
          <cell r="D4182">
            <v>8.4</v>
          </cell>
          <cell r="E4182">
            <v>11.2</v>
          </cell>
          <cell r="F4182">
            <v>88.9</v>
          </cell>
        </row>
        <row r="4183">
          <cell r="A4183" t="str">
            <v>WK031006</v>
          </cell>
          <cell r="B4183">
            <v>-99999</v>
          </cell>
          <cell r="C4183">
            <v>3.7</v>
          </cell>
          <cell r="D4183">
            <v>4.7</v>
          </cell>
          <cell r="E4183">
            <v>5.3</v>
          </cell>
          <cell r="F4183">
            <v>981.8</v>
          </cell>
        </row>
        <row r="4184">
          <cell r="A4184" t="str">
            <v>BU03100601</v>
          </cell>
          <cell r="B4184">
            <v>-99999</v>
          </cell>
          <cell r="C4184">
            <v>2.7</v>
          </cell>
          <cell r="D4184">
            <v>2.9</v>
          </cell>
          <cell r="E4184">
            <v>3.2</v>
          </cell>
          <cell r="F4184">
            <v>1030.2</v>
          </cell>
        </row>
        <row r="4185">
          <cell r="A4185" t="str">
            <v>BU03100602</v>
          </cell>
          <cell r="B4185">
            <v>-99999</v>
          </cell>
          <cell r="C4185">
            <v>4.9000000000000004</v>
          </cell>
          <cell r="D4185">
            <v>6.9</v>
          </cell>
          <cell r="E4185">
            <v>7.7</v>
          </cell>
          <cell r="F4185">
            <v>942.3</v>
          </cell>
        </row>
        <row r="4186">
          <cell r="A4186" t="str">
            <v>BU03100603</v>
          </cell>
          <cell r="B4186">
            <v>-99999</v>
          </cell>
          <cell r="C4186">
            <v>-99999</v>
          </cell>
          <cell r="D4186">
            <v>-99999</v>
          </cell>
          <cell r="E4186">
            <v>-99999</v>
          </cell>
          <cell r="F4186">
            <v>-99999</v>
          </cell>
        </row>
        <row r="4187">
          <cell r="A4187" t="str">
            <v>WK031007</v>
          </cell>
          <cell r="B4187">
            <v>-99999</v>
          </cell>
          <cell r="C4187">
            <v>2.8</v>
          </cell>
          <cell r="D4187">
            <v>3.8</v>
          </cell>
          <cell r="E4187">
            <v>5.3</v>
          </cell>
          <cell r="F4187">
            <v>326</v>
          </cell>
        </row>
        <row r="4188">
          <cell r="A4188" t="str">
            <v>BU03100701</v>
          </cell>
          <cell r="B4188">
            <v>-99999</v>
          </cell>
          <cell r="C4188">
            <v>2.8</v>
          </cell>
          <cell r="D4188">
            <v>3.7</v>
          </cell>
          <cell r="E4188">
            <v>5.0999999999999996</v>
          </cell>
          <cell r="F4188">
            <v>300</v>
          </cell>
        </row>
        <row r="4189">
          <cell r="A4189" t="str">
            <v>BU03100702</v>
          </cell>
          <cell r="B4189">
            <v>-99999</v>
          </cell>
          <cell r="C4189">
            <v>2.9</v>
          </cell>
          <cell r="D4189">
            <v>4.4000000000000004</v>
          </cell>
          <cell r="E4189">
            <v>7.3</v>
          </cell>
          <cell r="F4189">
            <v>566.1</v>
          </cell>
        </row>
        <row r="4190">
          <cell r="A4190" t="str">
            <v>BU03100703</v>
          </cell>
          <cell r="B4190">
            <v>-99999</v>
          </cell>
          <cell r="C4190">
            <v>-99999</v>
          </cell>
          <cell r="D4190">
            <v>-99999</v>
          </cell>
          <cell r="E4190">
            <v>-99999</v>
          </cell>
          <cell r="F4190">
            <v>-99999</v>
          </cell>
        </row>
        <row r="4191">
          <cell r="A4191" t="str">
            <v>WK031008</v>
          </cell>
          <cell r="B4191">
            <v>33.5</v>
          </cell>
          <cell r="C4191">
            <v>7.4</v>
          </cell>
          <cell r="D4191">
            <v>12</v>
          </cell>
          <cell r="E4191">
            <v>15</v>
          </cell>
          <cell r="F4191">
            <v>55.4</v>
          </cell>
        </row>
        <row r="4192">
          <cell r="A4192" t="str">
            <v>BU03100801</v>
          </cell>
          <cell r="B4192">
            <v>-99999</v>
          </cell>
          <cell r="C4192">
            <v>4.0999999999999996</v>
          </cell>
          <cell r="D4192">
            <v>6.5</v>
          </cell>
          <cell r="E4192">
            <v>8</v>
          </cell>
          <cell r="F4192">
            <v>277.60000000000002</v>
          </cell>
        </row>
        <row r="4193">
          <cell r="A4193" t="str">
            <v>BU03100802</v>
          </cell>
          <cell r="B4193">
            <v>30.6</v>
          </cell>
          <cell r="C4193">
            <v>8.9</v>
          </cell>
          <cell r="D4193">
            <v>14.4</v>
          </cell>
          <cell r="E4193">
            <v>18.100000000000001</v>
          </cell>
          <cell r="F4193">
            <v>23.4</v>
          </cell>
        </row>
        <row r="4194">
          <cell r="A4194" t="str">
            <v>BU03100803</v>
          </cell>
          <cell r="B4194">
            <v>-99999</v>
          </cell>
          <cell r="C4194">
            <v>-99999</v>
          </cell>
          <cell r="D4194">
            <v>-99999</v>
          </cell>
          <cell r="E4194">
            <v>-99999</v>
          </cell>
          <cell r="F4194">
            <v>-99999</v>
          </cell>
        </row>
        <row r="4195">
          <cell r="A4195" t="str">
            <v>WK031009</v>
          </cell>
          <cell r="B4195">
            <v>38</v>
          </cell>
          <cell r="C4195">
            <v>4.5</v>
          </cell>
          <cell r="D4195">
            <v>6.8</v>
          </cell>
          <cell r="E4195">
            <v>8.6999999999999993</v>
          </cell>
          <cell r="F4195">
            <v>246.3</v>
          </cell>
        </row>
        <row r="4196">
          <cell r="A4196" t="str">
            <v>BU03100901</v>
          </cell>
          <cell r="B4196">
            <v>-99999</v>
          </cell>
          <cell r="C4196">
            <v>5</v>
          </cell>
          <cell r="D4196">
            <v>7.6</v>
          </cell>
          <cell r="E4196">
            <v>9.9</v>
          </cell>
          <cell r="F4196">
            <v>187.5</v>
          </cell>
        </row>
        <row r="4197">
          <cell r="A4197" t="str">
            <v>BU03100902</v>
          </cell>
          <cell r="B4197">
            <v>-99999</v>
          </cell>
          <cell r="C4197">
            <v>-99999</v>
          </cell>
          <cell r="D4197">
            <v>-99999</v>
          </cell>
          <cell r="E4197">
            <v>-99999</v>
          </cell>
          <cell r="F4197">
            <v>-99999</v>
          </cell>
        </row>
        <row r="4198">
          <cell r="A4198" t="str">
            <v>BU03100903</v>
          </cell>
          <cell r="B4198">
            <v>-99999</v>
          </cell>
          <cell r="C4198">
            <v>2</v>
          </cell>
          <cell r="D4198">
            <v>2.4</v>
          </cell>
          <cell r="E4198">
            <v>2.6</v>
          </cell>
          <cell r="F4198">
            <v>584.70000000000005</v>
          </cell>
        </row>
        <row r="4199">
          <cell r="A4199" t="str">
            <v>WK031010</v>
          </cell>
          <cell r="B4199">
            <v>-99999</v>
          </cell>
          <cell r="C4199">
            <v>5.7</v>
          </cell>
          <cell r="D4199">
            <v>8.1999999999999993</v>
          </cell>
          <cell r="E4199">
            <v>10.199999999999999</v>
          </cell>
          <cell r="F4199">
            <v>145.5</v>
          </cell>
        </row>
        <row r="4200">
          <cell r="A4200" t="str">
            <v>BU03101001</v>
          </cell>
          <cell r="B4200">
            <v>-99999</v>
          </cell>
          <cell r="C4200">
            <v>5.9</v>
          </cell>
          <cell r="D4200">
            <v>8.6</v>
          </cell>
          <cell r="E4200">
            <v>10.7</v>
          </cell>
          <cell r="F4200">
            <v>134.69999999999999</v>
          </cell>
        </row>
        <row r="4201">
          <cell r="A4201" t="str">
            <v>BU03101002</v>
          </cell>
          <cell r="B4201">
            <v>-99999</v>
          </cell>
          <cell r="C4201">
            <v>3.4</v>
          </cell>
          <cell r="D4201">
            <v>3.4</v>
          </cell>
          <cell r="E4201">
            <v>4.0999999999999996</v>
          </cell>
          <cell r="F4201">
            <v>586.4</v>
          </cell>
        </row>
        <row r="4202">
          <cell r="A4202" t="str">
            <v>GM0312</v>
          </cell>
          <cell r="B4202">
            <v>39.200000000000003</v>
          </cell>
          <cell r="C4202">
            <v>3</v>
          </cell>
          <cell r="D4202">
            <v>4.5999999999999996</v>
          </cell>
          <cell r="E4202">
            <v>5.8</v>
          </cell>
          <cell r="F4202">
            <v>307.2</v>
          </cell>
        </row>
        <row r="4203">
          <cell r="A4203" t="str">
            <v>WK031200</v>
          </cell>
          <cell r="B4203">
            <v>38.9</v>
          </cell>
          <cell r="C4203">
            <v>3.9</v>
          </cell>
          <cell r="D4203">
            <v>5.5</v>
          </cell>
          <cell r="E4203">
            <v>6.9</v>
          </cell>
          <cell r="F4203">
            <v>337.8</v>
          </cell>
        </row>
        <row r="4204">
          <cell r="A4204" t="str">
            <v>BU03120000</v>
          </cell>
          <cell r="B4204">
            <v>39</v>
          </cell>
          <cell r="C4204">
            <v>3.8</v>
          </cell>
          <cell r="D4204">
            <v>5.4</v>
          </cell>
          <cell r="E4204">
            <v>6.9</v>
          </cell>
          <cell r="F4204">
            <v>340.6</v>
          </cell>
        </row>
        <row r="4205">
          <cell r="A4205" t="str">
            <v>BU03120001</v>
          </cell>
          <cell r="B4205">
            <v>-99999</v>
          </cell>
          <cell r="C4205">
            <v>-99999</v>
          </cell>
          <cell r="D4205">
            <v>-99999</v>
          </cell>
          <cell r="E4205">
            <v>-99999</v>
          </cell>
          <cell r="F4205">
            <v>-99999</v>
          </cell>
        </row>
        <row r="4206">
          <cell r="A4206" t="str">
            <v>BU03120008</v>
          </cell>
          <cell r="B4206">
            <v>-99999</v>
          </cell>
          <cell r="C4206">
            <v>-99999</v>
          </cell>
          <cell r="D4206">
            <v>-99999</v>
          </cell>
          <cell r="E4206">
            <v>-99999</v>
          </cell>
          <cell r="F4206">
            <v>-99999</v>
          </cell>
        </row>
        <row r="4207">
          <cell r="A4207" t="str">
            <v>BU03120009</v>
          </cell>
          <cell r="B4207">
            <v>-99999</v>
          </cell>
          <cell r="C4207">
            <v>-99999</v>
          </cell>
          <cell r="D4207">
            <v>-99999</v>
          </cell>
          <cell r="E4207">
            <v>-99999</v>
          </cell>
          <cell r="F4207">
            <v>-99999</v>
          </cell>
        </row>
        <row r="4208">
          <cell r="A4208" t="str">
            <v>WK031201</v>
          </cell>
          <cell r="B4208">
            <v>-99999</v>
          </cell>
          <cell r="C4208">
            <v>2.1</v>
          </cell>
          <cell r="D4208">
            <v>3.9</v>
          </cell>
          <cell r="E4208">
            <v>4.9000000000000004</v>
          </cell>
          <cell r="F4208">
            <v>283.7</v>
          </cell>
        </row>
        <row r="4209">
          <cell r="A4209" t="str">
            <v>BU03120100</v>
          </cell>
          <cell r="B4209">
            <v>-99999</v>
          </cell>
          <cell r="C4209">
            <v>2.1</v>
          </cell>
          <cell r="D4209">
            <v>3.9</v>
          </cell>
          <cell r="E4209">
            <v>4.9000000000000004</v>
          </cell>
          <cell r="F4209">
            <v>278.3</v>
          </cell>
        </row>
        <row r="4210">
          <cell r="A4210" t="str">
            <v>BU03120109</v>
          </cell>
          <cell r="B4210">
            <v>-99999</v>
          </cell>
          <cell r="C4210">
            <v>2.4</v>
          </cell>
          <cell r="D4210">
            <v>4</v>
          </cell>
          <cell r="E4210">
            <v>4.8</v>
          </cell>
          <cell r="F4210">
            <v>475.5</v>
          </cell>
        </row>
        <row r="4211">
          <cell r="A4211" t="str">
            <v>WK031202</v>
          </cell>
          <cell r="B4211">
            <v>-99999</v>
          </cell>
          <cell r="C4211">
            <v>2.8</v>
          </cell>
          <cell r="D4211">
            <v>3.8</v>
          </cell>
          <cell r="E4211">
            <v>4.9000000000000004</v>
          </cell>
          <cell r="F4211">
            <v>303.7</v>
          </cell>
        </row>
        <row r="4212">
          <cell r="A4212" t="str">
            <v>BU03120200</v>
          </cell>
          <cell r="B4212">
            <v>-99999</v>
          </cell>
          <cell r="C4212">
            <v>2.8</v>
          </cell>
          <cell r="D4212">
            <v>4</v>
          </cell>
          <cell r="E4212">
            <v>5</v>
          </cell>
          <cell r="F4212">
            <v>290.3</v>
          </cell>
        </row>
        <row r="4213">
          <cell r="A4213" t="str">
            <v>BU03120209</v>
          </cell>
          <cell r="B4213">
            <v>-99999</v>
          </cell>
          <cell r="C4213">
            <v>3</v>
          </cell>
          <cell r="D4213">
            <v>3</v>
          </cell>
          <cell r="E4213">
            <v>4.5</v>
          </cell>
          <cell r="F4213">
            <v>522.1</v>
          </cell>
        </row>
        <row r="4214">
          <cell r="A4214" t="str">
            <v>GM0313</v>
          </cell>
          <cell r="B4214">
            <v>36.1</v>
          </cell>
          <cell r="C4214">
            <v>3.4</v>
          </cell>
          <cell r="D4214">
            <v>5.0999999999999996</v>
          </cell>
          <cell r="E4214">
            <v>6.9</v>
          </cell>
          <cell r="F4214">
            <v>197.2</v>
          </cell>
        </row>
        <row r="4215">
          <cell r="A4215" t="str">
            <v>WK031300</v>
          </cell>
          <cell r="B4215">
            <v>36.1</v>
          </cell>
          <cell r="C4215">
            <v>3.4</v>
          </cell>
          <cell r="D4215">
            <v>5.0999999999999996</v>
          </cell>
          <cell r="E4215">
            <v>6.9</v>
          </cell>
          <cell r="F4215">
            <v>197.2</v>
          </cell>
        </row>
        <row r="4216">
          <cell r="A4216" t="str">
            <v>BU03130001</v>
          </cell>
          <cell r="B4216">
            <v>-99999</v>
          </cell>
          <cell r="C4216">
            <v>3.9</v>
          </cell>
          <cell r="D4216">
            <v>5.0999999999999996</v>
          </cell>
          <cell r="E4216">
            <v>7</v>
          </cell>
          <cell r="F4216">
            <v>169.3</v>
          </cell>
        </row>
        <row r="4217">
          <cell r="A4217" t="str">
            <v>BU03130002</v>
          </cell>
          <cell r="B4217">
            <v>-99999</v>
          </cell>
          <cell r="C4217">
            <v>2.9</v>
          </cell>
          <cell r="D4217">
            <v>4</v>
          </cell>
          <cell r="E4217">
            <v>5.0999999999999996</v>
          </cell>
          <cell r="F4217">
            <v>210.2</v>
          </cell>
        </row>
        <row r="4218">
          <cell r="A4218" t="str">
            <v>BU03130003</v>
          </cell>
          <cell r="B4218">
            <v>-99999</v>
          </cell>
          <cell r="C4218">
            <v>3.1</v>
          </cell>
          <cell r="D4218">
            <v>3.8</v>
          </cell>
          <cell r="E4218">
            <v>4.8</v>
          </cell>
          <cell r="F4218">
            <v>456</v>
          </cell>
        </row>
        <row r="4219">
          <cell r="A4219" t="str">
            <v>BU03130004</v>
          </cell>
          <cell r="B4219">
            <v>-99999</v>
          </cell>
          <cell r="C4219">
            <v>5.4</v>
          </cell>
          <cell r="D4219">
            <v>9</v>
          </cell>
          <cell r="E4219">
            <v>11.9</v>
          </cell>
          <cell r="F4219">
            <v>152.1</v>
          </cell>
        </row>
        <row r="4220">
          <cell r="A4220" t="str">
            <v>BU03130005</v>
          </cell>
          <cell r="B4220">
            <v>-99999</v>
          </cell>
          <cell r="C4220">
            <v>3.2</v>
          </cell>
          <cell r="D4220">
            <v>4.9000000000000004</v>
          </cell>
          <cell r="E4220">
            <v>7.4</v>
          </cell>
          <cell r="F4220">
            <v>190.3</v>
          </cell>
        </row>
        <row r="4221">
          <cell r="A4221" t="str">
            <v>BU03130006</v>
          </cell>
          <cell r="B4221">
            <v>-99999</v>
          </cell>
          <cell r="C4221">
            <v>3</v>
          </cell>
          <cell r="D4221">
            <v>5.2</v>
          </cell>
          <cell r="E4221">
            <v>6.6</v>
          </cell>
          <cell r="F4221">
            <v>220</v>
          </cell>
        </row>
        <row r="4222">
          <cell r="A4222" t="str">
            <v>BU03130007</v>
          </cell>
          <cell r="B4222">
            <v>-99999</v>
          </cell>
          <cell r="C4222">
            <v>-99999</v>
          </cell>
          <cell r="D4222">
            <v>-99999</v>
          </cell>
          <cell r="E4222">
            <v>-99999</v>
          </cell>
          <cell r="F4222">
            <v>-99999</v>
          </cell>
        </row>
        <row r="4223">
          <cell r="A4223" t="str">
            <v>BU03130008</v>
          </cell>
          <cell r="B4223">
            <v>-99999</v>
          </cell>
          <cell r="C4223">
            <v>-99999</v>
          </cell>
          <cell r="D4223">
            <v>-99999</v>
          </cell>
          <cell r="E4223">
            <v>-99999</v>
          </cell>
          <cell r="F4223">
            <v>-99999</v>
          </cell>
        </row>
        <row r="4224">
          <cell r="A4224" t="str">
            <v>BU03130009</v>
          </cell>
          <cell r="B4224">
            <v>-99999</v>
          </cell>
          <cell r="C4224">
            <v>2.5</v>
          </cell>
          <cell r="D4224">
            <v>4.5999999999999996</v>
          </cell>
          <cell r="E4224">
            <v>6.5</v>
          </cell>
          <cell r="F4224">
            <v>214.3</v>
          </cell>
        </row>
        <row r="4225">
          <cell r="A4225" t="str">
            <v>BU03130011</v>
          </cell>
          <cell r="B4225">
            <v>-99999</v>
          </cell>
          <cell r="C4225">
            <v>3.3</v>
          </cell>
          <cell r="D4225">
            <v>4.5</v>
          </cell>
          <cell r="E4225">
            <v>5.8</v>
          </cell>
          <cell r="F4225">
            <v>144.5</v>
          </cell>
        </row>
        <row r="4226">
          <cell r="A4226" t="str">
            <v>GM0317</v>
          </cell>
          <cell r="B4226">
            <v>38.9</v>
          </cell>
          <cell r="C4226">
            <v>4.4000000000000004</v>
          </cell>
          <cell r="D4226">
            <v>6.2</v>
          </cell>
          <cell r="E4226">
            <v>7.7</v>
          </cell>
          <cell r="F4226">
            <v>265.3</v>
          </cell>
        </row>
        <row r="4227">
          <cell r="A4227" t="str">
            <v>WK031702</v>
          </cell>
          <cell r="B4227">
            <v>38.9</v>
          </cell>
          <cell r="C4227">
            <v>4.4000000000000004</v>
          </cell>
          <cell r="D4227">
            <v>6.2</v>
          </cell>
          <cell r="E4227">
            <v>7.7</v>
          </cell>
          <cell r="F4227">
            <v>265.3</v>
          </cell>
        </row>
        <row r="4228">
          <cell r="A4228" t="str">
            <v>BU03170210</v>
          </cell>
          <cell r="B4228">
            <v>-99999</v>
          </cell>
          <cell r="C4228">
            <v>-99999</v>
          </cell>
          <cell r="D4228">
            <v>-99999</v>
          </cell>
          <cell r="E4228">
            <v>-99999</v>
          </cell>
          <cell r="F4228">
            <v>-99999</v>
          </cell>
        </row>
        <row r="4229">
          <cell r="A4229" t="str">
            <v>BU03170211</v>
          </cell>
          <cell r="B4229">
            <v>-99999</v>
          </cell>
          <cell r="C4229">
            <v>-99999</v>
          </cell>
          <cell r="D4229">
            <v>-99999</v>
          </cell>
          <cell r="E4229">
            <v>-99999</v>
          </cell>
          <cell r="F4229">
            <v>-99999</v>
          </cell>
        </row>
        <row r="4230">
          <cell r="A4230" t="str">
            <v>BU03170212</v>
          </cell>
          <cell r="B4230">
            <v>-99999</v>
          </cell>
          <cell r="C4230">
            <v>6.8</v>
          </cell>
          <cell r="D4230">
            <v>9.9</v>
          </cell>
          <cell r="E4230">
            <v>13.3</v>
          </cell>
          <cell r="F4230">
            <v>323.2</v>
          </cell>
        </row>
        <row r="4231">
          <cell r="A4231" t="str">
            <v>BU03170213</v>
          </cell>
          <cell r="B4231">
            <v>-99999</v>
          </cell>
          <cell r="C4231">
            <v>-99999</v>
          </cell>
          <cell r="D4231">
            <v>-99999</v>
          </cell>
          <cell r="E4231">
            <v>-99999</v>
          </cell>
          <cell r="F4231">
            <v>-99999</v>
          </cell>
        </row>
        <row r="4232">
          <cell r="A4232" t="str">
            <v>BU03170214</v>
          </cell>
          <cell r="B4232">
            <v>-99999</v>
          </cell>
          <cell r="C4232">
            <v>-99999</v>
          </cell>
          <cell r="D4232">
            <v>-99999</v>
          </cell>
          <cell r="E4232">
            <v>-99999</v>
          </cell>
          <cell r="F4232">
            <v>-99999</v>
          </cell>
        </row>
        <row r="4233">
          <cell r="A4233" t="str">
            <v>BU03170215</v>
          </cell>
          <cell r="B4233">
            <v>-99999</v>
          </cell>
          <cell r="C4233">
            <v>-99999</v>
          </cell>
          <cell r="D4233">
            <v>-99999</v>
          </cell>
          <cell r="E4233">
            <v>-99999</v>
          </cell>
          <cell r="F4233">
            <v>-99999</v>
          </cell>
        </row>
        <row r="4234">
          <cell r="A4234" t="str">
            <v>BU03170216</v>
          </cell>
          <cell r="B4234">
            <v>-99999</v>
          </cell>
          <cell r="C4234">
            <v>-99999</v>
          </cell>
          <cell r="D4234">
            <v>-99999</v>
          </cell>
          <cell r="E4234">
            <v>-99999</v>
          </cell>
          <cell r="F4234">
            <v>-99999</v>
          </cell>
        </row>
        <row r="4235">
          <cell r="A4235" t="str">
            <v>BU03170217</v>
          </cell>
          <cell r="B4235">
            <v>-99999</v>
          </cell>
          <cell r="C4235">
            <v>5</v>
          </cell>
          <cell r="D4235">
            <v>7.2</v>
          </cell>
          <cell r="E4235">
            <v>8.6999999999999993</v>
          </cell>
          <cell r="F4235">
            <v>189.1</v>
          </cell>
        </row>
        <row r="4236">
          <cell r="A4236" t="str">
            <v>BU03170218</v>
          </cell>
          <cell r="B4236">
            <v>-99999</v>
          </cell>
          <cell r="C4236">
            <v>4.4000000000000004</v>
          </cell>
          <cell r="D4236">
            <v>4.8</v>
          </cell>
          <cell r="E4236">
            <v>6.3</v>
          </cell>
          <cell r="F4236">
            <v>783.9</v>
          </cell>
        </row>
        <row r="4237">
          <cell r="A4237" t="str">
            <v>BU03170219</v>
          </cell>
          <cell r="B4237">
            <v>-99999</v>
          </cell>
          <cell r="C4237">
            <v>3.2</v>
          </cell>
          <cell r="D4237">
            <v>4.8</v>
          </cell>
          <cell r="E4237">
            <v>6</v>
          </cell>
          <cell r="F4237">
            <v>275.10000000000002</v>
          </cell>
        </row>
        <row r="4238">
          <cell r="A4238" t="str">
            <v>GM0321</v>
          </cell>
          <cell r="B4238">
            <v>38.9</v>
          </cell>
          <cell r="C4238">
            <v>3.4</v>
          </cell>
          <cell r="D4238">
            <v>5.3</v>
          </cell>
          <cell r="E4238">
            <v>7</v>
          </cell>
          <cell r="F4238">
            <v>221.9</v>
          </cell>
        </row>
        <row r="4239">
          <cell r="A4239" t="str">
            <v>WK032110</v>
          </cell>
          <cell r="B4239">
            <v>39</v>
          </cell>
          <cell r="C4239">
            <v>3.1</v>
          </cell>
          <cell r="D4239">
            <v>4.8</v>
          </cell>
          <cell r="E4239">
            <v>6.5</v>
          </cell>
          <cell r="F4239">
            <v>269.2</v>
          </cell>
        </row>
        <row r="4240">
          <cell r="A4240" t="str">
            <v>BU03211010</v>
          </cell>
          <cell r="B4240">
            <v>-99999</v>
          </cell>
          <cell r="C4240">
            <v>2.2000000000000002</v>
          </cell>
          <cell r="D4240">
            <v>3.1</v>
          </cell>
          <cell r="E4240">
            <v>4.0999999999999996</v>
          </cell>
          <cell r="F4240">
            <v>308.7</v>
          </cell>
        </row>
        <row r="4241">
          <cell r="A4241" t="str">
            <v>BU03211011</v>
          </cell>
          <cell r="B4241">
            <v>-99999</v>
          </cell>
          <cell r="C4241">
            <v>3.2</v>
          </cell>
          <cell r="D4241">
            <v>4.9000000000000004</v>
          </cell>
          <cell r="E4241">
            <v>8.4</v>
          </cell>
          <cell r="F4241">
            <v>359.3</v>
          </cell>
        </row>
        <row r="4242">
          <cell r="A4242" t="str">
            <v>BU03211012</v>
          </cell>
          <cell r="B4242">
            <v>-99999</v>
          </cell>
          <cell r="C4242">
            <v>3.4</v>
          </cell>
          <cell r="D4242">
            <v>5.7</v>
          </cell>
          <cell r="E4242">
            <v>8</v>
          </cell>
          <cell r="F4242">
            <v>166.9</v>
          </cell>
        </row>
        <row r="4243">
          <cell r="A4243" t="str">
            <v>BU03211013</v>
          </cell>
          <cell r="B4243">
            <v>-99999</v>
          </cell>
          <cell r="C4243">
            <v>1.9</v>
          </cell>
          <cell r="D4243">
            <v>3.4</v>
          </cell>
          <cell r="E4243">
            <v>4.3</v>
          </cell>
          <cell r="F4243">
            <v>290.10000000000002</v>
          </cell>
        </row>
        <row r="4244">
          <cell r="A4244" t="str">
            <v>BU03211014</v>
          </cell>
          <cell r="B4244">
            <v>-99999</v>
          </cell>
          <cell r="C4244">
            <v>4.7</v>
          </cell>
          <cell r="D4244">
            <v>7.3</v>
          </cell>
          <cell r="E4244">
            <v>8.4</v>
          </cell>
          <cell r="F4244">
            <v>165.8</v>
          </cell>
        </row>
        <row r="4245">
          <cell r="A4245" t="str">
            <v>BU03211015</v>
          </cell>
          <cell r="B4245">
            <v>-99999</v>
          </cell>
          <cell r="C4245">
            <v>1.7</v>
          </cell>
          <cell r="D4245">
            <v>3.7</v>
          </cell>
          <cell r="E4245">
            <v>5.6</v>
          </cell>
          <cell r="F4245">
            <v>391.3</v>
          </cell>
        </row>
        <row r="4246">
          <cell r="A4246" t="str">
            <v>BU03211016</v>
          </cell>
          <cell r="B4246">
            <v>-99999</v>
          </cell>
          <cell r="C4246">
            <v>3.5</v>
          </cell>
          <cell r="D4246">
            <v>6.3</v>
          </cell>
          <cell r="E4246">
            <v>8.9</v>
          </cell>
          <cell r="F4246">
            <v>235.4</v>
          </cell>
        </row>
        <row r="4247">
          <cell r="A4247" t="str">
            <v>BU03211017</v>
          </cell>
          <cell r="B4247">
            <v>-99999</v>
          </cell>
          <cell r="C4247">
            <v>4.9000000000000004</v>
          </cell>
          <cell r="D4247">
            <v>6.2</v>
          </cell>
          <cell r="E4247">
            <v>8.1999999999999993</v>
          </cell>
          <cell r="F4247">
            <v>194.8</v>
          </cell>
        </row>
        <row r="4248">
          <cell r="A4248" t="str">
            <v>BU03211018</v>
          </cell>
          <cell r="B4248">
            <v>-99999</v>
          </cell>
          <cell r="C4248">
            <v>0.8</v>
          </cell>
          <cell r="D4248">
            <v>1.1000000000000001</v>
          </cell>
          <cell r="E4248">
            <v>1.3</v>
          </cell>
          <cell r="F4248">
            <v>439.9</v>
          </cell>
        </row>
        <row r="4249">
          <cell r="A4249" t="str">
            <v>BU03211019</v>
          </cell>
          <cell r="B4249">
            <v>-99999</v>
          </cell>
          <cell r="C4249">
            <v>3.3</v>
          </cell>
          <cell r="D4249">
            <v>4.4000000000000004</v>
          </cell>
          <cell r="E4249">
            <v>6.4</v>
          </cell>
          <cell r="F4249">
            <v>267.5</v>
          </cell>
        </row>
        <row r="4250">
          <cell r="A4250" t="str">
            <v>BU03211050</v>
          </cell>
          <cell r="B4250">
            <v>-99999</v>
          </cell>
          <cell r="C4250">
            <v>-99999</v>
          </cell>
          <cell r="D4250">
            <v>-99999</v>
          </cell>
          <cell r="E4250">
            <v>-99999</v>
          </cell>
          <cell r="F4250">
            <v>-99999</v>
          </cell>
        </row>
        <row r="4251">
          <cell r="A4251" t="str">
            <v>WK032111</v>
          </cell>
          <cell r="B4251">
            <v>33</v>
          </cell>
          <cell r="C4251">
            <v>5.8</v>
          </cell>
          <cell r="D4251">
            <v>9.1999999999999993</v>
          </cell>
          <cell r="E4251">
            <v>12.2</v>
          </cell>
          <cell r="F4251">
            <v>81.900000000000006</v>
          </cell>
        </row>
        <row r="4252">
          <cell r="A4252" t="str">
            <v>BU03211120</v>
          </cell>
          <cell r="B4252">
            <v>-99999</v>
          </cell>
          <cell r="C4252">
            <v>9.3000000000000007</v>
          </cell>
          <cell r="D4252">
            <v>11.4</v>
          </cell>
          <cell r="E4252">
            <v>21.4</v>
          </cell>
          <cell r="F4252">
            <v>66.5</v>
          </cell>
        </row>
        <row r="4253">
          <cell r="A4253" t="str">
            <v>BU03211121</v>
          </cell>
          <cell r="B4253">
            <v>-99999</v>
          </cell>
          <cell r="C4253">
            <v>13.2</v>
          </cell>
          <cell r="D4253">
            <v>21.5</v>
          </cell>
          <cell r="E4253">
            <v>27.9</v>
          </cell>
          <cell r="F4253">
            <v>4.3</v>
          </cell>
        </row>
        <row r="4254">
          <cell r="A4254" t="str">
            <v>BU03211122</v>
          </cell>
          <cell r="B4254">
            <v>-99999</v>
          </cell>
          <cell r="C4254">
            <v>3.7</v>
          </cell>
          <cell r="D4254">
            <v>6.6</v>
          </cell>
          <cell r="E4254">
            <v>8.3000000000000007</v>
          </cell>
          <cell r="F4254">
            <v>16.2</v>
          </cell>
        </row>
        <row r="4255">
          <cell r="A4255" t="str">
            <v>BU03211123</v>
          </cell>
          <cell r="B4255">
            <v>-99999</v>
          </cell>
          <cell r="C4255">
            <v>2.2000000000000002</v>
          </cell>
          <cell r="D4255">
            <v>4.7</v>
          </cell>
          <cell r="E4255">
            <v>5.4</v>
          </cell>
          <cell r="F4255">
            <v>172.8</v>
          </cell>
        </row>
        <row r="4256">
          <cell r="A4256" t="str">
            <v>BU03211124</v>
          </cell>
          <cell r="B4256">
            <v>-99999</v>
          </cell>
          <cell r="C4256">
            <v>5.5</v>
          </cell>
          <cell r="D4256">
            <v>8.1999999999999993</v>
          </cell>
          <cell r="E4256">
            <v>11.8</v>
          </cell>
          <cell r="F4256">
            <v>43</v>
          </cell>
        </row>
        <row r="4257">
          <cell r="A4257" t="str">
            <v>BU03211125</v>
          </cell>
          <cell r="B4257">
            <v>-99999</v>
          </cell>
          <cell r="C4257">
            <v>4.2</v>
          </cell>
          <cell r="D4257">
            <v>6</v>
          </cell>
          <cell r="E4257">
            <v>8</v>
          </cell>
          <cell r="F4257">
            <v>178.9</v>
          </cell>
        </row>
        <row r="4258">
          <cell r="A4258" t="str">
            <v>BU03211126</v>
          </cell>
          <cell r="B4258">
            <v>-99999</v>
          </cell>
          <cell r="C4258">
            <v>4.5</v>
          </cell>
          <cell r="D4258">
            <v>8.1</v>
          </cell>
          <cell r="E4258">
            <v>10.5</v>
          </cell>
          <cell r="F4258">
            <v>122.3</v>
          </cell>
        </row>
        <row r="4259">
          <cell r="A4259" t="str">
            <v>BU03211127</v>
          </cell>
          <cell r="B4259">
            <v>-99999</v>
          </cell>
          <cell r="C4259">
            <v>6.2</v>
          </cell>
          <cell r="D4259">
            <v>9.4</v>
          </cell>
          <cell r="E4259">
            <v>11.2</v>
          </cell>
          <cell r="F4259">
            <v>147.30000000000001</v>
          </cell>
        </row>
        <row r="4260">
          <cell r="A4260" t="str">
            <v>BU03211128</v>
          </cell>
          <cell r="B4260">
            <v>-99999</v>
          </cell>
          <cell r="C4260">
            <v>1.3</v>
          </cell>
          <cell r="D4260">
            <v>1.3</v>
          </cell>
          <cell r="E4260">
            <v>1.7</v>
          </cell>
          <cell r="F4260">
            <v>416.9</v>
          </cell>
        </row>
        <row r="4261">
          <cell r="A4261" t="str">
            <v>BU03211129</v>
          </cell>
          <cell r="B4261">
            <v>-99999</v>
          </cell>
          <cell r="C4261">
            <v>3.3</v>
          </cell>
          <cell r="D4261">
            <v>5</v>
          </cell>
          <cell r="E4261">
            <v>6.6</v>
          </cell>
          <cell r="F4261">
            <v>278.3</v>
          </cell>
        </row>
        <row r="4262">
          <cell r="A4262" t="str">
            <v>BU03211151</v>
          </cell>
          <cell r="B4262">
            <v>-99999</v>
          </cell>
          <cell r="C4262">
            <v>-99999</v>
          </cell>
          <cell r="D4262">
            <v>-99999</v>
          </cell>
          <cell r="E4262">
            <v>-99999</v>
          </cell>
          <cell r="F4262">
            <v>-99999</v>
          </cell>
        </row>
        <row r="4263">
          <cell r="A4263" t="str">
            <v>WK032112</v>
          </cell>
          <cell r="B4263">
            <v>40.4</v>
          </cell>
          <cell r="C4263">
            <v>2.2999999999999998</v>
          </cell>
          <cell r="D4263">
            <v>3.8</v>
          </cell>
          <cell r="E4263">
            <v>4.7</v>
          </cell>
          <cell r="F4263">
            <v>217.4</v>
          </cell>
        </row>
        <row r="4264">
          <cell r="A4264" t="str">
            <v>BU03211230</v>
          </cell>
          <cell r="B4264">
            <v>-99999</v>
          </cell>
          <cell r="C4264">
            <v>2.4</v>
          </cell>
          <cell r="D4264">
            <v>3.6</v>
          </cell>
          <cell r="E4264">
            <v>3.8</v>
          </cell>
          <cell r="F4264">
            <v>188.7</v>
          </cell>
        </row>
        <row r="4265">
          <cell r="A4265" t="str">
            <v>BU03211231</v>
          </cell>
          <cell r="B4265">
            <v>-99999</v>
          </cell>
          <cell r="C4265">
            <v>2.6</v>
          </cell>
          <cell r="D4265">
            <v>4.4000000000000004</v>
          </cell>
          <cell r="E4265">
            <v>4.9000000000000004</v>
          </cell>
          <cell r="F4265">
            <v>291</v>
          </cell>
        </row>
        <row r="4266">
          <cell r="A4266" t="str">
            <v>BU03211232</v>
          </cell>
          <cell r="B4266">
            <v>-99999</v>
          </cell>
          <cell r="C4266">
            <v>0.8</v>
          </cell>
          <cell r="D4266">
            <v>1.8</v>
          </cell>
          <cell r="E4266">
            <v>2.4</v>
          </cell>
          <cell r="F4266">
            <v>283.39999999999998</v>
          </cell>
        </row>
        <row r="4267">
          <cell r="A4267" t="str">
            <v>BU03211233</v>
          </cell>
          <cell r="B4267">
            <v>-99999</v>
          </cell>
          <cell r="C4267">
            <v>1.4</v>
          </cell>
          <cell r="D4267">
            <v>1.4</v>
          </cell>
          <cell r="E4267">
            <v>1.9</v>
          </cell>
          <cell r="F4267">
            <v>276</v>
          </cell>
        </row>
        <row r="4268">
          <cell r="A4268" t="str">
            <v>BU03211234</v>
          </cell>
          <cell r="B4268">
            <v>-99999</v>
          </cell>
          <cell r="C4268">
            <v>3.1</v>
          </cell>
          <cell r="D4268">
            <v>4.5999999999999996</v>
          </cell>
          <cell r="E4268">
            <v>5.7</v>
          </cell>
          <cell r="F4268">
            <v>214.7</v>
          </cell>
        </row>
        <row r="4269">
          <cell r="A4269" t="str">
            <v>BU03211235</v>
          </cell>
          <cell r="B4269">
            <v>-99999</v>
          </cell>
          <cell r="C4269">
            <v>0.8</v>
          </cell>
          <cell r="D4269">
            <v>1.5</v>
          </cell>
          <cell r="E4269">
            <v>1.8</v>
          </cell>
          <cell r="F4269">
            <v>260.7</v>
          </cell>
        </row>
        <row r="4270">
          <cell r="A4270" t="str">
            <v>BU03211236</v>
          </cell>
          <cell r="B4270">
            <v>-99999</v>
          </cell>
          <cell r="C4270">
            <v>5</v>
          </cell>
          <cell r="D4270">
            <v>9.6999999999999993</v>
          </cell>
          <cell r="E4270">
            <v>12.4</v>
          </cell>
          <cell r="F4270">
            <v>103.2</v>
          </cell>
        </row>
        <row r="4271">
          <cell r="A4271" t="str">
            <v>BU03211237</v>
          </cell>
          <cell r="B4271">
            <v>-99999</v>
          </cell>
          <cell r="C4271">
            <v>3</v>
          </cell>
          <cell r="D4271">
            <v>3.7</v>
          </cell>
          <cell r="E4271">
            <v>5.8</v>
          </cell>
          <cell r="F4271">
            <v>72</v>
          </cell>
        </row>
        <row r="4272">
          <cell r="A4272" t="str">
            <v>BU03211238</v>
          </cell>
          <cell r="B4272">
            <v>-99999</v>
          </cell>
          <cell r="C4272">
            <v>-99999</v>
          </cell>
          <cell r="D4272">
            <v>-99999</v>
          </cell>
          <cell r="E4272">
            <v>-99999</v>
          </cell>
          <cell r="F4272">
            <v>-99999</v>
          </cell>
        </row>
        <row r="4273">
          <cell r="A4273" t="str">
            <v>BU03211252</v>
          </cell>
          <cell r="B4273">
            <v>-99999</v>
          </cell>
          <cell r="C4273">
            <v>-99999</v>
          </cell>
          <cell r="D4273">
            <v>-99999</v>
          </cell>
          <cell r="E4273">
            <v>-99999</v>
          </cell>
          <cell r="F4273">
            <v>-99999</v>
          </cell>
        </row>
        <row r="4274">
          <cell r="A4274" t="str">
            <v>WK032113</v>
          </cell>
          <cell r="B4274">
            <v>42.9</v>
          </cell>
          <cell r="C4274">
            <v>2.1</v>
          </cell>
          <cell r="D4274">
            <v>3.3</v>
          </cell>
          <cell r="E4274">
            <v>4.3</v>
          </cell>
          <cell r="F4274">
            <v>266.39999999999998</v>
          </cell>
        </row>
        <row r="4275">
          <cell r="A4275" t="str">
            <v>BU03211340</v>
          </cell>
          <cell r="B4275">
            <v>-99999</v>
          </cell>
          <cell r="C4275">
            <v>2</v>
          </cell>
          <cell r="D4275">
            <v>5.2</v>
          </cell>
          <cell r="E4275">
            <v>5.9</v>
          </cell>
          <cell r="F4275">
            <v>269.2</v>
          </cell>
        </row>
        <row r="4276">
          <cell r="A4276" t="str">
            <v>BU03211341</v>
          </cell>
          <cell r="B4276">
            <v>-99999</v>
          </cell>
          <cell r="C4276">
            <v>0.4</v>
          </cell>
          <cell r="D4276">
            <v>0.9</v>
          </cell>
          <cell r="E4276">
            <v>1.3</v>
          </cell>
          <cell r="F4276">
            <v>378</v>
          </cell>
        </row>
        <row r="4277">
          <cell r="A4277" t="str">
            <v>BU03211342</v>
          </cell>
          <cell r="B4277">
            <v>-99999</v>
          </cell>
          <cell r="C4277">
            <v>3.1</v>
          </cell>
          <cell r="D4277">
            <v>5.0999999999999996</v>
          </cell>
          <cell r="E4277">
            <v>7.1</v>
          </cell>
          <cell r="F4277">
            <v>125</v>
          </cell>
        </row>
        <row r="4278">
          <cell r="A4278" t="str">
            <v>BU03211343</v>
          </cell>
          <cell r="B4278">
            <v>-99999</v>
          </cell>
          <cell r="C4278">
            <v>1.8</v>
          </cell>
          <cell r="D4278">
            <v>2.9</v>
          </cell>
          <cell r="E4278">
            <v>3.7</v>
          </cell>
          <cell r="F4278">
            <v>309.60000000000002</v>
          </cell>
        </row>
        <row r="4279">
          <cell r="A4279" t="str">
            <v>BU03211344</v>
          </cell>
          <cell r="B4279">
            <v>-99999</v>
          </cell>
          <cell r="C4279">
            <v>3.1</v>
          </cell>
          <cell r="D4279">
            <v>4.2</v>
          </cell>
          <cell r="E4279">
            <v>5.5</v>
          </cell>
          <cell r="F4279">
            <v>235.4</v>
          </cell>
        </row>
        <row r="4280">
          <cell r="A4280" t="str">
            <v>BU03211345</v>
          </cell>
          <cell r="B4280">
            <v>-99999</v>
          </cell>
          <cell r="C4280">
            <v>1.1000000000000001</v>
          </cell>
          <cell r="D4280">
            <v>1.3</v>
          </cell>
          <cell r="E4280">
            <v>1.5</v>
          </cell>
          <cell r="F4280">
            <v>241.7</v>
          </cell>
        </row>
        <row r="4281">
          <cell r="A4281" t="str">
            <v>BU03211352</v>
          </cell>
          <cell r="B4281">
            <v>-99999</v>
          </cell>
          <cell r="C4281">
            <v>-99999</v>
          </cell>
          <cell r="D4281">
            <v>-99999</v>
          </cell>
          <cell r="E4281">
            <v>-99999</v>
          </cell>
          <cell r="F4281">
            <v>-99999</v>
          </cell>
        </row>
        <row r="4282">
          <cell r="A4282" t="str">
            <v>WK032120</v>
          </cell>
          <cell r="B4282">
            <v>-99999</v>
          </cell>
          <cell r="C4282">
            <v>3</v>
          </cell>
          <cell r="D4282">
            <v>5.4</v>
          </cell>
          <cell r="E4282">
            <v>7.8</v>
          </cell>
          <cell r="F4282">
            <v>524.79999999999995</v>
          </cell>
        </row>
        <row r="4283">
          <cell r="A4283" t="str">
            <v>BU03212054</v>
          </cell>
          <cell r="B4283">
            <v>-99999</v>
          </cell>
          <cell r="C4283">
            <v>-99999</v>
          </cell>
          <cell r="D4283">
            <v>-99999</v>
          </cell>
          <cell r="E4283">
            <v>-99999</v>
          </cell>
          <cell r="F4283">
            <v>-99999</v>
          </cell>
        </row>
        <row r="4284">
          <cell r="A4284" t="str">
            <v>BU03212055</v>
          </cell>
          <cell r="B4284">
            <v>-99999</v>
          </cell>
          <cell r="C4284">
            <v>-99999</v>
          </cell>
          <cell r="D4284">
            <v>-99999</v>
          </cell>
          <cell r="E4284">
            <v>-99999</v>
          </cell>
          <cell r="F4284">
            <v>-99999</v>
          </cell>
        </row>
        <row r="4285">
          <cell r="A4285" t="str">
            <v>BU03212056</v>
          </cell>
          <cell r="B4285">
            <v>-99999</v>
          </cell>
          <cell r="C4285">
            <v>-99999</v>
          </cell>
          <cell r="D4285">
            <v>-99999</v>
          </cell>
          <cell r="E4285">
            <v>-99999</v>
          </cell>
          <cell r="F4285">
            <v>-99999</v>
          </cell>
        </row>
        <row r="4286">
          <cell r="A4286" t="str">
            <v>BU03212057</v>
          </cell>
          <cell r="B4286">
            <v>-99999</v>
          </cell>
          <cell r="C4286">
            <v>-99999</v>
          </cell>
          <cell r="D4286">
            <v>-99999</v>
          </cell>
          <cell r="E4286">
            <v>-99999</v>
          </cell>
          <cell r="F4286">
            <v>-99999</v>
          </cell>
        </row>
        <row r="4287">
          <cell r="A4287" t="str">
            <v>BU03212058</v>
          </cell>
          <cell r="B4287">
            <v>-99999</v>
          </cell>
          <cell r="C4287">
            <v>-99999</v>
          </cell>
          <cell r="D4287">
            <v>-99999</v>
          </cell>
          <cell r="E4287">
            <v>-99999</v>
          </cell>
          <cell r="F4287">
            <v>-99999</v>
          </cell>
        </row>
        <row r="4288">
          <cell r="A4288" t="str">
            <v>BU03212059</v>
          </cell>
          <cell r="B4288">
            <v>-99999</v>
          </cell>
          <cell r="C4288">
            <v>-99999</v>
          </cell>
          <cell r="D4288">
            <v>-99999</v>
          </cell>
          <cell r="E4288">
            <v>-99999</v>
          </cell>
          <cell r="F4288">
            <v>-99999</v>
          </cell>
        </row>
        <row r="4289">
          <cell r="A4289" t="str">
            <v>BU03212060</v>
          </cell>
          <cell r="B4289">
            <v>-99999</v>
          </cell>
          <cell r="C4289">
            <v>-99999</v>
          </cell>
          <cell r="D4289">
            <v>-99999</v>
          </cell>
          <cell r="E4289">
            <v>-99999</v>
          </cell>
          <cell r="F4289">
            <v>-99999</v>
          </cell>
        </row>
        <row r="4290">
          <cell r="A4290" t="str">
            <v>BU03212061</v>
          </cell>
          <cell r="B4290">
            <v>-99999</v>
          </cell>
          <cell r="C4290">
            <v>-99999</v>
          </cell>
          <cell r="D4290">
            <v>-99999</v>
          </cell>
          <cell r="E4290">
            <v>-99999</v>
          </cell>
          <cell r="F4290">
            <v>-99999</v>
          </cell>
        </row>
        <row r="4291">
          <cell r="A4291" t="str">
            <v>BU03212062</v>
          </cell>
          <cell r="B4291">
            <v>-99999</v>
          </cell>
          <cell r="C4291">
            <v>-99999</v>
          </cell>
          <cell r="D4291">
            <v>-99999</v>
          </cell>
          <cell r="E4291">
            <v>-99999</v>
          </cell>
          <cell r="F4291">
            <v>-99999</v>
          </cell>
        </row>
        <row r="4292">
          <cell r="A4292" t="str">
            <v>BU03212063</v>
          </cell>
          <cell r="B4292">
            <v>-99999</v>
          </cell>
          <cell r="C4292">
            <v>-99999</v>
          </cell>
          <cell r="D4292">
            <v>-99999</v>
          </cell>
          <cell r="E4292">
            <v>-99999</v>
          </cell>
          <cell r="F4292">
            <v>-99999</v>
          </cell>
        </row>
        <row r="4293">
          <cell r="A4293" t="str">
            <v>BU03212064</v>
          </cell>
          <cell r="B4293">
            <v>-99999</v>
          </cell>
          <cell r="C4293">
            <v>-99999</v>
          </cell>
          <cell r="D4293">
            <v>-99999</v>
          </cell>
          <cell r="E4293">
            <v>-99999</v>
          </cell>
          <cell r="F4293">
            <v>-99999</v>
          </cell>
        </row>
        <row r="4294">
          <cell r="A4294" t="str">
            <v>BU03212065</v>
          </cell>
          <cell r="B4294">
            <v>-99999</v>
          </cell>
          <cell r="C4294">
            <v>-99999</v>
          </cell>
          <cell r="D4294">
            <v>-99999</v>
          </cell>
          <cell r="E4294">
            <v>-99999</v>
          </cell>
          <cell r="F4294">
            <v>-99999</v>
          </cell>
        </row>
        <row r="4295">
          <cell r="A4295" t="str">
            <v>WK032130</v>
          </cell>
          <cell r="B4295">
            <v>-99999</v>
          </cell>
          <cell r="C4295">
            <v>3.8</v>
          </cell>
          <cell r="D4295">
            <v>4.4000000000000004</v>
          </cell>
          <cell r="E4295">
            <v>7.5</v>
          </cell>
          <cell r="F4295">
            <v>286.89999999999998</v>
          </cell>
        </row>
        <row r="4296">
          <cell r="A4296" t="str">
            <v>BU03213070</v>
          </cell>
          <cell r="B4296">
            <v>-99999</v>
          </cell>
          <cell r="C4296">
            <v>4.5</v>
          </cell>
          <cell r="D4296">
            <v>5.5</v>
          </cell>
          <cell r="E4296">
            <v>9.1</v>
          </cell>
          <cell r="F4296">
            <v>240.1</v>
          </cell>
        </row>
        <row r="4297">
          <cell r="A4297" t="str">
            <v>BU03213071</v>
          </cell>
          <cell r="B4297">
            <v>-99999</v>
          </cell>
          <cell r="C4297">
            <v>-99999</v>
          </cell>
          <cell r="D4297">
            <v>-99999</v>
          </cell>
          <cell r="E4297">
            <v>-99999</v>
          </cell>
          <cell r="F4297">
            <v>-99999</v>
          </cell>
        </row>
        <row r="4298">
          <cell r="A4298" t="str">
            <v>WK032131</v>
          </cell>
          <cell r="B4298">
            <v>-99999</v>
          </cell>
          <cell r="C4298">
            <v>-99999</v>
          </cell>
          <cell r="D4298">
            <v>-99999</v>
          </cell>
          <cell r="E4298">
            <v>-99999</v>
          </cell>
          <cell r="F4298">
            <v>-99999</v>
          </cell>
        </row>
        <row r="4299">
          <cell r="A4299" t="str">
            <v>BU03213172</v>
          </cell>
          <cell r="B4299">
            <v>-99999</v>
          </cell>
          <cell r="C4299">
            <v>-99999</v>
          </cell>
          <cell r="D4299">
            <v>-99999</v>
          </cell>
          <cell r="E4299">
            <v>-99999</v>
          </cell>
          <cell r="F4299">
            <v>-99999</v>
          </cell>
        </row>
        <row r="4300">
          <cell r="A4300" t="str">
            <v>WK032140</v>
          </cell>
          <cell r="B4300">
            <v>-99999</v>
          </cell>
          <cell r="C4300">
            <v>1.4</v>
          </cell>
          <cell r="D4300">
            <v>1.8</v>
          </cell>
          <cell r="E4300">
            <v>2.2000000000000002</v>
          </cell>
          <cell r="F4300">
            <v>317.2</v>
          </cell>
        </row>
        <row r="4301">
          <cell r="A4301" t="str">
            <v>BU03214080</v>
          </cell>
          <cell r="B4301">
            <v>-99999</v>
          </cell>
          <cell r="C4301">
            <v>0.5</v>
          </cell>
          <cell r="D4301">
            <v>0.5</v>
          </cell>
          <cell r="E4301">
            <v>0.9</v>
          </cell>
          <cell r="F4301">
            <v>259.5</v>
          </cell>
        </row>
        <row r="4302">
          <cell r="A4302" t="str">
            <v>BU03214081</v>
          </cell>
          <cell r="B4302">
            <v>-99999</v>
          </cell>
          <cell r="C4302">
            <v>-99999</v>
          </cell>
          <cell r="D4302">
            <v>-99999</v>
          </cell>
          <cell r="E4302">
            <v>-99999</v>
          </cell>
          <cell r="F4302">
            <v>-99999</v>
          </cell>
        </row>
        <row r="4303">
          <cell r="A4303" t="str">
            <v>WK032141</v>
          </cell>
          <cell r="B4303">
            <v>-99999</v>
          </cell>
          <cell r="C4303">
            <v>-99999</v>
          </cell>
          <cell r="D4303">
            <v>-99999</v>
          </cell>
          <cell r="E4303">
            <v>-99999</v>
          </cell>
          <cell r="F4303">
            <v>-99999</v>
          </cell>
        </row>
        <row r="4304">
          <cell r="A4304" t="str">
            <v>BU03214182</v>
          </cell>
          <cell r="B4304">
            <v>-99999</v>
          </cell>
          <cell r="C4304">
            <v>-99999</v>
          </cell>
          <cell r="D4304">
            <v>-99999</v>
          </cell>
          <cell r="E4304">
            <v>-99999</v>
          </cell>
          <cell r="F4304">
            <v>-99999</v>
          </cell>
        </row>
        <row r="4305">
          <cell r="A4305" t="str">
            <v>WK032150</v>
          </cell>
          <cell r="B4305">
            <v>-99999</v>
          </cell>
          <cell r="C4305">
            <v>3.3</v>
          </cell>
          <cell r="D4305">
            <v>5.4</v>
          </cell>
          <cell r="E4305">
            <v>8.1</v>
          </cell>
          <cell r="F4305">
            <v>285.39999999999998</v>
          </cell>
        </row>
        <row r="4306">
          <cell r="A4306" t="str">
            <v>BU03215090</v>
          </cell>
          <cell r="B4306">
            <v>-99999</v>
          </cell>
          <cell r="C4306">
            <v>3.2</v>
          </cell>
          <cell r="D4306">
            <v>5.3</v>
          </cell>
          <cell r="E4306">
            <v>8.9</v>
          </cell>
          <cell r="F4306">
            <v>231.5</v>
          </cell>
        </row>
        <row r="4307">
          <cell r="A4307" t="str">
            <v>BU03215091</v>
          </cell>
          <cell r="B4307">
            <v>-99999</v>
          </cell>
          <cell r="C4307">
            <v>3.6</v>
          </cell>
          <cell r="D4307">
            <v>5.6</v>
          </cell>
          <cell r="E4307">
            <v>6.2</v>
          </cell>
          <cell r="F4307">
            <v>530.70000000000005</v>
          </cell>
        </row>
        <row r="4308">
          <cell r="A4308" t="str">
            <v>WK032151</v>
          </cell>
          <cell r="B4308">
            <v>-99999</v>
          </cell>
          <cell r="C4308">
            <v>2.4</v>
          </cell>
          <cell r="D4308">
            <v>2.4</v>
          </cell>
          <cell r="E4308">
            <v>3.6</v>
          </cell>
          <cell r="F4308">
            <v>638.5</v>
          </cell>
        </row>
        <row r="4309">
          <cell r="A4309" t="str">
            <v>BU03215192</v>
          </cell>
          <cell r="B4309">
            <v>-99999</v>
          </cell>
          <cell r="C4309">
            <v>3.3</v>
          </cell>
          <cell r="D4309">
            <v>3.3</v>
          </cell>
          <cell r="E4309">
            <v>5</v>
          </cell>
          <cell r="F4309">
            <v>628.20000000000005</v>
          </cell>
        </row>
        <row r="4310">
          <cell r="A4310" t="str">
            <v>BU03215193</v>
          </cell>
          <cell r="B4310">
            <v>-99999</v>
          </cell>
          <cell r="C4310">
            <v>-99999</v>
          </cell>
          <cell r="D4310">
            <v>-99999</v>
          </cell>
          <cell r="E4310">
            <v>-99999</v>
          </cell>
          <cell r="F4310">
            <v>-99999</v>
          </cell>
        </row>
        <row r="4311">
          <cell r="A4311" t="str">
            <v>GM0327</v>
          </cell>
          <cell r="B4311">
            <v>38.5</v>
          </cell>
          <cell r="C4311">
            <v>3.3</v>
          </cell>
          <cell r="D4311">
            <v>5.2</v>
          </cell>
          <cell r="E4311">
            <v>6.7</v>
          </cell>
          <cell r="F4311">
            <v>212.5</v>
          </cell>
        </row>
        <row r="4312">
          <cell r="A4312" t="str">
            <v>WK032700</v>
          </cell>
          <cell r="B4312">
            <v>37.1</v>
          </cell>
          <cell r="C4312">
            <v>3.4</v>
          </cell>
          <cell r="D4312">
            <v>5</v>
          </cell>
          <cell r="E4312">
            <v>6.2</v>
          </cell>
          <cell r="F4312">
            <v>189.3</v>
          </cell>
        </row>
        <row r="4313">
          <cell r="A4313" t="str">
            <v>BU03270000</v>
          </cell>
          <cell r="B4313">
            <v>-99999</v>
          </cell>
          <cell r="C4313">
            <v>3.1</v>
          </cell>
          <cell r="D4313">
            <v>4.3</v>
          </cell>
          <cell r="E4313">
            <v>6.1</v>
          </cell>
          <cell r="F4313">
            <v>80</v>
          </cell>
        </row>
        <row r="4314">
          <cell r="A4314" t="str">
            <v>BU03270001</v>
          </cell>
          <cell r="B4314">
            <v>-99999</v>
          </cell>
          <cell r="C4314">
            <v>3.1</v>
          </cell>
          <cell r="D4314">
            <v>5.2</v>
          </cell>
          <cell r="E4314">
            <v>7.2</v>
          </cell>
          <cell r="F4314">
            <v>154.80000000000001</v>
          </cell>
        </row>
        <row r="4315">
          <cell r="A4315" t="str">
            <v>BU03270002</v>
          </cell>
          <cell r="B4315">
            <v>-99999</v>
          </cell>
          <cell r="C4315">
            <v>6.7</v>
          </cell>
          <cell r="D4315">
            <v>8.9</v>
          </cell>
          <cell r="E4315">
            <v>10</v>
          </cell>
          <cell r="F4315">
            <v>133.1</v>
          </cell>
        </row>
        <row r="4316">
          <cell r="A4316" t="str">
            <v>BU03270003</v>
          </cell>
          <cell r="B4316">
            <v>-99999</v>
          </cell>
          <cell r="C4316">
            <v>1.3</v>
          </cell>
          <cell r="D4316">
            <v>2</v>
          </cell>
          <cell r="E4316">
            <v>3</v>
          </cell>
          <cell r="F4316">
            <v>276.89999999999998</v>
          </cell>
        </row>
        <row r="4317">
          <cell r="A4317" t="str">
            <v>BU03270004</v>
          </cell>
          <cell r="B4317">
            <v>-99999</v>
          </cell>
          <cell r="C4317">
            <v>8</v>
          </cell>
          <cell r="D4317">
            <v>13.3</v>
          </cell>
          <cell r="E4317">
            <v>16.5</v>
          </cell>
          <cell r="F4317">
            <v>42.9</v>
          </cell>
        </row>
        <row r="4318">
          <cell r="A4318" t="str">
            <v>BU03270005</v>
          </cell>
          <cell r="B4318">
            <v>-99999</v>
          </cell>
          <cell r="C4318">
            <v>0.3</v>
          </cell>
          <cell r="D4318">
            <v>0.3</v>
          </cell>
          <cell r="E4318">
            <v>0.3</v>
          </cell>
          <cell r="F4318">
            <v>284.3</v>
          </cell>
        </row>
        <row r="4319">
          <cell r="A4319" t="str">
            <v>BU03270006</v>
          </cell>
          <cell r="B4319">
            <v>-99999</v>
          </cell>
          <cell r="C4319">
            <v>0.8</v>
          </cell>
          <cell r="D4319">
            <v>0.8</v>
          </cell>
          <cell r="E4319">
            <v>0.8</v>
          </cell>
          <cell r="F4319">
            <v>295.89999999999998</v>
          </cell>
        </row>
        <row r="4320">
          <cell r="A4320" t="str">
            <v>BU03270007</v>
          </cell>
          <cell r="B4320">
            <v>-99999</v>
          </cell>
          <cell r="C4320">
            <v>3</v>
          </cell>
          <cell r="D4320">
            <v>4.2</v>
          </cell>
          <cell r="E4320">
            <v>4.5999999999999996</v>
          </cell>
          <cell r="F4320">
            <v>137.80000000000001</v>
          </cell>
        </row>
        <row r="4321">
          <cell r="A4321" t="str">
            <v>BU03270008</v>
          </cell>
          <cell r="B4321">
            <v>-99999</v>
          </cell>
          <cell r="C4321">
            <v>4.0999999999999996</v>
          </cell>
          <cell r="D4321">
            <v>6.1</v>
          </cell>
          <cell r="E4321">
            <v>7.7</v>
          </cell>
          <cell r="F4321">
            <v>188.9</v>
          </cell>
        </row>
        <row r="4322">
          <cell r="A4322" t="str">
            <v>BU03270009</v>
          </cell>
          <cell r="B4322">
            <v>-99999</v>
          </cell>
          <cell r="C4322">
            <v>1.9</v>
          </cell>
          <cell r="D4322">
            <v>2.2999999999999998</v>
          </cell>
          <cell r="E4322">
            <v>2.7</v>
          </cell>
          <cell r="F4322">
            <v>475.4</v>
          </cell>
        </row>
        <row r="4323">
          <cell r="A4323" t="str">
            <v>WK032701</v>
          </cell>
          <cell r="B4323">
            <v>38.299999999999997</v>
          </cell>
          <cell r="C4323">
            <v>3.1</v>
          </cell>
          <cell r="D4323">
            <v>5</v>
          </cell>
          <cell r="E4323">
            <v>6.6</v>
          </cell>
          <cell r="F4323">
            <v>199.6</v>
          </cell>
        </row>
        <row r="4324">
          <cell r="A4324" t="str">
            <v>BU03270100</v>
          </cell>
          <cell r="B4324">
            <v>-99999</v>
          </cell>
          <cell r="C4324">
            <v>1.5</v>
          </cell>
          <cell r="D4324">
            <v>2.1</v>
          </cell>
          <cell r="E4324">
            <v>3.2</v>
          </cell>
          <cell r="F4324">
            <v>301.39999999999998</v>
          </cell>
        </row>
        <row r="4325">
          <cell r="A4325" t="str">
            <v>BU03270101</v>
          </cell>
          <cell r="B4325">
            <v>-99999</v>
          </cell>
          <cell r="C4325">
            <v>2.2000000000000002</v>
          </cell>
          <cell r="D4325">
            <v>3.6</v>
          </cell>
          <cell r="E4325">
            <v>4.9000000000000004</v>
          </cell>
          <cell r="F4325">
            <v>221.3</v>
          </cell>
        </row>
        <row r="4326">
          <cell r="A4326" t="str">
            <v>BU03270102</v>
          </cell>
          <cell r="B4326">
            <v>-99999</v>
          </cell>
          <cell r="C4326">
            <v>4.3</v>
          </cell>
          <cell r="D4326">
            <v>8</v>
          </cell>
          <cell r="E4326">
            <v>11.8</v>
          </cell>
          <cell r="F4326">
            <v>218</v>
          </cell>
        </row>
        <row r="4327">
          <cell r="A4327" t="str">
            <v>BU03270103</v>
          </cell>
          <cell r="B4327">
            <v>-99999</v>
          </cell>
          <cell r="C4327">
            <v>0.4</v>
          </cell>
          <cell r="D4327">
            <v>0.9</v>
          </cell>
          <cell r="E4327">
            <v>1.7</v>
          </cell>
          <cell r="F4327">
            <v>241.9</v>
          </cell>
        </row>
        <row r="4328">
          <cell r="A4328" t="str">
            <v>BU03270104</v>
          </cell>
          <cell r="B4328">
            <v>-99999</v>
          </cell>
          <cell r="C4328">
            <v>0.6</v>
          </cell>
          <cell r="D4328">
            <v>0.6</v>
          </cell>
          <cell r="E4328">
            <v>1.1000000000000001</v>
          </cell>
          <cell r="F4328">
            <v>247.5</v>
          </cell>
        </row>
        <row r="4329">
          <cell r="A4329" t="str">
            <v>BU03270105</v>
          </cell>
          <cell r="B4329">
            <v>-99999</v>
          </cell>
          <cell r="C4329">
            <v>1.7</v>
          </cell>
          <cell r="D4329">
            <v>2.2999999999999998</v>
          </cell>
          <cell r="E4329">
            <v>2.7</v>
          </cell>
          <cell r="F4329">
            <v>163.9</v>
          </cell>
        </row>
        <row r="4330">
          <cell r="A4330" t="str">
            <v>BU03270106</v>
          </cell>
          <cell r="B4330">
            <v>-99999</v>
          </cell>
          <cell r="C4330">
            <v>3.4</v>
          </cell>
          <cell r="D4330">
            <v>6.2</v>
          </cell>
          <cell r="E4330">
            <v>7.7</v>
          </cell>
          <cell r="F4330">
            <v>139.9</v>
          </cell>
        </row>
        <row r="4331">
          <cell r="A4331" t="str">
            <v>BU03270107</v>
          </cell>
          <cell r="B4331">
            <v>-99999</v>
          </cell>
          <cell r="C4331">
            <v>3</v>
          </cell>
          <cell r="D4331">
            <v>4.3</v>
          </cell>
          <cell r="E4331">
            <v>5.6</v>
          </cell>
          <cell r="F4331">
            <v>228.8</v>
          </cell>
        </row>
        <row r="4332">
          <cell r="A4332" t="str">
            <v>BU03270108</v>
          </cell>
          <cell r="B4332">
            <v>-99999</v>
          </cell>
          <cell r="C4332">
            <v>5.5</v>
          </cell>
          <cell r="D4332">
            <v>8.8000000000000007</v>
          </cell>
          <cell r="E4332">
            <v>11.2</v>
          </cell>
          <cell r="F4332">
            <v>158.80000000000001</v>
          </cell>
        </row>
        <row r="4333">
          <cell r="A4333" t="str">
            <v>BU03270109</v>
          </cell>
          <cell r="B4333">
            <v>-99999</v>
          </cell>
          <cell r="C4333">
            <v>5.0999999999999996</v>
          </cell>
          <cell r="D4333">
            <v>8</v>
          </cell>
          <cell r="E4333">
            <v>10.9</v>
          </cell>
          <cell r="F4333">
            <v>19.8</v>
          </cell>
        </row>
        <row r="4334">
          <cell r="A4334" t="str">
            <v>WK032702</v>
          </cell>
          <cell r="B4334">
            <v>-99999</v>
          </cell>
          <cell r="C4334">
            <v>2.2000000000000002</v>
          </cell>
          <cell r="D4334">
            <v>3.6</v>
          </cell>
          <cell r="E4334">
            <v>4.3</v>
          </cell>
          <cell r="F4334">
            <v>308.10000000000002</v>
          </cell>
        </row>
        <row r="4335">
          <cell r="A4335" t="str">
            <v>BU03270200</v>
          </cell>
          <cell r="B4335">
            <v>-99999</v>
          </cell>
          <cell r="C4335">
            <v>1.8</v>
          </cell>
          <cell r="D4335">
            <v>2.9</v>
          </cell>
          <cell r="E4335">
            <v>3.6</v>
          </cell>
          <cell r="F4335">
            <v>347.8</v>
          </cell>
        </row>
        <row r="4336">
          <cell r="A4336" t="str">
            <v>BU03270201</v>
          </cell>
          <cell r="B4336">
            <v>-99999</v>
          </cell>
          <cell r="C4336">
            <v>2.4</v>
          </cell>
          <cell r="D4336">
            <v>4.2</v>
          </cell>
          <cell r="E4336">
            <v>4.8</v>
          </cell>
          <cell r="F4336">
            <v>241.5</v>
          </cell>
        </row>
        <row r="4337">
          <cell r="A4337" t="str">
            <v>BU03270209</v>
          </cell>
          <cell r="B4337">
            <v>-99999</v>
          </cell>
          <cell r="C4337">
            <v>2.4</v>
          </cell>
          <cell r="D4337">
            <v>3.8</v>
          </cell>
          <cell r="E4337">
            <v>4.3</v>
          </cell>
          <cell r="F4337">
            <v>473.6</v>
          </cell>
        </row>
        <row r="4338">
          <cell r="A4338" t="str">
            <v>WK032703</v>
          </cell>
          <cell r="B4338">
            <v>-99999</v>
          </cell>
          <cell r="C4338">
            <v>3.7</v>
          </cell>
          <cell r="D4338">
            <v>5.2</v>
          </cell>
          <cell r="E4338">
            <v>7.2</v>
          </cell>
          <cell r="F4338">
            <v>292.60000000000002</v>
          </cell>
        </row>
        <row r="4339">
          <cell r="A4339" t="str">
            <v>BU03270300</v>
          </cell>
          <cell r="B4339">
            <v>-99999</v>
          </cell>
          <cell r="C4339">
            <v>4.4000000000000004</v>
          </cell>
          <cell r="D4339">
            <v>6.4</v>
          </cell>
          <cell r="E4339">
            <v>8.6999999999999993</v>
          </cell>
          <cell r="F4339">
            <v>250.4</v>
          </cell>
        </row>
        <row r="4340">
          <cell r="A4340" t="str">
            <v>BU03270309</v>
          </cell>
          <cell r="B4340">
            <v>-99999</v>
          </cell>
          <cell r="C4340">
            <v>1.2</v>
          </cell>
          <cell r="D4340">
            <v>1.2</v>
          </cell>
          <cell r="E4340">
            <v>1.6</v>
          </cell>
          <cell r="F4340">
            <v>576.20000000000005</v>
          </cell>
        </row>
        <row r="4341">
          <cell r="A4341" t="str">
            <v>WK032704</v>
          </cell>
          <cell r="B4341">
            <v>-99999</v>
          </cell>
          <cell r="C4341">
            <v>1.5</v>
          </cell>
          <cell r="D4341">
            <v>4.4000000000000004</v>
          </cell>
          <cell r="E4341">
            <v>5.0999999999999996</v>
          </cell>
          <cell r="F4341">
            <v>534.9</v>
          </cell>
        </row>
        <row r="4342">
          <cell r="A4342" t="str">
            <v>BU03270400</v>
          </cell>
          <cell r="B4342">
            <v>-99999</v>
          </cell>
          <cell r="C4342">
            <v>1.5</v>
          </cell>
          <cell r="D4342">
            <v>4.4000000000000004</v>
          </cell>
          <cell r="E4342">
            <v>5.0999999999999996</v>
          </cell>
          <cell r="F4342">
            <v>534.9</v>
          </cell>
        </row>
        <row r="4343">
          <cell r="A4343" t="str">
            <v>WK032705</v>
          </cell>
          <cell r="B4343">
            <v>-99999</v>
          </cell>
          <cell r="C4343">
            <v>4.8</v>
          </cell>
          <cell r="D4343">
            <v>7.8</v>
          </cell>
          <cell r="E4343">
            <v>10.6</v>
          </cell>
          <cell r="F4343">
            <v>129.6</v>
          </cell>
        </row>
        <row r="4344">
          <cell r="A4344" t="str">
            <v>BU03270500</v>
          </cell>
          <cell r="B4344">
            <v>-99999</v>
          </cell>
          <cell r="C4344">
            <v>4</v>
          </cell>
          <cell r="D4344">
            <v>7</v>
          </cell>
          <cell r="E4344">
            <v>10</v>
          </cell>
          <cell r="F4344">
            <v>158</v>
          </cell>
        </row>
        <row r="4345">
          <cell r="A4345" t="str">
            <v>BU03270501</v>
          </cell>
          <cell r="B4345">
            <v>-99999</v>
          </cell>
          <cell r="C4345">
            <v>5.6</v>
          </cell>
          <cell r="D4345">
            <v>8.6999999999999993</v>
          </cell>
          <cell r="E4345">
            <v>11.3</v>
          </cell>
          <cell r="F4345">
            <v>114.8</v>
          </cell>
        </row>
        <row r="4346">
          <cell r="A4346" t="str">
            <v>GM0331</v>
          </cell>
          <cell r="B4346">
            <v>37.5</v>
          </cell>
          <cell r="C4346">
            <v>3.8</v>
          </cell>
          <cell r="D4346">
            <v>5.7</v>
          </cell>
          <cell r="E4346">
            <v>7.6</v>
          </cell>
          <cell r="F4346">
            <v>242.4</v>
          </cell>
        </row>
        <row r="4347">
          <cell r="A4347" t="str">
            <v>WK033100</v>
          </cell>
          <cell r="B4347">
            <v>37.5</v>
          </cell>
          <cell r="C4347">
            <v>3.8</v>
          </cell>
          <cell r="D4347">
            <v>5.7</v>
          </cell>
          <cell r="E4347">
            <v>7.6</v>
          </cell>
          <cell r="F4347">
            <v>242.4</v>
          </cell>
        </row>
        <row r="4348">
          <cell r="A4348" t="str">
            <v>BU03310000</v>
          </cell>
          <cell r="B4348">
            <v>-99999</v>
          </cell>
          <cell r="C4348">
            <v>4.7</v>
          </cell>
          <cell r="D4348">
            <v>7.5</v>
          </cell>
          <cell r="E4348">
            <v>9.9</v>
          </cell>
          <cell r="F4348">
            <v>153.1</v>
          </cell>
        </row>
        <row r="4349">
          <cell r="A4349" t="str">
            <v>BU03310001</v>
          </cell>
          <cell r="B4349">
            <v>-99999</v>
          </cell>
          <cell r="C4349">
            <v>1.7</v>
          </cell>
          <cell r="D4349">
            <v>2.5</v>
          </cell>
          <cell r="E4349">
            <v>4.5999999999999996</v>
          </cell>
          <cell r="F4349">
            <v>441.6</v>
          </cell>
        </row>
        <row r="4350">
          <cell r="A4350" t="str">
            <v>BU03310002</v>
          </cell>
          <cell r="B4350">
            <v>-99999</v>
          </cell>
          <cell r="C4350">
            <v>1.8</v>
          </cell>
          <cell r="D4350">
            <v>2.2999999999999998</v>
          </cell>
          <cell r="E4350">
            <v>5.5</v>
          </cell>
          <cell r="F4350">
            <v>319.5</v>
          </cell>
        </row>
        <row r="4351">
          <cell r="A4351" t="str">
            <v>BU03310003</v>
          </cell>
          <cell r="B4351">
            <v>-99999</v>
          </cell>
          <cell r="C4351">
            <v>3.2</v>
          </cell>
          <cell r="D4351">
            <v>4.0999999999999996</v>
          </cell>
          <cell r="E4351">
            <v>4.0999999999999996</v>
          </cell>
          <cell r="F4351">
            <v>339.5</v>
          </cell>
        </row>
        <row r="4352">
          <cell r="A4352" t="str">
            <v>BU03310004</v>
          </cell>
          <cell r="B4352">
            <v>-99999</v>
          </cell>
          <cell r="C4352">
            <v>2.7</v>
          </cell>
          <cell r="D4352">
            <v>2.7</v>
          </cell>
          <cell r="E4352">
            <v>3.6</v>
          </cell>
          <cell r="F4352">
            <v>190.3</v>
          </cell>
        </row>
        <row r="4353">
          <cell r="A4353" t="str">
            <v>BU03310005</v>
          </cell>
          <cell r="B4353">
            <v>-99999</v>
          </cell>
          <cell r="C4353">
            <v>4.8</v>
          </cell>
          <cell r="D4353">
            <v>6.7</v>
          </cell>
          <cell r="E4353">
            <v>8.6999999999999993</v>
          </cell>
          <cell r="F4353">
            <v>504.2</v>
          </cell>
        </row>
        <row r="4354">
          <cell r="A4354" t="str">
            <v>BU03310006</v>
          </cell>
          <cell r="B4354">
            <v>-99999</v>
          </cell>
          <cell r="C4354">
            <v>4.3</v>
          </cell>
          <cell r="D4354">
            <v>4.9000000000000004</v>
          </cell>
          <cell r="E4354">
            <v>6.9</v>
          </cell>
          <cell r="F4354">
            <v>284.60000000000002</v>
          </cell>
        </row>
        <row r="4355">
          <cell r="A4355" t="str">
            <v>BU03310007</v>
          </cell>
          <cell r="B4355">
            <v>-99999</v>
          </cell>
          <cell r="C4355">
            <v>-99999</v>
          </cell>
          <cell r="D4355">
            <v>-99999</v>
          </cell>
          <cell r="E4355">
            <v>-99999</v>
          </cell>
          <cell r="F4355">
            <v>-99999</v>
          </cell>
        </row>
        <row r="4356">
          <cell r="A4356" t="str">
            <v>BU03310008</v>
          </cell>
          <cell r="B4356">
            <v>-99999</v>
          </cell>
          <cell r="C4356">
            <v>6.4</v>
          </cell>
          <cell r="D4356">
            <v>8.3000000000000007</v>
          </cell>
          <cell r="E4356">
            <v>8.9</v>
          </cell>
          <cell r="F4356">
            <v>553.29999999999995</v>
          </cell>
        </row>
        <row r="4357">
          <cell r="A4357" t="str">
            <v>BU03310009</v>
          </cell>
          <cell r="B4357">
            <v>-99999</v>
          </cell>
          <cell r="C4357">
            <v>0</v>
          </cell>
          <cell r="D4357">
            <v>0.8</v>
          </cell>
          <cell r="E4357">
            <v>0.8</v>
          </cell>
          <cell r="F4357">
            <v>74.3</v>
          </cell>
        </row>
        <row r="4358">
          <cell r="A4358" t="str">
            <v>BU03310010</v>
          </cell>
          <cell r="B4358">
            <v>-99999</v>
          </cell>
          <cell r="C4358">
            <v>4.3</v>
          </cell>
          <cell r="D4358">
            <v>6.3</v>
          </cell>
          <cell r="E4358">
            <v>8.6999999999999993</v>
          </cell>
          <cell r="F4358">
            <v>218.7</v>
          </cell>
        </row>
        <row r="4359">
          <cell r="A4359" t="str">
            <v>BU03310019</v>
          </cell>
          <cell r="B4359">
            <v>-99999</v>
          </cell>
          <cell r="C4359">
            <v>1.8</v>
          </cell>
          <cell r="D4359">
            <v>2.4</v>
          </cell>
          <cell r="E4359">
            <v>2.9</v>
          </cell>
          <cell r="F4359">
            <v>596.6</v>
          </cell>
        </row>
        <row r="4360">
          <cell r="A4360" t="str">
            <v>BU03310020</v>
          </cell>
          <cell r="B4360">
            <v>-99999</v>
          </cell>
          <cell r="C4360">
            <v>3.7</v>
          </cell>
          <cell r="D4360">
            <v>5</v>
          </cell>
          <cell r="E4360">
            <v>5.8</v>
          </cell>
          <cell r="F4360">
            <v>252.6</v>
          </cell>
        </row>
        <row r="4361">
          <cell r="A4361" t="str">
            <v>BU03310029</v>
          </cell>
          <cell r="B4361">
            <v>-99999</v>
          </cell>
          <cell r="C4361">
            <v>1.7</v>
          </cell>
          <cell r="D4361">
            <v>2.6</v>
          </cell>
          <cell r="E4361">
            <v>5.6</v>
          </cell>
          <cell r="F4361">
            <v>490.5</v>
          </cell>
        </row>
        <row r="4362">
          <cell r="A4362" t="str">
            <v>GM0335</v>
          </cell>
          <cell r="B4362">
            <v>38.200000000000003</v>
          </cell>
          <cell r="C4362">
            <v>2.7</v>
          </cell>
          <cell r="D4362">
            <v>4.4000000000000004</v>
          </cell>
          <cell r="E4362">
            <v>6.1</v>
          </cell>
          <cell r="F4362">
            <v>223</v>
          </cell>
        </row>
        <row r="4363">
          <cell r="A4363" t="str">
            <v>WK033500</v>
          </cell>
          <cell r="B4363">
            <v>36.299999999999997</v>
          </cell>
          <cell r="C4363">
            <v>2.6</v>
          </cell>
          <cell r="D4363">
            <v>5</v>
          </cell>
          <cell r="E4363">
            <v>7</v>
          </cell>
          <cell r="F4363">
            <v>189.3</v>
          </cell>
        </row>
        <row r="4364">
          <cell r="A4364" t="str">
            <v>BU03350000</v>
          </cell>
          <cell r="B4364">
            <v>-99999</v>
          </cell>
          <cell r="C4364">
            <v>2.6</v>
          </cell>
          <cell r="D4364">
            <v>5.3</v>
          </cell>
          <cell r="E4364">
            <v>7.5</v>
          </cell>
          <cell r="F4364">
            <v>170.7</v>
          </cell>
        </row>
        <row r="4365">
          <cell r="A4365" t="str">
            <v>BU03350001</v>
          </cell>
          <cell r="B4365">
            <v>-99999</v>
          </cell>
          <cell r="C4365">
            <v>2.7</v>
          </cell>
          <cell r="D4365">
            <v>4.4000000000000004</v>
          </cell>
          <cell r="E4365">
            <v>5.8</v>
          </cell>
          <cell r="F4365">
            <v>231.9</v>
          </cell>
        </row>
        <row r="4366">
          <cell r="A4366" t="str">
            <v>WK033501</v>
          </cell>
          <cell r="B4366">
            <v>-99999</v>
          </cell>
          <cell r="C4366">
            <v>2.5</v>
          </cell>
          <cell r="D4366">
            <v>3.1</v>
          </cell>
          <cell r="E4366">
            <v>4.3</v>
          </cell>
          <cell r="F4366">
            <v>261.8</v>
          </cell>
        </row>
        <row r="4367">
          <cell r="A4367" t="str">
            <v>BU03350100</v>
          </cell>
          <cell r="B4367">
            <v>-99999</v>
          </cell>
          <cell r="C4367">
            <v>2.6</v>
          </cell>
          <cell r="D4367">
            <v>3.4</v>
          </cell>
          <cell r="E4367">
            <v>4.7</v>
          </cell>
          <cell r="F4367">
            <v>214.7</v>
          </cell>
        </row>
        <row r="4368">
          <cell r="A4368" t="str">
            <v>BU03350101</v>
          </cell>
          <cell r="B4368">
            <v>-99999</v>
          </cell>
          <cell r="C4368">
            <v>-99999</v>
          </cell>
          <cell r="D4368">
            <v>-99999</v>
          </cell>
          <cell r="E4368">
            <v>-99999</v>
          </cell>
          <cell r="F4368">
            <v>-99999</v>
          </cell>
        </row>
        <row r="4369">
          <cell r="A4369" t="str">
            <v>BU03350102</v>
          </cell>
          <cell r="B4369">
            <v>-99999</v>
          </cell>
          <cell r="C4369">
            <v>-99999</v>
          </cell>
          <cell r="D4369">
            <v>-99999</v>
          </cell>
          <cell r="E4369">
            <v>-99999</v>
          </cell>
          <cell r="F4369">
            <v>-99999</v>
          </cell>
        </row>
        <row r="4370">
          <cell r="A4370" t="str">
            <v>BU03350103</v>
          </cell>
          <cell r="B4370">
            <v>-99999</v>
          </cell>
          <cell r="C4370">
            <v>0.9</v>
          </cell>
          <cell r="D4370">
            <v>1.3</v>
          </cell>
          <cell r="E4370">
            <v>2.2000000000000002</v>
          </cell>
          <cell r="F4370">
            <v>447.8</v>
          </cell>
        </row>
        <row r="4371">
          <cell r="A4371" t="str">
            <v>BU03350108</v>
          </cell>
          <cell r="B4371">
            <v>-99999</v>
          </cell>
          <cell r="C4371">
            <v>-99999</v>
          </cell>
          <cell r="D4371">
            <v>-99999</v>
          </cell>
          <cell r="E4371">
            <v>-99999</v>
          </cell>
          <cell r="F4371">
            <v>-99999</v>
          </cell>
        </row>
        <row r="4372">
          <cell r="A4372" t="str">
            <v>BU03350109</v>
          </cell>
          <cell r="B4372">
            <v>-99999</v>
          </cell>
          <cell r="C4372">
            <v>1.7</v>
          </cell>
          <cell r="D4372">
            <v>1.7</v>
          </cell>
          <cell r="E4372">
            <v>2.2999999999999998</v>
          </cell>
          <cell r="F4372">
            <v>554.9</v>
          </cell>
        </row>
        <row r="4373">
          <cell r="A4373" t="str">
            <v>WK033502</v>
          </cell>
          <cell r="B4373">
            <v>-99999</v>
          </cell>
          <cell r="C4373">
            <v>5.4</v>
          </cell>
          <cell r="D4373">
            <v>6.5</v>
          </cell>
          <cell r="E4373">
            <v>7.3</v>
          </cell>
          <cell r="F4373">
            <v>504.3</v>
          </cell>
        </row>
        <row r="4374">
          <cell r="A4374" t="str">
            <v>BU03350200</v>
          </cell>
          <cell r="B4374">
            <v>-99999</v>
          </cell>
          <cell r="C4374">
            <v>1.8</v>
          </cell>
          <cell r="D4374">
            <v>1.8</v>
          </cell>
          <cell r="E4374">
            <v>1.8</v>
          </cell>
          <cell r="F4374">
            <v>491.5</v>
          </cell>
        </row>
        <row r="4375">
          <cell r="A4375" t="str">
            <v>BU03350201</v>
          </cell>
          <cell r="B4375">
            <v>-99999</v>
          </cell>
          <cell r="C4375">
            <v>-99999</v>
          </cell>
          <cell r="D4375">
            <v>-99999</v>
          </cell>
          <cell r="E4375">
            <v>-99999</v>
          </cell>
          <cell r="F4375">
            <v>-99999</v>
          </cell>
        </row>
        <row r="4376">
          <cell r="A4376" t="str">
            <v>BU03350202</v>
          </cell>
          <cell r="B4376">
            <v>-99999</v>
          </cell>
          <cell r="C4376">
            <v>-99999</v>
          </cell>
          <cell r="D4376">
            <v>-99999</v>
          </cell>
          <cell r="E4376">
            <v>-99999</v>
          </cell>
          <cell r="F4376">
            <v>-99999</v>
          </cell>
        </row>
        <row r="4377">
          <cell r="A4377" t="str">
            <v>BU03350209</v>
          </cell>
          <cell r="B4377">
            <v>-99999</v>
          </cell>
          <cell r="C4377">
            <v>-99999</v>
          </cell>
          <cell r="D4377">
            <v>-99999</v>
          </cell>
          <cell r="E4377">
            <v>-99999</v>
          </cell>
          <cell r="F4377">
            <v>-99999</v>
          </cell>
        </row>
        <row r="4378">
          <cell r="A4378" t="str">
            <v>GM0339</v>
          </cell>
          <cell r="B4378">
            <v>-99999</v>
          </cell>
          <cell r="C4378">
            <v>2.2000000000000002</v>
          </cell>
          <cell r="D4378">
            <v>3.6</v>
          </cell>
          <cell r="E4378">
            <v>5.4</v>
          </cell>
          <cell r="F4378">
            <v>218.1</v>
          </cell>
        </row>
        <row r="4379">
          <cell r="A4379" t="str">
            <v>WK033900</v>
          </cell>
          <cell r="B4379">
            <v>-99999</v>
          </cell>
          <cell r="C4379">
            <v>2.2000000000000002</v>
          </cell>
          <cell r="D4379">
            <v>3.6</v>
          </cell>
          <cell r="E4379">
            <v>5.4</v>
          </cell>
          <cell r="F4379">
            <v>218.1</v>
          </cell>
        </row>
        <row r="4380">
          <cell r="A4380" t="str">
            <v>BU03390000</v>
          </cell>
          <cell r="B4380">
            <v>-99999</v>
          </cell>
          <cell r="C4380">
            <v>2.5</v>
          </cell>
          <cell r="D4380">
            <v>4.4000000000000004</v>
          </cell>
          <cell r="E4380">
            <v>6.8</v>
          </cell>
          <cell r="F4380">
            <v>179.1</v>
          </cell>
        </row>
        <row r="4381">
          <cell r="A4381" t="str">
            <v>BU03390009</v>
          </cell>
          <cell r="B4381">
            <v>-99999</v>
          </cell>
          <cell r="C4381">
            <v>1.5</v>
          </cell>
          <cell r="D4381">
            <v>2</v>
          </cell>
          <cell r="E4381">
            <v>2.7</v>
          </cell>
          <cell r="F4381">
            <v>303.5</v>
          </cell>
        </row>
        <row r="4382">
          <cell r="A4382" t="str">
            <v>GM0340</v>
          </cell>
          <cell r="B4382">
            <v>35.9</v>
          </cell>
          <cell r="C4382">
            <v>4.2</v>
          </cell>
          <cell r="D4382">
            <v>6.4</v>
          </cell>
          <cell r="E4382">
            <v>8.9</v>
          </cell>
          <cell r="F4382">
            <v>163.19999999999999</v>
          </cell>
        </row>
        <row r="4383">
          <cell r="A4383" t="str">
            <v>WK034000</v>
          </cell>
          <cell r="B4383">
            <v>-99999</v>
          </cell>
          <cell r="C4383">
            <v>6.8</v>
          </cell>
          <cell r="D4383">
            <v>10.5</v>
          </cell>
          <cell r="E4383">
            <v>13.6</v>
          </cell>
          <cell r="F4383">
            <v>38.1</v>
          </cell>
        </row>
        <row r="4384">
          <cell r="A4384" t="str">
            <v>BU03400001</v>
          </cell>
          <cell r="B4384">
            <v>-99999</v>
          </cell>
          <cell r="C4384">
            <v>6.8</v>
          </cell>
          <cell r="D4384">
            <v>10.5</v>
          </cell>
          <cell r="E4384">
            <v>13.6</v>
          </cell>
          <cell r="F4384">
            <v>38.1</v>
          </cell>
        </row>
        <row r="4385">
          <cell r="A4385" t="str">
            <v>WK034001</v>
          </cell>
          <cell r="B4385">
            <v>-99999</v>
          </cell>
          <cell r="C4385">
            <v>3</v>
          </cell>
          <cell r="D4385">
            <v>4.4000000000000004</v>
          </cell>
          <cell r="E4385">
            <v>6.5</v>
          </cell>
          <cell r="F4385">
            <v>226</v>
          </cell>
        </row>
        <row r="4386">
          <cell r="A4386" t="str">
            <v>BU03400101</v>
          </cell>
          <cell r="B4386">
            <v>-99999</v>
          </cell>
          <cell r="C4386">
            <v>3.6</v>
          </cell>
          <cell r="D4386">
            <v>6.9</v>
          </cell>
          <cell r="E4386">
            <v>10.1</v>
          </cell>
          <cell r="F4386">
            <v>248.2</v>
          </cell>
        </row>
        <row r="4387">
          <cell r="A4387" t="str">
            <v>BU03400102</v>
          </cell>
          <cell r="B4387">
            <v>-99999</v>
          </cell>
          <cell r="C4387">
            <v>1.2</v>
          </cell>
          <cell r="D4387">
            <v>1.2</v>
          </cell>
          <cell r="E4387">
            <v>1.8</v>
          </cell>
          <cell r="F4387">
            <v>214.3</v>
          </cell>
        </row>
        <row r="4388">
          <cell r="A4388" t="str">
            <v>BU03400103</v>
          </cell>
          <cell r="B4388">
            <v>-99999</v>
          </cell>
          <cell r="C4388">
            <v>1.6</v>
          </cell>
          <cell r="D4388">
            <v>1.6</v>
          </cell>
          <cell r="E4388">
            <v>2.5</v>
          </cell>
          <cell r="F4388">
            <v>268</v>
          </cell>
        </row>
        <row r="4389">
          <cell r="A4389" t="str">
            <v>BU03400104</v>
          </cell>
          <cell r="B4389">
            <v>-99999</v>
          </cell>
          <cell r="C4389">
            <v>2.8</v>
          </cell>
          <cell r="D4389">
            <v>4.2</v>
          </cell>
          <cell r="E4389">
            <v>5.9</v>
          </cell>
          <cell r="F4389">
            <v>258.5</v>
          </cell>
        </row>
        <row r="4390">
          <cell r="A4390" t="str">
            <v>BU03400105</v>
          </cell>
          <cell r="B4390">
            <v>-99999</v>
          </cell>
          <cell r="C4390">
            <v>3.9</v>
          </cell>
          <cell r="D4390">
            <v>5.7</v>
          </cell>
          <cell r="E4390">
            <v>8.5</v>
          </cell>
          <cell r="F4390">
            <v>171.4</v>
          </cell>
        </row>
        <row r="4391">
          <cell r="A4391" t="str">
            <v>WK034002</v>
          </cell>
          <cell r="B4391">
            <v>-99999</v>
          </cell>
          <cell r="C4391">
            <v>4.9000000000000004</v>
          </cell>
          <cell r="D4391">
            <v>7.4</v>
          </cell>
          <cell r="E4391">
            <v>10.6</v>
          </cell>
          <cell r="F4391">
            <v>76.3</v>
          </cell>
        </row>
        <row r="4392">
          <cell r="A4392" t="str">
            <v>BU03400201</v>
          </cell>
          <cell r="B4392">
            <v>-99999</v>
          </cell>
          <cell r="C4392">
            <v>8.1</v>
          </cell>
          <cell r="D4392">
            <v>11.9</v>
          </cell>
          <cell r="E4392">
            <v>17</v>
          </cell>
          <cell r="F4392">
            <v>55.2</v>
          </cell>
        </row>
        <row r="4393">
          <cell r="A4393" t="str">
            <v>BU03400202</v>
          </cell>
          <cell r="B4393">
            <v>-99999</v>
          </cell>
          <cell r="C4393">
            <v>1.8</v>
          </cell>
          <cell r="D4393">
            <v>4</v>
          </cell>
          <cell r="E4393">
            <v>5.2</v>
          </cell>
          <cell r="F4393">
            <v>154.6</v>
          </cell>
        </row>
        <row r="4394">
          <cell r="A4394" t="str">
            <v>BU03400203</v>
          </cell>
          <cell r="B4394">
            <v>-99999</v>
          </cell>
          <cell r="C4394">
            <v>0.8</v>
          </cell>
          <cell r="D4394">
            <v>0.8</v>
          </cell>
          <cell r="E4394">
            <v>1.7</v>
          </cell>
          <cell r="F4394">
            <v>99.8</v>
          </cell>
        </row>
        <row r="4395">
          <cell r="A4395" t="str">
            <v>WK034003</v>
          </cell>
          <cell r="B4395">
            <v>-99999</v>
          </cell>
          <cell r="C4395">
            <v>6.3</v>
          </cell>
          <cell r="D4395">
            <v>9.9</v>
          </cell>
          <cell r="E4395">
            <v>13.8</v>
          </cell>
          <cell r="F4395">
            <v>38.5</v>
          </cell>
        </row>
        <row r="4396">
          <cell r="A4396" t="str">
            <v>BU03400301</v>
          </cell>
          <cell r="B4396">
            <v>-99999</v>
          </cell>
          <cell r="C4396">
            <v>8.1999999999999993</v>
          </cell>
          <cell r="D4396">
            <v>13</v>
          </cell>
          <cell r="E4396">
            <v>18.100000000000001</v>
          </cell>
          <cell r="F4396">
            <v>14</v>
          </cell>
        </row>
        <row r="4397">
          <cell r="A4397" t="str">
            <v>BU03400302</v>
          </cell>
          <cell r="B4397">
            <v>-99999</v>
          </cell>
          <cell r="C4397">
            <v>0.6</v>
          </cell>
          <cell r="D4397">
            <v>1.1000000000000001</v>
          </cell>
          <cell r="E4397">
            <v>1.4</v>
          </cell>
          <cell r="F4397">
            <v>292.7</v>
          </cell>
        </row>
        <row r="4398">
          <cell r="A4398" t="str">
            <v>BU03400303</v>
          </cell>
          <cell r="B4398">
            <v>-99999</v>
          </cell>
          <cell r="C4398">
            <v>-99999</v>
          </cell>
          <cell r="D4398">
            <v>-99999</v>
          </cell>
          <cell r="E4398">
            <v>-99999</v>
          </cell>
          <cell r="F4398">
            <v>-99999</v>
          </cell>
        </row>
        <row r="4399">
          <cell r="A4399" t="str">
            <v>WK034004</v>
          </cell>
          <cell r="B4399">
            <v>-99999</v>
          </cell>
          <cell r="C4399">
            <v>-99999</v>
          </cell>
          <cell r="D4399">
            <v>-99999</v>
          </cell>
          <cell r="E4399">
            <v>-99999</v>
          </cell>
          <cell r="F4399">
            <v>-99999</v>
          </cell>
        </row>
        <row r="4400">
          <cell r="A4400" t="str">
            <v>BU03400401</v>
          </cell>
          <cell r="B4400">
            <v>-99999</v>
          </cell>
          <cell r="C4400">
            <v>-99999</v>
          </cell>
          <cell r="D4400">
            <v>-99999</v>
          </cell>
          <cell r="E4400">
            <v>-99999</v>
          </cell>
          <cell r="F4400">
            <v>-99999</v>
          </cell>
        </row>
        <row r="4401">
          <cell r="A4401" t="str">
            <v>WK034005</v>
          </cell>
          <cell r="B4401">
            <v>-99999</v>
          </cell>
          <cell r="C4401">
            <v>1.2</v>
          </cell>
          <cell r="D4401">
            <v>1.9</v>
          </cell>
          <cell r="E4401">
            <v>2.6</v>
          </cell>
          <cell r="F4401">
            <v>469.3</v>
          </cell>
        </row>
        <row r="4402">
          <cell r="A4402" t="str">
            <v>BU03400501</v>
          </cell>
          <cell r="B4402">
            <v>-99999</v>
          </cell>
          <cell r="C4402">
            <v>0.7</v>
          </cell>
          <cell r="D4402">
            <v>2.2000000000000002</v>
          </cell>
          <cell r="E4402">
            <v>3</v>
          </cell>
          <cell r="F4402">
            <v>641.1</v>
          </cell>
        </row>
        <row r="4403">
          <cell r="A4403" t="str">
            <v>BU03400502</v>
          </cell>
          <cell r="B4403">
            <v>-99999</v>
          </cell>
          <cell r="C4403">
            <v>1.5</v>
          </cell>
          <cell r="D4403">
            <v>2.2000000000000002</v>
          </cell>
          <cell r="E4403">
            <v>3</v>
          </cell>
          <cell r="F4403">
            <v>463.8</v>
          </cell>
        </row>
        <row r="4404">
          <cell r="A4404" t="str">
            <v>BU03400503</v>
          </cell>
          <cell r="B4404">
            <v>-99999</v>
          </cell>
          <cell r="C4404">
            <v>0.7</v>
          </cell>
          <cell r="D4404">
            <v>0.7</v>
          </cell>
          <cell r="E4404">
            <v>1.3</v>
          </cell>
          <cell r="F4404">
            <v>414.6</v>
          </cell>
        </row>
        <row r="4405">
          <cell r="A4405" t="str">
            <v>BU03400504</v>
          </cell>
          <cell r="B4405">
            <v>-99999</v>
          </cell>
          <cell r="C4405">
            <v>-99999</v>
          </cell>
          <cell r="D4405">
            <v>-99999</v>
          </cell>
          <cell r="E4405">
            <v>-99999</v>
          </cell>
          <cell r="F4405">
            <v>-99999</v>
          </cell>
        </row>
        <row r="4406">
          <cell r="A4406" t="str">
            <v>WK034006</v>
          </cell>
          <cell r="B4406">
            <v>-99999</v>
          </cell>
          <cell r="C4406">
            <v>5.4</v>
          </cell>
          <cell r="D4406">
            <v>7.5</v>
          </cell>
          <cell r="E4406">
            <v>8.6999999999999993</v>
          </cell>
          <cell r="F4406">
            <v>512.6</v>
          </cell>
        </row>
        <row r="4407">
          <cell r="A4407" t="str">
            <v>BU03400601</v>
          </cell>
          <cell r="B4407">
            <v>-99999</v>
          </cell>
          <cell r="C4407">
            <v>5.4</v>
          </cell>
          <cell r="D4407">
            <v>7.5</v>
          </cell>
          <cell r="E4407">
            <v>8.6999999999999993</v>
          </cell>
          <cell r="F4407">
            <v>512.6</v>
          </cell>
        </row>
        <row r="4408">
          <cell r="A4408" t="str">
            <v>WK034007</v>
          </cell>
          <cell r="B4408">
            <v>-99999</v>
          </cell>
          <cell r="C4408">
            <v>2.2999999999999998</v>
          </cell>
          <cell r="D4408">
            <v>2.9</v>
          </cell>
          <cell r="E4408">
            <v>4.0999999999999996</v>
          </cell>
          <cell r="F4408">
            <v>300.89999999999998</v>
          </cell>
        </row>
        <row r="4409">
          <cell r="A4409" t="str">
            <v>BU03400701</v>
          </cell>
          <cell r="B4409">
            <v>-99999</v>
          </cell>
          <cell r="C4409">
            <v>1.7</v>
          </cell>
          <cell r="D4409">
            <v>2.2999999999999998</v>
          </cell>
          <cell r="E4409">
            <v>3.6</v>
          </cell>
          <cell r="F4409">
            <v>324.10000000000002</v>
          </cell>
        </row>
        <row r="4410">
          <cell r="A4410" t="str">
            <v>BU03400702</v>
          </cell>
          <cell r="B4410">
            <v>-99999</v>
          </cell>
          <cell r="C4410">
            <v>-99999</v>
          </cell>
          <cell r="D4410">
            <v>-99999</v>
          </cell>
          <cell r="E4410">
            <v>-99999</v>
          </cell>
          <cell r="F4410">
            <v>-99999</v>
          </cell>
        </row>
        <row r="4411">
          <cell r="A4411" t="str">
            <v>BU03400703</v>
          </cell>
          <cell r="B4411">
            <v>-99999</v>
          </cell>
          <cell r="C4411">
            <v>3.5</v>
          </cell>
          <cell r="D4411">
            <v>3.5</v>
          </cell>
          <cell r="E4411">
            <v>4.7</v>
          </cell>
          <cell r="F4411">
            <v>280.10000000000002</v>
          </cell>
        </row>
        <row r="4412">
          <cell r="A4412" t="str">
            <v>WK034008</v>
          </cell>
          <cell r="B4412">
            <v>-99999</v>
          </cell>
          <cell r="C4412">
            <v>1</v>
          </cell>
          <cell r="D4412">
            <v>2.9</v>
          </cell>
          <cell r="E4412">
            <v>2.9</v>
          </cell>
          <cell r="F4412">
            <v>525.1</v>
          </cell>
        </row>
        <row r="4413">
          <cell r="A4413" t="str">
            <v>BU03400801</v>
          </cell>
          <cell r="B4413">
            <v>-99999</v>
          </cell>
          <cell r="C4413">
            <v>1</v>
          </cell>
          <cell r="D4413">
            <v>2.9</v>
          </cell>
          <cell r="E4413">
            <v>2.9</v>
          </cell>
          <cell r="F4413">
            <v>525.1</v>
          </cell>
        </row>
        <row r="4414">
          <cell r="A4414" t="str">
            <v>WK034009</v>
          </cell>
          <cell r="B4414">
            <v>-99999</v>
          </cell>
          <cell r="C4414">
            <v>-99999</v>
          </cell>
          <cell r="D4414">
            <v>-99999</v>
          </cell>
          <cell r="E4414">
            <v>-99999</v>
          </cell>
          <cell r="F4414">
            <v>-99999</v>
          </cell>
        </row>
        <row r="4415">
          <cell r="A4415" t="str">
            <v>BU03400901</v>
          </cell>
          <cell r="B4415">
            <v>-99999</v>
          </cell>
          <cell r="C4415">
            <v>-99999</v>
          </cell>
          <cell r="D4415">
            <v>-99999</v>
          </cell>
          <cell r="E4415">
            <v>-99999</v>
          </cell>
          <cell r="F4415">
            <v>-99999</v>
          </cell>
        </row>
        <row r="4416">
          <cell r="A4416" t="str">
            <v>WK034010</v>
          </cell>
          <cell r="B4416">
            <v>-99999</v>
          </cell>
          <cell r="C4416">
            <v>-99999</v>
          </cell>
          <cell r="D4416">
            <v>-99999</v>
          </cell>
          <cell r="E4416">
            <v>-99999</v>
          </cell>
          <cell r="F4416">
            <v>-99999</v>
          </cell>
        </row>
        <row r="4417">
          <cell r="A4417" t="str">
            <v>BU03401001</v>
          </cell>
          <cell r="B4417">
            <v>-99999</v>
          </cell>
          <cell r="C4417">
            <v>-99999</v>
          </cell>
          <cell r="D4417">
            <v>-99999</v>
          </cell>
          <cell r="E4417">
            <v>-99999</v>
          </cell>
          <cell r="F4417">
            <v>-99999</v>
          </cell>
        </row>
        <row r="4418">
          <cell r="A4418" t="str">
            <v>WK034011</v>
          </cell>
          <cell r="B4418">
            <v>-99999</v>
          </cell>
          <cell r="C4418">
            <v>-99999</v>
          </cell>
          <cell r="D4418">
            <v>-99999</v>
          </cell>
          <cell r="E4418">
            <v>-99999</v>
          </cell>
          <cell r="F4418">
            <v>-99999</v>
          </cell>
        </row>
        <row r="4419">
          <cell r="A4419" t="str">
            <v>BU03401101</v>
          </cell>
          <cell r="B4419">
            <v>-99999</v>
          </cell>
          <cell r="C4419">
            <v>-99999</v>
          </cell>
          <cell r="D4419">
            <v>-99999</v>
          </cell>
          <cell r="E4419">
            <v>-99999</v>
          </cell>
          <cell r="F4419">
            <v>-99999</v>
          </cell>
        </row>
        <row r="4420">
          <cell r="A4420" t="str">
            <v>WK034012</v>
          </cell>
          <cell r="B4420">
            <v>-99999</v>
          </cell>
          <cell r="C4420">
            <v>-99999</v>
          </cell>
          <cell r="D4420">
            <v>-99999</v>
          </cell>
          <cell r="E4420">
            <v>-99999</v>
          </cell>
          <cell r="F4420">
            <v>-99999</v>
          </cell>
        </row>
        <row r="4421">
          <cell r="A4421" t="str">
            <v>BU03401201</v>
          </cell>
          <cell r="B4421">
            <v>-99999</v>
          </cell>
          <cell r="C4421">
            <v>-99999</v>
          </cell>
          <cell r="D4421">
            <v>-99999</v>
          </cell>
          <cell r="E4421">
            <v>-99999</v>
          </cell>
          <cell r="F4421">
            <v>-99999</v>
          </cell>
        </row>
        <row r="4422">
          <cell r="A4422" t="str">
            <v>WK034013</v>
          </cell>
          <cell r="B4422">
            <v>-99999</v>
          </cell>
          <cell r="C4422">
            <v>3.3</v>
          </cell>
          <cell r="D4422">
            <v>5.0999999999999996</v>
          </cell>
          <cell r="E4422">
            <v>7.4</v>
          </cell>
          <cell r="F4422">
            <v>187.5</v>
          </cell>
        </row>
        <row r="4423">
          <cell r="A4423" t="str">
            <v>BU03401301</v>
          </cell>
          <cell r="B4423">
            <v>-99999</v>
          </cell>
          <cell r="C4423">
            <v>3.3</v>
          </cell>
          <cell r="D4423">
            <v>5.6</v>
          </cell>
          <cell r="E4423">
            <v>6.1</v>
          </cell>
          <cell r="F4423">
            <v>265.7</v>
          </cell>
        </row>
        <row r="4424">
          <cell r="A4424" t="str">
            <v>BU03401302</v>
          </cell>
          <cell r="B4424">
            <v>-99999</v>
          </cell>
          <cell r="C4424">
            <v>3.6</v>
          </cell>
          <cell r="D4424">
            <v>5.9</v>
          </cell>
          <cell r="E4424">
            <v>8.6999999999999993</v>
          </cell>
          <cell r="F4424">
            <v>117.2</v>
          </cell>
        </row>
        <row r="4425">
          <cell r="A4425" t="str">
            <v>BU03401303</v>
          </cell>
          <cell r="B4425">
            <v>-99999</v>
          </cell>
          <cell r="C4425">
            <v>2.2000000000000002</v>
          </cell>
          <cell r="D4425">
            <v>3.4</v>
          </cell>
          <cell r="E4425">
            <v>5.2</v>
          </cell>
          <cell r="F4425">
            <v>267.8</v>
          </cell>
        </row>
        <row r="4426">
          <cell r="A4426" t="str">
            <v>BU03401304</v>
          </cell>
          <cell r="B4426">
            <v>-99999</v>
          </cell>
          <cell r="C4426">
            <v>2.7</v>
          </cell>
          <cell r="D4426">
            <v>2.7</v>
          </cell>
          <cell r="E4426">
            <v>4.5</v>
          </cell>
          <cell r="F4426">
            <v>447.1</v>
          </cell>
        </row>
        <row r="4427">
          <cell r="A4427" t="str">
            <v>GM0342</v>
          </cell>
          <cell r="B4427">
            <v>37.700000000000003</v>
          </cell>
          <cell r="C4427">
            <v>4.8</v>
          </cell>
          <cell r="D4427">
            <v>7.4</v>
          </cell>
          <cell r="E4427">
            <v>9.6</v>
          </cell>
          <cell r="F4427">
            <v>173.5</v>
          </cell>
        </row>
        <row r="4428">
          <cell r="A4428" t="str">
            <v>WK034201</v>
          </cell>
          <cell r="B4428">
            <v>40.700000000000003</v>
          </cell>
          <cell r="C4428">
            <v>3.7</v>
          </cell>
          <cell r="D4428">
            <v>5.8</v>
          </cell>
          <cell r="E4428">
            <v>7.4</v>
          </cell>
          <cell r="F4428">
            <v>283.60000000000002</v>
          </cell>
        </row>
        <row r="4429">
          <cell r="A4429" t="str">
            <v>BU03420101</v>
          </cell>
          <cell r="B4429">
            <v>-99999</v>
          </cell>
          <cell r="C4429">
            <v>2.2999999999999998</v>
          </cell>
          <cell r="D4429">
            <v>4.7</v>
          </cell>
          <cell r="E4429">
            <v>5.3</v>
          </cell>
          <cell r="F4429">
            <v>199.6</v>
          </cell>
        </row>
        <row r="4430">
          <cell r="A4430" t="str">
            <v>BU03420102</v>
          </cell>
          <cell r="B4430">
            <v>-99999</v>
          </cell>
          <cell r="C4430">
            <v>4.8</v>
          </cell>
          <cell r="D4430">
            <v>7.6</v>
          </cell>
          <cell r="E4430">
            <v>10</v>
          </cell>
          <cell r="F4430">
            <v>182.8</v>
          </cell>
        </row>
        <row r="4431">
          <cell r="A4431" t="str">
            <v>BU03420103</v>
          </cell>
          <cell r="B4431">
            <v>-99999</v>
          </cell>
          <cell r="C4431">
            <v>2.9</v>
          </cell>
          <cell r="D4431">
            <v>4.4000000000000004</v>
          </cell>
          <cell r="E4431">
            <v>5.6</v>
          </cell>
          <cell r="F4431">
            <v>351.2</v>
          </cell>
        </row>
        <row r="4432">
          <cell r="A4432" t="str">
            <v>WK034202</v>
          </cell>
          <cell r="B4432">
            <v>-99999</v>
          </cell>
          <cell r="C4432">
            <v>6.4</v>
          </cell>
          <cell r="D4432">
            <v>9.9</v>
          </cell>
          <cell r="E4432">
            <v>13.8</v>
          </cell>
          <cell r="F4432">
            <v>76.900000000000006</v>
          </cell>
        </row>
        <row r="4433">
          <cell r="A4433" t="str">
            <v>BU03420201</v>
          </cell>
          <cell r="B4433">
            <v>-99999</v>
          </cell>
          <cell r="C4433">
            <v>6.4</v>
          </cell>
          <cell r="D4433">
            <v>9.9</v>
          </cell>
          <cell r="E4433">
            <v>13.8</v>
          </cell>
          <cell r="F4433">
            <v>76.900000000000006</v>
          </cell>
        </row>
        <row r="4434">
          <cell r="A4434" t="str">
            <v>WK034203</v>
          </cell>
          <cell r="B4434">
            <v>-99999</v>
          </cell>
          <cell r="C4434">
            <v>2.5</v>
          </cell>
          <cell r="D4434">
            <v>2.9</v>
          </cell>
          <cell r="E4434">
            <v>3.5</v>
          </cell>
          <cell r="F4434">
            <v>259.89999999999998</v>
          </cell>
        </row>
        <row r="4435">
          <cell r="A4435" t="str">
            <v>BU03420301</v>
          </cell>
          <cell r="B4435">
            <v>-99999</v>
          </cell>
          <cell r="C4435">
            <v>-99999</v>
          </cell>
          <cell r="D4435">
            <v>-99999</v>
          </cell>
          <cell r="E4435">
            <v>-99999</v>
          </cell>
          <cell r="F4435">
            <v>-99999</v>
          </cell>
        </row>
        <row r="4436">
          <cell r="A4436" t="str">
            <v>BU03420302</v>
          </cell>
          <cell r="B4436">
            <v>-99999</v>
          </cell>
          <cell r="C4436">
            <v>-99999</v>
          </cell>
          <cell r="D4436">
            <v>-99999</v>
          </cell>
          <cell r="E4436">
            <v>-99999</v>
          </cell>
          <cell r="F4436">
            <v>-99999</v>
          </cell>
        </row>
        <row r="4437">
          <cell r="A4437" t="str">
            <v>BU03420303</v>
          </cell>
          <cell r="B4437">
            <v>-99999</v>
          </cell>
          <cell r="C4437">
            <v>-99999</v>
          </cell>
          <cell r="D4437">
            <v>-99999</v>
          </cell>
          <cell r="E4437">
            <v>-99999</v>
          </cell>
          <cell r="F4437">
            <v>-99999</v>
          </cell>
        </row>
        <row r="4438">
          <cell r="A4438" t="str">
            <v>BU03420304</v>
          </cell>
          <cell r="B4438">
            <v>-99999</v>
          </cell>
          <cell r="C4438">
            <v>2.5</v>
          </cell>
          <cell r="D4438">
            <v>3</v>
          </cell>
          <cell r="E4438">
            <v>3.6</v>
          </cell>
          <cell r="F4438">
            <v>240.9</v>
          </cell>
        </row>
        <row r="4439">
          <cell r="A4439" t="str">
            <v>WK034204</v>
          </cell>
          <cell r="B4439">
            <v>35.6</v>
          </cell>
          <cell r="C4439">
            <v>7</v>
          </cell>
          <cell r="D4439">
            <v>11.4</v>
          </cell>
          <cell r="E4439">
            <v>14.3</v>
          </cell>
          <cell r="F4439">
            <v>99.4</v>
          </cell>
        </row>
        <row r="4440">
          <cell r="A4440" t="str">
            <v>BU03420401</v>
          </cell>
          <cell r="B4440">
            <v>-99999</v>
          </cell>
          <cell r="C4440">
            <v>6.6</v>
          </cell>
          <cell r="D4440">
            <v>12.2</v>
          </cell>
          <cell r="E4440">
            <v>16.399999999999999</v>
          </cell>
          <cell r="F4440">
            <v>318.39999999999998</v>
          </cell>
        </row>
        <row r="4441">
          <cell r="A4441" t="str">
            <v>BU03420402</v>
          </cell>
          <cell r="B4441">
            <v>-99999</v>
          </cell>
          <cell r="C4441">
            <v>9.9</v>
          </cell>
          <cell r="D4441">
            <v>15.8</v>
          </cell>
          <cell r="E4441">
            <v>20.399999999999999</v>
          </cell>
          <cell r="F4441">
            <v>18.7</v>
          </cell>
        </row>
        <row r="4442">
          <cell r="A4442" t="str">
            <v>BU03420403</v>
          </cell>
          <cell r="B4442">
            <v>-99999</v>
          </cell>
          <cell r="C4442">
            <v>3.7</v>
          </cell>
          <cell r="D4442">
            <v>6.5</v>
          </cell>
          <cell r="E4442">
            <v>7.2</v>
          </cell>
          <cell r="F4442">
            <v>361.4</v>
          </cell>
        </row>
        <row r="4443">
          <cell r="A4443" t="str">
            <v>BU03420404</v>
          </cell>
          <cell r="B4443">
            <v>-99999</v>
          </cell>
          <cell r="C4443">
            <v>-99999</v>
          </cell>
          <cell r="D4443">
            <v>-99999</v>
          </cell>
          <cell r="E4443">
            <v>-99999</v>
          </cell>
          <cell r="F4443">
            <v>-99999</v>
          </cell>
        </row>
        <row r="4444">
          <cell r="A4444" t="str">
            <v>BU03420405</v>
          </cell>
          <cell r="B4444">
            <v>-99999</v>
          </cell>
          <cell r="C4444">
            <v>3</v>
          </cell>
          <cell r="D4444">
            <v>3</v>
          </cell>
          <cell r="E4444">
            <v>3.7</v>
          </cell>
          <cell r="F4444">
            <v>429.3</v>
          </cell>
        </row>
        <row r="4445">
          <cell r="A4445" t="str">
            <v>WK034205</v>
          </cell>
          <cell r="B4445">
            <v>-99999</v>
          </cell>
          <cell r="C4445">
            <v>9.6</v>
          </cell>
          <cell r="D4445">
            <v>14.1</v>
          </cell>
          <cell r="E4445">
            <v>17.3</v>
          </cell>
          <cell r="F4445">
            <v>52.2</v>
          </cell>
        </row>
        <row r="4446">
          <cell r="A4446" t="str">
            <v>BU03420501</v>
          </cell>
          <cell r="B4446">
            <v>-99999</v>
          </cell>
          <cell r="C4446">
            <v>9.6</v>
          </cell>
          <cell r="D4446">
            <v>14.1</v>
          </cell>
          <cell r="E4446">
            <v>17.3</v>
          </cell>
          <cell r="F4446">
            <v>52.2</v>
          </cell>
        </row>
        <row r="4447">
          <cell r="A4447" t="str">
            <v>WK034206</v>
          </cell>
          <cell r="B4447">
            <v>36.6</v>
          </cell>
          <cell r="C4447">
            <v>3.9</v>
          </cell>
          <cell r="D4447">
            <v>6.2</v>
          </cell>
          <cell r="E4447">
            <v>8.6</v>
          </cell>
          <cell r="F4447">
            <v>184.3</v>
          </cell>
        </row>
        <row r="4448">
          <cell r="A4448" t="str">
            <v>BU03420601</v>
          </cell>
          <cell r="B4448">
            <v>-99999</v>
          </cell>
          <cell r="C4448">
            <v>4.2</v>
          </cell>
          <cell r="D4448">
            <v>6.8</v>
          </cell>
          <cell r="E4448">
            <v>9.6999999999999993</v>
          </cell>
          <cell r="F4448">
            <v>145.30000000000001</v>
          </cell>
        </row>
        <row r="4449">
          <cell r="A4449" t="str">
            <v>BU03420602</v>
          </cell>
          <cell r="B4449">
            <v>-99999</v>
          </cell>
          <cell r="C4449">
            <v>-99999</v>
          </cell>
          <cell r="D4449">
            <v>-99999</v>
          </cell>
          <cell r="E4449">
            <v>-99999</v>
          </cell>
          <cell r="F4449">
            <v>-99999</v>
          </cell>
        </row>
        <row r="4450">
          <cell r="A4450" t="str">
            <v>BU03420604</v>
          </cell>
          <cell r="B4450">
            <v>-99999</v>
          </cell>
          <cell r="C4450">
            <v>3.8</v>
          </cell>
          <cell r="D4450">
            <v>3.8</v>
          </cell>
          <cell r="E4450">
            <v>3.8</v>
          </cell>
          <cell r="F4450">
            <v>613.1</v>
          </cell>
        </row>
        <row r="4451">
          <cell r="A4451" t="str">
            <v>BU03420605</v>
          </cell>
          <cell r="B4451">
            <v>-99999</v>
          </cell>
          <cell r="C4451">
            <v>2.5</v>
          </cell>
          <cell r="D4451">
            <v>5.0999999999999996</v>
          </cell>
          <cell r="E4451">
            <v>5.8</v>
          </cell>
          <cell r="F4451">
            <v>417.1</v>
          </cell>
        </row>
        <row r="4452">
          <cell r="A4452" t="str">
            <v>BU03420606</v>
          </cell>
          <cell r="B4452">
            <v>-99999</v>
          </cell>
          <cell r="C4452">
            <v>2.9</v>
          </cell>
          <cell r="D4452">
            <v>3.4</v>
          </cell>
          <cell r="E4452">
            <v>4.9000000000000004</v>
          </cell>
          <cell r="F4452">
            <v>341.4</v>
          </cell>
        </row>
        <row r="4453">
          <cell r="A4453" t="str">
            <v>WK034207</v>
          </cell>
          <cell r="B4453">
            <v>47.7</v>
          </cell>
          <cell r="C4453">
            <v>2.5</v>
          </cell>
          <cell r="D4453">
            <v>3.4</v>
          </cell>
          <cell r="E4453">
            <v>4.5999999999999996</v>
          </cell>
          <cell r="F4453">
            <v>426.1</v>
          </cell>
        </row>
        <row r="4454">
          <cell r="A4454" t="str">
            <v>BU03420701</v>
          </cell>
          <cell r="B4454">
            <v>-99999</v>
          </cell>
          <cell r="C4454">
            <v>1.7</v>
          </cell>
          <cell r="D4454">
            <v>2.5</v>
          </cell>
          <cell r="E4454">
            <v>3.6</v>
          </cell>
          <cell r="F4454">
            <v>417.3</v>
          </cell>
        </row>
        <row r="4455">
          <cell r="A4455" t="str">
            <v>BU03420702</v>
          </cell>
          <cell r="B4455">
            <v>-99999</v>
          </cell>
          <cell r="C4455">
            <v>-99999</v>
          </cell>
          <cell r="D4455">
            <v>-99999</v>
          </cell>
          <cell r="E4455">
            <v>-99999</v>
          </cell>
          <cell r="F4455">
            <v>-99999</v>
          </cell>
        </row>
        <row r="4456">
          <cell r="A4456" t="str">
            <v>BU03420703</v>
          </cell>
          <cell r="B4456">
            <v>-99999</v>
          </cell>
          <cell r="C4456">
            <v>-99999</v>
          </cell>
          <cell r="D4456">
            <v>-99999</v>
          </cell>
          <cell r="E4456">
            <v>-99999</v>
          </cell>
          <cell r="F4456">
            <v>-99999</v>
          </cell>
        </row>
        <row r="4457">
          <cell r="A4457" t="str">
            <v>BU03420704</v>
          </cell>
          <cell r="B4457">
            <v>-99999</v>
          </cell>
          <cell r="C4457">
            <v>15</v>
          </cell>
          <cell r="D4457">
            <v>19</v>
          </cell>
          <cell r="E4457">
            <v>21.1</v>
          </cell>
          <cell r="F4457">
            <v>36.4</v>
          </cell>
        </row>
        <row r="4458">
          <cell r="A4458" t="str">
            <v>BU03420705</v>
          </cell>
          <cell r="B4458">
            <v>-99999</v>
          </cell>
          <cell r="C4458">
            <v>-99999</v>
          </cell>
          <cell r="D4458">
            <v>-99999</v>
          </cell>
          <cell r="E4458">
            <v>-99999</v>
          </cell>
          <cell r="F4458">
            <v>-99999</v>
          </cell>
        </row>
        <row r="4459">
          <cell r="A4459" t="str">
            <v>BU03420706</v>
          </cell>
          <cell r="B4459">
            <v>-99999</v>
          </cell>
          <cell r="C4459">
            <v>-99999</v>
          </cell>
          <cell r="D4459">
            <v>-99999</v>
          </cell>
          <cell r="E4459">
            <v>-99999</v>
          </cell>
          <cell r="F4459">
            <v>-99999</v>
          </cell>
        </row>
        <row r="4460">
          <cell r="A4460" t="str">
            <v>WK034208</v>
          </cell>
          <cell r="B4460">
            <v>36.6</v>
          </cell>
          <cell r="C4460">
            <v>3.7</v>
          </cell>
          <cell r="D4460">
            <v>5.6</v>
          </cell>
          <cell r="E4460">
            <v>7.2</v>
          </cell>
          <cell r="F4460">
            <v>89.1</v>
          </cell>
        </row>
        <row r="4461">
          <cell r="A4461" t="str">
            <v>BU03420801</v>
          </cell>
          <cell r="B4461">
            <v>-99999</v>
          </cell>
          <cell r="C4461">
            <v>2.2000000000000002</v>
          </cell>
          <cell r="D4461">
            <v>3.1</v>
          </cell>
          <cell r="E4461">
            <v>3.1</v>
          </cell>
          <cell r="F4461">
            <v>37.1</v>
          </cell>
        </row>
        <row r="4462">
          <cell r="A4462" t="str">
            <v>BU03420802</v>
          </cell>
          <cell r="B4462">
            <v>-99999</v>
          </cell>
          <cell r="C4462">
            <v>1.8</v>
          </cell>
          <cell r="D4462">
            <v>2.1</v>
          </cell>
          <cell r="E4462">
            <v>2.4</v>
          </cell>
          <cell r="F4462">
            <v>166.6</v>
          </cell>
        </row>
        <row r="4463">
          <cell r="A4463" t="str">
            <v>BU03420803</v>
          </cell>
          <cell r="B4463">
            <v>-99999</v>
          </cell>
          <cell r="C4463">
            <v>0.6</v>
          </cell>
          <cell r="D4463">
            <v>1.9</v>
          </cell>
          <cell r="E4463">
            <v>1.9</v>
          </cell>
          <cell r="F4463">
            <v>212.1</v>
          </cell>
        </row>
        <row r="4464">
          <cell r="A4464" t="str">
            <v>BU03420804</v>
          </cell>
          <cell r="B4464">
            <v>-99999</v>
          </cell>
          <cell r="C4464">
            <v>5.5</v>
          </cell>
          <cell r="D4464">
            <v>8.5</v>
          </cell>
          <cell r="E4464">
            <v>11.4</v>
          </cell>
          <cell r="F4464">
            <v>47.6</v>
          </cell>
        </row>
        <row r="4465">
          <cell r="A4465" t="str">
            <v>GM0344</v>
          </cell>
          <cell r="B4465">
            <v>32.9</v>
          </cell>
          <cell r="C4465">
            <v>7.7</v>
          </cell>
          <cell r="D4465">
            <v>10.9</v>
          </cell>
          <cell r="E4465">
            <v>13.3</v>
          </cell>
          <cell r="F4465">
            <v>26.9</v>
          </cell>
        </row>
        <row r="4466">
          <cell r="A4466" t="str">
            <v>WK034401</v>
          </cell>
          <cell r="B4466">
            <v>33.799999999999997</v>
          </cell>
          <cell r="C4466">
            <v>6.8</v>
          </cell>
          <cell r="D4466">
            <v>9.4</v>
          </cell>
          <cell r="E4466">
            <v>11.2</v>
          </cell>
          <cell r="F4466">
            <v>34.6</v>
          </cell>
        </row>
        <row r="4467">
          <cell r="A4467" t="str">
            <v>BU03440111</v>
          </cell>
          <cell r="B4467">
            <v>-99999</v>
          </cell>
          <cell r="C4467">
            <v>4.2</v>
          </cell>
          <cell r="D4467">
            <v>6.1</v>
          </cell>
          <cell r="E4467">
            <v>7</v>
          </cell>
          <cell r="F4467">
            <v>29.9</v>
          </cell>
        </row>
        <row r="4468">
          <cell r="A4468" t="str">
            <v>BU03440112</v>
          </cell>
          <cell r="B4468">
            <v>-99999</v>
          </cell>
          <cell r="C4468">
            <v>1</v>
          </cell>
          <cell r="D4468">
            <v>1.2</v>
          </cell>
          <cell r="E4468">
            <v>1.8</v>
          </cell>
          <cell r="F4468">
            <v>514.70000000000005</v>
          </cell>
        </row>
        <row r="4469">
          <cell r="A4469" t="str">
            <v>BU03440113</v>
          </cell>
          <cell r="B4469">
            <v>-99999</v>
          </cell>
          <cell r="C4469">
            <v>1.6</v>
          </cell>
          <cell r="D4469">
            <v>3.1</v>
          </cell>
          <cell r="E4469">
            <v>3.5</v>
          </cell>
          <cell r="F4469">
            <v>248.3</v>
          </cell>
        </row>
        <row r="4470">
          <cell r="A4470" t="str">
            <v>BU03440114</v>
          </cell>
          <cell r="B4470">
            <v>-99999</v>
          </cell>
          <cell r="C4470">
            <v>13.3</v>
          </cell>
          <cell r="D4470">
            <v>18.3</v>
          </cell>
          <cell r="E4470">
            <v>21.8</v>
          </cell>
          <cell r="F4470">
            <v>13</v>
          </cell>
        </row>
        <row r="4471">
          <cell r="A4471" t="str">
            <v>BU03440121</v>
          </cell>
          <cell r="B4471">
            <v>-99999</v>
          </cell>
          <cell r="C4471">
            <v>9.1999999999999993</v>
          </cell>
          <cell r="D4471">
            <v>12.8</v>
          </cell>
          <cell r="E4471">
            <v>14.6</v>
          </cell>
          <cell r="F4471">
            <v>5.4</v>
          </cell>
        </row>
        <row r="4472">
          <cell r="A4472" t="str">
            <v>BU03440122</v>
          </cell>
          <cell r="B4472">
            <v>-99999</v>
          </cell>
          <cell r="C4472">
            <v>12.9</v>
          </cell>
          <cell r="D4472">
            <v>18.399999999999999</v>
          </cell>
          <cell r="E4472">
            <v>21.1</v>
          </cell>
          <cell r="F4472">
            <v>7.3</v>
          </cell>
        </row>
        <row r="4473">
          <cell r="A4473" t="str">
            <v>BU03440123</v>
          </cell>
          <cell r="B4473">
            <v>31.3</v>
          </cell>
          <cell r="C4473">
            <v>8.9</v>
          </cell>
          <cell r="D4473">
            <v>11.3</v>
          </cell>
          <cell r="E4473">
            <v>13.5</v>
          </cell>
          <cell r="F4473">
            <v>17.7</v>
          </cell>
        </row>
        <row r="4474">
          <cell r="A4474" t="str">
            <v>BU03440124</v>
          </cell>
          <cell r="B4474">
            <v>-99999</v>
          </cell>
          <cell r="C4474">
            <v>6.3</v>
          </cell>
          <cell r="D4474">
            <v>8.8000000000000007</v>
          </cell>
          <cell r="E4474">
            <v>10.5</v>
          </cell>
          <cell r="F4474">
            <v>20.3</v>
          </cell>
        </row>
        <row r="4475">
          <cell r="A4475" t="str">
            <v>BU03440131</v>
          </cell>
          <cell r="B4475">
            <v>32.6</v>
          </cell>
          <cell r="C4475">
            <v>7</v>
          </cell>
          <cell r="D4475">
            <v>10.4</v>
          </cell>
          <cell r="E4475">
            <v>12.7</v>
          </cell>
          <cell r="F4475">
            <v>26</v>
          </cell>
        </row>
        <row r="4476">
          <cell r="A4476" t="str">
            <v>BU03440132</v>
          </cell>
          <cell r="B4476">
            <v>-99999</v>
          </cell>
          <cell r="C4476">
            <v>1.7</v>
          </cell>
          <cell r="D4476">
            <v>1.9</v>
          </cell>
          <cell r="E4476">
            <v>2.7</v>
          </cell>
          <cell r="F4476">
            <v>187.4</v>
          </cell>
        </row>
        <row r="4477">
          <cell r="A4477" t="str">
            <v>BU03440133</v>
          </cell>
          <cell r="B4477">
            <v>-99999</v>
          </cell>
          <cell r="C4477">
            <v>-99999</v>
          </cell>
          <cell r="D4477">
            <v>-99999</v>
          </cell>
          <cell r="E4477">
            <v>-99999</v>
          </cell>
          <cell r="F4477">
            <v>-99999</v>
          </cell>
        </row>
        <row r="4478">
          <cell r="A4478" t="str">
            <v>WK034402</v>
          </cell>
          <cell r="B4478">
            <v>30.5</v>
          </cell>
          <cell r="C4478">
            <v>8.9</v>
          </cell>
          <cell r="D4478">
            <v>12.7</v>
          </cell>
          <cell r="E4478">
            <v>15.7</v>
          </cell>
          <cell r="F4478">
            <v>13.9</v>
          </cell>
        </row>
        <row r="4479">
          <cell r="A4479" t="str">
            <v>BU03440211</v>
          </cell>
          <cell r="B4479">
            <v>36.799999999999997</v>
          </cell>
          <cell r="C4479">
            <v>5.5</v>
          </cell>
          <cell r="D4479">
            <v>7.3</v>
          </cell>
          <cell r="E4479">
            <v>8.6999999999999993</v>
          </cell>
          <cell r="F4479">
            <v>15.3</v>
          </cell>
        </row>
        <row r="4480">
          <cell r="A4480" t="str">
            <v>BU03440212</v>
          </cell>
          <cell r="B4480">
            <v>-99999</v>
          </cell>
          <cell r="C4480">
            <v>11.5</v>
          </cell>
          <cell r="D4480">
            <v>17.7</v>
          </cell>
          <cell r="E4480">
            <v>21.3</v>
          </cell>
          <cell r="F4480">
            <v>9.6999999999999993</v>
          </cell>
        </row>
        <row r="4481">
          <cell r="A4481" t="str">
            <v>BU03440221</v>
          </cell>
          <cell r="B4481">
            <v>-99999</v>
          </cell>
          <cell r="C4481">
            <v>8.6999999999999993</v>
          </cell>
          <cell r="D4481">
            <v>12.8</v>
          </cell>
          <cell r="E4481">
            <v>16.100000000000001</v>
          </cell>
          <cell r="F4481">
            <v>11.2</v>
          </cell>
        </row>
        <row r="4482">
          <cell r="A4482" t="str">
            <v>BU03440222</v>
          </cell>
          <cell r="B4482">
            <v>29.5</v>
          </cell>
          <cell r="C4482">
            <v>11</v>
          </cell>
          <cell r="D4482">
            <v>16.3</v>
          </cell>
          <cell r="E4482">
            <v>20.5</v>
          </cell>
          <cell r="F4482">
            <v>8.8000000000000007</v>
          </cell>
        </row>
        <row r="4483">
          <cell r="A4483" t="str">
            <v>BU03440223</v>
          </cell>
          <cell r="B4483">
            <v>-99999</v>
          </cell>
          <cell r="C4483">
            <v>7.4</v>
          </cell>
          <cell r="D4483">
            <v>10.199999999999999</v>
          </cell>
          <cell r="E4483">
            <v>12.8</v>
          </cell>
          <cell r="F4483">
            <v>13.6</v>
          </cell>
        </row>
        <row r="4484">
          <cell r="A4484" t="str">
            <v>BU03440224</v>
          </cell>
          <cell r="B4484">
            <v>-99999</v>
          </cell>
          <cell r="C4484">
            <v>6.4</v>
          </cell>
          <cell r="D4484">
            <v>9.9</v>
          </cell>
          <cell r="E4484">
            <v>12.9</v>
          </cell>
          <cell r="F4484">
            <v>10.8</v>
          </cell>
        </row>
        <row r="4485">
          <cell r="A4485" t="str">
            <v>BU03440231</v>
          </cell>
          <cell r="B4485">
            <v>-99999</v>
          </cell>
          <cell r="C4485">
            <v>6.2</v>
          </cell>
          <cell r="D4485">
            <v>9.3000000000000007</v>
          </cell>
          <cell r="E4485">
            <v>10.6</v>
          </cell>
          <cell r="F4485">
            <v>11.5</v>
          </cell>
        </row>
        <row r="4486">
          <cell r="A4486" t="str">
            <v>BU03440232</v>
          </cell>
          <cell r="B4486">
            <v>-99999</v>
          </cell>
          <cell r="C4486">
            <v>6.1</v>
          </cell>
          <cell r="D4486">
            <v>8.3000000000000007</v>
          </cell>
          <cell r="E4486">
            <v>10.7</v>
          </cell>
          <cell r="F4486">
            <v>39.5</v>
          </cell>
        </row>
        <row r="4487">
          <cell r="A4487" t="str">
            <v>BU03440233</v>
          </cell>
          <cell r="B4487">
            <v>-99999</v>
          </cell>
          <cell r="C4487">
            <v>12.2</v>
          </cell>
          <cell r="D4487">
            <v>17.3</v>
          </cell>
          <cell r="E4487">
            <v>21.3</v>
          </cell>
          <cell r="F4487">
            <v>15.4</v>
          </cell>
        </row>
        <row r="4488">
          <cell r="A4488" t="str">
            <v>BU03440241</v>
          </cell>
          <cell r="B4488">
            <v>-99999</v>
          </cell>
          <cell r="C4488">
            <v>13.4</v>
          </cell>
          <cell r="D4488">
            <v>18.399999999999999</v>
          </cell>
          <cell r="E4488">
            <v>21.9</v>
          </cell>
          <cell r="F4488">
            <v>4.9000000000000004</v>
          </cell>
        </row>
        <row r="4489">
          <cell r="A4489" t="str">
            <v>BU03440242</v>
          </cell>
          <cell r="B4489">
            <v>-99999</v>
          </cell>
          <cell r="C4489">
            <v>11</v>
          </cell>
          <cell r="D4489">
            <v>14.5</v>
          </cell>
          <cell r="E4489">
            <v>18.3</v>
          </cell>
          <cell r="F4489">
            <v>20.5</v>
          </cell>
        </row>
        <row r="4490">
          <cell r="A4490" t="str">
            <v>BU03440243</v>
          </cell>
          <cell r="B4490">
            <v>-99999</v>
          </cell>
          <cell r="C4490">
            <v>15.4</v>
          </cell>
          <cell r="D4490">
            <v>22</v>
          </cell>
          <cell r="E4490">
            <v>25</v>
          </cell>
          <cell r="F4490">
            <v>7.8</v>
          </cell>
        </row>
        <row r="4491">
          <cell r="A4491" t="str">
            <v>BU03440244</v>
          </cell>
          <cell r="B4491">
            <v>-99999</v>
          </cell>
          <cell r="C4491">
            <v>7.6</v>
          </cell>
          <cell r="D4491">
            <v>11.4</v>
          </cell>
          <cell r="E4491">
            <v>14.3</v>
          </cell>
          <cell r="F4491">
            <v>32.6</v>
          </cell>
        </row>
        <row r="4492">
          <cell r="A4492" t="str">
            <v>WK034403</v>
          </cell>
          <cell r="B4492">
            <v>25.4</v>
          </cell>
          <cell r="C4492">
            <v>17.3</v>
          </cell>
          <cell r="D4492">
            <v>24</v>
          </cell>
          <cell r="E4492">
            <v>28.3</v>
          </cell>
          <cell r="F4492">
            <v>4.4000000000000004</v>
          </cell>
        </row>
        <row r="4493">
          <cell r="A4493" t="str">
            <v>BU03440311</v>
          </cell>
          <cell r="B4493">
            <v>-99999</v>
          </cell>
          <cell r="C4493">
            <v>11.6</v>
          </cell>
          <cell r="D4493">
            <v>15.6</v>
          </cell>
          <cell r="E4493">
            <v>18.8</v>
          </cell>
          <cell r="F4493">
            <v>7</v>
          </cell>
        </row>
        <row r="4494">
          <cell r="A4494" t="str">
            <v>BU03440312</v>
          </cell>
          <cell r="B4494">
            <v>-99999</v>
          </cell>
          <cell r="C4494">
            <v>19</v>
          </cell>
          <cell r="D4494">
            <v>26.9</v>
          </cell>
          <cell r="E4494">
            <v>31.4</v>
          </cell>
          <cell r="F4494">
            <v>3.1</v>
          </cell>
        </row>
        <row r="4495">
          <cell r="A4495" t="str">
            <v>BU03440321</v>
          </cell>
          <cell r="B4495">
            <v>-99999</v>
          </cell>
          <cell r="C4495">
            <v>11</v>
          </cell>
          <cell r="D4495">
            <v>16.100000000000001</v>
          </cell>
          <cell r="E4495">
            <v>18.600000000000001</v>
          </cell>
          <cell r="F4495">
            <v>11</v>
          </cell>
        </row>
        <row r="4496">
          <cell r="A4496" t="str">
            <v>BU03440322</v>
          </cell>
          <cell r="B4496">
            <v>-99999</v>
          </cell>
          <cell r="C4496">
            <v>22.6</v>
          </cell>
          <cell r="D4496">
            <v>31.7</v>
          </cell>
          <cell r="E4496">
            <v>37.299999999999997</v>
          </cell>
          <cell r="F4496">
            <v>2.8</v>
          </cell>
        </row>
        <row r="4497">
          <cell r="A4497" t="str">
            <v>BU03440331</v>
          </cell>
          <cell r="B4497">
            <v>-99999</v>
          </cell>
          <cell r="C4497">
            <v>16</v>
          </cell>
          <cell r="D4497">
            <v>22.7</v>
          </cell>
          <cell r="E4497">
            <v>27.3</v>
          </cell>
          <cell r="F4497">
            <v>4.5999999999999996</v>
          </cell>
        </row>
        <row r="4498">
          <cell r="A4498" t="str">
            <v>BU03440332</v>
          </cell>
          <cell r="B4498">
            <v>-99999</v>
          </cell>
          <cell r="C4498">
            <v>12.6</v>
          </cell>
          <cell r="D4498">
            <v>18.8</v>
          </cell>
          <cell r="E4498">
            <v>22.5</v>
          </cell>
          <cell r="F4498">
            <v>15.5</v>
          </cell>
        </row>
        <row r="4499">
          <cell r="A4499" t="str">
            <v>BU03440333</v>
          </cell>
          <cell r="B4499">
            <v>-99999</v>
          </cell>
          <cell r="C4499">
            <v>-99999</v>
          </cell>
          <cell r="D4499">
            <v>-99999</v>
          </cell>
          <cell r="E4499">
            <v>-99999</v>
          </cell>
          <cell r="F4499">
            <v>-99999</v>
          </cell>
        </row>
        <row r="4500">
          <cell r="A4500" t="str">
            <v>BU03440341</v>
          </cell>
          <cell r="B4500">
            <v>-99999</v>
          </cell>
          <cell r="C4500">
            <v>20.9</v>
          </cell>
          <cell r="D4500">
            <v>27.3</v>
          </cell>
          <cell r="E4500">
            <v>31.9</v>
          </cell>
          <cell r="F4500">
            <v>2.4</v>
          </cell>
        </row>
        <row r="4501">
          <cell r="A4501" t="str">
            <v>BU03440342</v>
          </cell>
          <cell r="B4501">
            <v>-99999</v>
          </cell>
          <cell r="C4501">
            <v>23.2</v>
          </cell>
          <cell r="D4501">
            <v>30.8</v>
          </cell>
          <cell r="E4501">
            <v>36</v>
          </cell>
          <cell r="F4501">
            <v>2.4</v>
          </cell>
        </row>
        <row r="4502">
          <cell r="A4502" t="str">
            <v>BU03440343</v>
          </cell>
          <cell r="B4502">
            <v>-99999</v>
          </cell>
          <cell r="C4502">
            <v>-99999</v>
          </cell>
          <cell r="D4502">
            <v>-99999</v>
          </cell>
          <cell r="E4502">
            <v>-99999</v>
          </cell>
          <cell r="F4502">
            <v>-99999</v>
          </cell>
        </row>
        <row r="4503">
          <cell r="A4503" t="str">
            <v>WK034404</v>
          </cell>
          <cell r="B4503">
            <v>35.4</v>
          </cell>
          <cell r="C4503">
            <v>4.5</v>
          </cell>
          <cell r="D4503">
            <v>6.5</v>
          </cell>
          <cell r="E4503">
            <v>8.1</v>
          </cell>
          <cell r="F4503">
            <v>74.8</v>
          </cell>
        </row>
        <row r="4504">
          <cell r="A4504" t="str">
            <v>BU03440411</v>
          </cell>
          <cell r="B4504">
            <v>-99999</v>
          </cell>
          <cell r="C4504">
            <v>4.7</v>
          </cell>
          <cell r="D4504">
            <v>6.2</v>
          </cell>
          <cell r="E4504">
            <v>7.5</v>
          </cell>
          <cell r="F4504">
            <v>29</v>
          </cell>
        </row>
        <row r="4505">
          <cell r="A4505" t="str">
            <v>BU03440412</v>
          </cell>
          <cell r="B4505">
            <v>-99999</v>
          </cell>
          <cell r="C4505">
            <v>6.3</v>
          </cell>
          <cell r="D4505">
            <v>9.6999999999999993</v>
          </cell>
          <cell r="E4505">
            <v>12.3</v>
          </cell>
          <cell r="F4505">
            <v>15.3</v>
          </cell>
        </row>
        <row r="4506">
          <cell r="A4506" t="str">
            <v>BU03440413</v>
          </cell>
          <cell r="B4506">
            <v>-99999</v>
          </cell>
          <cell r="C4506">
            <v>13.9</v>
          </cell>
          <cell r="D4506">
            <v>18.899999999999999</v>
          </cell>
          <cell r="E4506">
            <v>22.9</v>
          </cell>
          <cell r="F4506">
            <v>6.2</v>
          </cell>
        </row>
        <row r="4507">
          <cell r="A4507" t="str">
            <v>BU03440414</v>
          </cell>
          <cell r="B4507">
            <v>-99999</v>
          </cell>
          <cell r="C4507">
            <v>3.7</v>
          </cell>
          <cell r="D4507">
            <v>5.8</v>
          </cell>
          <cell r="E4507">
            <v>7.5</v>
          </cell>
          <cell r="F4507">
            <v>106.8</v>
          </cell>
        </row>
        <row r="4508">
          <cell r="A4508" t="str">
            <v>BU03440415</v>
          </cell>
          <cell r="B4508">
            <v>-99999</v>
          </cell>
          <cell r="C4508">
            <v>5.4</v>
          </cell>
          <cell r="D4508">
            <v>6.6</v>
          </cell>
          <cell r="E4508">
            <v>8.1999999999999993</v>
          </cell>
          <cell r="F4508">
            <v>128.30000000000001</v>
          </cell>
        </row>
        <row r="4509">
          <cell r="A4509" t="str">
            <v>BU03440421</v>
          </cell>
          <cell r="B4509">
            <v>34.9</v>
          </cell>
          <cell r="C4509">
            <v>2.2999999999999998</v>
          </cell>
          <cell r="D4509">
            <v>4.2</v>
          </cell>
          <cell r="E4509">
            <v>5.9</v>
          </cell>
          <cell r="F4509">
            <v>125</v>
          </cell>
        </row>
        <row r="4510">
          <cell r="A4510" t="str">
            <v>BU03440422</v>
          </cell>
          <cell r="B4510">
            <v>-99999</v>
          </cell>
          <cell r="C4510">
            <v>2.6</v>
          </cell>
          <cell r="D4510">
            <v>3.4</v>
          </cell>
          <cell r="E4510">
            <v>4.2</v>
          </cell>
          <cell r="F4510">
            <v>174.7</v>
          </cell>
        </row>
        <row r="4511">
          <cell r="A4511" t="str">
            <v>BU03440423</v>
          </cell>
          <cell r="B4511">
            <v>-99999</v>
          </cell>
          <cell r="C4511">
            <v>3.2</v>
          </cell>
          <cell r="D4511">
            <v>4.9000000000000004</v>
          </cell>
          <cell r="E4511">
            <v>5.7</v>
          </cell>
          <cell r="F4511">
            <v>228.5</v>
          </cell>
        </row>
        <row r="4512">
          <cell r="A4512" t="str">
            <v>BU03440431</v>
          </cell>
          <cell r="B4512">
            <v>-99999</v>
          </cell>
          <cell r="C4512">
            <v>2.9</v>
          </cell>
          <cell r="D4512">
            <v>4.8</v>
          </cell>
          <cell r="E4512">
            <v>6.2</v>
          </cell>
          <cell r="F4512">
            <v>141.5</v>
          </cell>
        </row>
        <row r="4513">
          <cell r="A4513" t="str">
            <v>BU03440432</v>
          </cell>
          <cell r="B4513">
            <v>-99999</v>
          </cell>
          <cell r="C4513">
            <v>7.2</v>
          </cell>
          <cell r="D4513">
            <v>10.3</v>
          </cell>
          <cell r="E4513">
            <v>12</v>
          </cell>
          <cell r="F4513">
            <v>20.6</v>
          </cell>
        </row>
        <row r="4514">
          <cell r="A4514" t="str">
            <v>BU03440433</v>
          </cell>
          <cell r="B4514">
            <v>35.4</v>
          </cell>
          <cell r="C4514">
            <v>4.0999999999999996</v>
          </cell>
          <cell r="D4514">
            <v>5.5</v>
          </cell>
          <cell r="E4514">
            <v>7.1</v>
          </cell>
          <cell r="F4514">
            <v>70.400000000000006</v>
          </cell>
        </row>
        <row r="4515">
          <cell r="A4515" t="str">
            <v>WK034405</v>
          </cell>
          <cell r="B4515">
            <v>30.3</v>
          </cell>
          <cell r="C4515">
            <v>6.1</v>
          </cell>
          <cell r="D4515">
            <v>8.9</v>
          </cell>
          <cell r="E4515">
            <v>11.2</v>
          </cell>
          <cell r="F4515">
            <v>10.5</v>
          </cell>
        </row>
        <row r="4516">
          <cell r="A4516" t="str">
            <v>BU03440511</v>
          </cell>
          <cell r="B4516">
            <v>34.5</v>
          </cell>
          <cell r="C4516">
            <v>4.8</v>
          </cell>
          <cell r="D4516">
            <v>7.1</v>
          </cell>
          <cell r="E4516">
            <v>9.1</v>
          </cell>
          <cell r="F4516">
            <v>17.3</v>
          </cell>
        </row>
        <row r="4517">
          <cell r="A4517" t="str">
            <v>BU03440512</v>
          </cell>
          <cell r="B4517">
            <v>36.9</v>
          </cell>
          <cell r="C4517">
            <v>5.6</v>
          </cell>
          <cell r="D4517">
            <v>8.1999999999999993</v>
          </cell>
          <cell r="E4517">
            <v>9.9</v>
          </cell>
          <cell r="F4517">
            <v>57.8</v>
          </cell>
        </row>
        <row r="4518">
          <cell r="A4518" t="str">
            <v>BU03440521</v>
          </cell>
          <cell r="B4518">
            <v>-99999</v>
          </cell>
          <cell r="C4518">
            <v>9.1</v>
          </cell>
          <cell r="D4518">
            <v>12.6</v>
          </cell>
          <cell r="E4518">
            <v>14.5</v>
          </cell>
          <cell r="F4518">
            <v>25.8</v>
          </cell>
        </row>
        <row r="4519">
          <cell r="A4519" t="str">
            <v>BU03440522</v>
          </cell>
          <cell r="B4519">
            <v>-99999</v>
          </cell>
          <cell r="C4519">
            <v>8.5</v>
          </cell>
          <cell r="D4519">
            <v>18</v>
          </cell>
          <cell r="E4519">
            <v>23.9</v>
          </cell>
          <cell r="F4519">
            <v>5.2</v>
          </cell>
        </row>
        <row r="4520">
          <cell r="A4520" t="str">
            <v>BU03440523</v>
          </cell>
          <cell r="B4520">
            <v>-99999</v>
          </cell>
          <cell r="C4520">
            <v>8.6</v>
          </cell>
          <cell r="D4520">
            <v>12.4</v>
          </cell>
          <cell r="E4520">
            <v>17</v>
          </cell>
          <cell r="F4520">
            <v>0.3</v>
          </cell>
        </row>
        <row r="4521">
          <cell r="A4521" t="str">
            <v>BU03440524</v>
          </cell>
          <cell r="B4521">
            <v>-99999</v>
          </cell>
          <cell r="C4521">
            <v>5.7</v>
          </cell>
          <cell r="D4521">
            <v>8.1999999999999993</v>
          </cell>
          <cell r="E4521">
            <v>10.1</v>
          </cell>
          <cell r="F4521">
            <v>23.8</v>
          </cell>
        </row>
        <row r="4522">
          <cell r="A4522" t="str">
            <v>BU03440525</v>
          </cell>
          <cell r="B4522">
            <v>-99999</v>
          </cell>
          <cell r="C4522">
            <v>8.6999999999999993</v>
          </cell>
          <cell r="D4522">
            <v>14.7</v>
          </cell>
          <cell r="E4522">
            <v>17.5</v>
          </cell>
          <cell r="F4522">
            <v>12.6</v>
          </cell>
        </row>
        <row r="4523">
          <cell r="A4523" t="str">
            <v>BU03440526</v>
          </cell>
          <cell r="B4523">
            <v>-99999</v>
          </cell>
          <cell r="C4523">
            <v>-99999</v>
          </cell>
          <cell r="D4523">
            <v>-99999</v>
          </cell>
          <cell r="E4523">
            <v>-99999</v>
          </cell>
          <cell r="F4523">
            <v>-99999</v>
          </cell>
        </row>
        <row r="4524">
          <cell r="A4524" t="str">
            <v>BU03440531</v>
          </cell>
          <cell r="B4524">
            <v>-99999</v>
          </cell>
          <cell r="C4524">
            <v>5.3</v>
          </cell>
          <cell r="D4524">
            <v>7.6</v>
          </cell>
          <cell r="E4524">
            <v>9.1999999999999993</v>
          </cell>
          <cell r="F4524">
            <v>45.1</v>
          </cell>
        </row>
        <row r="4525">
          <cell r="A4525" t="str">
            <v>BU03440532</v>
          </cell>
          <cell r="B4525">
            <v>-99999</v>
          </cell>
          <cell r="C4525">
            <v>3.5</v>
          </cell>
          <cell r="D4525">
            <v>4.3</v>
          </cell>
          <cell r="E4525">
            <v>5</v>
          </cell>
          <cell r="F4525">
            <v>585.20000000000005</v>
          </cell>
        </row>
        <row r="4526">
          <cell r="A4526" t="str">
            <v>BU03440533</v>
          </cell>
          <cell r="B4526">
            <v>-99999</v>
          </cell>
          <cell r="C4526">
            <v>9.4</v>
          </cell>
          <cell r="D4526">
            <v>15.7</v>
          </cell>
          <cell r="E4526">
            <v>20.7</v>
          </cell>
          <cell r="F4526">
            <v>-4.3</v>
          </cell>
        </row>
        <row r="4527">
          <cell r="A4527" t="str">
            <v>BU03440534</v>
          </cell>
          <cell r="B4527">
            <v>-99999</v>
          </cell>
          <cell r="C4527">
            <v>3.1</v>
          </cell>
          <cell r="D4527">
            <v>4</v>
          </cell>
          <cell r="E4527">
            <v>5.3</v>
          </cell>
          <cell r="F4527">
            <v>39.1</v>
          </cell>
        </row>
        <row r="4528">
          <cell r="A4528" t="str">
            <v>BU03440535</v>
          </cell>
          <cell r="B4528">
            <v>-99999</v>
          </cell>
          <cell r="C4528">
            <v>2.9</v>
          </cell>
          <cell r="D4528">
            <v>3.8</v>
          </cell>
          <cell r="E4528">
            <v>5.8</v>
          </cell>
          <cell r="F4528">
            <v>0.8</v>
          </cell>
        </row>
        <row r="4529">
          <cell r="A4529" t="str">
            <v>WK034406</v>
          </cell>
          <cell r="B4529">
            <v>35.1</v>
          </cell>
          <cell r="C4529">
            <v>5.3</v>
          </cell>
          <cell r="D4529">
            <v>7.7</v>
          </cell>
          <cell r="E4529">
            <v>9.3000000000000007</v>
          </cell>
          <cell r="F4529">
            <v>13.9</v>
          </cell>
        </row>
        <row r="4530">
          <cell r="A4530" t="str">
            <v>BU03440611</v>
          </cell>
          <cell r="B4530">
            <v>-99999</v>
          </cell>
          <cell r="C4530">
            <v>4</v>
          </cell>
          <cell r="D4530">
            <v>5.9</v>
          </cell>
          <cell r="E4530">
            <v>7.3</v>
          </cell>
          <cell r="F4530">
            <v>7.2</v>
          </cell>
        </row>
        <row r="4531">
          <cell r="A4531" t="str">
            <v>BU03440612</v>
          </cell>
          <cell r="B4531">
            <v>-99999</v>
          </cell>
          <cell r="C4531">
            <v>4.3</v>
          </cell>
          <cell r="D4531">
            <v>6.1</v>
          </cell>
          <cell r="E4531">
            <v>7.6</v>
          </cell>
          <cell r="F4531">
            <v>7.7</v>
          </cell>
        </row>
        <row r="4532">
          <cell r="A4532" t="str">
            <v>BU03440613</v>
          </cell>
          <cell r="B4532">
            <v>-99999</v>
          </cell>
          <cell r="C4532">
            <v>1.1000000000000001</v>
          </cell>
          <cell r="D4532">
            <v>1.4</v>
          </cell>
          <cell r="E4532">
            <v>1.8</v>
          </cell>
          <cell r="F4532">
            <v>15.3</v>
          </cell>
        </row>
        <row r="4533">
          <cell r="A4533" t="str">
            <v>BU03440621</v>
          </cell>
          <cell r="B4533">
            <v>-99999</v>
          </cell>
          <cell r="C4533">
            <v>10.199999999999999</v>
          </cell>
          <cell r="D4533">
            <v>15.2</v>
          </cell>
          <cell r="E4533">
            <v>18.8</v>
          </cell>
          <cell r="F4533">
            <v>10.8</v>
          </cell>
        </row>
        <row r="4534">
          <cell r="A4534" t="str">
            <v>BU03440622</v>
          </cell>
          <cell r="B4534">
            <v>-99999</v>
          </cell>
          <cell r="C4534">
            <v>6.1</v>
          </cell>
          <cell r="D4534">
            <v>8.5</v>
          </cell>
          <cell r="E4534">
            <v>9.8000000000000007</v>
          </cell>
          <cell r="F4534">
            <v>7.7</v>
          </cell>
        </row>
        <row r="4535">
          <cell r="A4535" t="str">
            <v>BU03440623</v>
          </cell>
          <cell r="B4535">
            <v>-99999</v>
          </cell>
          <cell r="C4535">
            <v>9.3000000000000007</v>
          </cell>
          <cell r="D4535">
            <v>12.7</v>
          </cell>
          <cell r="E4535">
            <v>15</v>
          </cell>
          <cell r="F4535">
            <v>2.8</v>
          </cell>
        </row>
        <row r="4536">
          <cell r="A4536" t="str">
            <v>BU03440624</v>
          </cell>
          <cell r="B4536">
            <v>-99999</v>
          </cell>
          <cell r="C4536">
            <v>6</v>
          </cell>
          <cell r="D4536">
            <v>9.5</v>
          </cell>
          <cell r="E4536">
            <v>11.7</v>
          </cell>
          <cell r="F4536">
            <v>24.1</v>
          </cell>
        </row>
        <row r="4537">
          <cell r="A4537" t="str">
            <v>BU03440625</v>
          </cell>
          <cell r="B4537">
            <v>-99999</v>
          </cell>
          <cell r="C4537">
            <v>4.9000000000000004</v>
          </cell>
          <cell r="D4537">
            <v>7.9</v>
          </cell>
          <cell r="E4537">
            <v>9.5</v>
          </cell>
          <cell r="F4537">
            <v>18.600000000000001</v>
          </cell>
        </row>
        <row r="4538">
          <cell r="A4538" t="str">
            <v>BU03440626</v>
          </cell>
          <cell r="B4538">
            <v>-99999</v>
          </cell>
          <cell r="C4538">
            <v>6.4</v>
          </cell>
          <cell r="D4538">
            <v>8.6999999999999993</v>
          </cell>
          <cell r="E4538">
            <v>9.9</v>
          </cell>
          <cell r="F4538">
            <v>42.8</v>
          </cell>
        </row>
        <row r="4539">
          <cell r="A4539" t="str">
            <v>BU03440627</v>
          </cell>
          <cell r="B4539">
            <v>-99999</v>
          </cell>
          <cell r="C4539">
            <v>11.8</v>
          </cell>
          <cell r="D4539">
            <v>16</v>
          </cell>
          <cell r="E4539">
            <v>19.2</v>
          </cell>
          <cell r="F4539">
            <v>2.4</v>
          </cell>
        </row>
        <row r="4540">
          <cell r="A4540" t="str">
            <v>BU03440628</v>
          </cell>
          <cell r="B4540">
            <v>-99999</v>
          </cell>
          <cell r="C4540">
            <v>2.8</v>
          </cell>
          <cell r="D4540">
            <v>3.7</v>
          </cell>
          <cell r="E4540">
            <v>4.7</v>
          </cell>
          <cell r="F4540">
            <v>104.7</v>
          </cell>
        </row>
        <row r="4541">
          <cell r="A4541" t="str">
            <v>WK034407</v>
          </cell>
          <cell r="B4541">
            <v>30</v>
          </cell>
          <cell r="C4541">
            <v>9.1</v>
          </cell>
          <cell r="D4541">
            <v>13.3</v>
          </cell>
          <cell r="E4541">
            <v>16.3</v>
          </cell>
          <cell r="F4541">
            <v>22.8</v>
          </cell>
        </row>
        <row r="4542">
          <cell r="A4542" t="str">
            <v>BU03440711</v>
          </cell>
          <cell r="B4542">
            <v>26.2</v>
          </cell>
          <cell r="C4542">
            <v>11.5</v>
          </cell>
          <cell r="D4542">
            <v>16.7</v>
          </cell>
          <cell r="E4542">
            <v>20.100000000000001</v>
          </cell>
          <cell r="F4542">
            <v>9.4</v>
          </cell>
        </row>
        <row r="4543">
          <cell r="A4543" t="str">
            <v>BU03440712</v>
          </cell>
          <cell r="B4543">
            <v>29.9</v>
          </cell>
          <cell r="C4543">
            <v>8.9</v>
          </cell>
          <cell r="D4543">
            <v>13.6</v>
          </cell>
          <cell r="E4543">
            <v>16.2</v>
          </cell>
          <cell r="F4543">
            <v>43.1</v>
          </cell>
        </row>
        <row r="4544">
          <cell r="A4544" t="str">
            <v>BU03440721</v>
          </cell>
          <cell r="B4544">
            <v>28.7</v>
          </cell>
          <cell r="C4544">
            <v>6.9</v>
          </cell>
          <cell r="D4544">
            <v>9.6</v>
          </cell>
          <cell r="E4544">
            <v>11.8</v>
          </cell>
          <cell r="F4544">
            <v>11.5</v>
          </cell>
        </row>
        <row r="4545">
          <cell r="A4545" t="str">
            <v>BU03440722</v>
          </cell>
          <cell r="B4545">
            <v>-99999</v>
          </cell>
          <cell r="C4545">
            <v>2.9</v>
          </cell>
          <cell r="D4545">
            <v>3.8</v>
          </cell>
          <cell r="E4545">
            <v>4.3</v>
          </cell>
          <cell r="F4545">
            <v>254.5</v>
          </cell>
        </row>
        <row r="4546">
          <cell r="A4546" t="str">
            <v>BU03440723</v>
          </cell>
          <cell r="B4546">
            <v>-99999</v>
          </cell>
          <cell r="C4546">
            <v>3.6</v>
          </cell>
          <cell r="D4546">
            <v>5.3</v>
          </cell>
          <cell r="E4546">
            <v>6.7</v>
          </cell>
          <cell r="F4546">
            <v>226.9</v>
          </cell>
        </row>
        <row r="4547">
          <cell r="A4547" t="str">
            <v>BU03440731</v>
          </cell>
          <cell r="B4547">
            <v>-99999</v>
          </cell>
          <cell r="C4547">
            <v>8.6</v>
          </cell>
          <cell r="D4547">
            <v>13</v>
          </cell>
          <cell r="E4547">
            <v>15.9</v>
          </cell>
          <cell r="F4547">
            <v>23.9</v>
          </cell>
        </row>
        <row r="4548">
          <cell r="A4548" t="str">
            <v>BU03440732</v>
          </cell>
          <cell r="B4548">
            <v>-99999</v>
          </cell>
          <cell r="C4548">
            <v>12.7</v>
          </cell>
          <cell r="D4548">
            <v>18.8</v>
          </cell>
          <cell r="E4548">
            <v>24.6</v>
          </cell>
          <cell r="F4548">
            <v>15.1</v>
          </cell>
        </row>
        <row r="4549">
          <cell r="A4549" t="str">
            <v>BU03440733</v>
          </cell>
          <cell r="B4549">
            <v>-99999</v>
          </cell>
          <cell r="C4549">
            <v>15</v>
          </cell>
          <cell r="D4549">
            <v>22.5</v>
          </cell>
          <cell r="E4549">
            <v>27.9</v>
          </cell>
          <cell r="F4549">
            <v>5.0999999999999996</v>
          </cell>
        </row>
        <row r="4550">
          <cell r="A4550" t="str">
            <v>WK034408</v>
          </cell>
          <cell r="B4550">
            <v>29.8</v>
          </cell>
          <cell r="C4550">
            <v>10.1</v>
          </cell>
          <cell r="D4550">
            <v>14.1</v>
          </cell>
          <cell r="E4550">
            <v>17</v>
          </cell>
          <cell r="F4550">
            <v>10.1</v>
          </cell>
        </row>
        <row r="4551">
          <cell r="A4551" t="str">
            <v>BU03440811</v>
          </cell>
          <cell r="B4551">
            <v>39.1</v>
          </cell>
          <cell r="C4551">
            <v>3.7</v>
          </cell>
          <cell r="D4551">
            <v>5.9</v>
          </cell>
          <cell r="E4551">
            <v>7.3</v>
          </cell>
          <cell r="F4551">
            <v>82.7</v>
          </cell>
        </row>
        <row r="4552">
          <cell r="A4552" t="str">
            <v>BU03440812</v>
          </cell>
          <cell r="B4552">
            <v>33.5</v>
          </cell>
          <cell r="C4552">
            <v>7.6</v>
          </cell>
          <cell r="D4552">
            <v>10.5</v>
          </cell>
          <cell r="E4552">
            <v>13.1</v>
          </cell>
          <cell r="F4552">
            <v>32.299999999999997</v>
          </cell>
        </row>
        <row r="4553">
          <cell r="A4553" t="str">
            <v>BU03440821</v>
          </cell>
          <cell r="B4553">
            <v>-99999</v>
          </cell>
          <cell r="C4553">
            <v>2.9</v>
          </cell>
          <cell r="D4553">
            <v>4.0999999999999996</v>
          </cell>
          <cell r="E4553">
            <v>7</v>
          </cell>
          <cell r="F4553">
            <v>4</v>
          </cell>
        </row>
        <row r="4554">
          <cell r="A4554" t="str">
            <v>BU03440822</v>
          </cell>
          <cell r="B4554">
            <v>-99999</v>
          </cell>
          <cell r="C4554">
            <v>8.6</v>
          </cell>
          <cell r="D4554">
            <v>13.6</v>
          </cell>
          <cell r="E4554">
            <v>16.899999999999999</v>
          </cell>
          <cell r="F4554">
            <v>4.4000000000000004</v>
          </cell>
        </row>
        <row r="4555">
          <cell r="A4555" t="str">
            <v>BU03440823</v>
          </cell>
          <cell r="B4555">
            <v>-99999</v>
          </cell>
          <cell r="C4555">
            <v>8.9</v>
          </cell>
          <cell r="D4555">
            <v>12.4</v>
          </cell>
          <cell r="E4555">
            <v>16</v>
          </cell>
          <cell r="F4555">
            <v>16.600000000000001</v>
          </cell>
        </row>
        <row r="4556">
          <cell r="A4556" t="str">
            <v>BU03440831</v>
          </cell>
          <cell r="B4556">
            <v>24.6</v>
          </cell>
          <cell r="C4556">
            <v>15.3</v>
          </cell>
          <cell r="D4556">
            <v>21.2</v>
          </cell>
          <cell r="E4556">
            <v>25.1</v>
          </cell>
          <cell r="F4556">
            <v>3.7</v>
          </cell>
        </row>
        <row r="4557">
          <cell r="A4557" t="str">
            <v>BU03440832</v>
          </cell>
          <cell r="B4557">
            <v>26.6</v>
          </cell>
          <cell r="C4557">
            <v>14.1</v>
          </cell>
          <cell r="D4557">
            <v>18.3</v>
          </cell>
          <cell r="E4557">
            <v>21.3</v>
          </cell>
          <cell r="F4557">
            <v>2.5</v>
          </cell>
        </row>
        <row r="4558">
          <cell r="A4558" t="str">
            <v>WK034409</v>
          </cell>
          <cell r="B4558">
            <v>38.9</v>
          </cell>
          <cell r="C4558">
            <v>5.2</v>
          </cell>
          <cell r="D4558">
            <v>7.5</v>
          </cell>
          <cell r="E4558">
            <v>8.9</v>
          </cell>
          <cell r="F4558">
            <v>139.69999999999999</v>
          </cell>
        </row>
        <row r="4559">
          <cell r="A4559" t="str">
            <v>BU03440911</v>
          </cell>
          <cell r="B4559">
            <v>-99999</v>
          </cell>
          <cell r="C4559">
            <v>-99999</v>
          </cell>
          <cell r="D4559">
            <v>-99999</v>
          </cell>
          <cell r="E4559">
            <v>-99999</v>
          </cell>
          <cell r="F4559">
            <v>-99999</v>
          </cell>
        </row>
        <row r="4560">
          <cell r="A4560" t="str">
            <v>BU03440912</v>
          </cell>
          <cell r="B4560">
            <v>-99999</v>
          </cell>
          <cell r="C4560">
            <v>5.4</v>
          </cell>
          <cell r="D4560">
            <v>6.9</v>
          </cell>
          <cell r="E4560">
            <v>8.8000000000000007</v>
          </cell>
          <cell r="F4560">
            <v>183.6</v>
          </cell>
        </row>
        <row r="4561">
          <cell r="A4561" t="str">
            <v>BU03440913</v>
          </cell>
          <cell r="B4561">
            <v>-99999</v>
          </cell>
          <cell r="C4561">
            <v>3.4</v>
          </cell>
          <cell r="D4561">
            <v>5.4</v>
          </cell>
          <cell r="E4561">
            <v>6.4</v>
          </cell>
          <cell r="F4561">
            <v>64.7</v>
          </cell>
        </row>
        <row r="4562">
          <cell r="A4562" t="str">
            <v>BU03440921</v>
          </cell>
          <cell r="B4562">
            <v>-99999</v>
          </cell>
          <cell r="C4562">
            <v>3.2</v>
          </cell>
          <cell r="D4562">
            <v>4.5999999999999996</v>
          </cell>
          <cell r="E4562">
            <v>5.4</v>
          </cell>
          <cell r="F4562">
            <v>226.3</v>
          </cell>
        </row>
        <row r="4563">
          <cell r="A4563" t="str">
            <v>BU03440922</v>
          </cell>
          <cell r="B4563">
            <v>-99999</v>
          </cell>
          <cell r="C4563">
            <v>7</v>
          </cell>
          <cell r="D4563">
            <v>10</v>
          </cell>
          <cell r="E4563">
            <v>11.9</v>
          </cell>
          <cell r="F4563">
            <v>132.19999999999999</v>
          </cell>
        </row>
        <row r="4564">
          <cell r="A4564" t="str">
            <v>BU03440931</v>
          </cell>
          <cell r="B4564">
            <v>-99999</v>
          </cell>
          <cell r="C4564">
            <v>2.2999999999999998</v>
          </cell>
          <cell r="D4564">
            <v>3.5</v>
          </cell>
          <cell r="E4564">
            <v>4.3</v>
          </cell>
          <cell r="F4564">
            <v>27.8</v>
          </cell>
        </row>
        <row r="4565">
          <cell r="A4565" t="str">
            <v>BU03440932</v>
          </cell>
          <cell r="B4565">
            <v>-99999</v>
          </cell>
          <cell r="C4565">
            <v>7.1</v>
          </cell>
          <cell r="D4565">
            <v>9.9</v>
          </cell>
          <cell r="E4565">
            <v>11.1</v>
          </cell>
          <cell r="F4565">
            <v>46.7</v>
          </cell>
        </row>
        <row r="4566">
          <cell r="A4566" t="str">
            <v>BU03440933</v>
          </cell>
          <cell r="B4566">
            <v>-99999</v>
          </cell>
          <cell r="C4566">
            <v>2.2000000000000002</v>
          </cell>
          <cell r="D4566">
            <v>3.6</v>
          </cell>
          <cell r="E4566">
            <v>4.2</v>
          </cell>
          <cell r="F4566">
            <v>273.8</v>
          </cell>
        </row>
        <row r="4567">
          <cell r="A4567" t="str">
            <v>BU03440934</v>
          </cell>
          <cell r="B4567">
            <v>-99999</v>
          </cell>
          <cell r="C4567">
            <v>22.7</v>
          </cell>
          <cell r="D4567">
            <v>32.6</v>
          </cell>
          <cell r="E4567">
            <v>37.5</v>
          </cell>
          <cell r="F4567">
            <v>-0.8</v>
          </cell>
        </row>
        <row r="4568">
          <cell r="A4568" t="str">
            <v>BU03440941</v>
          </cell>
          <cell r="B4568">
            <v>-99999</v>
          </cell>
          <cell r="C4568">
            <v>5.6</v>
          </cell>
          <cell r="D4568">
            <v>8.1</v>
          </cell>
          <cell r="E4568">
            <v>9.6</v>
          </cell>
          <cell r="F4568">
            <v>184.8</v>
          </cell>
        </row>
        <row r="4569">
          <cell r="A4569" t="str">
            <v>BU03440942</v>
          </cell>
          <cell r="B4569">
            <v>-99999</v>
          </cell>
          <cell r="C4569">
            <v>6.6</v>
          </cell>
          <cell r="D4569">
            <v>9.5</v>
          </cell>
          <cell r="E4569">
            <v>12</v>
          </cell>
          <cell r="F4569">
            <v>107.1</v>
          </cell>
        </row>
        <row r="4570">
          <cell r="A4570" t="str">
            <v>BU03440943</v>
          </cell>
          <cell r="B4570">
            <v>-99999</v>
          </cell>
          <cell r="C4570">
            <v>5.5</v>
          </cell>
          <cell r="D4570">
            <v>7.3</v>
          </cell>
          <cell r="E4570">
            <v>8.6999999999999993</v>
          </cell>
          <cell r="F4570">
            <v>220.1</v>
          </cell>
        </row>
        <row r="4571">
          <cell r="A4571" t="str">
            <v>BU03440951</v>
          </cell>
          <cell r="B4571">
            <v>-99999</v>
          </cell>
          <cell r="C4571">
            <v>4</v>
          </cell>
          <cell r="D4571">
            <v>5.2</v>
          </cell>
          <cell r="E4571">
            <v>6.3</v>
          </cell>
          <cell r="F4571">
            <v>146.19999999999999</v>
          </cell>
        </row>
        <row r="4572">
          <cell r="A4572" t="str">
            <v>BU03440952</v>
          </cell>
          <cell r="B4572">
            <v>-99999</v>
          </cell>
          <cell r="C4572">
            <v>-99999</v>
          </cell>
          <cell r="D4572">
            <v>-99999</v>
          </cell>
          <cell r="E4572">
            <v>-99999</v>
          </cell>
          <cell r="F4572">
            <v>-99999</v>
          </cell>
        </row>
        <row r="4573">
          <cell r="A4573" t="str">
            <v>BU03440953</v>
          </cell>
          <cell r="B4573">
            <v>-99999</v>
          </cell>
          <cell r="C4573">
            <v>-99999</v>
          </cell>
          <cell r="D4573">
            <v>-99999</v>
          </cell>
          <cell r="E4573">
            <v>-99999</v>
          </cell>
          <cell r="F4573">
            <v>-99999</v>
          </cell>
        </row>
        <row r="4574">
          <cell r="A4574" t="str">
            <v>WK034410</v>
          </cell>
          <cell r="B4574">
            <v>40.1</v>
          </cell>
          <cell r="C4574">
            <v>3.2</v>
          </cell>
          <cell r="D4574">
            <v>4.9000000000000004</v>
          </cell>
          <cell r="E4574">
            <v>6.4</v>
          </cell>
          <cell r="F4574">
            <v>229.6</v>
          </cell>
        </row>
        <row r="4575">
          <cell r="A4575" t="str">
            <v>BU03441011</v>
          </cell>
          <cell r="B4575">
            <v>-99999</v>
          </cell>
          <cell r="C4575">
            <v>-99999</v>
          </cell>
          <cell r="D4575">
            <v>-99999</v>
          </cell>
          <cell r="E4575">
            <v>-99999</v>
          </cell>
          <cell r="F4575">
            <v>-99999</v>
          </cell>
        </row>
        <row r="4576">
          <cell r="A4576" t="str">
            <v>BU03441012</v>
          </cell>
          <cell r="B4576">
            <v>-99999</v>
          </cell>
          <cell r="C4576">
            <v>6</v>
          </cell>
          <cell r="D4576">
            <v>7</v>
          </cell>
          <cell r="E4576">
            <v>7.4</v>
          </cell>
          <cell r="F4576">
            <v>616.20000000000005</v>
          </cell>
        </row>
        <row r="4577">
          <cell r="A4577" t="str">
            <v>BU03441013</v>
          </cell>
          <cell r="B4577">
            <v>38.4</v>
          </cell>
          <cell r="C4577">
            <v>3.4</v>
          </cell>
          <cell r="D4577">
            <v>5.5</v>
          </cell>
          <cell r="E4577">
            <v>7.5</v>
          </cell>
          <cell r="F4577">
            <v>208.7</v>
          </cell>
        </row>
        <row r="4578">
          <cell r="A4578" t="str">
            <v>BU03441014</v>
          </cell>
          <cell r="B4578">
            <v>-99999</v>
          </cell>
          <cell r="C4578">
            <v>2.6</v>
          </cell>
          <cell r="D4578">
            <v>2.6</v>
          </cell>
          <cell r="E4578">
            <v>2.6</v>
          </cell>
          <cell r="F4578">
            <v>597.4</v>
          </cell>
        </row>
        <row r="4579">
          <cell r="A4579" t="str">
            <v>BU03441021</v>
          </cell>
          <cell r="B4579">
            <v>-99999</v>
          </cell>
          <cell r="C4579">
            <v>3.4</v>
          </cell>
          <cell r="D4579">
            <v>4.8</v>
          </cell>
          <cell r="E4579">
            <v>5.9</v>
          </cell>
          <cell r="F4579">
            <v>228.9</v>
          </cell>
        </row>
        <row r="4580">
          <cell r="A4580" t="str">
            <v>BU03441022</v>
          </cell>
          <cell r="B4580">
            <v>40.299999999999997</v>
          </cell>
          <cell r="C4580">
            <v>3.1</v>
          </cell>
          <cell r="D4580">
            <v>4.4000000000000004</v>
          </cell>
          <cell r="E4580">
            <v>5.6</v>
          </cell>
          <cell r="F4580">
            <v>191.3</v>
          </cell>
        </row>
        <row r="4581">
          <cell r="A4581" t="str">
            <v>BU03441023</v>
          </cell>
          <cell r="B4581">
            <v>-99999</v>
          </cell>
          <cell r="C4581">
            <v>2.6</v>
          </cell>
          <cell r="D4581">
            <v>4.0999999999999996</v>
          </cell>
          <cell r="E4581">
            <v>5.2</v>
          </cell>
          <cell r="F4581">
            <v>236.5</v>
          </cell>
        </row>
        <row r="4582">
          <cell r="A4582" t="str">
            <v>BU03441024</v>
          </cell>
          <cell r="B4582">
            <v>39</v>
          </cell>
          <cell r="C4582">
            <v>3.2</v>
          </cell>
          <cell r="D4582">
            <v>4.8</v>
          </cell>
          <cell r="E4582">
            <v>6.3</v>
          </cell>
          <cell r="F4582">
            <v>205.4</v>
          </cell>
        </row>
        <row r="4583">
          <cell r="A4583" t="str">
            <v>BU03441031</v>
          </cell>
          <cell r="B4583">
            <v>-99999</v>
          </cell>
          <cell r="C4583">
            <v>2.9</v>
          </cell>
          <cell r="D4583">
            <v>4.4000000000000004</v>
          </cell>
          <cell r="E4583">
            <v>5.9</v>
          </cell>
          <cell r="F4583">
            <v>320.39999999999998</v>
          </cell>
        </row>
        <row r="4584">
          <cell r="A4584" t="str">
            <v>BU03441032</v>
          </cell>
          <cell r="B4584">
            <v>36.1</v>
          </cell>
          <cell r="C4584">
            <v>3.1</v>
          </cell>
          <cell r="D4584">
            <v>5.4</v>
          </cell>
          <cell r="E4584">
            <v>7.6</v>
          </cell>
          <cell r="F4584">
            <v>226.5</v>
          </cell>
        </row>
        <row r="4585">
          <cell r="A4585" t="str">
            <v>BU03441033</v>
          </cell>
          <cell r="B4585">
            <v>-99999</v>
          </cell>
          <cell r="C4585">
            <v>1.9</v>
          </cell>
          <cell r="D4585">
            <v>1.9</v>
          </cell>
          <cell r="E4585">
            <v>2.8</v>
          </cell>
          <cell r="F4585">
            <v>394.6</v>
          </cell>
        </row>
        <row r="4586">
          <cell r="A4586" t="str">
            <v>BU03441041</v>
          </cell>
          <cell r="B4586">
            <v>-99999</v>
          </cell>
          <cell r="C4586">
            <v>10</v>
          </cell>
          <cell r="D4586">
            <v>20</v>
          </cell>
          <cell r="E4586">
            <v>22.7</v>
          </cell>
          <cell r="F4586">
            <v>469.7</v>
          </cell>
        </row>
        <row r="4587">
          <cell r="A4587" t="str">
            <v>GM0345</v>
          </cell>
          <cell r="B4587">
            <v>33.200000000000003</v>
          </cell>
          <cell r="C4587">
            <v>5.5</v>
          </cell>
          <cell r="D4587">
            <v>8.9</v>
          </cell>
          <cell r="E4587">
            <v>11.7</v>
          </cell>
          <cell r="F4587">
            <v>98.7</v>
          </cell>
        </row>
        <row r="4588">
          <cell r="A4588" t="str">
            <v>WK034500</v>
          </cell>
          <cell r="B4588">
            <v>28.9</v>
          </cell>
          <cell r="C4588">
            <v>8.1</v>
          </cell>
          <cell r="D4588">
            <v>12.4</v>
          </cell>
          <cell r="E4588">
            <v>17.3</v>
          </cell>
          <cell r="F4588">
            <v>29.1</v>
          </cell>
        </row>
        <row r="4589">
          <cell r="A4589" t="str">
            <v>BU03450001</v>
          </cell>
          <cell r="B4589">
            <v>-99999</v>
          </cell>
          <cell r="C4589">
            <v>11.4</v>
          </cell>
          <cell r="D4589">
            <v>16.5</v>
          </cell>
          <cell r="E4589">
            <v>25.8</v>
          </cell>
          <cell r="F4589">
            <v>33.1</v>
          </cell>
        </row>
        <row r="4590">
          <cell r="A4590" t="str">
            <v>BU03450002</v>
          </cell>
          <cell r="B4590">
            <v>-99999</v>
          </cell>
          <cell r="C4590">
            <v>8.6</v>
          </cell>
          <cell r="D4590">
            <v>12</v>
          </cell>
          <cell r="E4590">
            <v>15</v>
          </cell>
          <cell r="F4590">
            <v>13.8</v>
          </cell>
        </row>
        <row r="4591">
          <cell r="A4591" t="str">
            <v>BU03450003</v>
          </cell>
          <cell r="B4591">
            <v>-99999</v>
          </cell>
          <cell r="C4591">
            <v>10.8</v>
          </cell>
          <cell r="D4591">
            <v>19</v>
          </cell>
          <cell r="E4591">
            <v>26.8</v>
          </cell>
          <cell r="F4591">
            <v>18.100000000000001</v>
          </cell>
        </row>
        <row r="4592">
          <cell r="A4592" t="str">
            <v>BU03450099</v>
          </cell>
          <cell r="B4592">
            <v>-99999</v>
          </cell>
          <cell r="C4592">
            <v>2.8</v>
          </cell>
          <cell r="D4592">
            <v>3.6</v>
          </cell>
          <cell r="E4592">
            <v>4.5999999999999996</v>
          </cell>
          <cell r="F4592">
            <v>95.8</v>
          </cell>
        </row>
        <row r="4593">
          <cell r="A4593" t="str">
            <v>WK034501</v>
          </cell>
          <cell r="B4593">
            <v>34.200000000000003</v>
          </cell>
          <cell r="C4593">
            <v>4.7</v>
          </cell>
          <cell r="D4593">
            <v>7.5</v>
          </cell>
          <cell r="E4593">
            <v>10</v>
          </cell>
          <cell r="F4593">
            <v>111.2</v>
          </cell>
        </row>
        <row r="4594">
          <cell r="A4594" t="str">
            <v>BU03450110</v>
          </cell>
          <cell r="B4594">
            <v>-99999</v>
          </cell>
          <cell r="C4594">
            <v>3.8</v>
          </cell>
          <cell r="D4594">
            <v>5.7</v>
          </cell>
          <cell r="E4594">
            <v>8.6999999999999993</v>
          </cell>
          <cell r="F4594">
            <v>134.4</v>
          </cell>
        </row>
        <row r="4595">
          <cell r="A4595" t="str">
            <v>BU03450111</v>
          </cell>
          <cell r="B4595">
            <v>-99999</v>
          </cell>
          <cell r="C4595">
            <v>10.5</v>
          </cell>
          <cell r="D4595">
            <v>15.8</v>
          </cell>
          <cell r="E4595">
            <v>20</v>
          </cell>
          <cell r="F4595">
            <v>27.6</v>
          </cell>
        </row>
        <row r="4596">
          <cell r="A4596" t="str">
            <v>BU03450112</v>
          </cell>
          <cell r="B4596">
            <v>-99999</v>
          </cell>
          <cell r="C4596">
            <v>-99999</v>
          </cell>
          <cell r="D4596">
            <v>-99999</v>
          </cell>
          <cell r="E4596">
            <v>-99999</v>
          </cell>
          <cell r="F4596">
            <v>-99999</v>
          </cell>
        </row>
        <row r="4597">
          <cell r="A4597" t="str">
            <v>BU03450113</v>
          </cell>
          <cell r="B4597">
            <v>-99999</v>
          </cell>
          <cell r="C4597">
            <v>0.5</v>
          </cell>
          <cell r="D4597">
            <v>1</v>
          </cell>
          <cell r="E4597">
            <v>1</v>
          </cell>
          <cell r="F4597">
            <v>295.5</v>
          </cell>
        </row>
        <row r="4598">
          <cell r="A4598" t="str">
            <v>BU03450114</v>
          </cell>
          <cell r="B4598">
            <v>-99999</v>
          </cell>
          <cell r="C4598">
            <v>3.5</v>
          </cell>
          <cell r="D4598">
            <v>6.4</v>
          </cell>
          <cell r="E4598">
            <v>8.4</v>
          </cell>
          <cell r="F4598">
            <v>129</v>
          </cell>
        </row>
        <row r="4599">
          <cell r="A4599" t="str">
            <v>BU03450116</v>
          </cell>
          <cell r="B4599">
            <v>-99999</v>
          </cell>
          <cell r="C4599">
            <v>-99999</v>
          </cell>
          <cell r="D4599">
            <v>-99999</v>
          </cell>
          <cell r="E4599">
            <v>-99999</v>
          </cell>
          <cell r="F4599">
            <v>-99999</v>
          </cell>
        </row>
        <row r="4600">
          <cell r="A4600" t="str">
            <v>BU03450117</v>
          </cell>
          <cell r="B4600">
            <v>-99999</v>
          </cell>
          <cell r="C4600">
            <v>2.4</v>
          </cell>
          <cell r="D4600">
            <v>5.2</v>
          </cell>
          <cell r="E4600">
            <v>6.4</v>
          </cell>
          <cell r="F4600">
            <v>129.6</v>
          </cell>
        </row>
        <row r="4601">
          <cell r="A4601" t="str">
            <v>BU03450118</v>
          </cell>
          <cell r="B4601">
            <v>-99999</v>
          </cell>
          <cell r="C4601">
            <v>1.1000000000000001</v>
          </cell>
          <cell r="D4601">
            <v>1.9</v>
          </cell>
          <cell r="E4601">
            <v>2.2999999999999998</v>
          </cell>
          <cell r="F4601">
            <v>175.2</v>
          </cell>
        </row>
        <row r="4602">
          <cell r="A4602" t="str">
            <v>WK034502</v>
          </cell>
          <cell r="B4602">
            <v>33.299999999999997</v>
          </cell>
          <cell r="C4602">
            <v>6.6</v>
          </cell>
          <cell r="D4602">
            <v>10.3</v>
          </cell>
          <cell r="E4602">
            <v>13.4</v>
          </cell>
          <cell r="F4602">
            <v>96.9</v>
          </cell>
        </row>
        <row r="4603">
          <cell r="A4603" t="str">
            <v>BU03450220</v>
          </cell>
          <cell r="B4603">
            <v>-99999</v>
          </cell>
          <cell r="C4603">
            <v>14.5</v>
          </cell>
          <cell r="D4603">
            <v>22.1</v>
          </cell>
          <cell r="E4603">
            <v>28.3</v>
          </cell>
          <cell r="F4603">
            <v>10.7</v>
          </cell>
        </row>
        <row r="4604">
          <cell r="A4604" t="str">
            <v>BU03450221</v>
          </cell>
          <cell r="B4604">
            <v>-99999</v>
          </cell>
          <cell r="C4604">
            <v>4.7</v>
          </cell>
          <cell r="D4604">
            <v>9.1</v>
          </cell>
          <cell r="E4604">
            <v>11</v>
          </cell>
          <cell r="F4604">
            <v>20.6</v>
          </cell>
        </row>
        <row r="4605">
          <cell r="A4605" t="str">
            <v>BU03450222</v>
          </cell>
          <cell r="B4605">
            <v>-99999</v>
          </cell>
          <cell r="C4605">
            <v>4.5999999999999996</v>
          </cell>
          <cell r="D4605">
            <v>7.9</v>
          </cell>
          <cell r="E4605">
            <v>11.2</v>
          </cell>
          <cell r="F4605">
            <v>139.19999999999999</v>
          </cell>
        </row>
        <row r="4606">
          <cell r="A4606" t="str">
            <v>BU03450223</v>
          </cell>
          <cell r="B4606">
            <v>-99999</v>
          </cell>
          <cell r="C4606">
            <v>2.6</v>
          </cell>
          <cell r="D4606">
            <v>3.8</v>
          </cell>
          <cell r="E4606">
            <v>5.3</v>
          </cell>
          <cell r="F4606">
            <v>228.2</v>
          </cell>
        </row>
        <row r="4607">
          <cell r="A4607" t="str">
            <v>BU03450224</v>
          </cell>
          <cell r="B4607">
            <v>-99999</v>
          </cell>
          <cell r="C4607">
            <v>2</v>
          </cell>
          <cell r="D4607">
            <v>3.3</v>
          </cell>
          <cell r="E4607">
            <v>4</v>
          </cell>
          <cell r="F4607">
            <v>178.5</v>
          </cell>
        </row>
        <row r="4608">
          <cell r="A4608" t="str">
            <v>BU03450225</v>
          </cell>
          <cell r="B4608">
            <v>-99999</v>
          </cell>
          <cell r="C4608">
            <v>4.4000000000000004</v>
          </cell>
          <cell r="D4608">
            <v>4.4000000000000004</v>
          </cell>
          <cell r="E4608">
            <v>4.4000000000000004</v>
          </cell>
          <cell r="F4608">
            <v>348.2</v>
          </cell>
        </row>
        <row r="4609">
          <cell r="A4609" t="str">
            <v>BU03450226</v>
          </cell>
          <cell r="B4609">
            <v>-99999</v>
          </cell>
          <cell r="C4609">
            <v>-99999</v>
          </cell>
          <cell r="D4609">
            <v>-99999</v>
          </cell>
          <cell r="E4609">
            <v>-99999</v>
          </cell>
          <cell r="F4609">
            <v>-99999</v>
          </cell>
        </row>
        <row r="4610">
          <cell r="A4610" t="str">
            <v>BU03450227</v>
          </cell>
          <cell r="B4610">
            <v>-99999</v>
          </cell>
          <cell r="C4610">
            <v>-99999</v>
          </cell>
          <cell r="D4610">
            <v>-99999</v>
          </cell>
          <cell r="E4610">
            <v>-99999</v>
          </cell>
          <cell r="F4610">
            <v>-99999</v>
          </cell>
        </row>
        <row r="4611">
          <cell r="A4611" t="str">
            <v>BU03450228</v>
          </cell>
          <cell r="B4611">
            <v>-99999</v>
          </cell>
          <cell r="C4611">
            <v>-99999</v>
          </cell>
          <cell r="D4611">
            <v>-99999</v>
          </cell>
          <cell r="E4611">
            <v>-99999</v>
          </cell>
          <cell r="F4611">
            <v>-99999</v>
          </cell>
        </row>
        <row r="4612">
          <cell r="A4612" t="str">
            <v>WK034503</v>
          </cell>
          <cell r="B4612">
            <v>31.3</v>
          </cell>
          <cell r="C4612">
            <v>7</v>
          </cell>
          <cell r="D4612">
            <v>12.2</v>
          </cell>
          <cell r="E4612">
            <v>15.3</v>
          </cell>
          <cell r="F4612">
            <v>38</v>
          </cell>
        </row>
        <row r="4613">
          <cell r="A4613" t="str">
            <v>BU03450330</v>
          </cell>
          <cell r="B4613">
            <v>-99999</v>
          </cell>
          <cell r="C4613">
            <v>3.3</v>
          </cell>
          <cell r="D4613">
            <v>6.6</v>
          </cell>
          <cell r="E4613">
            <v>8.8000000000000007</v>
          </cell>
          <cell r="F4613">
            <v>87.8</v>
          </cell>
        </row>
        <row r="4614">
          <cell r="A4614" t="str">
            <v>BU03450331</v>
          </cell>
          <cell r="B4614">
            <v>28.8</v>
          </cell>
          <cell r="C4614">
            <v>8.1</v>
          </cell>
          <cell r="D4614">
            <v>14</v>
          </cell>
          <cell r="E4614">
            <v>17.399999999999999</v>
          </cell>
          <cell r="F4614">
            <v>22.9</v>
          </cell>
        </row>
        <row r="4615">
          <cell r="A4615" t="str">
            <v>BU03450332</v>
          </cell>
          <cell r="B4615">
            <v>-99999</v>
          </cell>
          <cell r="C4615">
            <v>0.4</v>
          </cell>
          <cell r="D4615">
            <v>1.1000000000000001</v>
          </cell>
          <cell r="E4615">
            <v>1.5</v>
          </cell>
          <cell r="F4615">
            <v>394.9</v>
          </cell>
        </row>
        <row r="4616">
          <cell r="A4616" t="str">
            <v>WK034504</v>
          </cell>
          <cell r="B4616">
            <v>30.8</v>
          </cell>
          <cell r="C4616">
            <v>5.9</v>
          </cell>
          <cell r="D4616">
            <v>9.9</v>
          </cell>
          <cell r="E4616">
            <v>12.4</v>
          </cell>
          <cell r="F4616">
            <v>84.4</v>
          </cell>
        </row>
        <row r="4617">
          <cell r="A4617" t="str">
            <v>BU03450440</v>
          </cell>
          <cell r="B4617">
            <v>-99999</v>
          </cell>
          <cell r="C4617">
            <v>9.9</v>
          </cell>
          <cell r="D4617">
            <v>15.3</v>
          </cell>
          <cell r="E4617">
            <v>18.8</v>
          </cell>
          <cell r="F4617">
            <v>15.5</v>
          </cell>
        </row>
        <row r="4618">
          <cell r="A4618" t="str">
            <v>BU03450441</v>
          </cell>
          <cell r="B4618">
            <v>-99999</v>
          </cell>
          <cell r="C4618">
            <v>6.1</v>
          </cell>
          <cell r="D4618">
            <v>11.9</v>
          </cell>
          <cell r="E4618">
            <v>14.6</v>
          </cell>
          <cell r="F4618">
            <v>76.2</v>
          </cell>
        </row>
        <row r="4619">
          <cell r="A4619" t="str">
            <v>BU03450442</v>
          </cell>
          <cell r="B4619">
            <v>-99999</v>
          </cell>
          <cell r="C4619">
            <v>2.9</v>
          </cell>
          <cell r="D4619">
            <v>4.7</v>
          </cell>
          <cell r="E4619">
            <v>6</v>
          </cell>
          <cell r="F4619">
            <v>160.5</v>
          </cell>
        </row>
        <row r="4620">
          <cell r="A4620" t="str">
            <v>BU03450443</v>
          </cell>
          <cell r="B4620">
            <v>-99999</v>
          </cell>
          <cell r="C4620">
            <v>1.8</v>
          </cell>
          <cell r="D4620">
            <v>2.9</v>
          </cell>
          <cell r="E4620">
            <v>4.9000000000000004</v>
          </cell>
          <cell r="F4620">
            <v>177</v>
          </cell>
        </row>
        <row r="4621">
          <cell r="A4621" t="str">
            <v>BU03450444</v>
          </cell>
          <cell r="B4621">
            <v>-99999</v>
          </cell>
          <cell r="C4621">
            <v>-99999</v>
          </cell>
          <cell r="D4621">
            <v>-99999</v>
          </cell>
          <cell r="E4621">
            <v>-99999</v>
          </cell>
          <cell r="F4621">
            <v>-99999</v>
          </cell>
        </row>
        <row r="4622">
          <cell r="A4622" t="str">
            <v>BU03450445</v>
          </cell>
          <cell r="B4622">
            <v>-99999</v>
          </cell>
          <cell r="C4622">
            <v>-99999</v>
          </cell>
          <cell r="D4622">
            <v>-99999</v>
          </cell>
          <cell r="E4622">
            <v>-99999</v>
          </cell>
          <cell r="F4622">
            <v>-99999</v>
          </cell>
        </row>
        <row r="4623">
          <cell r="A4623" t="str">
            <v>WK034505</v>
          </cell>
          <cell r="B4623">
            <v>36.700000000000003</v>
          </cell>
          <cell r="C4623">
            <v>3</v>
          </cell>
          <cell r="D4623">
            <v>4.8</v>
          </cell>
          <cell r="E4623">
            <v>6.5</v>
          </cell>
          <cell r="F4623">
            <v>165.1</v>
          </cell>
        </row>
        <row r="4624">
          <cell r="A4624" t="str">
            <v>BU03450550</v>
          </cell>
          <cell r="B4624">
            <v>-99999</v>
          </cell>
          <cell r="C4624">
            <v>5</v>
          </cell>
          <cell r="D4624">
            <v>7.8</v>
          </cell>
          <cell r="E4624">
            <v>9.8000000000000007</v>
          </cell>
          <cell r="F4624">
            <v>72.3</v>
          </cell>
        </row>
        <row r="4625">
          <cell r="A4625" t="str">
            <v>BU03450551</v>
          </cell>
          <cell r="B4625">
            <v>-99999</v>
          </cell>
          <cell r="C4625">
            <v>1.3</v>
          </cell>
          <cell r="D4625">
            <v>2.2999999999999998</v>
          </cell>
          <cell r="E4625">
            <v>3.1</v>
          </cell>
          <cell r="F4625">
            <v>251.7</v>
          </cell>
        </row>
        <row r="4626">
          <cell r="A4626" t="str">
            <v>BU03450552</v>
          </cell>
          <cell r="B4626">
            <v>-99999</v>
          </cell>
          <cell r="C4626">
            <v>3.1</v>
          </cell>
          <cell r="D4626">
            <v>4.2</v>
          </cell>
          <cell r="E4626">
            <v>5.8</v>
          </cell>
          <cell r="F4626">
            <v>132.69999999999999</v>
          </cell>
        </row>
        <row r="4627">
          <cell r="A4627" t="str">
            <v>BU03450553</v>
          </cell>
          <cell r="B4627">
            <v>-99999</v>
          </cell>
          <cell r="C4627">
            <v>1.6</v>
          </cell>
          <cell r="D4627">
            <v>2.9</v>
          </cell>
          <cell r="E4627">
            <v>3.8</v>
          </cell>
          <cell r="F4627">
            <v>201.9</v>
          </cell>
        </row>
        <row r="4628">
          <cell r="A4628" t="str">
            <v>BU03450554</v>
          </cell>
          <cell r="B4628">
            <v>-99999</v>
          </cell>
          <cell r="C4628">
            <v>3.3</v>
          </cell>
          <cell r="D4628">
            <v>6.4</v>
          </cell>
          <cell r="E4628">
            <v>9.3000000000000007</v>
          </cell>
          <cell r="F4628">
            <v>192</v>
          </cell>
        </row>
        <row r="4629">
          <cell r="A4629" t="str">
            <v>BU03450555</v>
          </cell>
          <cell r="B4629">
            <v>-99999</v>
          </cell>
          <cell r="C4629">
            <v>-99999</v>
          </cell>
          <cell r="D4629">
            <v>-99999</v>
          </cell>
          <cell r="E4629">
            <v>-99999</v>
          </cell>
          <cell r="F4629">
            <v>-99999</v>
          </cell>
        </row>
        <row r="4630">
          <cell r="A4630" t="str">
            <v>BU03450556</v>
          </cell>
          <cell r="B4630">
            <v>-99999</v>
          </cell>
          <cell r="C4630">
            <v>-99999</v>
          </cell>
          <cell r="D4630">
            <v>-99999</v>
          </cell>
          <cell r="E4630">
            <v>-99999</v>
          </cell>
          <cell r="F4630">
            <v>-99999</v>
          </cell>
        </row>
        <row r="4631">
          <cell r="A4631" t="str">
            <v>BU03450557</v>
          </cell>
          <cell r="B4631">
            <v>-99999</v>
          </cell>
          <cell r="C4631">
            <v>-99999</v>
          </cell>
          <cell r="D4631">
            <v>-99999</v>
          </cell>
          <cell r="E4631">
            <v>-99999</v>
          </cell>
          <cell r="F4631">
            <v>-99999</v>
          </cell>
        </row>
        <row r="4632">
          <cell r="A4632" t="str">
            <v>GM0351</v>
          </cell>
          <cell r="B4632">
            <v>37.200000000000003</v>
          </cell>
          <cell r="C4632">
            <v>2.8</v>
          </cell>
          <cell r="D4632">
            <v>4.5</v>
          </cell>
          <cell r="E4632">
            <v>6.3</v>
          </cell>
          <cell r="F4632">
            <v>211.7</v>
          </cell>
        </row>
        <row r="4633">
          <cell r="A4633" t="str">
            <v>WK035100</v>
          </cell>
          <cell r="B4633">
            <v>37.200000000000003</v>
          </cell>
          <cell r="C4633">
            <v>2.8</v>
          </cell>
          <cell r="D4633">
            <v>4.5</v>
          </cell>
          <cell r="E4633">
            <v>6.3</v>
          </cell>
          <cell r="F4633">
            <v>211.7</v>
          </cell>
        </row>
        <row r="4634">
          <cell r="A4634" t="str">
            <v>BU03510001</v>
          </cell>
          <cell r="B4634">
            <v>-99999</v>
          </cell>
          <cell r="C4634">
            <v>3</v>
          </cell>
          <cell r="D4634">
            <v>4.5999999999999996</v>
          </cell>
          <cell r="E4634">
            <v>6.9</v>
          </cell>
          <cell r="F4634">
            <v>197.3</v>
          </cell>
        </row>
        <row r="4635">
          <cell r="A4635" t="str">
            <v>BU03510002</v>
          </cell>
          <cell r="B4635">
            <v>-99999</v>
          </cell>
          <cell r="C4635">
            <v>4.5999999999999996</v>
          </cell>
          <cell r="D4635">
            <v>8.1</v>
          </cell>
          <cell r="E4635">
            <v>11.3</v>
          </cell>
          <cell r="F4635">
            <v>143.6</v>
          </cell>
        </row>
        <row r="4636">
          <cell r="A4636" t="str">
            <v>BU03510003</v>
          </cell>
          <cell r="B4636">
            <v>-99999</v>
          </cell>
          <cell r="C4636">
            <v>2</v>
          </cell>
          <cell r="D4636">
            <v>3.4</v>
          </cell>
          <cell r="E4636">
            <v>4.9000000000000004</v>
          </cell>
          <cell r="F4636">
            <v>265.89999999999998</v>
          </cell>
        </row>
        <row r="4637">
          <cell r="A4637" t="str">
            <v>BU03510004</v>
          </cell>
          <cell r="B4637">
            <v>-99999</v>
          </cell>
          <cell r="C4637">
            <v>1.7</v>
          </cell>
          <cell r="D4637">
            <v>2.6</v>
          </cell>
          <cell r="E4637">
            <v>4.4000000000000004</v>
          </cell>
          <cell r="F4637">
            <v>193.1</v>
          </cell>
        </row>
        <row r="4638">
          <cell r="A4638" t="str">
            <v>BU03510005</v>
          </cell>
          <cell r="B4638">
            <v>-99999</v>
          </cell>
          <cell r="C4638">
            <v>3.4</v>
          </cell>
          <cell r="D4638">
            <v>5.4</v>
          </cell>
          <cell r="E4638">
            <v>6.7</v>
          </cell>
          <cell r="F4638">
            <v>222.1</v>
          </cell>
        </row>
        <row r="4639">
          <cell r="A4639" t="str">
            <v>BU03510006</v>
          </cell>
          <cell r="B4639">
            <v>-99999</v>
          </cell>
          <cell r="C4639">
            <v>1.2</v>
          </cell>
          <cell r="D4639">
            <v>2.2999999999999998</v>
          </cell>
          <cell r="E4639">
            <v>2.8</v>
          </cell>
          <cell r="F4639">
            <v>197</v>
          </cell>
        </row>
        <row r="4640">
          <cell r="A4640" t="str">
            <v>BU03510007</v>
          </cell>
          <cell r="B4640">
            <v>-99999</v>
          </cell>
          <cell r="C4640">
            <v>-99999</v>
          </cell>
          <cell r="D4640">
            <v>-99999</v>
          </cell>
          <cell r="E4640">
            <v>-99999</v>
          </cell>
          <cell r="F4640">
            <v>-99999</v>
          </cell>
        </row>
        <row r="4641">
          <cell r="A4641" t="str">
            <v>BU03510008</v>
          </cell>
          <cell r="B4641">
            <v>-99999</v>
          </cell>
          <cell r="C4641">
            <v>-99999</v>
          </cell>
          <cell r="D4641">
            <v>-99999</v>
          </cell>
          <cell r="E4641">
            <v>-99999</v>
          </cell>
          <cell r="F4641">
            <v>-99999</v>
          </cell>
        </row>
        <row r="4642">
          <cell r="A4642" t="str">
            <v>BU03510009</v>
          </cell>
          <cell r="B4642">
            <v>-99999</v>
          </cell>
          <cell r="C4642">
            <v>-99999</v>
          </cell>
          <cell r="D4642">
            <v>-99999</v>
          </cell>
          <cell r="E4642">
            <v>-99999</v>
          </cell>
          <cell r="F4642">
            <v>-99999</v>
          </cell>
        </row>
        <row r="4643">
          <cell r="A4643" t="str">
            <v>BU03510010</v>
          </cell>
          <cell r="B4643">
            <v>-99999</v>
          </cell>
          <cell r="C4643">
            <v>-99999</v>
          </cell>
          <cell r="D4643">
            <v>-99999</v>
          </cell>
          <cell r="E4643">
            <v>-99999</v>
          </cell>
          <cell r="F4643">
            <v>-99999</v>
          </cell>
        </row>
        <row r="4644">
          <cell r="A4644" t="str">
            <v>BU03510011</v>
          </cell>
          <cell r="B4644">
            <v>-99999</v>
          </cell>
          <cell r="C4644">
            <v>-99999</v>
          </cell>
          <cell r="D4644">
            <v>-99999</v>
          </cell>
          <cell r="E4644">
            <v>-99999</v>
          </cell>
          <cell r="F4644">
            <v>-99999</v>
          </cell>
        </row>
        <row r="4645">
          <cell r="A4645" t="str">
            <v>BU03510012</v>
          </cell>
          <cell r="B4645">
            <v>-99999</v>
          </cell>
          <cell r="C4645">
            <v>3.2</v>
          </cell>
          <cell r="D4645">
            <v>3.2</v>
          </cell>
          <cell r="E4645">
            <v>5.0999999999999996</v>
          </cell>
          <cell r="F4645">
            <v>724.9</v>
          </cell>
        </row>
        <row r="4646">
          <cell r="A4646" t="str">
            <v>GM0352</v>
          </cell>
          <cell r="B4646">
            <v>37</v>
          </cell>
          <cell r="C4646">
            <v>3.5</v>
          </cell>
          <cell r="D4646">
            <v>5.6</v>
          </cell>
          <cell r="E4646">
            <v>7.5</v>
          </cell>
          <cell r="F4646">
            <v>163.4</v>
          </cell>
        </row>
        <row r="4647">
          <cell r="A4647" t="str">
            <v>WK035200</v>
          </cell>
          <cell r="B4647">
            <v>36.4</v>
          </cell>
          <cell r="C4647">
            <v>3.5</v>
          </cell>
          <cell r="D4647">
            <v>5.7</v>
          </cell>
          <cell r="E4647">
            <v>7.7</v>
          </cell>
          <cell r="F4647">
            <v>142.6</v>
          </cell>
        </row>
        <row r="4648">
          <cell r="A4648" t="str">
            <v>BU03520000</v>
          </cell>
          <cell r="B4648">
            <v>-99999</v>
          </cell>
          <cell r="C4648">
            <v>3.7</v>
          </cell>
          <cell r="D4648">
            <v>6.5</v>
          </cell>
          <cell r="E4648">
            <v>8.5</v>
          </cell>
          <cell r="F4648">
            <v>81.8</v>
          </cell>
        </row>
        <row r="4649">
          <cell r="A4649" t="str">
            <v>BU03520001</v>
          </cell>
          <cell r="B4649">
            <v>-99999</v>
          </cell>
          <cell r="C4649">
            <v>9.1999999999999993</v>
          </cell>
          <cell r="D4649">
            <v>14.9</v>
          </cell>
          <cell r="E4649">
            <v>21.2</v>
          </cell>
          <cell r="F4649">
            <v>22.6</v>
          </cell>
        </row>
        <row r="4650">
          <cell r="A4650" t="str">
            <v>BU03520002</v>
          </cell>
          <cell r="B4650">
            <v>-99999</v>
          </cell>
          <cell r="C4650">
            <v>2.2999999999999998</v>
          </cell>
          <cell r="D4650">
            <v>4.3</v>
          </cell>
          <cell r="E4650">
            <v>5.9</v>
          </cell>
          <cell r="F4650">
            <v>206.1</v>
          </cell>
        </row>
        <row r="4651">
          <cell r="A4651" t="str">
            <v>BU03520003</v>
          </cell>
          <cell r="B4651">
            <v>-99999</v>
          </cell>
          <cell r="C4651">
            <v>4.3</v>
          </cell>
          <cell r="D4651">
            <v>7.8</v>
          </cell>
          <cell r="E4651">
            <v>11.1</v>
          </cell>
          <cell r="F4651">
            <v>88.6</v>
          </cell>
        </row>
        <row r="4652">
          <cell r="A4652" t="str">
            <v>BU03520004</v>
          </cell>
          <cell r="B4652">
            <v>-99999</v>
          </cell>
          <cell r="C4652">
            <v>3</v>
          </cell>
          <cell r="D4652">
            <v>5</v>
          </cell>
          <cell r="E4652">
            <v>6.5</v>
          </cell>
          <cell r="F4652">
            <v>154.69999999999999</v>
          </cell>
        </row>
        <row r="4653">
          <cell r="A4653" t="str">
            <v>BU03520005</v>
          </cell>
          <cell r="B4653">
            <v>-99999</v>
          </cell>
          <cell r="C4653">
            <v>2.2999999999999998</v>
          </cell>
          <cell r="D4653">
            <v>2.9</v>
          </cell>
          <cell r="E4653">
            <v>3.6</v>
          </cell>
          <cell r="F4653">
            <v>275.60000000000002</v>
          </cell>
        </row>
        <row r="4654">
          <cell r="A4654" t="str">
            <v>BU03520006</v>
          </cell>
          <cell r="B4654">
            <v>-99999</v>
          </cell>
          <cell r="C4654">
            <v>1.5</v>
          </cell>
          <cell r="D4654">
            <v>2</v>
          </cell>
          <cell r="E4654">
            <v>2.5</v>
          </cell>
          <cell r="F4654">
            <v>138.30000000000001</v>
          </cell>
        </row>
        <row r="4655">
          <cell r="A4655" t="str">
            <v>BU03520007</v>
          </cell>
          <cell r="B4655">
            <v>-99999</v>
          </cell>
          <cell r="C4655">
            <v>2.2999999999999998</v>
          </cell>
          <cell r="D4655">
            <v>3.7</v>
          </cell>
          <cell r="E4655">
            <v>5.0999999999999996</v>
          </cell>
          <cell r="F4655">
            <v>144</v>
          </cell>
        </row>
        <row r="4656">
          <cell r="A4656" t="str">
            <v>BU03520008</v>
          </cell>
          <cell r="B4656">
            <v>-99999</v>
          </cell>
          <cell r="C4656">
            <v>2.8</v>
          </cell>
          <cell r="D4656">
            <v>4.0999999999999996</v>
          </cell>
          <cell r="E4656">
            <v>4.8</v>
          </cell>
          <cell r="F4656">
            <v>137.6</v>
          </cell>
        </row>
        <row r="4657">
          <cell r="A4657" t="str">
            <v>BU03520009</v>
          </cell>
          <cell r="B4657">
            <v>-99999</v>
          </cell>
          <cell r="C4657">
            <v>2.2000000000000002</v>
          </cell>
          <cell r="D4657">
            <v>4</v>
          </cell>
          <cell r="E4657">
            <v>5.7</v>
          </cell>
          <cell r="F4657">
            <v>153.4</v>
          </cell>
        </row>
        <row r="4658">
          <cell r="A4658" t="str">
            <v>BU03520010</v>
          </cell>
          <cell r="B4658">
            <v>-99999</v>
          </cell>
          <cell r="C4658">
            <v>-99999</v>
          </cell>
          <cell r="D4658">
            <v>-99999</v>
          </cell>
          <cell r="E4658">
            <v>-99999</v>
          </cell>
          <cell r="F4658">
            <v>-99999</v>
          </cell>
        </row>
        <row r="4659">
          <cell r="A4659" t="str">
            <v>BU03520011</v>
          </cell>
          <cell r="B4659">
            <v>-99999</v>
          </cell>
          <cell r="C4659">
            <v>1.8</v>
          </cell>
          <cell r="D4659">
            <v>2.8</v>
          </cell>
          <cell r="E4659">
            <v>3.6</v>
          </cell>
          <cell r="F4659">
            <v>243.3</v>
          </cell>
        </row>
        <row r="4660">
          <cell r="A4660" t="str">
            <v>WK035201</v>
          </cell>
          <cell r="B4660">
            <v>-99999</v>
          </cell>
          <cell r="C4660">
            <v>2.4</v>
          </cell>
          <cell r="D4660">
            <v>3.4</v>
          </cell>
          <cell r="E4660">
            <v>3.4</v>
          </cell>
          <cell r="F4660">
            <v>475</v>
          </cell>
        </row>
        <row r="4661">
          <cell r="A4661" t="str">
            <v>BU03520100</v>
          </cell>
          <cell r="B4661">
            <v>-99999</v>
          </cell>
          <cell r="C4661">
            <v>3.7</v>
          </cell>
          <cell r="D4661">
            <v>4.5</v>
          </cell>
          <cell r="E4661">
            <v>4.5</v>
          </cell>
          <cell r="F4661">
            <v>358.2</v>
          </cell>
        </row>
        <row r="4662">
          <cell r="A4662" t="str">
            <v>BU03520101</v>
          </cell>
          <cell r="B4662">
            <v>-99999</v>
          </cell>
          <cell r="C4662">
            <v>-99999</v>
          </cell>
          <cell r="D4662">
            <v>-99999</v>
          </cell>
          <cell r="E4662">
            <v>-99999</v>
          </cell>
          <cell r="F4662">
            <v>-99999</v>
          </cell>
        </row>
        <row r="4663">
          <cell r="A4663" t="str">
            <v>WK035202</v>
          </cell>
          <cell r="B4663">
            <v>-99999</v>
          </cell>
          <cell r="C4663">
            <v>3.5</v>
          </cell>
          <cell r="D4663">
            <v>4.9000000000000004</v>
          </cell>
          <cell r="E4663">
            <v>6.4</v>
          </cell>
          <cell r="F4663">
            <v>227</v>
          </cell>
        </row>
        <row r="4664">
          <cell r="A4664" t="str">
            <v>BU03520200</v>
          </cell>
          <cell r="B4664">
            <v>-99999</v>
          </cell>
          <cell r="C4664">
            <v>3.7</v>
          </cell>
          <cell r="D4664">
            <v>5.3</v>
          </cell>
          <cell r="E4664">
            <v>7</v>
          </cell>
          <cell r="F4664">
            <v>198.4</v>
          </cell>
        </row>
        <row r="4665">
          <cell r="A4665" t="str">
            <v>BU03520201</v>
          </cell>
          <cell r="B4665">
            <v>-99999</v>
          </cell>
          <cell r="C4665">
            <v>1.9</v>
          </cell>
          <cell r="D4665">
            <v>2.5</v>
          </cell>
          <cell r="E4665">
            <v>2.5</v>
          </cell>
          <cell r="F4665">
            <v>667</v>
          </cell>
        </row>
        <row r="4666">
          <cell r="A4666" t="str">
            <v>WK035203</v>
          </cell>
          <cell r="B4666">
            <v>-99999</v>
          </cell>
          <cell r="C4666">
            <v>4.5</v>
          </cell>
          <cell r="D4666">
            <v>6</v>
          </cell>
          <cell r="E4666">
            <v>7.5</v>
          </cell>
          <cell r="F4666">
            <v>302.39999999999998</v>
          </cell>
        </row>
        <row r="4667">
          <cell r="A4667" t="str">
            <v>BU03520300</v>
          </cell>
          <cell r="B4667">
            <v>-99999</v>
          </cell>
          <cell r="C4667">
            <v>4.0999999999999996</v>
          </cell>
          <cell r="D4667">
            <v>6</v>
          </cell>
          <cell r="E4667">
            <v>8.1</v>
          </cell>
          <cell r="F4667">
            <v>219.1</v>
          </cell>
        </row>
        <row r="4668">
          <cell r="A4668" t="str">
            <v>BU03520301</v>
          </cell>
          <cell r="B4668">
            <v>-99999</v>
          </cell>
          <cell r="C4668">
            <v>5.5</v>
          </cell>
          <cell r="D4668">
            <v>5.9</v>
          </cell>
          <cell r="E4668">
            <v>5.9</v>
          </cell>
          <cell r="F4668">
            <v>621.9</v>
          </cell>
        </row>
        <row r="4669">
          <cell r="A4669" t="str">
            <v>GM0353</v>
          </cell>
          <cell r="B4669">
            <v>37.299999999999997</v>
          </cell>
          <cell r="C4669">
            <v>4.3</v>
          </cell>
          <cell r="D4669">
            <v>6.7</v>
          </cell>
          <cell r="E4669">
            <v>9</v>
          </cell>
          <cell r="F4669">
            <v>149.30000000000001</v>
          </cell>
        </row>
        <row r="4670">
          <cell r="A4670" t="str">
            <v>WK035300</v>
          </cell>
          <cell r="B4670">
            <v>37.299999999999997</v>
          </cell>
          <cell r="C4670">
            <v>4.3</v>
          </cell>
          <cell r="D4670">
            <v>6.7</v>
          </cell>
          <cell r="E4670">
            <v>9</v>
          </cell>
          <cell r="F4670">
            <v>149.30000000000001</v>
          </cell>
        </row>
        <row r="4671">
          <cell r="A4671" t="str">
            <v>BU03530001</v>
          </cell>
          <cell r="B4671">
            <v>-99999</v>
          </cell>
          <cell r="C4671">
            <v>3.3</v>
          </cell>
          <cell r="D4671">
            <v>4.8</v>
          </cell>
          <cell r="E4671">
            <v>6</v>
          </cell>
          <cell r="F4671">
            <v>31.6</v>
          </cell>
        </row>
        <row r="4672">
          <cell r="A4672" t="str">
            <v>BU03530002</v>
          </cell>
          <cell r="B4672">
            <v>-99999</v>
          </cell>
          <cell r="C4672">
            <v>6.7</v>
          </cell>
          <cell r="D4672">
            <v>10.199999999999999</v>
          </cell>
          <cell r="E4672">
            <v>16.899999999999999</v>
          </cell>
          <cell r="F4672">
            <v>23.6</v>
          </cell>
        </row>
        <row r="4673">
          <cell r="A4673" t="str">
            <v>BU03530003</v>
          </cell>
          <cell r="B4673">
            <v>-99999</v>
          </cell>
          <cell r="C4673">
            <v>4.5999999999999996</v>
          </cell>
          <cell r="D4673">
            <v>9.6</v>
          </cell>
          <cell r="E4673">
            <v>18.2</v>
          </cell>
          <cell r="F4673">
            <v>173.8</v>
          </cell>
        </row>
        <row r="4674">
          <cell r="A4674" t="str">
            <v>BU03530004</v>
          </cell>
          <cell r="B4674">
            <v>-99999</v>
          </cell>
          <cell r="C4674">
            <v>5.9</v>
          </cell>
          <cell r="D4674">
            <v>8.6</v>
          </cell>
          <cell r="E4674">
            <v>9.9</v>
          </cell>
          <cell r="F4674">
            <v>105.6</v>
          </cell>
        </row>
        <row r="4675">
          <cell r="A4675" t="str">
            <v>BU03530005</v>
          </cell>
          <cell r="B4675">
            <v>-99999</v>
          </cell>
          <cell r="C4675">
            <v>7.4</v>
          </cell>
          <cell r="D4675">
            <v>11.4</v>
          </cell>
          <cell r="E4675">
            <v>15.2</v>
          </cell>
          <cell r="F4675">
            <v>86.8</v>
          </cell>
        </row>
        <row r="4676">
          <cell r="A4676" t="str">
            <v>BU03530006</v>
          </cell>
          <cell r="B4676">
            <v>-99999</v>
          </cell>
          <cell r="C4676">
            <v>6.3</v>
          </cell>
          <cell r="D4676">
            <v>9.6</v>
          </cell>
          <cell r="E4676">
            <v>13.4</v>
          </cell>
          <cell r="F4676">
            <v>123.4</v>
          </cell>
        </row>
        <row r="4677">
          <cell r="A4677" t="str">
            <v>BU03530007</v>
          </cell>
          <cell r="B4677">
            <v>-99999</v>
          </cell>
          <cell r="C4677">
            <v>11.6</v>
          </cell>
          <cell r="D4677">
            <v>16.600000000000001</v>
          </cell>
          <cell r="E4677">
            <v>20.6</v>
          </cell>
          <cell r="F4677">
            <v>18.899999999999999</v>
          </cell>
        </row>
        <row r="4678">
          <cell r="A4678" t="str">
            <v>BU03530008</v>
          </cell>
          <cell r="B4678">
            <v>-99999</v>
          </cell>
          <cell r="C4678">
            <v>5.4</v>
          </cell>
          <cell r="D4678">
            <v>9.6999999999999993</v>
          </cell>
          <cell r="E4678">
            <v>11.9</v>
          </cell>
          <cell r="F4678">
            <v>91.9</v>
          </cell>
        </row>
        <row r="4679">
          <cell r="A4679" t="str">
            <v>BU03530009</v>
          </cell>
          <cell r="B4679">
            <v>-99999</v>
          </cell>
          <cell r="C4679">
            <v>3.4</v>
          </cell>
          <cell r="D4679">
            <v>6.3</v>
          </cell>
          <cell r="E4679">
            <v>7.7</v>
          </cell>
          <cell r="F4679">
            <v>176.5</v>
          </cell>
        </row>
        <row r="4680">
          <cell r="A4680" t="str">
            <v>BU03530010</v>
          </cell>
          <cell r="B4680">
            <v>-99999</v>
          </cell>
          <cell r="C4680">
            <v>6.4</v>
          </cell>
          <cell r="D4680">
            <v>9.5</v>
          </cell>
          <cell r="E4680">
            <v>12.5</v>
          </cell>
          <cell r="F4680">
            <v>138.4</v>
          </cell>
        </row>
        <row r="4681">
          <cell r="A4681" t="str">
            <v>BU03530011</v>
          </cell>
          <cell r="B4681">
            <v>-99999</v>
          </cell>
          <cell r="C4681">
            <v>-99999</v>
          </cell>
          <cell r="D4681">
            <v>-99999</v>
          </cell>
          <cell r="E4681">
            <v>-99999</v>
          </cell>
          <cell r="F4681">
            <v>-99999</v>
          </cell>
        </row>
        <row r="4682">
          <cell r="A4682" t="str">
            <v>BU03530012</v>
          </cell>
          <cell r="B4682">
            <v>-99999</v>
          </cell>
          <cell r="C4682">
            <v>0.7</v>
          </cell>
          <cell r="D4682">
            <v>1</v>
          </cell>
          <cell r="E4682">
            <v>1.3</v>
          </cell>
          <cell r="F4682">
            <v>327</v>
          </cell>
        </row>
        <row r="4683">
          <cell r="A4683" t="str">
            <v>BU03530013</v>
          </cell>
          <cell r="B4683">
            <v>-99999</v>
          </cell>
          <cell r="C4683">
            <v>14.6</v>
          </cell>
          <cell r="D4683">
            <v>20.6</v>
          </cell>
          <cell r="E4683">
            <v>28.1</v>
          </cell>
          <cell r="F4683">
            <v>23.4</v>
          </cell>
        </row>
        <row r="4684">
          <cell r="A4684" t="str">
            <v>BU03530014</v>
          </cell>
          <cell r="B4684">
            <v>-99999</v>
          </cell>
          <cell r="C4684">
            <v>-99999</v>
          </cell>
          <cell r="D4684">
            <v>-99999</v>
          </cell>
          <cell r="E4684">
            <v>-99999</v>
          </cell>
          <cell r="F4684">
            <v>-99999</v>
          </cell>
        </row>
        <row r="4685">
          <cell r="A4685" t="str">
            <v>BU03530015</v>
          </cell>
          <cell r="B4685">
            <v>-99999</v>
          </cell>
          <cell r="C4685">
            <v>-99999</v>
          </cell>
          <cell r="D4685">
            <v>-99999</v>
          </cell>
          <cell r="E4685">
            <v>-99999</v>
          </cell>
          <cell r="F4685">
            <v>-99999</v>
          </cell>
        </row>
        <row r="4686">
          <cell r="A4686" t="str">
            <v>BU03530016</v>
          </cell>
          <cell r="B4686">
            <v>-99999</v>
          </cell>
          <cell r="C4686">
            <v>-99999</v>
          </cell>
          <cell r="D4686">
            <v>-99999</v>
          </cell>
          <cell r="E4686">
            <v>-99999</v>
          </cell>
          <cell r="F4686">
            <v>-99999</v>
          </cell>
        </row>
        <row r="4687">
          <cell r="A4687" t="str">
            <v>BU03530017</v>
          </cell>
          <cell r="B4687">
            <v>-99999</v>
          </cell>
          <cell r="C4687">
            <v>2.8</v>
          </cell>
          <cell r="D4687">
            <v>3.9</v>
          </cell>
          <cell r="E4687">
            <v>5.3</v>
          </cell>
          <cell r="F4687">
            <v>190.9</v>
          </cell>
        </row>
        <row r="4688">
          <cell r="A4688" t="str">
            <v>BU03530018</v>
          </cell>
          <cell r="B4688">
            <v>-99999</v>
          </cell>
          <cell r="C4688">
            <v>2.5</v>
          </cell>
          <cell r="D4688">
            <v>5.0999999999999996</v>
          </cell>
          <cell r="E4688">
            <v>5.9</v>
          </cell>
          <cell r="F4688">
            <v>173.4</v>
          </cell>
        </row>
        <row r="4689">
          <cell r="A4689" t="str">
            <v>BU03530019</v>
          </cell>
          <cell r="B4689">
            <v>-99999</v>
          </cell>
          <cell r="C4689">
            <v>3.8</v>
          </cell>
          <cell r="D4689">
            <v>5.9</v>
          </cell>
          <cell r="E4689">
            <v>9.1999999999999993</v>
          </cell>
          <cell r="F4689">
            <v>138.9</v>
          </cell>
        </row>
        <row r="4690">
          <cell r="A4690" t="str">
            <v>BU03530020</v>
          </cell>
          <cell r="B4690">
            <v>-99999</v>
          </cell>
          <cell r="C4690">
            <v>2.2000000000000002</v>
          </cell>
          <cell r="D4690">
            <v>2.8</v>
          </cell>
          <cell r="E4690">
            <v>3.4</v>
          </cell>
          <cell r="F4690">
            <v>212.6</v>
          </cell>
        </row>
        <row r="4691">
          <cell r="A4691" t="str">
            <v>BU03530021</v>
          </cell>
          <cell r="B4691">
            <v>-99999</v>
          </cell>
          <cell r="C4691">
            <v>1.4</v>
          </cell>
          <cell r="D4691">
            <v>2.2000000000000002</v>
          </cell>
          <cell r="E4691">
            <v>5</v>
          </cell>
          <cell r="F4691">
            <v>168.6</v>
          </cell>
        </row>
        <row r="4692">
          <cell r="A4692" t="str">
            <v>BU03530022</v>
          </cell>
          <cell r="B4692">
            <v>-99999</v>
          </cell>
          <cell r="C4692">
            <v>1.6</v>
          </cell>
          <cell r="D4692">
            <v>2.4</v>
          </cell>
          <cell r="E4692">
            <v>3</v>
          </cell>
          <cell r="F4692">
            <v>161.9</v>
          </cell>
        </row>
        <row r="4693">
          <cell r="A4693" t="str">
            <v>BU03530023</v>
          </cell>
          <cell r="B4693">
            <v>-99999</v>
          </cell>
          <cell r="C4693">
            <v>1.5</v>
          </cell>
          <cell r="D4693">
            <v>2.9</v>
          </cell>
          <cell r="E4693">
            <v>5.9</v>
          </cell>
          <cell r="F4693">
            <v>164</v>
          </cell>
        </row>
        <row r="4694">
          <cell r="A4694" t="str">
            <v>BU03530024</v>
          </cell>
          <cell r="B4694">
            <v>-99999</v>
          </cell>
          <cell r="C4694">
            <v>1.8</v>
          </cell>
          <cell r="D4694">
            <v>4.5</v>
          </cell>
          <cell r="E4694">
            <v>6.3</v>
          </cell>
          <cell r="F4694">
            <v>138.69999999999999</v>
          </cell>
        </row>
        <row r="4695">
          <cell r="A4695" t="str">
            <v>BU03530025</v>
          </cell>
          <cell r="B4695">
            <v>-99999</v>
          </cell>
          <cell r="C4695">
            <v>0.9</v>
          </cell>
          <cell r="D4695">
            <v>1.5</v>
          </cell>
          <cell r="E4695">
            <v>2</v>
          </cell>
          <cell r="F4695">
            <v>261.5</v>
          </cell>
        </row>
        <row r="4696">
          <cell r="A4696" t="str">
            <v>BU03530026</v>
          </cell>
          <cell r="B4696">
            <v>-99999</v>
          </cell>
          <cell r="C4696">
            <v>0.8</v>
          </cell>
          <cell r="D4696">
            <v>1.5</v>
          </cell>
          <cell r="E4696">
            <v>1.9</v>
          </cell>
          <cell r="F4696">
            <v>255.1</v>
          </cell>
        </row>
        <row r="4697">
          <cell r="A4697" t="str">
            <v>BU03530027</v>
          </cell>
          <cell r="B4697">
            <v>-99999</v>
          </cell>
          <cell r="C4697">
            <v>2.2999999999999998</v>
          </cell>
          <cell r="D4697">
            <v>5.2</v>
          </cell>
          <cell r="E4697">
            <v>7</v>
          </cell>
          <cell r="F4697">
            <v>192.7</v>
          </cell>
        </row>
        <row r="4698">
          <cell r="A4698" t="str">
            <v>BU03530028</v>
          </cell>
          <cell r="B4698">
            <v>-99999</v>
          </cell>
          <cell r="C4698">
            <v>0.8</v>
          </cell>
          <cell r="D4698">
            <v>0.8</v>
          </cell>
          <cell r="E4698">
            <v>0.8</v>
          </cell>
          <cell r="F4698">
            <v>534.1</v>
          </cell>
        </row>
        <row r="4699">
          <cell r="A4699" t="str">
            <v>BU03530029</v>
          </cell>
          <cell r="B4699">
            <v>-99999</v>
          </cell>
          <cell r="C4699">
            <v>5</v>
          </cell>
          <cell r="D4699">
            <v>5</v>
          </cell>
          <cell r="E4699">
            <v>5</v>
          </cell>
          <cell r="F4699">
            <v>724</v>
          </cell>
        </row>
        <row r="4700">
          <cell r="A4700" t="str">
            <v>BU03530030</v>
          </cell>
          <cell r="B4700">
            <v>-99999</v>
          </cell>
          <cell r="C4700">
            <v>-99999</v>
          </cell>
          <cell r="D4700">
            <v>-99999</v>
          </cell>
          <cell r="E4700">
            <v>-99999</v>
          </cell>
          <cell r="F4700">
            <v>-99999</v>
          </cell>
        </row>
        <row r="4701">
          <cell r="A4701" t="str">
            <v>GM0355</v>
          </cell>
          <cell r="B4701">
            <v>38.6</v>
          </cell>
          <cell r="C4701">
            <v>6.5</v>
          </cell>
          <cell r="D4701">
            <v>9.8000000000000007</v>
          </cell>
          <cell r="E4701">
            <v>12.4</v>
          </cell>
          <cell r="F4701">
            <v>117</v>
          </cell>
        </row>
        <row r="4702">
          <cell r="A4702" t="str">
            <v>WK035501</v>
          </cell>
          <cell r="B4702">
            <v>43.3</v>
          </cell>
          <cell r="C4702">
            <v>5</v>
          </cell>
          <cell r="D4702">
            <v>7.6</v>
          </cell>
          <cell r="E4702">
            <v>9.6</v>
          </cell>
          <cell r="F4702">
            <v>192.9</v>
          </cell>
        </row>
        <row r="4703">
          <cell r="A4703" t="str">
            <v>BU03550101</v>
          </cell>
          <cell r="B4703">
            <v>-99999</v>
          </cell>
          <cell r="C4703">
            <v>8.9</v>
          </cell>
          <cell r="D4703">
            <v>13.6</v>
          </cell>
          <cell r="E4703">
            <v>16.7</v>
          </cell>
          <cell r="F4703">
            <v>24.3</v>
          </cell>
        </row>
        <row r="4704">
          <cell r="A4704" t="str">
            <v>BU03550102</v>
          </cell>
          <cell r="B4704">
            <v>-99999</v>
          </cell>
          <cell r="C4704">
            <v>3.5</v>
          </cell>
          <cell r="D4704">
            <v>5</v>
          </cell>
          <cell r="E4704">
            <v>6.4</v>
          </cell>
          <cell r="F4704">
            <v>331.8</v>
          </cell>
        </row>
        <row r="4705">
          <cell r="A4705" t="str">
            <v>BU03550103</v>
          </cell>
          <cell r="B4705">
            <v>-99999</v>
          </cell>
          <cell r="C4705">
            <v>4.5</v>
          </cell>
          <cell r="D4705">
            <v>7.4</v>
          </cell>
          <cell r="E4705">
            <v>10</v>
          </cell>
          <cell r="F4705">
            <v>123.8</v>
          </cell>
        </row>
        <row r="4706">
          <cell r="A4706" t="str">
            <v>BU03550104</v>
          </cell>
          <cell r="B4706">
            <v>-99999</v>
          </cell>
          <cell r="C4706">
            <v>1.9</v>
          </cell>
          <cell r="D4706">
            <v>2.4</v>
          </cell>
          <cell r="E4706">
            <v>2.8</v>
          </cell>
          <cell r="F4706">
            <v>811.3</v>
          </cell>
        </row>
        <row r="4707">
          <cell r="A4707" t="str">
            <v>BU03550105</v>
          </cell>
          <cell r="B4707">
            <v>-99999</v>
          </cell>
          <cell r="C4707">
            <v>4.0999999999999996</v>
          </cell>
          <cell r="D4707">
            <v>5.2</v>
          </cell>
          <cell r="E4707">
            <v>6.2</v>
          </cell>
          <cell r="F4707">
            <v>388.7</v>
          </cell>
        </row>
        <row r="4708">
          <cell r="A4708" t="str">
            <v>WK035502</v>
          </cell>
          <cell r="B4708">
            <v>29.7</v>
          </cell>
          <cell r="C4708">
            <v>8.6999999999999993</v>
          </cell>
          <cell r="D4708">
            <v>13.6</v>
          </cell>
          <cell r="E4708">
            <v>17</v>
          </cell>
          <cell r="F4708">
            <v>18.5</v>
          </cell>
        </row>
        <row r="4709">
          <cell r="A4709" t="str">
            <v>BU03550201</v>
          </cell>
          <cell r="B4709">
            <v>-99999</v>
          </cell>
          <cell r="C4709">
            <v>4.9000000000000004</v>
          </cell>
          <cell r="D4709">
            <v>7.1</v>
          </cell>
          <cell r="E4709">
            <v>9.5</v>
          </cell>
          <cell r="F4709">
            <v>280</v>
          </cell>
        </row>
        <row r="4710">
          <cell r="A4710" t="str">
            <v>BU03550202</v>
          </cell>
          <cell r="B4710">
            <v>-99999</v>
          </cell>
          <cell r="C4710">
            <v>6.7</v>
          </cell>
          <cell r="D4710">
            <v>11.2</v>
          </cell>
          <cell r="E4710">
            <v>14.5</v>
          </cell>
          <cell r="F4710">
            <v>29.5</v>
          </cell>
        </row>
        <row r="4711">
          <cell r="A4711" t="str">
            <v>BU03550203</v>
          </cell>
          <cell r="B4711">
            <v>-99999</v>
          </cell>
          <cell r="C4711">
            <v>12.2</v>
          </cell>
          <cell r="D4711">
            <v>19.100000000000001</v>
          </cell>
          <cell r="E4711">
            <v>26</v>
          </cell>
          <cell r="F4711">
            <v>13.7</v>
          </cell>
        </row>
        <row r="4712">
          <cell r="A4712" t="str">
            <v>BU03550204</v>
          </cell>
          <cell r="B4712">
            <v>-99999</v>
          </cell>
          <cell r="C4712">
            <v>7.2</v>
          </cell>
          <cell r="D4712">
            <v>10.6</v>
          </cell>
          <cell r="E4712">
            <v>13.3</v>
          </cell>
          <cell r="F4712">
            <v>7.5</v>
          </cell>
        </row>
        <row r="4713">
          <cell r="A4713" t="str">
            <v>BU03550205</v>
          </cell>
          <cell r="B4713">
            <v>-99999</v>
          </cell>
          <cell r="C4713">
            <v>12.9</v>
          </cell>
          <cell r="D4713">
            <v>20.399999999999999</v>
          </cell>
          <cell r="E4713">
            <v>24.2</v>
          </cell>
          <cell r="F4713">
            <v>3.5</v>
          </cell>
        </row>
        <row r="4714">
          <cell r="A4714" t="str">
            <v>BU03550206</v>
          </cell>
          <cell r="B4714">
            <v>-99999</v>
          </cell>
          <cell r="C4714">
            <v>4.4000000000000004</v>
          </cell>
          <cell r="D4714">
            <v>5.5</v>
          </cell>
          <cell r="E4714">
            <v>5.9</v>
          </cell>
          <cell r="F4714">
            <v>200.3</v>
          </cell>
        </row>
        <row r="4715">
          <cell r="A4715" t="str">
            <v>WK035503</v>
          </cell>
          <cell r="B4715">
            <v>34.299999999999997</v>
          </cell>
          <cell r="C4715">
            <v>7.1</v>
          </cell>
          <cell r="D4715">
            <v>10.8</v>
          </cell>
          <cell r="E4715">
            <v>13.9</v>
          </cell>
          <cell r="F4715">
            <v>88</v>
          </cell>
        </row>
        <row r="4716">
          <cell r="A4716" t="str">
            <v>BU03550301</v>
          </cell>
          <cell r="B4716">
            <v>-99999</v>
          </cell>
          <cell r="C4716">
            <v>5.8</v>
          </cell>
          <cell r="D4716">
            <v>8.8000000000000007</v>
          </cell>
          <cell r="E4716">
            <v>12</v>
          </cell>
          <cell r="F4716">
            <v>184.5</v>
          </cell>
        </row>
        <row r="4717">
          <cell r="A4717" t="str">
            <v>BU03550302</v>
          </cell>
          <cell r="B4717">
            <v>-99999</v>
          </cell>
          <cell r="C4717">
            <v>8.5</v>
          </cell>
          <cell r="D4717">
            <v>12.8</v>
          </cell>
          <cell r="E4717">
            <v>15.5</v>
          </cell>
          <cell r="F4717">
            <v>53.8</v>
          </cell>
        </row>
        <row r="4718">
          <cell r="A4718" t="str">
            <v>BU03550303</v>
          </cell>
          <cell r="B4718">
            <v>-99999</v>
          </cell>
          <cell r="C4718">
            <v>5.0999999999999996</v>
          </cell>
          <cell r="D4718">
            <v>9.1</v>
          </cell>
          <cell r="E4718">
            <v>11.8</v>
          </cell>
          <cell r="F4718">
            <v>92.6</v>
          </cell>
        </row>
        <row r="4719">
          <cell r="A4719" t="str">
            <v>BU03550304</v>
          </cell>
          <cell r="B4719">
            <v>-99999</v>
          </cell>
          <cell r="C4719">
            <v>7.8</v>
          </cell>
          <cell r="D4719">
            <v>11.3</v>
          </cell>
          <cell r="E4719">
            <v>13.7</v>
          </cell>
          <cell r="F4719">
            <v>92.6</v>
          </cell>
        </row>
        <row r="4720">
          <cell r="A4720" t="str">
            <v>BU03550305</v>
          </cell>
          <cell r="B4720">
            <v>-99999</v>
          </cell>
          <cell r="C4720">
            <v>5.3</v>
          </cell>
          <cell r="D4720">
            <v>8.3000000000000007</v>
          </cell>
          <cell r="E4720">
            <v>10.4</v>
          </cell>
          <cell r="F4720">
            <v>160.69999999999999</v>
          </cell>
        </row>
        <row r="4721">
          <cell r="A4721" t="str">
            <v>BU03550306</v>
          </cell>
          <cell r="B4721">
            <v>-99999</v>
          </cell>
          <cell r="C4721">
            <v>13.6</v>
          </cell>
          <cell r="D4721">
            <v>23.5</v>
          </cell>
          <cell r="E4721">
            <v>32.299999999999997</v>
          </cell>
          <cell r="F4721">
            <v>7.4</v>
          </cell>
        </row>
        <row r="4722">
          <cell r="A4722" t="str">
            <v>BU03550307</v>
          </cell>
          <cell r="B4722">
            <v>-99999</v>
          </cell>
          <cell r="C4722">
            <v>8.1999999999999993</v>
          </cell>
          <cell r="D4722">
            <v>11.1</v>
          </cell>
          <cell r="E4722">
            <v>15</v>
          </cell>
          <cell r="F4722">
            <v>48.5</v>
          </cell>
        </row>
        <row r="4723">
          <cell r="A4723" t="str">
            <v>BU03550308</v>
          </cell>
          <cell r="B4723">
            <v>-99999</v>
          </cell>
          <cell r="C4723">
            <v>-99999</v>
          </cell>
          <cell r="D4723">
            <v>-99999</v>
          </cell>
          <cell r="E4723">
            <v>-99999</v>
          </cell>
          <cell r="F4723">
            <v>-99999</v>
          </cell>
        </row>
        <row r="4724">
          <cell r="A4724" t="str">
            <v>BU03550309</v>
          </cell>
          <cell r="B4724">
            <v>-99999</v>
          </cell>
          <cell r="C4724">
            <v>-99999</v>
          </cell>
          <cell r="D4724">
            <v>-99999</v>
          </cell>
          <cell r="E4724">
            <v>-99999</v>
          </cell>
          <cell r="F4724">
            <v>-99999</v>
          </cell>
        </row>
        <row r="4725">
          <cell r="A4725" t="str">
            <v>WK035504</v>
          </cell>
          <cell r="B4725">
            <v>40.200000000000003</v>
          </cell>
          <cell r="C4725">
            <v>5</v>
          </cell>
          <cell r="D4725">
            <v>7.7</v>
          </cell>
          <cell r="E4725">
            <v>10.3</v>
          </cell>
          <cell r="F4725">
            <v>195.7</v>
          </cell>
        </row>
        <row r="4726">
          <cell r="A4726" t="str">
            <v>BU03550401</v>
          </cell>
          <cell r="B4726">
            <v>-99999</v>
          </cell>
          <cell r="C4726">
            <v>4.0999999999999996</v>
          </cell>
          <cell r="D4726">
            <v>6.2</v>
          </cell>
          <cell r="E4726">
            <v>9.1</v>
          </cell>
          <cell r="F4726">
            <v>376.1</v>
          </cell>
        </row>
        <row r="4727">
          <cell r="A4727" t="str">
            <v>BU03550402</v>
          </cell>
          <cell r="B4727">
            <v>-99999</v>
          </cell>
          <cell r="C4727">
            <v>8</v>
          </cell>
          <cell r="D4727">
            <v>12</v>
          </cell>
          <cell r="E4727">
            <v>15</v>
          </cell>
          <cell r="F4727">
            <v>39.200000000000003</v>
          </cell>
        </row>
        <row r="4728">
          <cell r="A4728" t="str">
            <v>BU03550403</v>
          </cell>
          <cell r="B4728">
            <v>-99999</v>
          </cell>
          <cell r="C4728">
            <v>5.2</v>
          </cell>
          <cell r="D4728">
            <v>8</v>
          </cell>
          <cell r="E4728">
            <v>10.8</v>
          </cell>
          <cell r="F4728">
            <v>158.1</v>
          </cell>
        </row>
        <row r="4729">
          <cell r="A4729" t="str">
            <v>BU03550404</v>
          </cell>
          <cell r="B4729">
            <v>-99999</v>
          </cell>
          <cell r="C4729">
            <v>-99999</v>
          </cell>
          <cell r="D4729">
            <v>-99999</v>
          </cell>
          <cell r="E4729">
            <v>-99999</v>
          </cell>
          <cell r="F4729">
            <v>-99999</v>
          </cell>
        </row>
        <row r="4730">
          <cell r="A4730" t="str">
            <v>BU03550405</v>
          </cell>
          <cell r="B4730">
            <v>-99999</v>
          </cell>
          <cell r="C4730">
            <v>-99999</v>
          </cell>
          <cell r="D4730">
            <v>-99999</v>
          </cell>
          <cell r="E4730">
            <v>-99999</v>
          </cell>
          <cell r="F4730">
            <v>116.6</v>
          </cell>
        </row>
        <row r="4731">
          <cell r="A4731" t="str">
            <v>BU03550406</v>
          </cell>
          <cell r="B4731">
            <v>-99999</v>
          </cell>
          <cell r="C4731">
            <v>1.9</v>
          </cell>
          <cell r="D4731">
            <v>3.6</v>
          </cell>
          <cell r="E4731">
            <v>4.9000000000000004</v>
          </cell>
          <cell r="F4731">
            <v>258.89999999999998</v>
          </cell>
        </row>
        <row r="4732">
          <cell r="A4732" t="str">
            <v>BU03550407</v>
          </cell>
          <cell r="B4732">
            <v>-99999</v>
          </cell>
          <cell r="C4732">
            <v>-99999</v>
          </cell>
          <cell r="D4732">
            <v>-99999</v>
          </cell>
          <cell r="E4732">
            <v>-99999</v>
          </cell>
          <cell r="F4732">
            <v>-99999</v>
          </cell>
        </row>
        <row r="4733">
          <cell r="A4733" t="str">
            <v>WK035505</v>
          </cell>
          <cell r="B4733">
            <v>53.3</v>
          </cell>
          <cell r="C4733">
            <v>5.8</v>
          </cell>
          <cell r="D4733">
            <v>7.4</v>
          </cell>
          <cell r="E4733">
            <v>9.1</v>
          </cell>
          <cell r="F4733">
            <v>275.3</v>
          </cell>
        </row>
        <row r="4734">
          <cell r="A4734" t="str">
            <v>BU03550501</v>
          </cell>
          <cell r="B4734">
            <v>-99999</v>
          </cell>
          <cell r="C4734">
            <v>5.3</v>
          </cell>
          <cell r="D4734">
            <v>6.1</v>
          </cell>
          <cell r="E4734">
            <v>8.4</v>
          </cell>
          <cell r="F4734">
            <v>98.1</v>
          </cell>
        </row>
        <row r="4735">
          <cell r="A4735" t="str">
            <v>BU03550502</v>
          </cell>
          <cell r="B4735">
            <v>-99999</v>
          </cell>
          <cell r="C4735">
            <v>4.8</v>
          </cell>
          <cell r="D4735">
            <v>6.1</v>
          </cell>
          <cell r="E4735">
            <v>8</v>
          </cell>
          <cell r="F4735">
            <v>432.5</v>
          </cell>
        </row>
        <row r="4736">
          <cell r="A4736" t="str">
            <v>BU03550503</v>
          </cell>
          <cell r="B4736">
            <v>-99999</v>
          </cell>
          <cell r="C4736">
            <v>2.1</v>
          </cell>
          <cell r="D4736">
            <v>2.4</v>
          </cell>
          <cell r="E4736">
            <v>2.5</v>
          </cell>
          <cell r="F4736">
            <v>1201.5999999999999</v>
          </cell>
        </row>
        <row r="4737">
          <cell r="A4737" t="str">
            <v>BU03550504</v>
          </cell>
          <cell r="B4737">
            <v>-99999</v>
          </cell>
          <cell r="C4737">
            <v>44.5</v>
          </cell>
          <cell r="D4737">
            <v>48.8</v>
          </cell>
          <cell r="E4737">
            <v>50.2</v>
          </cell>
          <cell r="F4737">
            <v>9.8000000000000007</v>
          </cell>
        </row>
        <row r="4738">
          <cell r="A4738" t="str">
            <v>BU03550505</v>
          </cell>
          <cell r="B4738">
            <v>-99999</v>
          </cell>
          <cell r="C4738">
            <v>2.4</v>
          </cell>
          <cell r="D4738">
            <v>2.4</v>
          </cell>
          <cell r="E4738">
            <v>3.1</v>
          </cell>
          <cell r="F4738">
            <v>383.5</v>
          </cell>
        </row>
        <row r="4739">
          <cell r="A4739" t="str">
            <v>BU03550506</v>
          </cell>
          <cell r="B4739">
            <v>-99999</v>
          </cell>
          <cell r="C4739">
            <v>5.0999999999999996</v>
          </cell>
          <cell r="D4739">
            <v>8.9</v>
          </cell>
          <cell r="E4739">
            <v>12.3</v>
          </cell>
          <cell r="F4739">
            <v>96.9</v>
          </cell>
        </row>
        <row r="4740">
          <cell r="A4740" t="str">
            <v>BU03550507</v>
          </cell>
          <cell r="B4740">
            <v>-99999</v>
          </cell>
          <cell r="C4740">
            <v>-99999</v>
          </cell>
          <cell r="D4740">
            <v>-99999</v>
          </cell>
          <cell r="E4740">
            <v>-99999</v>
          </cell>
          <cell r="F4740">
            <v>-99999</v>
          </cell>
        </row>
        <row r="4741">
          <cell r="A4741" t="str">
            <v>BU03550508</v>
          </cell>
          <cell r="B4741">
            <v>-99999</v>
          </cell>
          <cell r="C4741">
            <v>1.4</v>
          </cell>
          <cell r="D4741">
            <v>2</v>
          </cell>
          <cell r="E4741">
            <v>3.4</v>
          </cell>
          <cell r="F4741">
            <v>182.9</v>
          </cell>
        </row>
        <row r="4742">
          <cell r="A4742" t="str">
            <v>GM0356</v>
          </cell>
          <cell r="B4742">
            <v>33</v>
          </cell>
          <cell r="C4742">
            <v>5.5</v>
          </cell>
          <cell r="D4742">
            <v>8.1999999999999993</v>
          </cell>
          <cell r="E4742">
            <v>10.3</v>
          </cell>
          <cell r="F4742">
            <v>94.1</v>
          </cell>
        </row>
        <row r="4743">
          <cell r="A4743" t="str">
            <v>WK035601</v>
          </cell>
          <cell r="B4743">
            <v>30.2</v>
          </cell>
          <cell r="C4743">
            <v>8.4</v>
          </cell>
          <cell r="D4743">
            <v>12</v>
          </cell>
          <cell r="E4743">
            <v>15.5</v>
          </cell>
          <cell r="F4743">
            <v>35.6</v>
          </cell>
        </row>
        <row r="4744">
          <cell r="A4744" t="str">
            <v>BU03560101</v>
          </cell>
          <cell r="B4744">
            <v>-99999</v>
          </cell>
          <cell r="C4744">
            <v>6.2</v>
          </cell>
          <cell r="D4744">
            <v>9</v>
          </cell>
          <cell r="E4744">
            <v>11.9</v>
          </cell>
          <cell r="F4744">
            <v>71.400000000000006</v>
          </cell>
        </row>
        <row r="4745">
          <cell r="A4745" t="str">
            <v>BU03560102</v>
          </cell>
          <cell r="B4745">
            <v>-99999</v>
          </cell>
          <cell r="C4745">
            <v>12.7</v>
          </cell>
          <cell r="D4745">
            <v>17.7</v>
          </cell>
          <cell r="E4745">
            <v>22.2</v>
          </cell>
          <cell r="F4745">
            <v>9.3000000000000007</v>
          </cell>
        </row>
        <row r="4746">
          <cell r="A4746" t="str">
            <v>BU03560103</v>
          </cell>
          <cell r="B4746">
            <v>-99999</v>
          </cell>
          <cell r="C4746">
            <v>2.9</v>
          </cell>
          <cell r="D4746">
            <v>4.8</v>
          </cell>
          <cell r="E4746">
            <v>7.1</v>
          </cell>
          <cell r="F4746">
            <v>154.19999999999999</v>
          </cell>
        </row>
        <row r="4747">
          <cell r="A4747" t="str">
            <v>WK035602</v>
          </cell>
          <cell r="B4747">
            <v>-99999</v>
          </cell>
          <cell r="C4747">
            <v>5.0999999999999996</v>
          </cell>
          <cell r="D4747">
            <v>7.9</v>
          </cell>
          <cell r="E4747">
            <v>9.9</v>
          </cell>
          <cell r="F4747">
            <v>106.9</v>
          </cell>
        </row>
        <row r="4748">
          <cell r="A4748" t="str">
            <v>BU03560201</v>
          </cell>
          <cell r="B4748">
            <v>-99999</v>
          </cell>
          <cell r="C4748">
            <v>4.5</v>
          </cell>
          <cell r="D4748">
            <v>7.6</v>
          </cell>
          <cell r="E4748">
            <v>9.5</v>
          </cell>
          <cell r="F4748">
            <v>77.5</v>
          </cell>
        </row>
        <row r="4749">
          <cell r="A4749" t="str">
            <v>BU03560202</v>
          </cell>
          <cell r="B4749">
            <v>-99999</v>
          </cell>
          <cell r="C4749">
            <v>5.5</v>
          </cell>
          <cell r="D4749">
            <v>8.1999999999999993</v>
          </cell>
          <cell r="E4749">
            <v>10.3</v>
          </cell>
          <cell r="F4749">
            <v>134.4</v>
          </cell>
        </row>
        <row r="4750">
          <cell r="A4750" t="str">
            <v>WK035603</v>
          </cell>
          <cell r="B4750">
            <v>33.9</v>
          </cell>
          <cell r="C4750">
            <v>4.7</v>
          </cell>
          <cell r="D4750">
            <v>7</v>
          </cell>
          <cell r="E4750">
            <v>8.1</v>
          </cell>
          <cell r="F4750">
            <v>113.4</v>
          </cell>
        </row>
        <row r="4751">
          <cell r="A4751" t="str">
            <v>BU03560301</v>
          </cell>
          <cell r="B4751">
            <v>-99999</v>
          </cell>
          <cell r="C4751">
            <v>6.6</v>
          </cell>
          <cell r="D4751">
            <v>9</v>
          </cell>
          <cell r="E4751">
            <v>10.8</v>
          </cell>
          <cell r="F4751">
            <v>35.6</v>
          </cell>
        </row>
        <row r="4752">
          <cell r="A4752" t="str">
            <v>BU03560302</v>
          </cell>
          <cell r="B4752">
            <v>-99999</v>
          </cell>
          <cell r="C4752">
            <v>7.8</v>
          </cell>
          <cell r="D4752">
            <v>11.9</v>
          </cell>
          <cell r="E4752">
            <v>13.8</v>
          </cell>
          <cell r="F4752">
            <v>43.3</v>
          </cell>
        </row>
        <row r="4753">
          <cell r="A4753" t="str">
            <v>BU03560303</v>
          </cell>
          <cell r="B4753">
            <v>-99999</v>
          </cell>
          <cell r="C4753">
            <v>1.2</v>
          </cell>
          <cell r="D4753">
            <v>1.7</v>
          </cell>
          <cell r="E4753">
            <v>1.8</v>
          </cell>
          <cell r="F4753">
            <v>241.2</v>
          </cell>
        </row>
        <row r="4754">
          <cell r="A4754" t="str">
            <v>WK035604</v>
          </cell>
          <cell r="B4754">
            <v>33.4</v>
          </cell>
          <cell r="C4754">
            <v>5.0999999999999996</v>
          </cell>
          <cell r="D4754">
            <v>7.6</v>
          </cell>
          <cell r="E4754">
            <v>9.1999999999999993</v>
          </cell>
          <cell r="F4754">
            <v>99.4</v>
          </cell>
        </row>
        <row r="4755">
          <cell r="A4755" t="str">
            <v>BU03560401</v>
          </cell>
          <cell r="B4755">
            <v>-99999</v>
          </cell>
          <cell r="C4755">
            <v>7.9</v>
          </cell>
          <cell r="D4755">
            <v>12.6</v>
          </cell>
          <cell r="E4755">
            <v>15.6</v>
          </cell>
          <cell r="F4755">
            <v>25.1</v>
          </cell>
        </row>
        <row r="4756">
          <cell r="A4756" t="str">
            <v>BU03560402</v>
          </cell>
          <cell r="B4756">
            <v>-99999</v>
          </cell>
          <cell r="C4756">
            <v>4.9000000000000004</v>
          </cell>
          <cell r="D4756">
            <v>6.2</v>
          </cell>
          <cell r="E4756">
            <v>6.9</v>
          </cell>
          <cell r="F4756">
            <v>66.7</v>
          </cell>
        </row>
        <row r="4757">
          <cell r="A4757" t="str">
            <v>BU03560403</v>
          </cell>
          <cell r="B4757">
            <v>-99999</v>
          </cell>
          <cell r="C4757">
            <v>1.7</v>
          </cell>
          <cell r="D4757">
            <v>2.1</v>
          </cell>
          <cell r="E4757">
            <v>2.6</v>
          </cell>
          <cell r="F4757">
            <v>222.6</v>
          </cell>
        </row>
        <row r="4758">
          <cell r="A4758" t="str">
            <v>WK035605</v>
          </cell>
          <cell r="B4758">
            <v>33.9</v>
          </cell>
          <cell r="C4758">
            <v>4.4000000000000004</v>
          </cell>
          <cell r="D4758">
            <v>6.4</v>
          </cell>
          <cell r="E4758">
            <v>8.5</v>
          </cell>
          <cell r="F4758">
            <v>114.8</v>
          </cell>
        </row>
        <row r="4759">
          <cell r="A4759" t="str">
            <v>BU03560501</v>
          </cell>
          <cell r="B4759">
            <v>-99999</v>
          </cell>
          <cell r="C4759">
            <v>4.2</v>
          </cell>
          <cell r="D4759">
            <v>5.9</v>
          </cell>
          <cell r="E4759">
            <v>8.5</v>
          </cell>
          <cell r="F4759">
            <v>79.7</v>
          </cell>
        </row>
        <row r="4760">
          <cell r="A4760" t="str">
            <v>BU03560502</v>
          </cell>
          <cell r="B4760">
            <v>-99999</v>
          </cell>
          <cell r="C4760">
            <v>3.4</v>
          </cell>
          <cell r="D4760">
            <v>4.9000000000000004</v>
          </cell>
          <cell r="E4760">
            <v>7.4</v>
          </cell>
          <cell r="F4760">
            <v>128.80000000000001</v>
          </cell>
        </row>
        <row r="4761">
          <cell r="A4761" t="str">
            <v>BU03560503</v>
          </cell>
          <cell r="B4761">
            <v>-99999</v>
          </cell>
          <cell r="C4761">
            <v>5.2</v>
          </cell>
          <cell r="D4761">
            <v>7.8</v>
          </cell>
          <cell r="E4761">
            <v>9.3000000000000007</v>
          </cell>
          <cell r="F4761">
            <v>147.1</v>
          </cell>
        </row>
        <row r="4762">
          <cell r="A4762" t="str">
            <v>WK035606</v>
          </cell>
          <cell r="B4762">
            <v>-99999</v>
          </cell>
          <cell r="C4762">
            <v>3</v>
          </cell>
          <cell r="D4762">
            <v>3.8</v>
          </cell>
          <cell r="E4762">
            <v>4.9000000000000004</v>
          </cell>
          <cell r="F4762">
            <v>169.7</v>
          </cell>
        </row>
        <row r="4763">
          <cell r="A4763" t="str">
            <v>BU03560600</v>
          </cell>
          <cell r="B4763">
            <v>-99999</v>
          </cell>
          <cell r="C4763">
            <v>3</v>
          </cell>
          <cell r="D4763">
            <v>3.8</v>
          </cell>
          <cell r="E4763">
            <v>4.9000000000000004</v>
          </cell>
          <cell r="F4763">
            <v>169.7</v>
          </cell>
        </row>
        <row r="4764">
          <cell r="A4764" t="str">
            <v>WK035607</v>
          </cell>
          <cell r="B4764">
            <v>-99999</v>
          </cell>
          <cell r="C4764">
            <v>2.5</v>
          </cell>
          <cell r="D4764">
            <v>4.7</v>
          </cell>
          <cell r="E4764">
            <v>5.6</v>
          </cell>
          <cell r="F4764">
            <v>149</v>
          </cell>
        </row>
        <row r="4765">
          <cell r="A4765" t="str">
            <v>BU03560700</v>
          </cell>
          <cell r="B4765">
            <v>-99999</v>
          </cell>
          <cell r="C4765">
            <v>2.5</v>
          </cell>
          <cell r="D4765">
            <v>4.7</v>
          </cell>
          <cell r="E4765">
            <v>5.6</v>
          </cell>
          <cell r="F4765">
            <v>149</v>
          </cell>
        </row>
        <row r="4766">
          <cell r="A4766" t="str">
            <v>WK035608</v>
          </cell>
          <cell r="B4766">
            <v>35.299999999999997</v>
          </cell>
          <cell r="C4766">
            <v>3.5</v>
          </cell>
          <cell r="D4766">
            <v>5.6</v>
          </cell>
          <cell r="E4766">
            <v>7.7</v>
          </cell>
          <cell r="F4766">
            <v>195.2</v>
          </cell>
        </row>
        <row r="4767">
          <cell r="A4767" t="str">
            <v>BU03560801</v>
          </cell>
          <cell r="B4767">
            <v>-99999</v>
          </cell>
          <cell r="C4767">
            <v>2.5</v>
          </cell>
          <cell r="D4767">
            <v>4.0999999999999996</v>
          </cell>
          <cell r="E4767">
            <v>5.9</v>
          </cell>
          <cell r="F4767">
            <v>207.4</v>
          </cell>
        </row>
        <row r="4768">
          <cell r="A4768" t="str">
            <v>BU03560802</v>
          </cell>
          <cell r="B4768">
            <v>-99999</v>
          </cell>
          <cell r="C4768">
            <v>3.4</v>
          </cell>
          <cell r="D4768">
            <v>5.3</v>
          </cell>
          <cell r="E4768">
            <v>7.6</v>
          </cell>
          <cell r="F4768">
            <v>205.8</v>
          </cell>
        </row>
        <row r="4769">
          <cell r="A4769" t="str">
            <v>BU03560803</v>
          </cell>
          <cell r="B4769">
            <v>-99999</v>
          </cell>
          <cell r="C4769">
            <v>4.5</v>
          </cell>
          <cell r="D4769">
            <v>7.2</v>
          </cell>
          <cell r="E4769">
            <v>9.5</v>
          </cell>
          <cell r="F4769">
            <v>168.4</v>
          </cell>
        </row>
        <row r="4770">
          <cell r="A4770" t="str">
            <v>BU03560804</v>
          </cell>
          <cell r="B4770">
            <v>-99999</v>
          </cell>
          <cell r="C4770">
            <v>-99999</v>
          </cell>
          <cell r="D4770">
            <v>-99999</v>
          </cell>
          <cell r="E4770">
            <v>-99999</v>
          </cell>
          <cell r="F4770">
            <v>-99999</v>
          </cell>
        </row>
        <row r="4771">
          <cell r="A4771" t="str">
            <v>WK035610</v>
          </cell>
          <cell r="B4771">
            <v>32.700000000000003</v>
          </cell>
          <cell r="C4771">
            <v>5.7</v>
          </cell>
          <cell r="D4771">
            <v>8.6</v>
          </cell>
          <cell r="E4771">
            <v>10.7</v>
          </cell>
          <cell r="F4771">
            <v>84.1</v>
          </cell>
        </row>
        <row r="4772">
          <cell r="A4772" t="str">
            <v>BU03561001</v>
          </cell>
          <cell r="B4772">
            <v>-99999</v>
          </cell>
          <cell r="C4772">
            <v>4.9000000000000004</v>
          </cell>
          <cell r="D4772">
            <v>7.7</v>
          </cell>
          <cell r="E4772">
            <v>8.6</v>
          </cell>
          <cell r="F4772">
            <v>119</v>
          </cell>
        </row>
        <row r="4773">
          <cell r="A4773" t="str">
            <v>BU03561002</v>
          </cell>
          <cell r="B4773">
            <v>-99999</v>
          </cell>
          <cell r="C4773">
            <v>7.1</v>
          </cell>
          <cell r="D4773">
            <v>10.3</v>
          </cell>
          <cell r="E4773">
            <v>13.4</v>
          </cell>
          <cell r="F4773">
            <v>58.1</v>
          </cell>
        </row>
        <row r="4774">
          <cell r="A4774" t="str">
            <v>BU03561003</v>
          </cell>
          <cell r="B4774">
            <v>-99999</v>
          </cell>
          <cell r="C4774">
            <v>3.9</v>
          </cell>
          <cell r="D4774">
            <v>6.2</v>
          </cell>
          <cell r="E4774">
            <v>8</v>
          </cell>
          <cell r="F4774">
            <v>118.3</v>
          </cell>
        </row>
        <row r="4775">
          <cell r="A4775" t="str">
            <v>WK035611</v>
          </cell>
          <cell r="B4775">
            <v>-99999</v>
          </cell>
          <cell r="C4775">
            <v>3.2</v>
          </cell>
          <cell r="D4775">
            <v>5.7</v>
          </cell>
          <cell r="E4775">
            <v>7.5</v>
          </cell>
          <cell r="F4775">
            <v>107.4</v>
          </cell>
        </row>
        <row r="4776">
          <cell r="A4776" t="str">
            <v>BU03561101</v>
          </cell>
          <cell r="B4776">
            <v>-99999</v>
          </cell>
          <cell r="C4776">
            <v>4.2</v>
          </cell>
          <cell r="D4776">
            <v>6.9</v>
          </cell>
          <cell r="E4776">
            <v>9.6999999999999993</v>
          </cell>
          <cell r="F4776">
            <v>62.3</v>
          </cell>
        </row>
        <row r="4777">
          <cell r="A4777" t="str">
            <v>BU03561102</v>
          </cell>
          <cell r="B4777">
            <v>-99999</v>
          </cell>
          <cell r="C4777">
            <v>1.9</v>
          </cell>
          <cell r="D4777">
            <v>4.0999999999999996</v>
          </cell>
          <cell r="E4777">
            <v>4.7</v>
          </cell>
          <cell r="F4777">
            <v>143.19999999999999</v>
          </cell>
        </row>
        <row r="4778">
          <cell r="A4778" t="str">
            <v>WK035612</v>
          </cell>
          <cell r="B4778">
            <v>-99999</v>
          </cell>
          <cell r="C4778">
            <v>7.8</v>
          </cell>
          <cell r="D4778">
            <v>13.1</v>
          </cell>
          <cell r="E4778">
            <v>15.7</v>
          </cell>
          <cell r="F4778">
            <v>106.6</v>
          </cell>
        </row>
        <row r="4779">
          <cell r="A4779" t="str">
            <v>BU03561200</v>
          </cell>
          <cell r="B4779">
            <v>-99999</v>
          </cell>
          <cell r="C4779">
            <v>7.8</v>
          </cell>
          <cell r="D4779">
            <v>13.1</v>
          </cell>
          <cell r="E4779">
            <v>15.7</v>
          </cell>
          <cell r="F4779">
            <v>106.6</v>
          </cell>
        </row>
        <row r="4780">
          <cell r="A4780" t="str">
            <v>WK035613</v>
          </cell>
          <cell r="B4780">
            <v>-99999</v>
          </cell>
          <cell r="C4780">
            <v>3.4</v>
          </cell>
          <cell r="D4780">
            <v>6.8</v>
          </cell>
          <cell r="E4780">
            <v>9.6</v>
          </cell>
          <cell r="F4780">
            <v>113.8</v>
          </cell>
        </row>
        <row r="4781">
          <cell r="A4781" t="str">
            <v>BU03561301</v>
          </cell>
          <cell r="B4781">
            <v>-99999</v>
          </cell>
          <cell r="C4781">
            <v>3.9</v>
          </cell>
          <cell r="D4781">
            <v>7.8</v>
          </cell>
          <cell r="E4781">
            <v>11.2</v>
          </cell>
          <cell r="F4781">
            <v>109.8</v>
          </cell>
        </row>
        <row r="4782">
          <cell r="A4782" t="str">
            <v>BU03561302</v>
          </cell>
          <cell r="B4782">
            <v>-99999</v>
          </cell>
          <cell r="C4782">
            <v>2.2000000000000002</v>
          </cell>
          <cell r="D4782">
            <v>4.2</v>
          </cell>
          <cell r="E4782">
            <v>5.6</v>
          </cell>
          <cell r="F4782">
            <v>129.30000000000001</v>
          </cell>
        </row>
        <row r="4783">
          <cell r="A4783" t="str">
            <v>WK035614</v>
          </cell>
          <cell r="B4783">
            <v>-99999</v>
          </cell>
          <cell r="C4783">
            <v>11.5</v>
          </cell>
          <cell r="D4783">
            <v>15.6</v>
          </cell>
          <cell r="E4783">
            <v>17.899999999999999</v>
          </cell>
          <cell r="F4783">
            <v>8.5</v>
          </cell>
        </row>
        <row r="4784">
          <cell r="A4784" t="str">
            <v>BU03561400</v>
          </cell>
          <cell r="B4784">
            <v>-99999</v>
          </cell>
          <cell r="C4784">
            <v>11.5</v>
          </cell>
          <cell r="D4784">
            <v>15.6</v>
          </cell>
          <cell r="E4784">
            <v>17.899999999999999</v>
          </cell>
          <cell r="F4784">
            <v>8.5</v>
          </cell>
        </row>
        <row r="4785">
          <cell r="A4785" t="str">
            <v>WK035615</v>
          </cell>
          <cell r="B4785">
            <v>-99999</v>
          </cell>
          <cell r="C4785">
            <v>-99999</v>
          </cell>
          <cell r="D4785">
            <v>-99999</v>
          </cell>
          <cell r="E4785">
            <v>-99999</v>
          </cell>
          <cell r="F4785">
            <v>-99999</v>
          </cell>
        </row>
        <row r="4786">
          <cell r="A4786" t="str">
            <v>BU03561500</v>
          </cell>
          <cell r="B4786">
            <v>-99999</v>
          </cell>
          <cell r="C4786">
            <v>-99999</v>
          </cell>
          <cell r="D4786">
            <v>-99999</v>
          </cell>
          <cell r="E4786">
            <v>-99999</v>
          </cell>
          <cell r="F4786">
            <v>-99999</v>
          </cell>
        </row>
        <row r="4787">
          <cell r="A4787" t="str">
            <v>WK035616</v>
          </cell>
          <cell r="B4787">
            <v>-99999</v>
          </cell>
          <cell r="C4787">
            <v>5.3</v>
          </cell>
          <cell r="D4787">
            <v>7</v>
          </cell>
          <cell r="E4787">
            <v>9.1999999999999993</v>
          </cell>
          <cell r="F4787">
            <v>67.400000000000006</v>
          </cell>
        </row>
        <row r="4788">
          <cell r="A4788" t="str">
            <v>BU03561600</v>
          </cell>
          <cell r="B4788">
            <v>-99999</v>
          </cell>
          <cell r="C4788">
            <v>5.3</v>
          </cell>
          <cell r="D4788">
            <v>7</v>
          </cell>
          <cell r="E4788">
            <v>9.1999999999999993</v>
          </cell>
          <cell r="F4788">
            <v>67.400000000000006</v>
          </cell>
        </row>
        <row r="4789">
          <cell r="A4789" t="str">
            <v>WK035618</v>
          </cell>
          <cell r="B4789">
            <v>-99999</v>
          </cell>
          <cell r="C4789">
            <v>-99999</v>
          </cell>
          <cell r="D4789">
            <v>-99999</v>
          </cell>
          <cell r="E4789">
            <v>-99999</v>
          </cell>
          <cell r="F4789">
            <v>-99999</v>
          </cell>
        </row>
        <row r="4790">
          <cell r="A4790" t="str">
            <v>BU03561800</v>
          </cell>
          <cell r="B4790">
            <v>-99999</v>
          </cell>
          <cell r="C4790">
            <v>-99999</v>
          </cell>
          <cell r="D4790">
            <v>-99999</v>
          </cell>
          <cell r="E4790">
            <v>-99999</v>
          </cell>
          <cell r="F4790">
            <v>-99999</v>
          </cell>
        </row>
        <row r="4791">
          <cell r="A4791" t="str">
            <v>WK035620</v>
          </cell>
          <cell r="B4791">
            <v>-99999</v>
          </cell>
          <cell r="C4791">
            <v>-99999</v>
          </cell>
          <cell r="D4791">
            <v>-99999</v>
          </cell>
          <cell r="E4791">
            <v>-99999</v>
          </cell>
          <cell r="F4791">
            <v>-99999</v>
          </cell>
        </row>
        <row r="4792">
          <cell r="A4792" t="str">
            <v>BU03562001</v>
          </cell>
          <cell r="B4792">
            <v>-99999</v>
          </cell>
          <cell r="C4792">
            <v>-99999</v>
          </cell>
          <cell r="D4792">
            <v>-99999</v>
          </cell>
          <cell r="E4792">
            <v>-99999</v>
          </cell>
          <cell r="F4792">
            <v>-99999</v>
          </cell>
        </row>
        <row r="4793">
          <cell r="A4793" t="str">
            <v>BU03562002</v>
          </cell>
          <cell r="B4793">
            <v>-99999</v>
          </cell>
          <cell r="C4793">
            <v>-99999</v>
          </cell>
          <cell r="D4793">
            <v>-99999</v>
          </cell>
          <cell r="E4793">
            <v>-99999</v>
          </cell>
          <cell r="F4793">
            <v>-99999</v>
          </cell>
        </row>
        <row r="4794">
          <cell r="A4794" t="str">
            <v>WK035621</v>
          </cell>
          <cell r="B4794">
            <v>-99999</v>
          </cell>
          <cell r="C4794">
            <v>19.3</v>
          </cell>
          <cell r="D4794">
            <v>26</v>
          </cell>
          <cell r="E4794">
            <v>29.4</v>
          </cell>
          <cell r="F4794">
            <v>1.4</v>
          </cell>
        </row>
        <row r="4795">
          <cell r="A4795" t="str">
            <v>BU03562100</v>
          </cell>
          <cell r="B4795">
            <v>-99999</v>
          </cell>
          <cell r="C4795">
            <v>19.3</v>
          </cell>
          <cell r="D4795">
            <v>26</v>
          </cell>
          <cell r="E4795">
            <v>29.4</v>
          </cell>
          <cell r="F4795">
            <v>1.4</v>
          </cell>
        </row>
        <row r="4796">
          <cell r="A4796" t="str">
            <v>WK035622</v>
          </cell>
          <cell r="B4796">
            <v>-99999</v>
          </cell>
          <cell r="C4796">
            <v>-99999</v>
          </cell>
          <cell r="D4796">
            <v>-99999</v>
          </cell>
          <cell r="E4796">
            <v>-99999</v>
          </cell>
          <cell r="F4796">
            <v>-99999</v>
          </cell>
        </row>
        <row r="4797">
          <cell r="A4797" t="str">
            <v>BU03562200</v>
          </cell>
          <cell r="B4797">
            <v>-99999</v>
          </cell>
          <cell r="C4797">
            <v>-99999</v>
          </cell>
          <cell r="D4797">
            <v>-99999</v>
          </cell>
          <cell r="E4797">
            <v>-99999</v>
          </cell>
          <cell r="F4797">
            <v>-99999</v>
          </cell>
        </row>
        <row r="4798">
          <cell r="A4798" t="str">
            <v>WK035623</v>
          </cell>
          <cell r="B4798">
            <v>-99999</v>
          </cell>
          <cell r="C4798">
            <v>-99999</v>
          </cell>
          <cell r="D4798">
            <v>-99999</v>
          </cell>
          <cell r="E4798">
            <v>-99999</v>
          </cell>
          <cell r="F4798">
            <v>-99999</v>
          </cell>
        </row>
        <row r="4799">
          <cell r="A4799" t="str">
            <v>BU03562300</v>
          </cell>
          <cell r="B4799">
            <v>-99999</v>
          </cell>
          <cell r="C4799">
            <v>-99999</v>
          </cell>
          <cell r="D4799">
            <v>-99999</v>
          </cell>
          <cell r="E4799">
            <v>-99999</v>
          </cell>
          <cell r="F4799">
            <v>-99999</v>
          </cell>
        </row>
        <row r="4800">
          <cell r="A4800" t="str">
            <v>WK035624</v>
          </cell>
          <cell r="B4800">
            <v>-99999</v>
          </cell>
          <cell r="C4800">
            <v>8.5</v>
          </cell>
          <cell r="D4800">
            <v>11.2</v>
          </cell>
          <cell r="E4800">
            <v>13.1</v>
          </cell>
          <cell r="F4800">
            <v>20.5</v>
          </cell>
        </row>
        <row r="4801">
          <cell r="A4801" t="str">
            <v>BU03562400</v>
          </cell>
          <cell r="B4801">
            <v>-99999</v>
          </cell>
          <cell r="C4801">
            <v>8.5</v>
          </cell>
          <cell r="D4801">
            <v>11.2</v>
          </cell>
          <cell r="E4801">
            <v>13.1</v>
          </cell>
          <cell r="F4801">
            <v>20.5</v>
          </cell>
        </row>
        <row r="4802">
          <cell r="A4802" t="str">
            <v>WK035625</v>
          </cell>
          <cell r="B4802">
            <v>-99999</v>
          </cell>
          <cell r="C4802">
            <v>2.7</v>
          </cell>
          <cell r="D4802">
            <v>3.7</v>
          </cell>
          <cell r="E4802">
            <v>4.3</v>
          </cell>
          <cell r="F4802">
            <v>5.4</v>
          </cell>
        </row>
        <row r="4803">
          <cell r="A4803" t="str">
            <v>BU03562500</v>
          </cell>
          <cell r="B4803">
            <v>-99999</v>
          </cell>
          <cell r="C4803">
            <v>2.7</v>
          </cell>
          <cell r="D4803">
            <v>3.7</v>
          </cell>
          <cell r="E4803">
            <v>4.3</v>
          </cell>
          <cell r="F4803">
            <v>5.4</v>
          </cell>
        </row>
        <row r="4804">
          <cell r="A4804" t="str">
            <v>GM0358</v>
          </cell>
          <cell r="B4804">
            <v>40.299999999999997</v>
          </cell>
          <cell r="C4804">
            <v>3.6</v>
          </cell>
          <cell r="D4804">
            <v>5.5</v>
          </cell>
          <cell r="E4804">
            <v>7.6</v>
          </cell>
          <cell r="F4804">
            <v>206.5</v>
          </cell>
        </row>
        <row r="4805">
          <cell r="A4805" t="str">
            <v>WK035800</v>
          </cell>
          <cell r="B4805">
            <v>40.1</v>
          </cell>
          <cell r="C4805">
            <v>4.3</v>
          </cell>
          <cell r="D4805">
            <v>6.6</v>
          </cell>
          <cell r="E4805">
            <v>9</v>
          </cell>
          <cell r="F4805">
            <v>187.5</v>
          </cell>
        </row>
        <row r="4806">
          <cell r="A4806" t="str">
            <v>BU03580000</v>
          </cell>
          <cell r="B4806">
            <v>-99999</v>
          </cell>
          <cell r="C4806">
            <v>4</v>
          </cell>
          <cell r="D4806">
            <v>6.4</v>
          </cell>
          <cell r="E4806">
            <v>9.1</v>
          </cell>
          <cell r="F4806">
            <v>240.3</v>
          </cell>
        </row>
        <row r="4807">
          <cell r="A4807" t="str">
            <v>BU03580001</v>
          </cell>
          <cell r="B4807">
            <v>37.299999999999997</v>
          </cell>
          <cell r="C4807">
            <v>5</v>
          </cell>
          <cell r="D4807">
            <v>7.3</v>
          </cell>
          <cell r="E4807">
            <v>9.6999999999999993</v>
          </cell>
          <cell r="F4807">
            <v>173.9</v>
          </cell>
        </row>
        <row r="4808">
          <cell r="A4808" t="str">
            <v>BU03580004</v>
          </cell>
          <cell r="B4808">
            <v>-99999</v>
          </cell>
          <cell r="C4808">
            <v>3.8</v>
          </cell>
          <cell r="D4808">
            <v>6.3</v>
          </cell>
          <cell r="E4808">
            <v>8.6</v>
          </cell>
          <cell r="F4808">
            <v>119.7</v>
          </cell>
        </row>
        <row r="4809">
          <cell r="A4809" t="str">
            <v>BU03580005</v>
          </cell>
          <cell r="B4809">
            <v>-99999</v>
          </cell>
          <cell r="C4809">
            <v>2.1</v>
          </cell>
          <cell r="D4809">
            <v>2.9</v>
          </cell>
          <cell r="E4809">
            <v>3.7</v>
          </cell>
          <cell r="F4809">
            <v>492.2</v>
          </cell>
        </row>
        <row r="4810">
          <cell r="A4810" t="str">
            <v>WK035801</v>
          </cell>
          <cell r="B4810">
            <v>39.700000000000003</v>
          </cell>
          <cell r="C4810">
            <v>3.3</v>
          </cell>
          <cell r="D4810">
            <v>5.3</v>
          </cell>
          <cell r="E4810">
            <v>7.3</v>
          </cell>
          <cell r="F4810">
            <v>176.1</v>
          </cell>
        </row>
        <row r="4811">
          <cell r="A4811" t="str">
            <v>BU03580100</v>
          </cell>
          <cell r="B4811">
            <v>39.700000000000003</v>
          </cell>
          <cell r="C4811">
            <v>3.3</v>
          </cell>
          <cell r="D4811">
            <v>5.3</v>
          </cell>
          <cell r="E4811">
            <v>7.3</v>
          </cell>
          <cell r="F4811">
            <v>176.1</v>
          </cell>
        </row>
        <row r="4812">
          <cell r="A4812" t="str">
            <v>WK035802</v>
          </cell>
          <cell r="B4812">
            <v>41.2</v>
          </cell>
          <cell r="C4812">
            <v>2.8</v>
          </cell>
          <cell r="D4812">
            <v>4.0999999999999996</v>
          </cell>
          <cell r="E4812">
            <v>5.7</v>
          </cell>
          <cell r="F4812">
            <v>282.5</v>
          </cell>
        </row>
        <row r="4813">
          <cell r="A4813" t="str">
            <v>BU03580200</v>
          </cell>
          <cell r="B4813">
            <v>-99999</v>
          </cell>
          <cell r="C4813">
            <v>3.2</v>
          </cell>
          <cell r="D4813">
            <v>3.4</v>
          </cell>
          <cell r="E4813">
            <v>4.7</v>
          </cell>
          <cell r="F4813">
            <v>302.7</v>
          </cell>
        </row>
        <row r="4814">
          <cell r="A4814" t="str">
            <v>BU03580201</v>
          </cell>
          <cell r="B4814">
            <v>-99999</v>
          </cell>
          <cell r="C4814">
            <v>2.2999999999999998</v>
          </cell>
          <cell r="D4814">
            <v>3.9</v>
          </cell>
          <cell r="E4814">
            <v>3.9</v>
          </cell>
          <cell r="F4814">
            <v>325.39999999999998</v>
          </cell>
        </row>
        <row r="4815">
          <cell r="A4815" t="str">
            <v>BU03580205</v>
          </cell>
          <cell r="B4815">
            <v>41.3</v>
          </cell>
          <cell r="C4815">
            <v>2.8</v>
          </cell>
          <cell r="D4815">
            <v>4.2</v>
          </cell>
          <cell r="E4815">
            <v>6.1</v>
          </cell>
          <cell r="F4815">
            <v>271.2</v>
          </cell>
        </row>
        <row r="4816">
          <cell r="A4816" t="str">
            <v>BU03580206</v>
          </cell>
          <cell r="B4816">
            <v>-99999</v>
          </cell>
          <cell r="C4816">
            <v>2.7</v>
          </cell>
          <cell r="D4816">
            <v>3.7</v>
          </cell>
          <cell r="E4816">
            <v>4.3</v>
          </cell>
          <cell r="F4816">
            <v>344</v>
          </cell>
        </row>
        <row r="4817">
          <cell r="A4817" t="str">
            <v>GM0361</v>
          </cell>
          <cell r="B4817">
            <v>32.9</v>
          </cell>
          <cell r="C4817">
            <v>6.3</v>
          </cell>
          <cell r="D4817">
            <v>10</v>
          </cell>
          <cell r="E4817">
            <v>12.5</v>
          </cell>
          <cell r="F4817">
            <v>90.6</v>
          </cell>
        </row>
        <row r="4818">
          <cell r="A4818" t="str">
            <v>WK036101</v>
          </cell>
          <cell r="B4818">
            <v>34.4</v>
          </cell>
          <cell r="C4818">
            <v>6.9</v>
          </cell>
          <cell r="D4818">
            <v>10.199999999999999</v>
          </cell>
          <cell r="E4818">
            <v>13.4</v>
          </cell>
          <cell r="F4818">
            <v>118.6</v>
          </cell>
        </row>
        <row r="4819">
          <cell r="A4819" t="str">
            <v>BU03610100</v>
          </cell>
          <cell r="B4819">
            <v>-99999</v>
          </cell>
          <cell r="C4819">
            <v>13.4</v>
          </cell>
          <cell r="D4819">
            <v>19.8</v>
          </cell>
          <cell r="E4819">
            <v>26.3</v>
          </cell>
          <cell r="F4819">
            <v>9.4</v>
          </cell>
        </row>
        <row r="4820">
          <cell r="A4820" t="str">
            <v>BU03610101</v>
          </cell>
          <cell r="B4820">
            <v>-99999</v>
          </cell>
          <cell r="C4820">
            <v>7.8</v>
          </cell>
          <cell r="D4820">
            <v>11.6</v>
          </cell>
          <cell r="E4820">
            <v>16.5</v>
          </cell>
          <cell r="F4820">
            <v>93</v>
          </cell>
        </row>
        <row r="4821">
          <cell r="A4821" t="str">
            <v>BU03610102</v>
          </cell>
          <cell r="B4821">
            <v>-99999</v>
          </cell>
          <cell r="C4821">
            <v>10.4</v>
          </cell>
          <cell r="D4821">
            <v>15.2</v>
          </cell>
          <cell r="E4821">
            <v>18.5</v>
          </cell>
          <cell r="F4821">
            <v>43.3</v>
          </cell>
        </row>
        <row r="4822">
          <cell r="A4822" t="str">
            <v>BU03610103</v>
          </cell>
          <cell r="B4822">
            <v>-99999</v>
          </cell>
          <cell r="C4822">
            <v>12.1</v>
          </cell>
          <cell r="D4822">
            <v>19.600000000000001</v>
          </cell>
          <cell r="E4822">
            <v>25.3</v>
          </cell>
          <cell r="F4822">
            <v>9.6</v>
          </cell>
        </row>
        <row r="4823">
          <cell r="A4823" t="str">
            <v>BU03610104</v>
          </cell>
          <cell r="B4823">
            <v>-99999</v>
          </cell>
          <cell r="C4823">
            <v>5</v>
          </cell>
          <cell r="D4823">
            <v>7.7</v>
          </cell>
          <cell r="E4823">
            <v>10.1</v>
          </cell>
          <cell r="F4823">
            <v>264.89999999999998</v>
          </cell>
        </row>
        <row r="4824">
          <cell r="A4824" t="str">
            <v>BU03610105</v>
          </cell>
          <cell r="B4824">
            <v>-99999</v>
          </cell>
          <cell r="C4824">
            <v>4</v>
          </cell>
          <cell r="D4824">
            <v>5</v>
          </cell>
          <cell r="E4824">
            <v>6.7</v>
          </cell>
          <cell r="F4824">
            <v>306.60000000000002</v>
          </cell>
        </row>
        <row r="4825">
          <cell r="A4825" t="str">
            <v>BU03610106</v>
          </cell>
          <cell r="B4825">
            <v>-99999</v>
          </cell>
          <cell r="C4825">
            <v>2.2999999999999998</v>
          </cell>
          <cell r="D4825">
            <v>2.7</v>
          </cell>
          <cell r="E4825">
            <v>3.2</v>
          </cell>
          <cell r="F4825">
            <v>349.1</v>
          </cell>
        </row>
        <row r="4826">
          <cell r="A4826" t="str">
            <v>BU03610107</v>
          </cell>
          <cell r="B4826">
            <v>-99999</v>
          </cell>
          <cell r="C4826">
            <v>1.2</v>
          </cell>
          <cell r="D4826">
            <v>1.6</v>
          </cell>
          <cell r="E4826">
            <v>2</v>
          </cell>
          <cell r="F4826">
            <v>312.7</v>
          </cell>
        </row>
        <row r="4827">
          <cell r="A4827" t="str">
            <v>BU03610108</v>
          </cell>
          <cell r="B4827">
            <v>-99999</v>
          </cell>
          <cell r="C4827">
            <v>4.5999999999999996</v>
          </cell>
          <cell r="D4827">
            <v>7.4</v>
          </cell>
          <cell r="E4827">
            <v>10.5</v>
          </cell>
          <cell r="F4827">
            <v>55</v>
          </cell>
        </row>
        <row r="4828">
          <cell r="A4828" t="str">
            <v>BU03610109</v>
          </cell>
          <cell r="B4828">
            <v>-99999</v>
          </cell>
          <cell r="C4828">
            <v>0.7</v>
          </cell>
          <cell r="D4828">
            <v>0.7</v>
          </cell>
          <cell r="E4828">
            <v>1.6</v>
          </cell>
          <cell r="F4828">
            <v>316.89999999999998</v>
          </cell>
        </row>
        <row r="4829">
          <cell r="A4829" t="str">
            <v>WK036102</v>
          </cell>
          <cell r="B4829">
            <v>33.9</v>
          </cell>
          <cell r="C4829">
            <v>5.8</v>
          </cell>
          <cell r="D4829">
            <v>9.6</v>
          </cell>
          <cell r="E4829">
            <v>12</v>
          </cell>
          <cell r="F4829">
            <v>144.5</v>
          </cell>
        </row>
        <row r="4830">
          <cell r="A4830" t="str">
            <v>BU03610200</v>
          </cell>
          <cell r="B4830">
            <v>-99999</v>
          </cell>
          <cell r="C4830">
            <v>2.2999999999999998</v>
          </cell>
          <cell r="D4830">
            <v>3.3</v>
          </cell>
          <cell r="E4830">
            <v>4</v>
          </cell>
          <cell r="F4830">
            <v>224.2</v>
          </cell>
        </row>
        <row r="4831">
          <cell r="A4831" t="str">
            <v>BU03610201</v>
          </cell>
          <cell r="B4831">
            <v>-99999</v>
          </cell>
          <cell r="C4831">
            <v>3.8</v>
          </cell>
          <cell r="D4831">
            <v>6.6</v>
          </cell>
          <cell r="E4831">
            <v>9.5</v>
          </cell>
          <cell r="F4831">
            <v>170.9</v>
          </cell>
        </row>
        <row r="4832">
          <cell r="A4832" t="str">
            <v>BU03610202</v>
          </cell>
          <cell r="B4832">
            <v>-99999</v>
          </cell>
          <cell r="C4832">
            <v>4</v>
          </cell>
          <cell r="D4832">
            <v>5.8</v>
          </cell>
          <cell r="E4832">
            <v>7.5</v>
          </cell>
          <cell r="F4832">
            <v>287.2</v>
          </cell>
        </row>
        <row r="4833">
          <cell r="A4833" t="str">
            <v>BU03610203</v>
          </cell>
          <cell r="B4833">
            <v>-99999</v>
          </cell>
          <cell r="C4833">
            <v>6.8</v>
          </cell>
          <cell r="D4833">
            <v>11.9</v>
          </cell>
          <cell r="E4833">
            <v>13.9</v>
          </cell>
          <cell r="F4833">
            <v>74.599999999999994</v>
          </cell>
        </row>
        <row r="4834">
          <cell r="A4834" t="str">
            <v>BU03610204</v>
          </cell>
          <cell r="B4834">
            <v>-99999</v>
          </cell>
          <cell r="C4834">
            <v>16.100000000000001</v>
          </cell>
          <cell r="D4834">
            <v>26.3</v>
          </cell>
          <cell r="E4834">
            <v>31.4</v>
          </cell>
          <cell r="F4834">
            <v>4.3</v>
          </cell>
        </row>
        <row r="4835">
          <cell r="A4835" t="str">
            <v>BU03610205</v>
          </cell>
          <cell r="B4835">
            <v>-99999</v>
          </cell>
          <cell r="C4835">
            <v>2.7</v>
          </cell>
          <cell r="D4835">
            <v>2.7</v>
          </cell>
          <cell r="E4835">
            <v>3.6</v>
          </cell>
          <cell r="F4835">
            <v>197.4</v>
          </cell>
        </row>
        <row r="4836">
          <cell r="A4836" t="str">
            <v>BU03610206</v>
          </cell>
          <cell r="B4836">
            <v>-99999</v>
          </cell>
          <cell r="C4836">
            <v>4.3</v>
          </cell>
          <cell r="D4836">
            <v>8.1</v>
          </cell>
          <cell r="E4836">
            <v>11.7</v>
          </cell>
          <cell r="F4836">
            <v>130.4</v>
          </cell>
        </row>
        <row r="4837">
          <cell r="A4837" t="str">
            <v>BU03610208</v>
          </cell>
          <cell r="B4837">
            <v>-99999</v>
          </cell>
          <cell r="C4837">
            <v>0.8</v>
          </cell>
          <cell r="D4837">
            <v>1</v>
          </cell>
          <cell r="E4837">
            <v>1.6</v>
          </cell>
          <cell r="F4837">
            <v>307.60000000000002</v>
          </cell>
        </row>
        <row r="4838">
          <cell r="A4838" t="str">
            <v>BU03610209</v>
          </cell>
          <cell r="B4838">
            <v>-99999</v>
          </cell>
          <cell r="C4838">
            <v>-99999</v>
          </cell>
          <cell r="D4838">
            <v>-99999</v>
          </cell>
          <cell r="E4838">
            <v>-99999</v>
          </cell>
          <cell r="F4838">
            <v>-99999</v>
          </cell>
        </row>
        <row r="4839">
          <cell r="A4839" t="str">
            <v>WK036103</v>
          </cell>
          <cell r="B4839">
            <v>27</v>
          </cell>
          <cell r="C4839">
            <v>11.7</v>
          </cell>
          <cell r="D4839">
            <v>18</v>
          </cell>
          <cell r="E4839">
            <v>22.2</v>
          </cell>
          <cell r="F4839">
            <v>11.3</v>
          </cell>
        </row>
        <row r="4840">
          <cell r="A4840" t="str">
            <v>BU03610300</v>
          </cell>
          <cell r="B4840">
            <v>-99999</v>
          </cell>
          <cell r="C4840">
            <v>9.6</v>
          </cell>
          <cell r="D4840">
            <v>14.3</v>
          </cell>
          <cell r="E4840">
            <v>18.3</v>
          </cell>
          <cell r="F4840">
            <v>21.8</v>
          </cell>
        </row>
        <row r="4841">
          <cell r="A4841" t="str">
            <v>BU03610301</v>
          </cell>
          <cell r="B4841">
            <v>-99999</v>
          </cell>
          <cell r="C4841">
            <v>4.8</v>
          </cell>
          <cell r="D4841">
            <v>11</v>
          </cell>
          <cell r="E4841">
            <v>13.6</v>
          </cell>
          <cell r="F4841">
            <v>52.8</v>
          </cell>
        </row>
        <row r="4842">
          <cell r="A4842" t="str">
            <v>BU03610302</v>
          </cell>
          <cell r="B4842">
            <v>-99999</v>
          </cell>
          <cell r="C4842">
            <v>20</v>
          </cell>
          <cell r="D4842">
            <v>30</v>
          </cell>
          <cell r="E4842">
            <v>36.200000000000003</v>
          </cell>
          <cell r="F4842">
            <v>2.2000000000000002</v>
          </cell>
        </row>
        <row r="4843">
          <cell r="A4843" t="str">
            <v>BU03610303</v>
          </cell>
          <cell r="B4843">
            <v>-99999</v>
          </cell>
          <cell r="C4843">
            <v>4.7</v>
          </cell>
          <cell r="D4843">
            <v>7.3</v>
          </cell>
          <cell r="E4843">
            <v>9</v>
          </cell>
          <cell r="F4843">
            <v>66.099999999999994</v>
          </cell>
        </row>
        <row r="4844">
          <cell r="A4844" t="str">
            <v>BU03610308</v>
          </cell>
          <cell r="B4844">
            <v>-99999</v>
          </cell>
          <cell r="C4844">
            <v>-99999</v>
          </cell>
          <cell r="D4844">
            <v>-99999</v>
          </cell>
          <cell r="E4844">
            <v>-99999</v>
          </cell>
          <cell r="F4844">
            <v>-99999</v>
          </cell>
        </row>
        <row r="4845">
          <cell r="A4845" t="str">
            <v>BU03610309</v>
          </cell>
          <cell r="B4845">
            <v>-99999</v>
          </cell>
          <cell r="C4845">
            <v>-99999</v>
          </cell>
          <cell r="D4845">
            <v>-99999</v>
          </cell>
          <cell r="E4845">
            <v>-99999</v>
          </cell>
          <cell r="F4845">
            <v>-99999</v>
          </cell>
        </row>
        <row r="4846">
          <cell r="A4846" t="str">
            <v>WK036104</v>
          </cell>
          <cell r="B4846">
            <v>31.4</v>
          </cell>
          <cell r="C4846">
            <v>6.7</v>
          </cell>
          <cell r="D4846">
            <v>10.6</v>
          </cell>
          <cell r="E4846">
            <v>13</v>
          </cell>
          <cell r="F4846">
            <v>80.400000000000006</v>
          </cell>
        </row>
        <row r="4847">
          <cell r="A4847" t="str">
            <v>BU03610400</v>
          </cell>
          <cell r="B4847">
            <v>-99999</v>
          </cell>
          <cell r="C4847">
            <v>11.1</v>
          </cell>
          <cell r="D4847">
            <v>17.100000000000001</v>
          </cell>
          <cell r="E4847">
            <v>21.5</v>
          </cell>
          <cell r="F4847">
            <v>16.100000000000001</v>
          </cell>
        </row>
        <row r="4848">
          <cell r="A4848" t="str">
            <v>BU03610401</v>
          </cell>
          <cell r="B4848">
            <v>-99999</v>
          </cell>
          <cell r="C4848">
            <v>6.6</v>
          </cell>
          <cell r="D4848">
            <v>10.8</v>
          </cell>
          <cell r="E4848">
            <v>12.5</v>
          </cell>
          <cell r="F4848">
            <v>89.2</v>
          </cell>
        </row>
        <row r="4849">
          <cell r="A4849" t="str">
            <v>BU03610402</v>
          </cell>
          <cell r="B4849">
            <v>-99999</v>
          </cell>
          <cell r="C4849">
            <v>3</v>
          </cell>
          <cell r="D4849">
            <v>5.4</v>
          </cell>
          <cell r="E4849">
            <v>6.6</v>
          </cell>
          <cell r="F4849">
            <v>183.8</v>
          </cell>
        </row>
        <row r="4850">
          <cell r="A4850" t="str">
            <v>BU03610403</v>
          </cell>
          <cell r="B4850">
            <v>-99999</v>
          </cell>
          <cell r="C4850">
            <v>2.2000000000000002</v>
          </cell>
          <cell r="D4850">
            <v>4.0999999999999996</v>
          </cell>
          <cell r="E4850">
            <v>5.5</v>
          </cell>
          <cell r="F4850">
            <v>118.7</v>
          </cell>
        </row>
        <row r="4851">
          <cell r="A4851" t="str">
            <v>BU03610404</v>
          </cell>
          <cell r="B4851">
            <v>-99999</v>
          </cell>
          <cell r="C4851">
            <v>3.5</v>
          </cell>
          <cell r="D4851">
            <v>4.2</v>
          </cell>
          <cell r="E4851">
            <v>5.3</v>
          </cell>
          <cell r="F4851">
            <v>218.6</v>
          </cell>
        </row>
        <row r="4852">
          <cell r="A4852" t="str">
            <v>BU03610409</v>
          </cell>
          <cell r="B4852">
            <v>-99999</v>
          </cell>
          <cell r="C4852">
            <v>13.1</v>
          </cell>
          <cell r="D4852">
            <v>23.1</v>
          </cell>
          <cell r="E4852">
            <v>28.8</v>
          </cell>
          <cell r="F4852">
            <v>3.9</v>
          </cell>
        </row>
        <row r="4853">
          <cell r="A4853" t="str">
            <v>WK036105</v>
          </cell>
          <cell r="B4853">
            <v>30.2</v>
          </cell>
          <cell r="C4853">
            <v>6.2</v>
          </cell>
          <cell r="D4853">
            <v>11</v>
          </cell>
          <cell r="E4853">
            <v>14.1</v>
          </cell>
          <cell r="F4853">
            <v>61.5</v>
          </cell>
        </row>
        <row r="4854">
          <cell r="A4854" t="str">
            <v>BU03610500</v>
          </cell>
          <cell r="B4854">
            <v>-99999</v>
          </cell>
          <cell r="C4854">
            <v>8.1999999999999993</v>
          </cell>
          <cell r="D4854">
            <v>13.6</v>
          </cell>
          <cell r="E4854">
            <v>17.899999999999999</v>
          </cell>
          <cell r="F4854">
            <v>25.7</v>
          </cell>
        </row>
        <row r="4855">
          <cell r="A4855" t="str">
            <v>BU03610501</v>
          </cell>
          <cell r="B4855">
            <v>-99999</v>
          </cell>
          <cell r="C4855">
            <v>14.4</v>
          </cell>
          <cell r="D4855">
            <v>26.6</v>
          </cell>
          <cell r="E4855">
            <v>36.5</v>
          </cell>
          <cell r="F4855">
            <v>5.6</v>
          </cell>
        </row>
        <row r="4856">
          <cell r="A4856" t="str">
            <v>BU03610502</v>
          </cell>
          <cell r="B4856">
            <v>-99999</v>
          </cell>
          <cell r="C4856">
            <v>2.2000000000000002</v>
          </cell>
          <cell r="D4856">
            <v>3.1</v>
          </cell>
          <cell r="E4856">
            <v>3.7</v>
          </cell>
          <cell r="F4856">
            <v>147.69999999999999</v>
          </cell>
        </row>
        <row r="4857">
          <cell r="A4857" t="str">
            <v>BU03610503</v>
          </cell>
          <cell r="B4857">
            <v>-99999</v>
          </cell>
          <cell r="C4857">
            <v>4.8</v>
          </cell>
          <cell r="D4857">
            <v>10.5</v>
          </cell>
          <cell r="E4857">
            <v>12.6</v>
          </cell>
          <cell r="F4857">
            <v>75.599999999999994</v>
          </cell>
        </row>
        <row r="4858">
          <cell r="A4858" t="str">
            <v>WK036106</v>
          </cell>
          <cell r="B4858">
            <v>30</v>
          </cell>
          <cell r="C4858">
            <v>7.2</v>
          </cell>
          <cell r="D4858">
            <v>11.6</v>
          </cell>
          <cell r="E4858">
            <v>14</v>
          </cell>
          <cell r="F4858">
            <v>73.599999999999994</v>
          </cell>
        </row>
        <row r="4859">
          <cell r="A4859" t="str">
            <v>BU03610600</v>
          </cell>
          <cell r="B4859">
            <v>-99999</v>
          </cell>
          <cell r="C4859">
            <v>4.4000000000000004</v>
          </cell>
          <cell r="D4859">
            <v>6.5</v>
          </cell>
          <cell r="E4859">
            <v>8</v>
          </cell>
          <cell r="F4859">
            <v>108.3</v>
          </cell>
        </row>
        <row r="4860">
          <cell r="A4860" t="str">
            <v>BU03610601</v>
          </cell>
          <cell r="B4860">
            <v>-99999</v>
          </cell>
          <cell r="C4860">
            <v>7</v>
          </cell>
          <cell r="D4860">
            <v>11.3</v>
          </cell>
          <cell r="E4860">
            <v>13.4</v>
          </cell>
          <cell r="F4860">
            <v>72.400000000000006</v>
          </cell>
        </row>
        <row r="4861">
          <cell r="A4861" t="str">
            <v>BU03610602</v>
          </cell>
          <cell r="B4861">
            <v>-99999</v>
          </cell>
          <cell r="C4861">
            <v>5.0999999999999996</v>
          </cell>
          <cell r="D4861">
            <v>8.6999999999999993</v>
          </cell>
          <cell r="E4861">
            <v>10.7</v>
          </cell>
          <cell r="F4861">
            <v>93.4</v>
          </cell>
        </row>
        <row r="4862">
          <cell r="A4862" t="str">
            <v>BU03610603</v>
          </cell>
          <cell r="B4862">
            <v>-99999</v>
          </cell>
          <cell r="C4862">
            <v>6</v>
          </cell>
          <cell r="D4862">
            <v>9.3000000000000007</v>
          </cell>
          <cell r="E4862">
            <v>11.5</v>
          </cell>
          <cell r="F4862">
            <v>90.1</v>
          </cell>
        </row>
        <row r="4863">
          <cell r="A4863" t="str">
            <v>BU03610604</v>
          </cell>
          <cell r="B4863">
            <v>-99999</v>
          </cell>
          <cell r="C4863">
            <v>14.2</v>
          </cell>
          <cell r="D4863">
            <v>23.6</v>
          </cell>
          <cell r="E4863">
            <v>27.9</v>
          </cell>
          <cell r="F4863">
            <v>6.4</v>
          </cell>
        </row>
        <row r="4864">
          <cell r="A4864" t="str">
            <v>WK036107</v>
          </cell>
          <cell r="B4864">
            <v>32.1</v>
          </cell>
          <cell r="C4864">
            <v>5.7</v>
          </cell>
          <cell r="D4864">
            <v>9.4</v>
          </cell>
          <cell r="E4864">
            <v>11.9</v>
          </cell>
          <cell r="F4864">
            <v>96.1</v>
          </cell>
        </row>
        <row r="4865">
          <cell r="A4865" t="str">
            <v>BU03610700</v>
          </cell>
          <cell r="B4865">
            <v>-99999</v>
          </cell>
          <cell r="C4865">
            <v>3.9</v>
          </cell>
          <cell r="D4865">
            <v>5.7</v>
          </cell>
          <cell r="E4865">
            <v>7.1</v>
          </cell>
          <cell r="F4865">
            <v>130.4</v>
          </cell>
        </row>
        <row r="4866">
          <cell r="A4866" t="str">
            <v>BU03610701</v>
          </cell>
          <cell r="B4866">
            <v>-99999</v>
          </cell>
          <cell r="C4866">
            <v>10.8</v>
          </cell>
          <cell r="D4866">
            <v>17.399999999999999</v>
          </cell>
          <cell r="E4866">
            <v>21.5</v>
          </cell>
          <cell r="F4866">
            <v>19.5</v>
          </cell>
        </row>
        <row r="4867">
          <cell r="A4867" t="str">
            <v>BU03610702</v>
          </cell>
          <cell r="B4867">
            <v>-99999</v>
          </cell>
          <cell r="C4867">
            <v>5.5</v>
          </cell>
          <cell r="D4867">
            <v>9.1999999999999993</v>
          </cell>
          <cell r="E4867">
            <v>11.4</v>
          </cell>
          <cell r="F4867">
            <v>105.6</v>
          </cell>
        </row>
        <row r="4868">
          <cell r="A4868" t="str">
            <v>BU03610703</v>
          </cell>
          <cell r="B4868">
            <v>-99999</v>
          </cell>
          <cell r="C4868">
            <v>3.8</v>
          </cell>
          <cell r="D4868">
            <v>7.5</v>
          </cell>
          <cell r="E4868">
            <v>10.9</v>
          </cell>
          <cell r="F4868">
            <v>103.1</v>
          </cell>
        </row>
        <row r="4869">
          <cell r="A4869" t="str">
            <v>BU03610704</v>
          </cell>
          <cell r="B4869">
            <v>-99999</v>
          </cell>
          <cell r="C4869">
            <v>2.7</v>
          </cell>
          <cell r="D4869">
            <v>4.5999999999999996</v>
          </cell>
          <cell r="E4869">
            <v>5.7</v>
          </cell>
          <cell r="F4869">
            <v>140.30000000000001</v>
          </cell>
        </row>
        <row r="4870">
          <cell r="A4870" t="str">
            <v>BU03610709</v>
          </cell>
          <cell r="B4870">
            <v>-99999</v>
          </cell>
          <cell r="C4870">
            <v>-99999</v>
          </cell>
          <cell r="D4870">
            <v>-99999</v>
          </cell>
          <cell r="E4870">
            <v>-99999</v>
          </cell>
          <cell r="F4870">
            <v>-99999</v>
          </cell>
        </row>
        <row r="4871">
          <cell r="A4871" t="str">
            <v>WK036108</v>
          </cell>
          <cell r="B4871">
            <v>36.5</v>
          </cell>
          <cell r="C4871">
            <v>5.4</v>
          </cell>
          <cell r="D4871">
            <v>7.5</v>
          </cell>
          <cell r="E4871">
            <v>9.6999999999999993</v>
          </cell>
          <cell r="F4871">
            <v>52.3</v>
          </cell>
        </row>
        <row r="4872">
          <cell r="A4872" t="str">
            <v>BU03610800</v>
          </cell>
          <cell r="B4872">
            <v>-99999</v>
          </cell>
          <cell r="C4872">
            <v>5.7</v>
          </cell>
          <cell r="D4872">
            <v>7.9</v>
          </cell>
          <cell r="E4872">
            <v>9.9</v>
          </cell>
          <cell r="F4872">
            <v>20</v>
          </cell>
        </row>
        <row r="4873">
          <cell r="A4873" t="str">
            <v>BU03610801</v>
          </cell>
          <cell r="B4873">
            <v>-99999</v>
          </cell>
          <cell r="C4873">
            <v>5.4</v>
          </cell>
          <cell r="D4873">
            <v>8.1999999999999993</v>
          </cell>
          <cell r="E4873">
            <v>10.8</v>
          </cell>
          <cell r="F4873">
            <v>56</v>
          </cell>
        </row>
        <row r="4874">
          <cell r="A4874" t="str">
            <v>BU03610802</v>
          </cell>
          <cell r="B4874">
            <v>-99999</v>
          </cell>
          <cell r="C4874">
            <v>5.8</v>
          </cell>
          <cell r="D4874">
            <v>6.9</v>
          </cell>
          <cell r="E4874">
            <v>8.9</v>
          </cell>
          <cell r="F4874">
            <v>85.6</v>
          </cell>
        </row>
        <row r="4875">
          <cell r="A4875" t="str">
            <v>BU03610803</v>
          </cell>
          <cell r="B4875">
            <v>-99999</v>
          </cell>
          <cell r="C4875">
            <v>2</v>
          </cell>
          <cell r="D4875">
            <v>2.8</v>
          </cell>
          <cell r="E4875">
            <v>3.6</v>
          </cell>
          <cell r="F4875">
            <v>285</v>
          </cell>
        </row>
        <row r="4876">
          <cell r="A4876" t="str">
            <v>WK036109</v>
          </cell>
          <cell r="B4876">
            <v>-99999</v>
          </cell>
          <cell r="C4876">
            <v>3.3</v>
          </cell>
          <cell r="D4876">
            <v>5.0999999999999996</v>
          </cell>
          <cell r="E4876">
            <v>6.9</v>
          </cell>
          <cell r="F4876">
            <v>222.6</v>
          </cell>
        </row>
        <row r="4877">
          <cell r="A4877" t="str">
            <v>BU03610900</v>
          </cell>
          <cell r="B4877">
            <v>-99999</v>
          </cell>
          <cell r="C4877">
            <v>3.3</v>
          </cell>
          <cell r="D4877">
            <v>5.8</v>
          </cell>
          <cell r="E4877">
            <v>7.5</v>
          </cell>
          <cell r="F4877">
            <v>312.89999999999998</v>
          </cell>
        </row>
        <row r="4878">
          <cell r="A4878" t="str">
            <v>BU03610901</v>
          </cell>
          <cell r="B4878">
            <v>-99999</v>
          </cell>
          <cell r="C4878">
            <v>-99999</v>
          </cell>
          <cell r="D4878">
            <v>-99999</v>
          </cell>
          <cell r="E4878">
            <v>-99999</v>
          </cell>
          <cell r="F4878">
            <v>-99999</v>
          </cell>
        </row>
        <row r="4879">
          <cell r="A4879" t="str">
            <v>BU03610902</v>
          </cell>
          <cell r="B4879">
            <v>-99999</v>
          </cell>
          <cell r="C4879">
            <v>3</v>
          </cell>
          <cell r="D4879">
            <v>4.9000000000000004</v>
          </cell>
          <cell r="E4879">
            <v>6.7</v>
          </cell>
          <cell r="F4879">
            <v>177.3</v>
          </cell>
        </row>
        <row r="4880">
          <cell r="A4880" t="str">
            <v>BU03610903</v>
          </cell>
          <cell r="B4880">
            <v>-99999</v>
          </cell>
          <cell r="C4880">
            <v>4.4000000000000004</v>
          </cell>
          <cell r="D4880">
            <v>5.9</v>
          </cell>
          <cell r="E4880">
            <v>9.1</v>
          </cell>
          <cell r="F4880">
            <v>156.69999999999999</v>
          </cell>
        </row>
        <row r="4881">
          <cell r="A4881" t="str">
            <v>BU03610904</v>
          </cell>
          <cell r="B4881">
            <v>-99999</v>
          </cell>
          <cell r="C4881">
            <v>2.4</v>
          </cell>
          <cell r="D4881">
            <v>5.7</v>
          </cell>
          <cell r="E4881">
            <v>6.1</v>
          </cell>
          <cell r="F4881">
            <v>442.4</v>
          </cell>
        </row>
        <row r="4882">
          <cell r="A4882" t="str">
            <v>BU03610905</v>
          </cell>
          <cell r="B4882">
            <v>-99999</v>
          </cell>
          <cell r="C4882">
            <v>-99999</v>
          </cell>
          <cell r="D4882">
            <v>-99999</v>
          </cell>
          <cell r="E4882">
            <v>-99999</v>
          </cell>
          <cell r="F4882">
            <v>-99999</v>
          </cell>
        </row>
        <row r="4883">
          <cell r="A4883" t="str">
            <v>BU03610906</v>
          </cell>
          <cell r="B4883">
            <v>-99999</v>
          </cell>
          <cell r="C4883">
            <v>4.2</v>
          </cell>
          <cell r="D4883">
            <v>4.5</v>
          </cell>
          <cell r="E4883">
            <v>6.3</v>
          </cell>
          <cell r="F4883">
            <v>266.3</v>
          </cell>
        </row>
        <row r="4884">
          <cell r="A4884" t="str">
            <v>WK036110</v>
          </cell>
          <cell r="B4884">
            <v>37.5</v>
          </cell>
          <cell r="C4884">
            <v>3</v>
          </cell>
          <cell r="D4884">
            <v>4.4000000000000004</v>
          </cell>
          <cell r="E4884">
            <v>5.8</v>
          </cell>
          <cell r="F4884">
            <v>234.1</v>
          </cell>
        </row>
        <row r="4885">
          <cell r="A4885" t="str">
            <v>BU03611000</v>
          </cell>
          <cell r="B4885">
            <v>-99999</v>
          </cell>
          <cell r="C4885">
            <v>-99999</v>
          </cell>
          <cell r="D4885">
            <v>-99999</v>
          </cell>
          <cell r="E4885">
            <v>-99999</v>
          </cell>
          <cell r="F4885">
            <v>-99999</v>
          </cell>
        </row>
        <row r="4886">
          <cell r="A4886" t="str">
            <v>BU03611001</v>
          </cell>
          <cell r="B4886">
            <v>-99999</v>
          </cell>
          <cell r="C4886">
            <v>2.1</v>
          </cell>
          <cell r="D4886">
            <v>3.9</v>
          </cell>
          <cell r="E4886">
            <v>4.5</v>
          </cell>
          <cell r="F4886">
            <v>250.8</v>
          </cell>
        </row>
        <row r="4887">
          <cell r="A4887" t="str">
            <v>BU03611002</v>
          </cell>
          <cell r="B4887">
            <v>-99999</v>
          </cell>
          <cell r="C4887">
            <v>3.5</v>
          </cell>
          <cell r="D4887">
            <v>4.9000000000000004</v>
          </cell>
          <cell r="E4887">
            <v>8.1</v>
          </cell>
          <cell r="F4887">
            <v>287.39999999999998</v>
          </cell>
        </row>
        <row r="4888">
          <cell r="A4888" t="str">
            <v>BU03611003</v>
          </cell>
          <cell r="B4888">
            <v>-99999</v>
          </cell>
          <cell r="C4888">
            <v>3.3</v>
          </cell>
          <cell r="D4888">
            <v>4.7</v>
          </cell>
          <cell r="E4888">
            <v>6.1</v>
          </cell>
          <cell r="F4888">
            <v>201.5</v>
          </cell>
        </row>
        <row r="4889">
          <cell r="A4889" t="str">
            <v>BU03611004</v>
          </cell>
          <cell r="B4889">
            <v>-99999</v>
          </cell>
          <cell r="C4889">
            <v>-99999</v>
          </cell>
          <cell r="D4889">
            <v>-99999</v>
          </cell>
          <cell r="E4889">
            <v>-99999</v>
          </cell>
          <cell r="F4889">
            <v>-99999</v>
          </cell>
        </row>
        <row r="4890">
          <cell r="A4890" t="str">
            <v>BU03611005</v>
          </cell>
          <cell r="B4890">
            <v>-99999</v>
          </cell>
          <cell r="C4890">
            <v>-99999</v>
          </cell>
          <cell r="D4890">
            <v>-99999</v>
          </cell>
          <cell r="E4890">
            <v>-99999</v>
          </cell>
          <cell r="F4890">
            <v>-99999</v>
          </cell>
        </row>
        <row r="4891">
          <cell r="A4891" t="str">
            <v>BU03611006</v>
          </cell>
          <cell r="B4891">
            <v>-99999</v>
          </cell>
          <cell r="C4891">
            <v>3.1</v>
          </cell>
          <cell r="D4891">
            <v>3.1</v>
          </cell>
          <cell r="E4891">
            <v>3.1</v>
          </cell>
          <cell r="F4891">
            <v>255.8</v>
          </cell>
        </row>
        <row r="4892">
          <cell r="A4892" t="str">
            <v>WK036111</v>
          </cell>
          <cell r="B4892">
            <v>-99999</v>
          </cell>
          <cell r="C4892">
            <v>3.2</v>
          </cell>
          <cell r="D4892">
            <v>5.9</v>
          </cell>
          <cell r="E4892">
            <v>6.8</v>
          </cell>
          <cell r="F4892">
            <v>161.19999999999999</v>
          </cell>
        </row>
        <row r="4893">
          <cell r="A4893" t="str">
            <v>BU03611100</v>
          </cell>
          <cell r="B4893">
            <v>-99999</v>
          </cell>
          <cell r="C4893">
            <v>3.4</v>
          </cell>
          <cell r="D4893">
            <v>6.3</v>
          </cell>
          <cell r="E4893">
            <v>7</v>
          </cell>
          <cell r="F4893">
            <v>181.9</v>
          </cell>
        </row>
        <row r="4894">
          <cell r="A4894" t="str">
            <v>BU03611101</v>
          </cell>
          <cell r="B4894">
            <v>-99999</v>
          </cell>
          <cell r="C4894">
            <v>2.4</v>
          </cell>
          <cell r="D4894">
            <v>4.5999999999999996</v>
          </cell>
          <cell r="E4894">
            <v>6.2</v>
          </cell>
          <cell r="F4894">
            <v>86</v>
          </cell>
        </row>
        <row r="4895">
          <cell r="A4895" t="str">
            <v>GM0362</v>
          </cell>
          <cell r="B4895">
            <v>38.6</v>
          </cell>
          <cell r="C4895">
            <v>5.6</v>
          </cell>
          <cell r="D4895">
            <v>8.1</v>
          </cell>
          <cell r="E4895">
            <v>10.3</v>
          </cell>
          <cell r="F4895">
            <v>83.2</v>
          </cell>
        </row>
        <row r="4896">
          <cell r="A4896" t="str">
            <v>WK036201</v>
          </cell>
          <cell r="B4896">
            <v>-99999</v>
          </cell>
          <cell r="C4896">
            <v>2.8</v>
          </cell>
          <cell r="D4896">
            <v>3.5</v>
          </cell>
          <cell r="E4896">
            <v>4.0999999999999996</v>
          </cell>
          <cell r="F4896">
            <v>362.3</v>
          </cell>
        </row>
        <row r="4897">
          <cell r="A4897" t="str">
            <v>BU03620101</v>
          </cell>
          <cell r="B4897">
            <v>-99999</v>
          </cell>
          <cell r="C4897">
            <v>2.4</v>
          </cell>
          <cell r="D4897">
            <v>2.8</v>
          </cell>
          <cell r="E4897">
            <v>3.4</v>
          </cell>
          <cell r="F4897">
            <v>584.4</v>
          </cell>
        </row>
        <row r="4898">
          <cell r="A4898" t="str">
            <v>BU03620102</v>
          </cell>
          <cell r="B4898">
            <v>-99999</v>
          </cell>
          <cell r="C4898">
            <v>3</v>
          </cell>
          <cell r="D4898">
            <v>3.8</v>
          </cell>
          <cell r="E4898">
            <v>4.5</v>
          </cell>
          <cell r="F4898">
            <v>240</v>
          </cell>
        </row>
        <row r="4899">
          <cell r="A4899" t="str">
            <v>WK036202</v>
          </cell>
          <cell r="B4899">
            <v>-99999</v>
          </cell>
          <cell r="C4899">
            <v>6.2</v>
          </cell>
          <cell r="D4899">
            <v>9.8000000000000007</v>
          </cell>
          <cell r="E4899">
            <v>12.4</v>
          </cell>
          <cell r="F4899">
            <v>131.1</v>
          </cell>
        </row>
        <row r="4900">
          <cell r="A4900" t="str">
            <v>BU03620201</v>
          </cell>
          <cell r="B4900">
            <v>-99999</v>
          </cell>
          <cell r="C4900">
            <v>1.2</v>
          </cell>
          <cell r="D4900">
            <v>2.1</v>
          </cell>
          <cell r="E4900">
            <v>2.4</v>
          </cell>
          <cell r="F4900">
            <v>784.6</v>
          </cell>
        </row>
        <row r="4901">
          <cell r="A4901" t="str">
            <v>BU03620202</v>
          </cell>
          <cell r="B4901">
            <v>-99999</v>
          </cell>
          <cell r="C4901">
            <v>7.8</v>
          </cell>
          <cell r="D4901">
            <v>12.3</v>
          </cell>
          <cell r="E4901">
            <v>15.6</v>
          </cell>
          <cell r="F4901">
            <v>36.6</v>
          </cell>
        </row>
        <row r="4902">
          <cell r="A4902" t="str">
            <v>WK036203</v>
          </cell>
          <cell r="B4902">
            <v>49.7</v>
          </cell>
          <cell r="C4902">
            <v>4.7</v>
          </cell>
          <cell r="D4902">
            <v>6.5</v>
          </cell>
          <cell r="E4902">
            <v>8.3000000000000007</v>
          </cell>
          <cell r="F4902">
            <v>356.1</v>
          </cell>
        </row>
        <row r="4903">
          <cell r="A4903" t="str">
            <v>BU03620301</v>
          </cell>
          <cell r="B4903">
            <v>-99999</v>
          </cell>
          <cell r="C4903">
            <v>3</v>
          </cell>
          <cell r="D4903">
            <v>4.3</v>
          </cell>
          <cell r="E4903">
            <v>5.0999999999999996</v>
          </cell>
          <cell r="F4903">
            <v>543.5</v>
          </cell>
        </row>
        <row r="4904">
          <cell r="A4904" t="str">
            <v>BU03620302</v>
          </cell>
          <cell r="B4904">
            <v>-99999</v>
          </cell>
          <cell r="C4904">
            <v>4.7</v>
          </cell>
          <cell r="D4904">
            <v>6.5</v>
          </cell>
          <cell r="E4904">
            <v>8.5</v>
          </cell>
          <cell r="F4904">
            <v>629.29999999999995</v>
          </cell>
        </row>
        <row r="4905">
          <cell r="A4905" t="str">
            <v>BU03620303</v>
          </cell>
          <cell r="B4905">
            <v>-99999</v>
          </cell>
          <cell r="C4905">
            <v>3.8</v>
          </cell>
          <cell r="D4905">
            <v>4.5999999999999996</v>
          </cell>
          <cell r="E4905">
            <v>6</v>
          </cell>
          <cell r="F4905">
            <v>232.7</v>
          </cell>
        </row>
        <row r="4906">
          <cell r="A4906" t="str">
            <v>BU03620304</v>
          </cell>
          <cell r="B4906">
            <v>-99999</v>
          </cell>
          <cell r="C4906">
            <v>6.6</v>
          </cell>
          <cell r="D4906">
            <v>9.3000000000000007</v>
          </cell>
          <cell r="E4906">
            <v>11.8</v>
          </cell>
          <cell r="F4906">
            <v>174.6</v>
          </cell>
        </row>
        <row r="4907">
          <cell r="A4907" t="str">
            <v>WK036204</v>
          </cell>
          <cell r="B4907">
            <v>-99999</v>
          </cell>
          <cell r="C4907">
            <v>3.1</v>
          </cell>
          <cell r="D4907">
            <v>4</v>
          </cell>
          <cell r="E4907">
            <v>4.8</v>
          </cell>
          <cell r="F4907">
            <v>163.6</v>
          </cell>
        </row>
        <row r="4908">
          <cell r="A4908" t="str">
            <v>BU03620401</v>
          </cell>
          <cell r="B4908">
            <v>-99999</v>
          </cell>
          <cell r="C4908">
            <v>3.1</v>
          </cell>
          <cell r="D4908">
            <v>4</v>
          </cell>
          <cell r="E4908">
            <v>4.8</v>
          </cell>
          <cell r="F4908">
            <v>163.6</v>
          </cell>
        </row>
        <row r="4909">
          <cell r="A4909" t="str">
            <v>WK036205</v>
          </cell>
          <cell r="B4909">
            <v>12.2</v>
          </cell>
          <cell r="C4909">
            <v>8.6</v>
          </cell>
          <cell r="D4909">
            <v>14.5</v>
          </cell>
          <cell r="E4909">
            <v>19.399999999999999</v>
          </cell>
          <cell r="F4909">
            <v>-1.6</v>
          </cell>
        </row>
        <row r="4910">
          <cell r="A4910" t="str">
            <v>BU03620501</v>
          </cell>
          <cell r="B4910">
            <v>12</v>
          </cell>
          <cell r="C4910">
            <v>8.6999999999999993</v>
          </cell>
          <cell r="D4910">
            <v>14.7</v>
          </cell>
          <cell r="E4910">
            <v>19.8</v>
          </cell>
          <cell r="F4910">
            <v>-1.8</v>
          </cell>
        </row>
        <row r="4911">
          <cell r="A4911" t="str">
            <v>BU03620502</v>
          </cell>
          <cell r="B4911">
            <v>-99999</v>
          </cell>
          <cell r="C4911">
            <v>-99999</v>
          </cell>
          <cell r="D4911">
            <v>-99999</v>
          </cell>
          <cell r="E4911">
            <v>-99999</v>
          </cell>
          <cell r="F4911">
            <v>-99999</v>
          </cell>
        </row>
        <row r="4912">
          <cell r="A4912" t="str">
            <v>WK036206</v>
          </cell>
          <cell r="B4912">
            <v>36.200000000000003</v>
          </cell>
          <cell r="C4912">
            <v>6.6</v>
          </cell>
          <cell r="D4912">
            <v>9.8000000000000007</v>
          </cell>
          <cell r="E4912">
            <v>12.3</v>
          </cell>
          <cell r="F4912">
            <v>65.3</v>
          </cell>
        </row>
        <row r="4913">
          <cell r="A4913" t="str">
            <v>BU03620601</v>
          </cell>
          <cell r="B4913">
            <v>-99999</v>
          </cell>
          <cell r="C4913">
            <v>8.3000000000000007</v>
          </cell>
          <cell r="D4913">
            <v>12.6</v>
          </cell>
          <cell r="E4913">
            <v>15.3</v>
          </cell>
          <cell r="F4913">
            <v>83.5</v>
          </cell>
        </row>
        <row r="4914">
          <cell r="A4914" t="str">
            <v>BU03620602</v>
          </cell>
          <cell r="B4914">
            <v>-99999</v>
          </cell>
          <cell r="C4914">
            <v>4.7</v>
          </cell>
          <cell r="D4914">
            <v>5.7</v>
          </cell>
          <cell r="E4914">
            <v>7.3</v>
          </cell>
          <cell r="F4914">
            <v>208.1</v>
          </cell>
        </row>
        <row r="4915">
          <cell r="A4915" t="str">
            <v>BU03620603</v>
          </cell>
          <cell r="B4915">
            <v>-99999</v>
          </cell>
          <cell r="C4915">
            <v>5.5</v>
          </cell>
          <cell r="D4915">
            <v>8.3000000000000007</v>
          </cell>
          <cell r="E4915">
            <v>10.199999999999999</v>
          </cell>
          <cell r="F4915">
            <v>91.6</v>
          </cell>
        </row>
        <row r="4916">
          <cell r="A4916" t="str">
            <v>BU03620604</v>
          </cell>
          <cell r="B4916">
            <v>-99999</v>
          </cell>
          <cell r="C4916">
            <v>7.6</v>
          </cell>
          <cell r="D4916">
            <v>11.6</v>
          </cell>
          <cell r="E4916">
            <v>15.8</v>
          </cell>
          <cell r="F4916">
            <v>14.1</v>
          </cell>
        </row>
        <row r="4917">
          <cell r="A4917" t="str">
            <v>WK036207</v>
          </cell>
          <cell r="B4917">
            <v>-99999</v>
          </cell>
          <cell r="C4917">
            <v>3.8</v>
          </cell>
          <cell r="D4917">
            <v>4.0999999999999996</v>
          </cell>
          <cell r="E4917">
            <v>5.7</v>
          </cell>
          <cell r="F4917">
            <v>853.7</v>
          </cell>
        </row>
        <row r="4918">
          <cell r="A4918" t="str">
            <v>BU03620701</v>
          </cell>
          <cell r="B4918">
            <v>-99999</v>
          </cell>
          <cell r="C4918">
            <v>4.2</v>
          </cell>
          <cell r="D4918">
            <v>4.2</v>
          </cell>
          <cell r="E4918">
            <v>5.6</v>
          </cell>
          <cell r="F4918">
            <v>1274</v>
          </cell>
        </row>
        <row r="4919">
          <cell r="A4919" t="str">
            <v>BU03620702</v>
          </cell>
          <cell r="B4919">
            <v>-99999</v>
          </cell>
          <cell r="C4919">
            <v>3.5</v>
          </cell>
          <cell r="D4919">
            <v>4.0999999999999996</v>
          </cell>
          <cell r="E4919">
            <v>5.8</v>
          </cell>
          <cell r="F4919">
            <v>607.1</v>
          </cell>
        </row>
        <row r="4920">
          <cell r="A4920" t="str">
            <v>WK036208</v>
          </cell>
          <cell r="B4920">
            <v>35.700000000000003</v>
          </cell>
          <cell r="C4920">
            <v>7.1</v>
          </cell>
          <cell r="D4920">
            <v>10.4</v>
          </cell>
          <cell r="E4920">
            <v>12.9</v>
          </cell>
          <cell r="F4920">
            <v>56.5</v>
          </cell>
        </row>
        <row r="4921">
          <cell r="A4921" t="str">
            <v>BU03620801</v>
          </cell>
          <cell r="B4921">
            <v>-99999</v>
          </cell>
          <cell r="C4921">
            <v>4.5</v>
          </cell>
          <cell r="D4921">
            <v>10.1</v>
          </cell>
          <cell r="E4921">
            <v>11.1</v>
          </cell>
          <cell r="F4921">
            <v>213.7</v>
          </cell>
        </row>
        <row r="4922">
          <cell r="A4922" t="str">
            <v>BU03620802</v>
          </cell>
          <cell r="B4922">
            <v>-99999</v>
          </cell>
          <cell r="C4922">
            <v>4.4000000000000004</v>
          </cell>
          <cell r="D4922">
            <v>7.1</v>
          </cell>
          <cell r="E4922">
            <v>9.4</v>
          </cell>
          <cell r="F4922">
            <v>423.3</v>
          </cell>
        </row>
        <row r="4923">
          <cell r="A4923" t="str">
            <v>BU03620803</v>
          </cell>
          <cell r="B4923">
            <v>-99999</v>
          </cell>
          <cell r="C4923">
            <v>5.6</v>
          </cell>
          <cell r="D4923">
            <v>7.7</v>
          </cell>
          <cell r="E4923">
            <v>10</v>
          </cell>
          <cell r="F4923">
            <v>62.4</v>
          </cell>
        </row>
        <row r="4924">
          <cell r="A4924" t="str">
            <v>BU03620804</v>
          </cell>
          <cell r="B4924">
            <v>-99999</v>
          </cell>
          <cell r="C4924">
            <v>8.1999999999999993</v>
          </cell>
          <cell r="D4924">
            <v>12.1</v>
          </cell>
          <cell r="E4924">
            <v>14.6</v>
          </cell>
          <cell r="F4924">
            <v>37.4</v>
          </cell>
        </row>
        <row r="4925">
          <cell r="A4925" t="str">
            <v>BU03620805</v>
          </cell>
          <cell r="B4925">
            <v>-99999</v>
          </cell>
          <cell r="C4925">
            <v>9.4</v>
          </cell>
          <cell r="D4925">
            <v>13.2</v>
          </cell>
          <cell r="E4925">
            <v>16.2</v>
          </cell>
          <cell r="F4925">
            <v>17.5</v>
          </cell>
        </row>
        <row r="4926">
          <cell r="A4926" t="str">
            <v>BU03620806</v>
          </cell>
          <cell r="B4926">
            <v>-99999</v>
          </cell>
          <cell r="C4926">
            <v>5.2</v>
          </cell>
          <cell r="D4926">
            <v>6.3</v>
          </cell>
          <cell r="E4926">
            <v>8.9</v>
          </cell>
          <cell r="F4926">
            <v>140</v>
          </cell>
        </row>
        <row r="4927">
          <cell r="A4927" t="str">
            <v>WK036209</v>
          </cell>
          <cell r="B4927">
            <v>31.9</v>
          </cell>
          <cell r="C4927">
            <v>9.1</v>
          </cell>
          <cell r="D4927">
            <v>13.1</v>
          </cell>
          <cell r="E4927">
            <v>16.899999999999999</v>
          </cell>
          <cell r="F4927">
            <v>20.3</v>
          </cell>
        </row>
        <row r="4928">
          <cell r="A4928" t="str">
            <v>BU03620901</v>
          </cell>
          <cell r="B4928">
            <v>-99999</v>
          </cell>
          <cell r="C4928">
            <v>6.4</v>
          </cell>
          <cell r="D4928">
            <v>10.1</v>
          </cell>
          <cell r="E4928">
            <v>13.4</v>
          </cell>
          <cell r="F4928">
            <v>24.5</v>
          </cell>
        </row>
        <row r="4929">
          <cell r="A4929" t="str">
            <v>BU03620902</v>
          </cell>
          <cell r="B4929">
            <v>-99999</v>
          </cell>
          <cell r="C4929">
            <v>9.6</v>
          </cell>
          <cell r="D4929">
            <v>14.6</v>
          </cell>
          <cell r="E4929">
            <v>18.100000000000001</v>
          </cell>
          <cell r="F4929">
            <v>11.1</v>
          </cell>
        </row>
        <row r="4930">
          <cell r="A4930" t="str">
            <v>BU03620903</v>
          </cell>
          <cell r="B4930">
            <v>-99999</v>
          </cell>
          <cell r="C4930">
            <v>10</v>
          </cell>
          <cell r="D4930">
            <v>14.7</v>
          </cell>
          <cell r="E4930">
            <v>16</v>
          </cell>
          <cell r="F4930">
            <v>41.5</v>
          </cell>
        </row>
        <row r="4931">
          <cell r="A4931" t="str">
            <v>BU03620904</v>
          </cell>
          <cell r="B4931">
            <v>-99999</v>
          </cell>
          <cell r="C4931">
            <v>8.3000000000000007</v>
          </cell>
          <cell r="D4931">
            <v>12.8</v>
          </cell>
          <cell r="E4931">
            <v>18.3</v>
          </cell>
          <cell r="F4931">
            <v>14</v>
          </cell>
        </row>
        <row r="4932">
          <cell r="A4932" t="str">
            <v>BU03620905</v>
          </cell>
          <cell r="B4932">
            <v>-99999</v>
          </cell>
          <cell r="C4932">
            <v>10.7</v>
          </cell>
          <cell r="D4932">
            <v>13.4</v>
          </cell>
          <cell r="E4932">
            <v>17.2</v>
          </cell>
          <cell r="F4932">
            <v>29.7</v>
          </cell>
        </row>
        <row r="4933">
          <cell r="A4933" t="str">
            <v>WK036210</v>
          </cell>
          <cell r="B4933">
            <v>36.4</v>
          </cell>
          <cell r="C4933">
            <v>5.3</v>
          </cell>
          <cell r="D4933">
            <v>8</v>
          </cell>
          <cell r="E4933">
            <v>10</v>
          </cell>
          <cell r="F4933">
            <v>118.9</v>
          </cell>
        </row>
        <row r="4934">
          <cell r="A4934" t="str">
            <v>BU03621001</v>
          </cell>
          <cell r="B4934">
            <v>-99999</v>
          </cell>
          <cell r="C4934">
            <v>2.2000000000000002</v>
          </cell>
          <cell r="D4934">
            <v>2.9</v>
          </cell>
          <cell r="E4934">
            <v>3.2</v>
          </cell>
          <cell r="F4934">
            <v>272.5</v>
          </cell>
        </row>
        <row r="4935">
          <cell r="A4935" t="str">
            <v>BU03621002</v>
          </cell>
          <cell r="B4935">
            <v>-99999</v>
          </cell>
          <cell r="C4935">
            <v>7.7</v>
          </cell>
          <cell r="D4935">
            <v>11.8</v>
          </cell>
          <cell r="E4935">
            <v>14.6</v>
          </cell>
          <cell r="F4935">
            <v>30.6</v>
          </cell>
        </row>
        <row r="4936">
          <cell r="A4936" t="str">
            <v>BU03621003</v>
          </cell>
          <cell r="B4936">
            <v>-99999</v>
          </cell>
          <cell r="C4936">
            <v>4.5</v>
          </cell>
          <cell r="D4936">
            <v>8</v>
          </cell>
          <cell r="E4936">
            <v>10</v>
          </cell>
          <cell r="F4936">
            <v>77.400000000000006</v>
          </cell>
        </row>
        <row r="4937">
          <cell r="A4937" t="str">
            <v>BU03621004</v>
          </cell>
          <cell r="B4937">
            <v>-99999</v>
          </cell>
          <cell r="C4937">
            <v>4.9000000000000004</v>
          </cell>
          <cell r="D4937">
            <v>7.1</v>
          </cell>
          <cell r="E4937">
            <v>9.8000000000000007</v>
          </cell>
          <cell r="F4937">
            <v>118.4</v>
          </cell>
        </row>
        <row r="4938">
          <cell r="A4938" t="str">
            <v>BU03621005</v>
          </cell>
          <cell r="B4938">
            <v>-99999</v>
          </cell>
          <cell r="C4938">
            <v>5.8</v>
          </cell>
          <cell r="D4938">
            <v>7.5</v>
          </cell>
          <cell r="E4938">
            <v>9.3000000000000007</v>
          </cell>
          <cell r="F4938">
            <v>262.10000000000002</v>
          </cell>
        </row>
        <row r="4939">
          <cell r="A4939" t="str">
            <v>WK036211</v>
          </cell>
          <cell r="B4939">
            <v>38.9</v>
          </cell>
          <cell r="C4939">
            <v>4.5</v>
          </cell>
          <cell r="D4939">
            <v>6.3</v>
          </cell>
          <cell r="E4939">
            <v>8.1999999999999993</v>
          </cell>
          <cell r="F4939">
            <v>81.3</v>
          </cell>
        </row>
        <row r="4940">
          <cell r="A4940" t="str">
            <v>BU03621101</v>
          </cell>
          <cell r="B4940">
            <v>-99999</v>
          </cell>
          <cell r="C4940">
            <v>5</v>
          </cell>
          <cell r="D4940">
            <v>7.6</v>
          </cell>
          <cell r="E4940">
            <v>9.9</v>
          </cell>
          <cell r="F4940">
            <v>183.6</v>
          </cell>
        </row>
        <row r="4941">
          <cell r="A4941" t="str">
            <v>BU03621102</v>
          </cell>
          <cell r="B4941">
            <v>-99999</v>
          </cell>
          <cell r="C4941">
            <v>5.7</v>
          </cell>
          <cell r="D4941">
            <v>8.1</v>
          </cell>
          <cell r="E4941">
            <v>9.5</v>
          </cell>
          <cell r="F4941">
            <v>71.2</v>
          </cell>
        </row>
        <row r="4942">
          <cell r="A4942" t="str">
            <v>BU03621103</v>
          </cell>
          <cell r="B4942">
            <v>-99999</v>
          </cell>
          <cell r="C4942">
            <v>3.3</v>
          </cell>
          <cell r="D4942">
            <v>3.8</v>
          </cell>
          <cell r="E4942">
            <v>4.9000000000000004</v>
          </cell>
          <cell r="F4942">
            <v>99.7</v>
          </cell>
        </row>
        <row r="4943">
          <cell r="A4943" t="str">
            <v>BU03621104</v>
          </cell>
          <cell r="B4943">
            <v>-99999</v>
          </cell>
          <cell r="C4943">
            <v>1.4</v>
          </cell>
          <cell r="D4943">
            <v>2.7</v>
          </cell>
          <cell r="E4943">
            <v>4.0999999999999996</v>
          </cell>
          <cell r="F4943">
            <v>3.2</v>
          </cell>
        </row>
        <row r="4944">
          <cell r="A4944" t="str">
            <v>BU03621105</v>
          </cell>
          <cell r="B4944">
            <v>-99999</v>
          </cell>
          <cell r="C4944">
            <v>5</v>
          </cell>
          <cell r="D4944">
            <v>7.4</v>
          </cell>
          <cell r="E4944">
            <v>9.8000000000000007</v>
          </cell>
          <cell r="F4944">
            <v>100.6</v>
          </cell>
        </row>
        <row r="4945">
          <cell r="A4945" t="str">
            <v>BU03621106</v>
          </cell>
          <cell r="B4945">
            <v>-99999</v>
          </cell>
          <cell r="C4945">
            <v>4.0999999999999996</v>
          </cell>
          <cell r="D4945">
            <v>5</v>
          </cell>
          <cell r="E4945">
            <v>7</v>
          </cell>
          <cell r="F4945">
            <v>69.7</v>
          </cell>
        </row>
        <row r="4946">
          <cell r="A4946" t="str">
            <v>WK036212</v>
          </cell>
          <cell r="B4946">
            <v>47</v>
          </cell>
          <cell r="C4946">
            <v>2.5</v>
          </cell>
          <cell r="D4946">
            <v>3.6</v>
          </cell>
          <cell r="E4946">
            <v>4.4000000000000004</v>
          </cell>
          <cell r="F4946">
            <v>331.9</v>
          </cell>
        </row>
        <row r="4947">
          <cell r="A4947" t="str">
            <v>BU03621201</v>
          </cell>
          <cell r="B4947">
            <v>-99999</v>
          </cell>
          <cell r="C4947">
            <v>3</v>
          </cell>
          <cell r="D4947">
            <v>4.5</v>
          </cell>
          <cell r="E4947">
            <v>5.6</v>
          </cell>
          <cell r="F4947">
            <v>287.39999999999998</v>
          </cell>
        </row>
        <row r="4948">
          <cell r="A4948" t="str">
            <v>BU03621202</v>
          </cell>
          <cell r="B4948">
            <v>-99999</v>
          </cell>
          <cell r="C4948">
            <v>1</v>
          </cell>
          <cell r="D4948">
            <v>1.3</v>
          </cell>
          <cell r="E4948">
            <v>1.7</v>
          </cell>
          <cell r="F4948">
            <v>391.9</v>
          </cell>
        </row>
        <row r="4949">
          <cell r="A4949" t="str">
            <v>BU03621203</v>
          </cell>
          <cell r="B4949">
            <v>-99999</v>
          </cell>
          <cell r="C4949">
            <v>3.1</v>
          </cell>
          <cell r="D4949">
            <v>4.3</v>
          </cell>
          <cell r="E4949">
            <v>5.3</v>
          </cell>
          <cell r="F4949">
            <v>337.2</v>
          </cell>
        </row>
        <row r="4950">
          <cell r="A4950" t="str">
            <v>BU03621204</v>
          </cell>
          <cell r="B4950">
            <v>-99999</v>
          </cell>
          <cell r="C4950">
            <v>-99999</v>
          </cell>
          <cell r="D4950">
            <v>-99999</v>
          </cell>
          <cell r="E4950">
            <v>-99999</v>
          </cell>
          <cell r="F4950">
            <v>-99999</v>
          </cell>
        </row>
        <row r="4951">
          <cell r="A4951" t="str">
            <v>WK036213</v>
          </cell>
          <cell r="B4951">
            <v>-99999</v>
          </cell>
          <cell r="C4951">
            <v>5.2</v>
          </cell>
          <cell r="D4951">
            <v>6.4</v>
          </cell>
          <cell r="E4951">
            <v>7.5</v>
          </cell>
          <cell r="F4951">
            <v>390.4</v>
          </cell>
        </row>
        <row r="4952">
          <cell r="A4952" t="str">
            <v>BU03621301</v>
          </cell>
          <cell r="B4952">
            <v>-99999</v>
          </cell>
          <cell r="C4952">
            <v>5.3</v>
          </cell>
          <cell r="D4952">
            <v>6.8</v>
          </cell>
          <cell r="E4952">
            <v>7.6</v>
          </cell>
          <cell r="F4952">
            <v>363.2</v>
          </cell>
        </row>
        <row r="4953">
          <cell r="A4953" t="str">
            <v>BU03621302</v>
          </cell>
          <cell r="B4953">
            <v>-99999</v>
          </cell>
          <cell r="C4953">
            <v>-99999</v>
          </cell>
          <cell r="D4953">
            <v>-99999</v>
          </cell>
          <cell r="E4953">
            <v>-99999</v>
          </cell>
          <cell r="F4953">
            <v>-99999</v>
          </cell>
        </row>
        <row r="4954">
          <cell r="A4954" t="str">
            <v>WK036214</v>
          </cell>
          <cell r="B4954">
            <v>-99999</v>
          </cell>
          <cell r="C4954">
            <v>-99999</v>
          </cell>
          <cell r="D4954">
            <v>-99999</v>
          </cell>
          <cell r="E4954">
            <v>-99999</v>
          </cell>
          <cell r="F4954">
            <v>-99999</v>
          </cell>
        </row>
        <row r="4955">
          <cell r="A4955" t="str">
            <v>BU03621401</v>
          </cell>
          <cell r="B4955">
            <v>-99999</v>
          </cell>
          <cell r="C4955">
            <v>-99999</v>
          </cell>
          <cell r="D4955">
            <v>-99999</v>
          </cell>
          <cell r="E4955">
            <v>-99999</v>
          </cell>
          <cell r="F4955">
            <v>-99999</v>
          </cell>
        </row>
        <row r="4956">
          <cell r="A4956" t="str">
            <v>BU03621402</v>
          </cell>
          <cell r="B4956">
            <v>-99999</v>
          </cell>
          <cell r="C4956">
            <v>-99999</v>
          </cell>
          <cell r="D4956">
            <v>-99999</v>
          </cell>
          <cell r="E4956">
            <v>-99999</v>
          </cell>
          <cell r="F4956">
            <v>-99999</v>
          </cell>
        </row>
        <row r="4957">
          <cell r="A4957" t="str">
            <v>GM0363</v>
          </cell>
          <cell r="B4957">
            <v>34.9</v>
          </cell>
          <cell r="C4957">
            <v>12.4</v>
          </cell>
          <cell r="D4957">
            <v>16.5</v>
          </cell>
          <cell r="E4957">
            <v>19.399999999999999</v>
          </cell>
          <cell r="F4957">
            <v>11.9</v>
          </cell>
        </row>
        <row r="4958">
          <cell r="A4958" t="str">
            <v>WK036300</v>
          </cell>
          <cell r="B4958">
            <v>31.3</v>
          </cell>
          <cell r="C4958">
            <v>12.5</v>
          </cell>
          <cell r="D4958">
            <v>15.5</v>
          </cell>
          <cell r="E4958">
            <v>17.399999999999999</v>
          </cell>
          <cell r="F4958">
            <v>3.7</v>
          </cell>
        </row>
        <row r="4959">
          <cell r="A4959" t="str">
            <v>BU03630000</v>
          </cell>
          <cell r="B4959">
            <v>-99999</v>
          </cell>
          <cell r="C4959">
            <v>10.9</v>
          </cell>
          <cell r="D4959">
            <v>12.8</v>
          </cell>
          <cell r="E4959">
            <v>13.7</v>
          </cell>
          <cell r="F4959">
            <v>7.4</v>
          </cell>
        </row>
        <row r="4960">
          <cell r="A4960" t="str">
            <v>BU03630001</v>
          </cell>
          <cell r="B4960">
            <v>-99999</v>
          </cell>
          <cell r="C4960">
            <v>14.4</v>
          </cell>
          <cell r="D4960">
            <v>20.2</v>
          </cell>
          <cell r="E4960">
            <v>22.5</v>
          </cell>
          <cell r="F4960">
            <v>2.2999999999999998</v>
          </cell>
        </row>
        <row r="4961">
          <cell r="A4961" t="str">
            <v>BU03630002</v>
          </cell>
          <cell r="B4961">
            <v>-99999</v>
          </cell>
          <cell r="C4961">
            <v>14.9</v>
          </cell>
          <cell r="D4961">
            <v>18.100000000000001</v>
          </cell>
          <cell r="E4961">
            <v>20.399999999999999</v>
          </cell>
          <cell r="F4961">
            <v>2.9</v>
          </cell>
        </row>
        <row r="4962">
          <cell r="A4962" t="str">
            <v>BU03630003</v>
          </cell>
          <cell r="B4962">
            <v>-99999</v>
          </cell>
          <cell r="C4962">
            <v>7.5</v>
          </cell>
          <cell r="D4962">
            <v>9</v>
          </cell>
          <cell r="E4962">
            <v>9.5</v>
          </cell>
          <cell r="F4962">
            <v>10</v>
          </cell>
        </row>
        <row r="4963">
          <cell r="A4963" t="str">
            <v>BU03630004</v>
          </cell>
          <cell r="B4963">
            <v>-99999</v>
          </cell>
          <cell r="C4963">
            <v>10.4</v>
          </cell>
          <cell r="D4963">
            <v>13</v>
          </cell>
          <cell r="E4963">
            <v>15.8</v>
          </cell>
          <cell r="F4963">
            <v>3.4</v>
          </cell>
        </row>
        <row r="4964">
          <cell r="A4964" t="str">
            <v>WK036301</v>
          </cell>
          <cell r="B4964">
            <v>35</v>
          </cell>
          <cell r="C4964">
            <v>10.3</v>
          </cell>
          <cell r="D4964">
            <v>13.1</v>
          </cell>
          <cell r="E4964">
            <v>15.1</v>
          </cell>
          <cell r="F4964">
            <v>7</v>
          </cell>
        </row>
        <row r="4965">
          <cell r="A4965" t="str">
            <v>BU03630100</v>
          </cell>
          <cell r="B4965">
            <v>-99999</v>
          </cell>
          <cell r="C4965">
            <v>-99999</v>
          </cell>
          <cell r="D4965">
            <v>-99999</v>
          </cell>
          <cell r="E4965">
            <v>-99999</v>
          </cell>
          <cell r="F4965">
            <v>-99999</v>
          </cell>
        </row>
        <row r="4966">
          <cell r="A4966" t="str">
            <v>BU03630101</v>
          </cell>
          <cell r="B4966">
            <v>-99999</v>
          </cell>
          <cell r="C4966">
            <v>11.4</v>
          </cell>
          <cell r="D4966">
            <v>13.2</v>
          </cell>
          <cell r="E4966">
            <v>14.1</v>
          </cell>
          <cell r="F4966">
            <v>12</v>
          </cell>
        </row>
        <row r="4967">
          <cell r="A4967" t="str">
            <v>BU03630102</v>
          </cell>
          <cell r="B4967">
            <v>-99999</v>
          </cell>
          <cell r="C4967">
            <v>11.6</v>
          </cell>
          <cell r="D4967">
            <v>15.3</v>
          </cell>
          <cell r="E4967">
            <v>19.600000000000001</v>
          </cell>
          <cell r="F4967">
            <v>2.5</v>
          </cell>
        </row>
        <row r="4968">
          <cell r="A4968" t="str">
            <v>BU03630103</v>
          </cell>
          <cell r="B4968">
            <v>-99999</v>
          </cell>
          <cell r="C4968">
            <v>9.3000000000000007</v>
          </cell>
          <cell r="D4968">
            <v>11.7</v>
          </cell>
          <cell r="E4968">
            <v>13.8</v>
          </cell>
          <cell r="F4968">
            <v>10.7</v>
          </cell>
        </row>
        <row r="4969">
          <cell r="A4969" t="str">
            <v>BU03630104</v>
          </cell>
          <cell r="B4969">
            <v>-99999</v>
          </cell>
          <cell r="C4969">
            <v>7.5</v>
          </cell>
          <cell r="D4969">
            <v>10.7</v>
          </cell>
          <cell r="E4969">
            <v>11.7</v>
          </cell>
          <cell r="F4969">
            <v>6.1</v>
          </cell>
        </row>
        <row r="4970">
          <cell r="A4970" t="str">
            <v>BU03630105</v>
          </cell>
          <cell r="B4970">
            <v>-99999</v>
          </cell>
          <cell r="C4970">
            <v>13.3</v>
          </cell>
          <cell r="D4970">
            <v>16.7</v>
          </cell>
          <cell r="E4970">
            <v>18.5</v>
          </cell>
          <cell r="F4970">
            <v>8.1</v>
          </cell>
        </row>
        <row r="4971">
          <cell r="A4971" t="str">
            <v>BU03630106</v>
          </cell>
          <cell r="B4971">
            <v>-99999</v>
          </cell>
          <cell r="C4971">
            <v>11.2</v>
          </cell>
          <cell r="D4971">
            <v>13.4</v>
          </cell>
          <cell r="E4971">
            <v>16.7</v>
          </cell>
          <cell r="F4971">
            <v>6.2</v>
          </cell>
        </row>
        <row r="4972">
          <cell r="A4972" t="str">
            <v>BU03630107</v>
          </cell>
          <cell r="B4972">
            <v>-99999</v>
          </cell>
          <cell r="C4972">
            <v>6.5</v>
          </cell>
          <cell r="D4972">
            <v>9.8000000000000007</v>
          </cell>
          <cell r="E4972">
            <v>9.8000000000000007</v>
          </cell>
          <cell r="F4972">
            <v>4.2</v>
          </cell>
        </row>
        <row r="4973">
          <cell r="A4973" t="str">
            <v>WK036302</v>
          </cell>
          <cell r="B4973">
            <v>61.5</v>
          </cell>
          <cell r="C4973">
            <v>7.6</v>
          </cell>
          <cell r="D4973">
            <v>8.6999999999999993</v>
          </cell>
          <cell r="E4973">
            <v>9.9</v>
          </cell>
          <cell r="F4973">
            <v>102.6</v>
          </cell>
        </row>
        <row r="4974">
          <cell r="A4974" t="str">
            <v>BU03630200</v>
          </cell>
          <cell r="B4974">
            <v>-99999</v>
          </cell>
          <cell r="C4974">
            <v>7.4</v>
          </cell>
          <cell r="D4974">
            <v>8.6999999999999993</v>
          </cell>
          <cell r="E4974">
            <v>9.8000000000000007</v>
          </cell>
          <cell r="F4974">
            <v>224.4</v>
          </cell>
        </row>
        <row r="4975">
          <cell r="A4975" t="str">
            <v>BU03630201</v>
          </cell>
          <cell r="B4975">
            <v>-99999</v>
          </cell>
          <cell r="C4975">
            <v>7.2</v>
          </cell>
          <cell r="D4975">
            <v>8.1999999999999993</v>
          </cell>
          <cell r="E4975">
            <v>9.8000000000000007</v>
          </cell>
          <cell r="F4975">
            <v>70.099999999999994</v>
          </cell>
        </row>
        <row r="4976">
          <cell r="A4976" t="str">
            <v>BU03630202</v>
          </cell>
          <cell r="B4976">
            <v>-99999</v>
          </cell>
          <cell r="C4976">
            <v>7.9</v>
          </cell>
          <cell r="D4976">
            <v>9.1999999999999993</v>
          </cell>
          <cell r="E4976">
            <v>10.1</v>
          </cell>
          <cell r="F4976">
            <v>71.7</v>
          </cell>
        </row>
        <row r="4977">
          <cell r="A4977" t="str">
            <v>BU03630203</v>
          </cell>
          <cell r="B4977">
            <v>-99999</v>
          </cell>
          <cell r="C4977">
            <v>8.5</v>
          </cell>
          <cell r="D4977">
            <v>9</v>
          </cell>
          <cell r="E4977">
            <v>9.9</v>
          </cell>
          <cell r="F4977">
            <v>74.2</v>
          </cell>
        </row>
        <row r="4978">
          <cell r="A4978" t="str">
            <v>WK036303</v>
          </cell>
          <cell r="B4978">
            <v>73.099999999999994</v>
          </cell>
          <cell r="C4978">
            <v>7.1</v>
          </cell>
          <cell r="D4978">
            <v>8.3000000000000007</v>
          </cell>
          <cell r="E4978">
            <v>9.6</v>
          </cell>
          <cell r="F4978">
            <v>58.2</v>
          </cell>
        </row>
        <row r="4979">
          <cell r="A4979" t="str">
            <v>BU03630300</v>
          </cell>
          <cell r="B4979">
            <v>-99999</v>
          </cell>
          <cell r="C4979">
            <v>7</v>
          </cell>
          <cell r="D4979">
            <v>7.5</v>
          </cell>
          <cell r="E4979">
            <v>9.1</v>
          </cell>
          <cell r="F4979">
            <v>111.2</v>
          </cell>
        </row>
        <row r="4980">
          <cell r="A4980" t="str">
            <v>BU03630301</v>
          </cell>
          <cell r="B4980">
            <v>-99999</v>
          </cell>
          <cell r="C4980">
            <v>-99999</v>
          </cell>
          <cell r="D4980">
            <v>-99999</v>
          </cell>
          <cell r="E4980">
            <v>-99999</v>
          </cell>
          <cell r="F4980">
            <v>-99999</v>
          </cell>
        </row>
        <row r="4981">
          <cell r="A4981" t="str">
            <v>BU03630302</v>
          </cell>
          <cell r="B4981">
            <v>-99999</v>
          </cell>
          <cell r="C4981">
            <v>7</v>
          </cell>
          <cell r="D4981">
            <v>7.9</v>
          </cell>
          <cell r="E4981">
            <v>8.6999999999999993</v>
          </cell>
          <cell r="F4981">
            <v>116.5</v>
          </cell>
        </row>
        <row r="4982">
          <cell r="A4982" t="str">
            <v>BU03630303</v>
          </cell>
          <cell r="B4982">
            <v>-99999</v>
          </cell>
          <cell r="C4982">
            <v>6.4</v>
          </cell>
          <cell r="D4982">
            <v>8.3000000000000007</v>
          </cell>
          <cell r="E4982">
            <v>9.5</v>
          </cell>
          <cell r="F4982">
            <v>154.1</v>
          </cell>
        </row>
        <row r="4983">
          <cell r="A4983" t="str">
            <v>BU03630304</v>
          </cell>
          <cell r="B4983">
            <v>-99999</v>
          </cell>
          <cell r="C4983">
            <v>7.3</v>
          </cell>
          <cell r="D4983">
            <v>8.4</v>
          </cell>
          <cell r="E4983">
            <v>9.9</v>
          </cell>
          <cell r="F4983">
            <v>11.4</v>
          </cell>
        </row>
        <row r="4984">
          <cell r="A4984" t="str">
            <v>BU03630305</v>
          </cell>
          <cell r="B4984">
            <v>-99999</v>
          </cell>
          <cell r="C4984">
            <v>15.6</v>
          </cell>
          <cell r="D4984">
            <v>16.600000000000001</v>
          </cell>
          <cell r="E4984">
            <v>18.100000000000001</v>
          </cell>
          <cell r="F4984">
            <v>1.9</v>
          </cell>
        </row>
        <row r="4985">
          <cell r="A4985" t="str">
            <v>BU03630306</v>
          </cell>
          <cell r="B4985">
            <v>-99999</v>
          </cell>
          <cell r="C4985">
            <v>5.0999999999999996</v>
          </cell>
          <cell r="D4985">
            <v>6.6</v>
          </cell>
          <cell r="E4985">
            <v>8.1</v>
          </cell>
          <cell r="F4985">
            <v>82.7</v>
          </cell>
        </row>
        <row r="4986">
          <cell r="A4986" t="str">
            <v>WK036304</v>
          </cell>
          <cell r="B4986">
            <v>38.4</v>
          </cell>
          <cell r="C4986">
            <v>12.6</v>
          </cell>
          <cell r="D4986">
            <v>16.3</v>
          </cell>
          <cell r="E4986">
            <v>18.600000000000001</v>
          </cell>
          <cell r="F4986">
            <v>25.3</v>
          </cell>
        </row>
        <row r="4987">
          <cell r="A4987" t="str">
            <v>BU03630400</v>
          </cell>
          <cell r="B4987">
            <v>-99999</v>
          </cell>
          <cell r="C4987">
            <v>6.3</v>
          </cell>
          <cell r="D4987">
            <v>7.9</v>
          </cell>
          <cell r="E4987">
            <v>9.6</v>
          </cell>
          <cell r="F4987">
            <v>30.6</v>
          </cell>
        </row>
        <row r="4988">
          <cell r="A4988" t="str">
            <v>BU03630401</v>
          </cell>
          <cell r="B4988">
            <v>-99999</v>
          </cell>
          <cell r="C4988">
            <v>7.2</v>
          </cell>
          <cell r="D4988">
            <v>8.3000000000000007</v>
          </cell>
          <cell r="E4988">
            <v>9.1</v>
          </cell>
          <cell r="F4988">
            <v>35.4</v>
          </cell>
        </row>
        <row r="4989">
          <cell r="A4989" t="str">
            <v>BU03630402</v>
          </cell>
          <cell r="B4989">
            <v>-99999</v>
          </cell>
          <cell r="C4989">
            <v>10.5</v>
          </cell>
          <cell r="D4989">
            <v>14.5</v>
          </cell>
          <cell r="E4989">
            <v>16.399999999999999</v>
          </cell>
          <cell r="F4989">
            <v>11</v>
          </cell>
        </row>
        <row r="4990">
          <cell r="A4990" t="str">
            <v>BU03630403</v>
          </cell>
          <cell r="B4990">
            <v>-99999</v>
          </cell>
          <cell r="C4990">
            <v>11.7</v>
          </cell>
          <cell r="D4990">
            <v>15</v>
          </cell>
          <cell r="E4990">
            <v>17</v>
          </cell>
          <cell r="F4990">
            <v>34</v>
          </cell>
        </row>
        <row r="4991">
          <cell r="A4991" t="str">
            <v>BU03630404</v>
          </cell>
          <cell r="B4991">
            <v>-99999</v>
          </cell>
          <cell r="C4991">
            <v>17.8</v>
          </cell>
          <cell r="D4991">
            <v>23.9</v>
          </cell>
          <cell r="E4991">
            <v>27.4</v>
          </cell>
          <cell r="F4991">
            <v>15.9</v>
          </cell>
        </row>
        <row r="4992">
          <cell r="A4992" t="str">
            <v>BU03630405</v>
          </cell>
          <cell r="B4992">
            <v>-99999</v>
          </cell>
          <cell r="C4992">
            <v>11.9</v>
          </cell>
          <cell r="D4992">
            <v>15.6</v>
          </cell>
          <cell r="E4992">
            <v>17.100000000000001</v>
          </cell>
          <cell r="F4992">
            <v>45.6</v>
          </cell>
        </row>
        <row r="4993">
          <cell r="A4993" t="str">
            <v>BU03630406</v>
          </cell>
          <cell r="B4993">
            <v>-99999</v>
          </cell>
          <cell r="C4993">
            <v>11.4</v>
          </cell>
          <cell r="D4993">
            <v>15.3</v>
          </cell>
          <cell r="E4993">
            <v>17.3</v>
          </cell>
          <cell r="F4993">
            <v>47.2</v>
          </cell>
        </row>
        <row r="4994">
          <cell r="A4994" t="str">
            <v>BU03630407</v>
          </cell>
          <cell r="B4994">
            <v>-99999</v>
          </cell>
          <cell r="C4994">
            <v>15</v>
          </cell>
          <cell r="D4994">
            <v>18</v>
          </cell>
          <cell r="E4994">
            <v>21.6</v>
          </cell>
          <cell r="F4994">
            <v>20.7</v>
          </cell>
        </row>
        <row r="4995">
          <cell r="A4995" t="str">
            <v>BU03630408</v>
          </cell>
          <cell r="B4995">
            <v>-99999</v>
          </cell>
          <cell r="C4995">
            <v>11</v>
          </cell>
          <cell r="D4995">
            <v>14.6</v>
          </cell>
          <cell r="E4995">
            <v>16.3</v>
          </cell>
          <cell r="F4995">
            <v>21.2</v>
          </cell>
        </row>
        <row r="4996">
          <cell r="A4996" t="str">
            <v>WK036305</v>
          </cell>
          <cell r="B4996">
            <v>38</v>
          </cell>
          <cell r="C4996">
            <v>11.9</v>
          </cell>
          <cell r="D4996">
            <v>16.100000000000001</v>
          </cell>
          <cell r="E4996">
            <v>18.8</v>
          </cell>
          <cell r="F4996">
            <v>29.9</v>
          </cell>
        </row>
        <row r="4997">
          <cell r="A4997" t="str">
            <v>BU03630500</v>
          </cell>
          <cell r="B4997">
            <v>-99999</v>
          </cell>
          <cell r="C4997">
            <v>10.5</v>
          </cell>
          <cell r="D4997">
            <v>12.8</v>
          </cell>
          <cell r="E4997">
            <v>14.9</v>
          </cell>
          <cell r="F4997">
            <v>121.6</v>
          </cell>
        </row>
        <row r="4998">
          <cell r="A4998" t="str">
            <v>BU03630501</v>
          </cell>
          <cell r="B4998">
            <v>-99999</v>
          </cell>
          <cell r="C4998">
            <v>10.5</v>
          </cell>
          <cell r="D4998">
            <v>14.9</v>
          </cell>
          <cell r="E4998">
            <v>17.7</v>
          </cell>
          <cell r="F4998">
            <v>23.1</v>
          </cell>
        </row>
        <row r="4999">
          <cell r="A4999" t="str">
            <v>BU03630502</v>
          </cell>
          <cell r="B4999">
            <v>-99999</v>
          </cell>
          <cell r="C4999">
            <v>12.5</v>
          </cell>
          <cell r="D4999">
            <v>17.3</v>
          </cell>
          <cell r="E4999">
            <v>20.399999999999999</v>
          </cell>
          <cell r="F4999">
            <v>20.5</v>
          </cell>
        </row>
        <row r="5000">
          <cell r="A5000" t="str">
            <v>BU03630503</v>
          </cell>
          <cell r="B5000">
            <v>-99999</v>
          </cell>
          <cell r="C5000">
            <v>11.8</v>
          </cell>
          <cell r="D5000">
            <v>15.9</v>
          </cell>
          <cell r="E5000">
            <v>18.600000000000001</v>
          </cell>
          <cell r="F5000">
            <v>38.4</v>
          </cell>
        </row>
        <row r="5001">
          <cell r="A5001" t="str">
            <v>BU03630505</v>
          </cell>
          <cell r="B5001">
            <v>-99999</v>
          </cell>
          <cell r="C5001">
            <v>14.3</v>
          </cell>
          <cell r="D5001">
            <v>19.100000000000001</v>
          </cell>
          <cell r="E5001">
            <v>20.9</v>
          </cell>
          <cell r="F5001">
            <v>7</v>
          </cell>
        </row>
        <row r="5002">
          <cell r="A5002" t="str">
            <v>BU03630506</v>
          </cell>
          <cell r="B5002">
            <v>-99999</v>
          </cell>
          <cell r="C5002">
            <v>21.4</v>
          </cell>
          <cell r="D5002">
            <v>32.5</v>
          </cell>
          <cell r="E5002">
            <v>37.6</v>
          </cell>
          <cell r="F5002">
            <v>2.7</v>
          </cell>
        </row>
        <row r="5003">
          <cell r="A5003" t="str">
            <v>WK036306</v>
          </cell>
          <cell r="B5003">
            <v>36.799999999999997</v>
          </cell>
          <cell r="C5003">
            <v>13.3</v>
          </cell>
          <cell r="D5003">
            <v>17.2</v>
          </cell>
          <cell r="E5003">
            <v>20.2</v>
          </cell>
          <cell r="F5003">
            <v>19</v>
          </cell>
        </row>
        <row r="5004">
          <cell r="A5004" t="str">
            <v>BU03630600</v>
          </cell>
          <cell r="B5004">
            <v>-99999</v>
          </cell>
          <cell r="C5004">
            <v>13.2</v>
          </cell>
          <cell r="D5004">
            <v>17.600000000000001</v>
          </cell>
          <cell r="E5004">
            <v>20.8</v>
          </cell>
          <cell r="F5004">
            <v>17.5</v>
          </cell>
        </row>
        <row r="5005">
          <cell r="A5005" t="str">
            <v>BU03630602</v>
          </cell>
          <cell r="B5005">
            <v>-99999</v>
          </cell>
          <cell r="C5005">
            <v>10.9</v>
          </cell>
          <cell r="D5005">
            <v>14.3</v>
          </cell>
          <cell r="E5005">
            <v>16.8</v>
          </cell>
          <cell r="F5005">
            <v>29.9</v>
          </cell>
        </row>
        <row r="5006">
          <cell r="A5006" t="str">
            <v>BU03630603</v>
          </cell>
          <cell r="B5006">
            <v>-99999</v>
          </cell>
          <cell r="C5006">
            <v>15.7</v>
          </cell>
          <cell r="D5006">
            <v>19.600000000000001</v>
          </cell>
          <cell r="E5006">
            <v>25.2</v>
          </cell>
          <cell r="F5006">
            <v>9</v>
          </cell>
        </row>
        <row r="5007">
          <cell r="A5007" t="str">
            <v>BU03630604</v>
          </cell>
          <cell r="B5007">
            <v>-99999</v>
          </cell>
          <cell r="C5007">
            <v>18.399999999999999</v>
          </cell>
          <cell r="D5007">
            <v>23.6</v>
          </cell>
          <cell r="E5007">
            <v>27.4</v>
          </cell>
          <cell r="F5007">
            <v>2.6</v>
          </cell>
        </row>
        <row r="5008">
          <cell r="A5008" t="str">
            <v>BU03630605</v>
          </cell>
          <cell r="B5008">
            <v>-99999</v>
          </cell>
          <cell r="C5008">
            <v>3.5</v>
          </cell>
          <cell r="D5008">
            <v>4.3</v>
          </cell>
          <cell r="E5008">
            <v>6.1</v>
          </cell>
          <cell r="F5008">
            <v>40.799999999999997</v>
          </cell>
        </row>
        <row r="5009">
          <cell r="A5009" t="str">
            <v>BU03630606</v>
          </cell>
          <cell r="B5009">
            <v>38.4</v>
          </cell>
          <cell r="C5009">
            <v>14</v>
          </cell>
          <cell r="D5009">
            <v>17.7</v>
          </cell>
          <cell r="E5009">
            <v>20.399999999999999</v>
          </cell>
          <cell r="F5009">
            <v>20.2</v>
          </cell>
        </row>
        <row r="5010">
          <cell r="A5010" t="str">
            <v>BU03630607</v>
          </cell>
          <cell r="B5010">
            <v>-99999</v>
          </cell>
          <cell r="C5010">
            <v>12.1</v>
          </cell>
          <cell r="D5010">
            <v>16.8</v>
          </cell>
          <cell r="E5010">
            <v>19.7</v>
          </cell>
          <cell r="F5010">
            <v>46.2</v>
          </cell>
        </row>
        <row r="5011">
          <cell r="A5011" t="str">
            <v>BU03630608</v>
          </cell>
          <cell r="B5011">
            <v>-99999</v>
          </cell>
          <cell r="C5011">
            <v>5.3</v>
          </cell>
          <cell r="D5011">
            <v>5.3</v>
          </cell>
          <cell r="E5011">
            <v>6.1</v>
          </cell>
          <cell r="F5011">
            <v>13.6</v>
          </cell>
        </row>
        <row r="5012">
          <cell r="A5012" t="str">
            <v>BU03630609</v>
          </cell>
          <cell r="B5012">
            <v>-99999</v>
          </cell>
          <cell r="C5012">
            <v>11.8</v>
          </cell>
          <cell r="D5012">
            <v>15.5</v>
          </cell>
          <cell r="E5012">
            <v>20</v>
          </cell>
          <cell r="F5012">
            <v>27.4</v>
          </cell>
        </row>
        <row r="5013">
          <cell r="A5013" t="str">
            <v>BU03630610</v>
          </cell>
          <cell r="B5013">
            <v>-99999</v>
          </cell>
          <cell r="C5013">
            <v>12.3</v>
          </cell>
          <cell r="D5013">
            <v>16.100000000000001</v>
          </cell>
          <cell r="E5013">
            <v>18.5</v>
          </cell>
          <cell r="F5013">
            <v>23.3</v>
          </cell>
        </row>
        <row r="5014">
          <cell r="A5014" t="str">
            <v>BU03630611</v>
          </cell>
          <cell r="B5014">
            <v>-99999</v>
          </cell>
          <cell r="C5014">
            <v>14.2</v>
          </cell>
          <cell r="D5014">
            <v>18.5</v>
          </cell>
          <cell r="E5014">
            <v>21.2</v>
          </cell>
          <cell r="F5014">
            <v>22.4</v>
          </cell>
        </row>
        <row r="5015">
          <cell r="A5015" t="str">
            <v>WK036307</v>
          </cell>
          <cell r="B5015">
            <v>45.1</v>
          </cell>
          <cell r="C5015">
            <v>8.4</v>
          </cell>
          <cell r="D5015">
            <v>10.6</v>
          </cell>
          <cell r="E5015">
            <v>12.1</v>
          </cell>
          <cell r="F5015">
            <v>42.4</v>
          </cell>
        </row>
        <row r="5016">
          <cell r="A5016" t="str">
            <v>BU03630700</v>
          </cell>
          <cell r="B5016">
            <v>-99999</v>
          </cell>
          <cell r="C5016">
            <v>4.9000000000000004</v>
          </cell>
          <cell r="D5016">
            <v>6.7</v>
          </cell>
          <cell r="E5016">
            <v>7.4</v>
          </cell>
          <cell r="F5016">
            <v>30.4</v>
          </cell>
        </row>
        <row r="5017">
          <cell r="A5017" t="str">
            <v>BU03630701</v>
          </cell>
          <cell r="B5017">
            <v>-99999</v>
          </cell>
          <cell r="C5017">
            <v>-99999</v>
          </cell>
          <cell r="D5017">
            <v>-99999</v>
          </cell>
          <cell r="E5017">
            <v>-99999</v>
          </cell>
          <cell r="F5017">
            <v>-99999</v>
          </cell>
        </row>
        <row r="5018">
          <cell r="A5018" t="str">
            <v>BU03630702</v>
          </cell>
          <cell r="B5018">
            <v>-99999</v>
          </cell>
          <cell r="C5018">
            <v>7.5</v>
          </cell>
          <cell r="D5018">
            <v>9.6</v>
          </cell>
          <cell r="E5018">
            <v>11</v>
          </cell>
          <cell r="F5018">
            <v>8.8000000000000007</v>
          </cell>
        </row>
        <row r="5019">
          <cell r="A5019" t="str">
            <v>BU03630703</v>
          </cell>
          <cell r="B5019">
            <v>-99999</v>
          </cell>
          <cell r="C5019">
            <v>12.2</v>
          </cell>
          <cell r="D5019">
            <v>14</v>
          </cell>
          <cell r="E5019">
            <v>14</v>
          </cell>
          <cell r="F5019">
            <v>32.6</v>
          </cell>
        </row>
        <row r="5020">
          <cell r="A5020" t="str">
            <v>BU03630704</v>
          </cell>
          <cell r="B5020">
            <v>-99999</v>
          </cell>
          <cell r="C5020">
            <v>7.5</v>
          </cell>
          <cell r="D5020">
            <v>9.3000000000000007</v>
          </cell>
          <cell r="E5020">
            <v>10.7</v>
          </cell>
          <cell r="F5020">
            <v>52.9</v>
          </cell>
        </row>
        <row r="5021">
          <cell r="A5021" t="str">
            <v>BU03630705</v>
          </cell>
          <cell r="B5021">
            <v>-99999</v>
          </cell>
          <cell r="C5021">
            <v>8.9</v>
          </cell>
          <cell r="D5021">
            <v>13.3</v>
          </cell>
          <cell r="E5021">
            <v>14.6</v>
          </cell>
          <cell r="F5021">
            <v>107.6</v>
          </cell>
        </row>
        <row r="5022">
          <cell r="A5022" t="str">
            <v>BU03630706</v>
          </cell>
          <cell r="B5022">
            <v>-99999</v>
          </cell>
          <cell r="C5022">
            <v>10.199999999999999</v>
          </cell>
          <cell r="D5022">
            <v>12.4</v>
          </cell>
          <cell r="E5022">
            <v>14.2</v>
          </cell>
          <cell r="F5022">
            <v>58.2</v>
          </cell>
        </row>
        <row r="5023">
          <cell r="A5023" t="str">
            <v>BU03630707</v>
          </cell>
          <cell r="B5023">
            <v>-99999</v>
          </cell>
          <cell r="C5023">
            <v>8.4</v>
          </cell>
          <cell r="D5023">
            <v>10.199999999999999</v>
          </cell>
          <cell r="E5023">
            <v>11.9</v>
          </cell>
          <cell r="F5023">
            <v>114</v>
          </cell>
        </row>
        <row r="5024">
          <cell r="A5024" t="str">
            <v>WK036308</v>
          </cell>
          <cell r="B5024">
            <v>48.8</v>
          </cell>
          <cell r="C5024">
            <v>9.1</v>
          </cell>
          <cell r="D5024">
            <v>12.7</v>
          </cell>
          <cell r="E5024">
            <v>14.7</v>
          </cell>
          <cell r="F5024">
            <v>33.6</v>
          </cell>
        </row>
        <row r="5025">
          <cell r="A5025" t="str">
            <v>BU03630800</v>
          </cell>
          <cell r="B5025">
            <v>-99999</v>
          </cell>
          <cell r="C5025">
            <v>10.4</v>
          </cell>
          <cell r="D5025">
            <v>14.2</v>
          </cell>
          <cell r="E5025">
            <v>17</v>
          </cell>
          <cell r="F5025">
            <v>23.2</v>
          </cell>
        </row>
        <row r="5026">
          <cell r="A5026" t="str">
            <v>BU03630801</v>
          </cell>
          <cell r="B5026">
            <v>-99999</v>
          </cell>
          <cell r="C5026">
            <v>10.7</v>
          </cell>
          <cell r="D5026">
            <v>14.7</v>
          </cell>
          <cell r="E5026">
            <v>16.100000000000001</v>
          </cell>
          <cell r="F5026">
            <v>22.3</v>
          </cell>
        </row>
        <row r="5027">
          <cell r="A5027" t="str">
            <v>BU03630803</v>
          </cell>
          <cell r="B5027">
            <v>-99999</v>
          </cell>
          <cell r="C5027">
            <v>5.9</v>
          </cell>
          <cell r="D5027">
            <v>8.4</v>
          </cell>
          <cell r="E5027">
            <v>9.9</v>
          </cell>
          <cell r="F5027">
            <v>147.80000000000001</v>
          </cell>
        </row>
        <row r="5028">
          <cell r="A5028" t="str">
            <v>BU03630804</v>
          </cell>
          <cell r="B5028">
            <v>-99999</v>
          </cell>
          <cell r="C5028">
            <v>6.5</v>
          </cell>
          <cell r="D5028">
            <v>10.1</v>
          </cell>
          <cell r="E5028">
            <v>11.5</v>
          </cell>
          <cell r="F5028">
            <v>92.2</v>
          </cell>
        </row>
        <row r="5029">
          <cell r="A5029" t="str">
            <v>WK036309</v>
          </cell>
          <cell r="B5029">
            <v>33.1</v>
          </cell>
          <cell r="C5029">
            <v>13.2</v>
          </cell>
          <cell r="D5029">
            <v>17.5</v>
          </cell>
          <cell r="E5029">
            <v>20.8</v>
          </cell>
          <cell r="F5029">
            <v>16.399999999999999</v>
          </cell>
        </row>
        <row r="5030">
          <cell r="A5030" t="str">
            <v>BU03630900</v>
          </cell>
          <cell r="B5030">
            <v>-99999</v>
          </cell>
          <cell r="C5030">
            <v>-99999</v>
          </cell>
          <cell r="D5030">
            <v>-99999</v>
          </cell>
          <cell r="E5030">
            <v>-99999</v>
          </cell>
          <cell r="F5030">
            <v>-99999</v>
          </cell>
        </row>
        <row r="5031">
          <cell r="A5031" t="str">
            <v>BU03630901</v>
          </cell>
          <cell r="B5031">
            <v>-99999</v>
          </cell>
          <cell r="C5031">
            <v>13</v>
          </cell>
          <cell r="D5031">
            <v>17.600000000000001</v>
          </cell>
          <cell r="E5031">
            <v>21.2</v>
          </cell>
          <cell r="F5031">
            <v>5.2</v>
          </cell>
        </row>
        <row r="5032">
          <cell r="A5032" t="str">
            <v>BU03630902</v>
          </cell>
          <cell r="B5032">
            <v>-99999</v>
          </cell>
          <cell r="C5032">
            <v>13.4</v>
          </cell>
          <cell r="D5032">
            <v>18.2</v>
          </cell>
          <cell r="E5032">
            <v>21.4</v>
          </cell>
          <cell r="F5032">
            <v>15.9</v>
          </cell>
        </row>
        <row r="5033">
          <cell r="A5033" t="str">
            <v>BU03630903</v>
          </cell>
          <cell r="B5033">
            <v>-99999</v>
          </cell>
          <cell r="C5033">
            <v>16.3</v>
          </cell>
          <cell r="D5033">
            <v>21</v>
          </cell>
          <cell r="E5033">
            <v>24.3</v>
          </cell>
          <cell r="F5033">
            <v>10.9</v>
          </cell>
        </row>
        <row r="5034">
          <cell r="A5034" t="str">
            <v>BU03630904</v>
          </cell>
          <cell r="B5034">
            <v>-99999</v>
          </cell>
          <cell r="C5034">
            <v>14.6</v>
          </cell>
          <cell r="D5034">
            <v>19</v>
          </cell>
          <cell r="E5034">
            <v>22.8</v>
          </cell>
          <cell r="F5034">
            <v>7.1</v>
          </cell>
        </row>
        <row r="5035">
          <cell r="A5035" t="str">
            <v>BU03630905</v>
          </cell>
          <cell r="B5035">
            <v>-99999</v>
          </cell>
          <cell r="C5035">
            <v>6.1</v>
          </cell>
          <cell r="D5035">
            <v>9.6</v>
          </cell>
          <cell r="E5035">
            <v>11.8</v>
          </cell>
          <cell r="F5035">
            <v>344.7</v>
          </cell>
        </row>
        <row r="5036">
          <cell r="A5036" t="str">
            <v>BU03630907</v>
          </cell>
          <cell r="B5036">
            <v>-99999</v>
          </cell>
          <cell r="C5036">
            <v>14.1</v>
          </cell>
          <cell r="D5036">
            <v>19.3</v>
          </cell>
          <cell r="E5036">
            <v>22.6</v>
          </cell>
          <cell r="F5036">
            <v>14.7</v>
          </cell>
        </row>
        <row r="5037">
          <cell r="A5037" t="str">
            <v>BU03630908</v>
          </cell>
          <cell r="B5037">
            <v>-99999</v>
          </cell>
          <cell r="C5037">
            <v>12.6</v>
          </cell>
          <cell r="D5037">
            <v>16.2</v>
          </cell>
          <cell r="E5037">
            <v>19.399999999999999</v>
          </cell>
          <cell r="F5037">
            <v>34.799999999999997</v>
          </cell>
        </row>
        <row r="5038">
          <cell r="A5038" t="str">
            <v>WK036310</v>
          </cell>
          <cell r="B5038">
            <v>-99999</v>
          </cell>
          <cell r="C5038">
            <v>-99999</v>
          </cell>
          <cell r="D5038">
            <v>-99999</v>
          </cell>
          <cell r="E5038">
            <v>-99999</v>
          </cell>
          <cell r="F5038">
            <v>-99999</v>
          </cell>
        </row>
        <row r="5039">
          <cell r="A5039" t="str">
            <v>BU03631000</v>
          </cell>
          <cell r="B5039">
            <v>-99999</v>
          </cell>
          <cell r="C5039">
            <v>-99999</v>
          </cell>
          <cell r="D5039">
            <v>-99999</v>
          </cell>
          <cell r="E5039">
            <v>-99999</v>
          </cell>
          <cell r="F5039">
            <v>-99999</v>
          </cell>
        </row>
        <row r="5040">
          <cell r="A5040" t="str">
            <v>BU03631001</v>
          </cell>
          <cell r="B5040">
            <v>-99999</v>
          </cell>
          <cell r="C5040">
            <v>-99999</v>
          </cell>
          <cell r="D5040">
            <v>-99999</v>
          </cell>
          <cell r="E5040">
            <v>-99999</v>
          </cell>
          <cell r="F5040">
            <v>-99999</v>
          </cell>
        </row>
        <row r="5041">
          <cell r="A5041" t="str">
            <v>BU03631002</v>
          </cell>
          <cell r="B5041">
            <v>-99999</v>
          </cell>
          <cell r="C5041">
            <v>-99999</v>
          </cell>
          <cell r="D5041">
            <v>-99999</v>
          </cell>
          <cell r="E5041">
            <v>-99999</v>
          </cell>
          <cell r="F5041">
            <v>-99999</v>
          </cell>
        </row>
        <row r="5042">
          <cell r="A5042" t="str">
            <v>BU03631003</v>
          </cell>
          <cell r="B5042">
            <v>-99999</v>
          </cell>
          <cell r="C5042">
            <v>-99999</v>
          </cell>
          <cell r="D5042">
            <v>-99999</v>
          </cell>
          <cell r="E5042">
            <v>-99999</v>
          </cell>
          <cell r="F5042">
            <v>-99999</v>
          </cell>
        </row>
        <row r="5043">
          <cell r="A5043" t="str">
            <v>BU03631004</v>
          </cell>
          <cell r="B5043">
            <v>-99999</v>
          </cell>
          <cell r="C5043">
            <v>-99999</v>
          </cell>
          <cell r="D5043">
            <v>-99999</v>
          </cell>
          <cell r="E5043">
            <v>-99999</v>
          </cell>
          <cell r="F5043">
            <v>-99999</v>
          </cell>
        </row>
        <row r="5044">
          <cell r="A5044" t="str">
            <v>BU03631005</v>
          </cell>
          <cell r="B5044">
            <v>-99999</v>
          </cell>
          <cell r="C5044">
            <v>-99999</v>
          </cell>
          <cell r="D5044">
            <v>-99999</v>
          </cell>
          <cell r="E5044">
            <v>-99999</v>
          </cell>
          <cell r="F5044">
            <v>-99999</v>
          </cell>
        </row>
        <row r="5045">
          <cell r="A5045" t="str">
            <v>BU03631006</v>
          </cell>
          <cell r="B5045">
            <v>-99999</v>
          </cell>
          <cell r="C5045">
            <v>-99999</v>
          </cell>
          <cell r="D5045">
            <v>-99999</v>
          </cell>
          <cell r="E5045">
            <v>-99999</v>
          </cell>
          <cell r="F5045">
            <v>-99999</v>
          </cell>
        </row>
        <row r="5046">
          <cell r="A5046" t="str">
            <v>BU03631007</v>
          </cell>
          <cell r="B5046">
            <v>-99999</v>
          </cell>
          <cell r="C5046">
            <v>-99999</v>
          </cell>
          <cell r="D5046">
            <v>-99999</v>
          </cell>
          <cell r="E5046">
            <v>-99999</v>
          </cell>
          <cell r="F5046">
            <v>-99999</v>
          </cell>
        </row>
        <row r="5047">
          <cell r="A5047" t="str">
            <v>WK036311</v>
          </cell>
          <cell r="B5047">
            <v>-99999</v>
          </cell>
          <cell r="C5047">
            <v>15.2</v>
          </cell>
          <cell r="D5047">
            <v>21.7</v>
          </cell>
          <cell r="E5047">
            <v>24.9</v>
          </cell>
          <cell r="F5047">
            <v>0</v>
          </cell>
        </row>
        <row r="5048">
          <cell r="A5048" t="str">
            <v>BU03631100</v>
          </cell>
          <cell r="B5048">
            <v>-99999</v>
          </cell>
          <cell r="C5048">
            <v>-99999</v>
          </cell>
          <cell r="D5048">
            <v>-99999</v>
          </cell>
          <cell r="E5048">
            <v>-99999</v>
          </cell>
          <cell r="F5048">
            <v>-99999</v>
          </cell>
        </row>
        <row r="5049">
          <cell r="A5049" t="str">
            <v>BU03631102</v>
          </cell>
          <cell r="B5049">
            <v>-99999</v>
          </cell>
          <cell r="C5049">
            <v>-99999</v>
          </cell>
          <cell r="D5049">
            <v>-99999</v>
          </cell>
          <cell r="E5049">
            <v>-99999</v>
          </cell>
          <cell r="F5049">
            <v>-99999</v>
          </cell>
        </row>
        <row r="5050">
          <cell r="A5050" t="str">
            <v>BU03631103</v>
          </cell>
          <cell r="B5050">
            <v>-99999</v>
          </cell>
          <cell r="C5050">
            <v>-99999</v>
          </cell>
          <cell r="D5050">
            <v>-99999</v>
          </cell>
          <cell r="E5050">
            <v>-99999</v>
          </cell>
          <cell r="F5050">
            <v>-99999</v>
          </cell>
        </row>
        <row r="5051">
          <cell r="A5051" t="str">
            <v>BU03631104</v>
          </cell>
          <cell r="B5051">
            <v>-99999</v>
          </cell>
          <cell r="C5051">
            <v>-99999</v>
          </cell>
          <cell r="D5051">
            <v>-99999</v>
          </cell>
          <cell r="E5051">
            <v>-99999</v>
          </cell>
          <cell r="F5051">
            <v>-99999</v>
          </cell>
        </row>
        <row r="5052">
          <cell r="A5052" t="str">
            <v>BU03631105</v>
          </cell>
          <cell r="B5052">
            <v>-99999</v>
          </cell>
          <cell r="C5052">
            <v>12.2</v>
          </cell>
          <cell r="D5052">
            <v>18.2</v>
          </cell>
          <cell r="E5052">
            <v>21.5</v>
          </cell>
          <cell r="F5052">
            <v>0</v>
          </cell>
        </row>
        <row r="5053">
          <cell r="A5053" t="str">
            <v>BU03631107</v>
          </cell>
          <cell r="B5053">
            <v>-99999</v>
          </cell>
          <cell r="C5053">
            <v>-99999</v>
          </cell>
          <cell r="D5053">
            <v>-99999</v>
          </cell>
          <cell r="E5053">
            <v>-99999</v>
          </cell>
          <cell r="F5053">
            <v>-99999</v>
          </cell>
        </row>
        <row r="5054">
          <cell r="A5054" t="str">
            <v>BU03631109</v>
          </cell>
          <cell r="B5054">
            <v>-99999</v>
          </cell>
          <cell r="C5054">
            <v>-99999</v>
          </cell>
          <cell r="D5054">
            <v>-99999</v>
          </cell>
          <cell r="E5054">
            <v>-99999</v>
          </cell>
          <cell r="F5054">
            <v>-99999</v>
          </cell>
        </row>
        <row r="5055">
          <cell r="A5055" t="str">
            <v>WK036312</v>
          </cell>
          <cell r="B5055">
            <v>-99999</v>
          </cell>
          <cell r="C5055">
            <v>4.7</v>
          </cell>
          <cell r="D5055">
            <v>5.5</v>
          </cell>
          <cell r="E5055">
            <v>6.8</v>
          </cell>
          <cell r="F5055">
            <v>304.8</v>
          </cell>
        </row>
        <row r="5056">
          <cell r="A5056" t="str">
            <v>BU03631200</v>
          </cell>
          <cell r="B5056">
            <v>-99999</v>
          </cell>
          <cell r="C5056">
            <v>3.8</v>
          </cell>
          <cell r="D5056">
            <v>4.4000000000000004</v>
          </cell>
          <cell r="E5056">
            <v>5.3</v>
          </cell>
          <cell r="F5056">
            <v>304.10000000000002</v>
          </cell>
        </row>
        <row r="5057">
          <cell r="A5057" t="str">
            <v>BU03631201</v>
          </cell>
          <cell r="B5057">
            <v>-99999</v>
          </cell>
          <cell r="C5057">
            <v>7.9</v>
          </cell>
          <cell r="D5057">
            <v>9.3000000000000007</v>
          </cell>
          <cell r="E5057">
            <v>12.2</v>
          </cell>
          <cell r="F5057">
            <v>342.1</v>
          </cell>
        </row>
        <row r="5058">
          <cell r="A5058" t="str">
            <v>WK036313</v>
          </cell>
          <cell r="B5058">
            <v>30.1</v>
          </cell>
          <cell r="C5058">
            <v>16.399999999999999</v>
          </cell>
          <cell r="D5058">
            <v>21.1</v>
          </cell>
          <cell r="E5058">
            <v>24.8</v>
          </cell>
          <cell r="F5058">
            <v>6.8</v>
          </cell>
        </row>
        <row r="5059">
          <cell r="A5059" t="str">
            <v>BU03631300</v>
          </cell>
          <cell r="B5059">
            <v>-99999</v>
          </cell>
          <cell r="C5059">
            <v>13.8</v>
          </cell>
          <cell r="D5059">
            <v>17.5</v>
          </cell>
          <cell r="E5059">
            <v>20.8</v>
          </cell>
          <cell r="F5059">
            <v>13.9</v>
          </cell>
        </row>
        <row r="5060">
          <cell r="A5060" t="str">
            <v>BU03631301</v>
          </cell>
          <cell r="B5060">
            <v>-99999</v>
          </cell>
          <cell r="C5060">
            <v>18.7</v>
          </cell>
          <cell r="D5060">
            <v>25.3</v>
          </cell>
          <cell r="E5060">
            <v>29.4</v>
          </cell>
          <cell r="F5060">
            <v>4.5999999999999996</v>
          </cell>
        </row>
        <row r="5061">
          <cell r="A5061" t="str">
            <v>BU03631302</v>
          </cell>
          <cell r="B5061">
            <v>-99999</v>
          </cell>
          <cell r="C5061">
            <v>12.9</v>
          </cell>
          <cell r="D5061">
            <v>17.3</v>
          </cell>
          <cell r="E5061">
            <v>20.9</v>
          </cell>
          <cell r="F5061">
            <v>10.7</v>
          </cell>
        </row>
        <row r="5062">
          <cell r="A5062" t="str">
            <v>BU03631303</v>
          </cell>
          <cell r="B5062">
            <v>-99999</v>
          </cell>
          <cell r="C5062">
            <v>18.2</v>
          </cell>
          <cell r="D5062">
            <v>22.3</v>
          </cell>
          <cell r="E5062">
            <v>25.8</v>
          </cell>
          <cell r="F5062">
            <v>11.2</v>
          </cell>
        </row>
        <row r="5063">
          <cell r="A5063" t="str">
            <v>BU03631304</v>
          </cell>
          <cell r="B5063">
            <v>-99999</v>
          </cell>
          <cell r="C5063">
            <v>15.5</v>
          </cell>
          <cell r="D5063">
            <v>19.899999999999999</v>
          </cell>
          <cell r="E5063">
            <v>23.9</v>
          </cell>
          <cell r="F5063">
            <v>4.7</v>
          </cell>
        </row>
        <row r="5064">
          <cell r="A5064" t="str">
            <v>BU03631305</v>
          </cell>
          <cell r="B5064">
            <v>-99999</v>
          </cell>
          <cell r="C5064">
            <v>16.600000000000001</v>
          </cell>
          <cell r="D5064">
            <v>20.2</v>
          </cell>
          <cell r="E5064">
            <v>23.4</v>
          </cell>
          <cell r="F5064">
            <v>3.6</v>
          </cell>
        </row>
        <row r="5065">
          <cell r="A5065" t="str">
            <v>BU03631306</v>
          </cell>
          <cell r="B5065">
            <v>-99999</v>
          </cell>
          <cell r="C5065">
            <v>-99999</v>
          </cell>
          <cell r="D5065">
            <v>-99999</v>
          </cell>
          <cell r="E5065">
            <v>-99999</v>
          </cell>
          <cell r="F5065">
            <v>-99999</v>
          </cell>
        </row>
        <row r="5066">
          <cell r="A5066" t="str">
            <v>BU03631307</v>
          </cell>
          <cell r="B5066">
            <v>-99999</v>
          </cell>
          <cell r="C5066">
            <v>-99999</v>
          </cell>
          <cell r="D5066">
            <v>-99999</v>
          </cell>
          <cell r="E5066">
            <v>-99999</v>
          </cell>
          <cell r="F5066">
            <v>-99999</v>
          </cell>
        </row>
        <row r="5067">
          <cell r="A5067" t="str">
            <v>WK036314</v>
          </cell>
          <cell r="B5067">
            <v>34.1</v>
          </cell>
          <cell r="C5067">
            <v>14.3</v>
          </cell>
          <cell r="D5067">
            <v>18.5</v>
          </cell>
          <cell r="E5067">
            <v>21.7</v>
          </cell>
          <cell r="F5067">
            <v>15.3</v>
          </cell>
        </row>
        <row r="5068">
          <cell r="A5068" t="str">
            <v>BU03631400</v>
          </cell>
          <cell r="B5068">
            <v>-99999</v>
          </cell>
          <cell r="C5068">
            <v>13.3</v>
          </cell>
          <cell r="D5068">
            <v>17.8</v>
          </cell>
          <cell r="E5068">
            <v>21.7</v>
          </cell>
          <cell r="F5068">
            <v>13.5</v>
          </cell>
        </row>
        <row r="5069">
          <cell r="A5069" t="str">
            <v>BU03631401</v>
          </cell>
          <cell r="B5069">
            <v>-99999</v>
          </cell>
          <cell r="C5069">
            <v>21.2</v>
          </cell>
          <cell r="D5069">
            <v>28.5</v>
          </cell>
          <cell r="E5069">
            <v>31</v>
          </cell>
          <cell r="F5069">
            <v>11.4</v>
          </cell>
        </row>
        <row r="5070">
          <cell r="A5070" t="str">
            <v>BU03631402</v>
          </cell>
          <cell r="B5070">
            <v>-99999</v>
          </cell>
          <cell r="C5070">
            <v>19.5</v>
          </cell>
          <cell r="D5070">
            <v>25.6</v>
          </cell>
          <cell r="E5070">
            <v>30.9</v>
          </cell>
          <cell r="F5070">
            <v>6.8</v>
          </cell>
        </row>
        <row r="5071">
          <cell r="A5071" t="str">
            <v>BU03631403</v>
          </cell>
          <cell r="B5071">
            <v>-99999</v>
          </cell>
          <cell r="C5071">
            <v>15.4</v>
          </cell>
          <cell r="D5071">
            <v>19.5</v>
          </cell>
          <cell r="E5071">
            <v>22.6</v>
          </cell>
          <cell r="F5071">
            <v>14.8</v>
          </cell>
        </row>
        <row r="5072">
          <cell r="A5072" t="str">
            <v>BU03631404</v>
          </cell>
          <cell r="B5072">
            <v>-99999</v>
          </cell>
          <cell r="C5072">
            <v>11.7</v>
          </cell>
          <cell r="D5072">
            <v>15.1</v>
          </cell>
          <cell r="E5072">
            <v>18.2</v>
          </cell>
          <cell r="F5072">
            <v>18</v>
          </cell>
        </row>
        <row r="5073">
          <cell r="A5073" t="str">
            <v>BU03631405</v>
          </cell>
          <cell r="B5073">
            <v>-99999</v>
          </cell>
          <cell r="C5073">
            <v>11.2</v>
          </cell>
          <cell r="D5073">
            <v>14.5</v>
          </cell>
          <cell r="E5073">
            <v>17</v>
          </cell>
          <cell r="F5073">
            <v>29</v>
          </cell>
        </row>
        <row r="5074">
          <cell r="A5074" t="str">
            <v>WK036315</v>
          </cell>
          <cell r="B5074">
            <v>-99999</v>
          </cell>
          <cell r="C5074">
            <v>11.1</v>
          </cell>
          <cell r="D5074">
            <v>14.4</v>
          </cell>
          <cell r="E5074">
            <v>17</v>
          </cell>
          <cell r="F5074">
            <v>43.9</v>
          </cell>
        </row>
        <row r="5075">
          <cell r="A5075" t="str">
            <v>BU03631500</v>
          </cell>
          <cell r="B5075">
            <v>-99999</v>
          </cell>
          <cell r="C5075">
            <v>8.4</v>
          </cell>
          <cell r="D5075">
            <v>11.6</v>
          </cell>
          <cell r="E5075">
            <v>14.2</v>
          </cell>
          <cell r="F5075">
            <v>136.19999999999999</v>
          </cell>
        </row>
        <row r="5076">
          <cell r="A5076" t="str">
            <v>BU03631501</v>
          </cell>
          <cell r="B5076">
            <v>-99999</v>
          </cell>
          <cell r="C5076">
            <v>-99999</v>
          </cell>
          <cell r="D5076">
            <v>-99999</v>
          </cell>
          <cell r="E5076">
            <v>-99999</v>
          </cell>
          <cell r="F5076">
            <v>-99999</v>
          </cell>
        </row>
        <row r="5077">
          <cell r="A5077" t="str">
            <v>BU03631502</v>
          </cell>
          <cell r="B5077">
            <v>-99999</v>
          </cell>
          <cell r="C5077">
            <v>-99999</v>
          </cell>
          <cell r="D5077">
            <v>-99999</v>
          </cell>
          <cell r="E5077">
            <v>-99999</v>
          </cell>
          <cell r="F5077">
            <v>-99999</v>
          </cell>
        </row>
        <row r="5078">
          <cell r="A5078" t="str">
            <v>BU03631503</v>
          </cell>
          <cell r="B5078">
            <v>-99999</v>
          </cell>
          <cell r="C5078">
            <v>13.6</v>
          </cell>
          <cell r="D5078">
            <v>17.100000000000001</v>
          </cell>
          <cell r="E5078">
            <v>19.899999999999999</v>
          </cell>
          <cell r="F5078">
            <v>17.8</v>
          </cell>
        </row>
        <row r="5079">
          <cell r="A5079" t="str">
            <v>WK036316</v>
          </cell>
          <cell r="B5079">
            <v>34.9</v>
          </cell>
          <cell r="C5079">
            <v>13.6</v>
          </cell>
          <cell r="D5079">
            <v>17.8</v>
          </cell>
          <cell r="E5079">
            <v>20.3</v>
          </cell>
          <cell r="F5079">
            <v>15.7</v>
          </cell>
        </row>
        <row r="5080">
          <cell r="A5080" t="str">
            <v>BU03631600</v>
          </cell>
          <cell r="B5080">
            <v>-99999</v>
          </cell>
          <cell r="C5080">
            <v>13.1</v>
          </cell>
          <cell r="D5080">
            <v>17.399999999999999</v>
          </cell>
          <cell r="E5080">
            <v>19.7</v>
          </cell>
          <cell r="F5080">
            <v>14.8</v>
          </cell>
        </row>
        <row r="5081">
          <cell r="A5081" t="str">
            <v>BU03631601</v>
          </cell>
          <cell r="B5081">
            <v>-99999</v>
          </cell>
          <cell r="C5081">
            <v>15.1</v>
          </cell>
          <cell r="D5081">
            <v>19.399999999999999</v>
          </cell>
          <cell r="E5081">
            <v>21.7</v>
          </cell>
          <cell r="F5081">
            <v>12.4</v>
          </cell>
        </row>
        <row r="5082">
          <cell r="A5082" t="str">
            <v>BU03631602</v>
          </cell>
          <cell r="B5082">
            <v>-99999</v>
          </cell>
          <cell r="C5082">
            <v>11.1</v>
          </cell>
          <cell r="D5082">
            <v>14.3</v>
          </cell>
          <cell r="E5082">
            <v>17.7</v>
          </cell>
          <cell r="F5082">
            <v>38.5</v>
          </cell>
        </row>
        <row r="5083">
          <cell r="A5083" t="str">
            <v>WK036317</v>
          </cell>
          <cell r="B5083">
            <v>37.6</v>
          </cell>
          <cell r="C5083">
            <v>9.9</v>
          </cell>
          <cell r="D5083">
            <v>13.2</v>
          </cell>
          <cell r="E5083">
            <v>15.8</v>
          </cell>
          <cell r="F5083">
            <v>27.2</v>
          </cell>
        </row>
        <row r="5084">
          <cell r="A5084" t="str">
            <v>BU03631700</v>
          </cell>
          <cell r="B5084">
            <v>37.6</v>
          </cell>
          <cell r="C5084">
            <v>9.9</v>
          </cell>
          <cell r="D5084">
            <v>13.2</v>
          </cell>
          <cell r="E5084">
            <v>15.8</v>
          </cell>
          <cell r="F5084">
            <v>27.2</v>
          </cell>
        </row>
        <row r="5085">
          <cell r="A5085" t="str">
            <v>WK036318</v>
          </cell>
          <cell r="B5085">
            <v>35.6</v>
          </cell>
          <cell r="C5085">
            <v>12</v>
          </cell>
          <cell r="D5085">
            <v>14.9</v>
          </cell>
          <cell r="E5085">
            <v>17.7</v>
          </cell>
          <cell r="F5085">
            <v>11.5</v>
          </cell>
        </row>
        <row r="5086">
          <cell r="A5086" t="str">
            <v>BU03631800</v>
          </cell>
          <cell r="B5086">
            <v>-99999</v>
          </cell>
          <cell r="C5086">
            <v>12.8</v>
          </cell>
          <cell r="D5086">
            <v>16.5</v>
          </cell>
          <cell r="E5086">
            <v>19.899999999999999</v>
          </cell>
          <cell r="F5086">
            <v>10.6</v>
          </cell>
        </row>
        <row r="5087">
          <cell r="A5087" t="str">
            <v>BU03631801</v>
          </cell>
          <cell r="B5087">
            <v>-99999</v>
          </cell>
          <cell r="C5087">
            <v>11.5</v>
          </cell>
          <cell r="D5087">
            <v>14</v>
          </cell>
          <cell r="E5087">
            <v>16.399999999999999</v>
          </cell>
          <cell r="F5087">
            <v>12.1</v>
          </cell>
        </row>
        <row r="5088">
          <cell r="A5088" t="str">
            <v>WK036319</v>
          </cell>
          <cell r="B5088">
            <v>31.4</v>
          </cell>
          <cell r="C5088">
            <v>17.5</v>
          </cell>
          <cell r="D5088">
            <v>22.7</v>
          </cell>
          <cell r="E5088">
            <v>26.5</v>
          </cell>
          <cell r="F5088">
            <v>9.1999999999999993</v>
          </cell>
        </row>
        <row r="5089">
          <cell r="A5089" t="str">
            <v>BU03631900</v>
          </cell>
          <cell r="B5089">
            <v>-99999</v>
          </cell>
          <cell r="C5089">
            <v>11</v>
          </cell>
          <cell r="D5089">
            <v>13.4</v>
          </cell>
          <cell r="E5089">
            <v>16.100000000000001</v>
          </cell>
          <cell r="F5089">
            <v>16.600000000000001</v>
          </cell>
        </row>
        <row r="5090">
          <cell r="A5090" t="str">
            <v>BU03631901</v>
          </cell>
          <cell r="B5090">
            <v>-99999</v>
          </cell>
          <cell r="C5090">
            <v>22</v>
          </cell>
          <cell r="D5090">
            <v>29.1</v>
          </cell>
          <cell r="E5090">
            <v>34.200000000000003</v>
          </cell>
          <cell r="F5090">
            <v>6.1</v>
          </cell>
        </row>
        <row r="5091">
          <cell r="A5091" t="str">
            <v>BU03631902</v>
          </cell>
          <cell r="B5091">
            <v>-99999</v>
          </cell>
          <cell r="C5091">
            <v>18.600000000000001</v>
          </cell>
          <cell r="D5091">
            <v>24</v>
          </cell>
          <cell r="E5091">
            <v>27.3</v>
          </cell>
          <cell r="F5091">
            <v>7.6</v>
          </cell>
        </row>
        <row r="5092">
          <cell r="A5092" t="str">
            <v>WK036320</v>
          </cell>
          <cell r="B5092">
            <v>40.9</v>
          </cell>
          <cell r="C5092">
            <v>10.1</v>
          </cell>
          <cell r="D5092">
            <v>13.1</v>
          </cell>
          <cell r="E5092">
            <v>15.3</v>
          </cell>
          <cell r="F5092">
            <v>31.5</v>
          </cell>
        </row>
        <row r="5093">
          <cell r="A5093" t="str">
            <v>BU03632000</v>
          </cell>
          <cell r="B5093">
            <v>-99999</v>
          </cell>
          <cell r="C5093">
            <v>5.5</v>
          </cell>
          <cell r="D5093">
            <v>6.9</v>
          </cell>
          <cell r="E5093">
            <v>8.5</v>
          </cell>
          <cell r="F5093">
            <v>56.2</v>
          </cell>
        </row>
        <row r="5094">
          <cell r="A5094" t="str">
            <v>BU03632001</v>
          </cell>
          <cell r="B5094">
            <v>-99999</v>
          </cell>
          <cell r="C5094">
            <v>15.4</v>
          </cell>
          <cell r="D5094">
            <v>20</v>
          </cell>
          <cell r="E5094">
            <v>23.1</v>
          </cell>
          <cell r="F5094">
            <v>20</v>
          </cell>
        </row>
        <row r="5095">
          <cell r="A5095" t="str">
            <v>BU03632002</v>
          </cell>
          <cell r="B5095">
            <v>-99999</v>
          </cell>
          <cell r="C5095">
            <v>8.3000000000000007</v>
          </cell>
          <cell r="D5095">
            <v>11.1</v>
          </cell>
          <cell r="E5095">
            <v>12.7</v>
          </cell>
          <cell r="F5095">
            <v>31.5</v>
          </cell>
        </row>
        <row r="5096">
          <cell r="A5096" t="str">
            <v>WK036321</v>
          </cell>
          <cell r="B5096">
            <v>41.7</v>
          </cell>
          <cell r="C5096">
            <v>9</v>
          </cell>
          <cell r="D5096">
            <v>11.6</v>
          </cell>
          <cell r="E5096">
            <v>13.7</v>
          </cell>
          <cell r="F5096">
            <v>29.3</v>
          </cell>
        </row>
        <row r="5097">
          <cell r="A5097" t="str">
            <v>BU03632100</v>
          </cell>
          <cell r="B5097">
            <v>41.6</v>
          </cell>
          <cell r="C5097">
            <v>9</v>
          </cell>
          <cell r="D5097">
            <v>11.8</v>
          </cell>
          <cell r="E5097">
            <v>13.9</v>
          </cell>
          <cell r="F5097">
            <v>25.2</v>
          </cell>
        </row>
        <row r="5098">
          <cell r="A5098" t="str">
            <v>BU03632101</v>
          </cell>
          <cell r="B5098">
            <v>-99999</v>
          </cell>
          <cell r="C5098">
            <v>9.1</v>
          </cell>
          <cell r="D5098">
            <v>11</v>
          </cell>
          <cell r="E5098">
            <v>13</v>
          </cell>
          <cell r="F5098">
            <v>41.2</v>
          </cell>
        </row>
        <row r="5099">
          <cell r="A5099" t="str">
            <v>WK036322</v>
          </cell>
          <cell r="B5099">
            <v>-99999</v>
          </cell>
          <cell r="C5099">
            <v>9.1999999999999993</v>
          </cell>
          <cell r="D5099">
            <v>11.9</v>
          </cell>
          <cell r="E5099">
            <v>13.5</v>
          </cell>
          <cell r="F5099">
            <v>61.5</v>
          </cell>
        </row>
        <row r="5100">
          <cell r="A5100" t="str">
            <v>BU03632200</v>
          </cell>
          <cell r="B5100">
            <v>-99999</v>
          </cell>
          <cell r="C5100">
            <v>8.8000000000000007</v>
          </cell>
          <cell r="D5100">
            <v>10.1</v>
          </cell>
          <cell r="E5100">
            <v>11.3</v>
          </cell>
          <cell r="F5100">
            <v>132</v>
          </cell>
        </row>
        <row r="5101">
          <cell r="A5101" t="str">
            <v>BU03632201</v>
          </cell>
          <cell r="B5101">
            <v>-99999</v>
          </cell>
          <cell r="C5101">
            <v>9.6</v>
          </cell>
          <cell r="D5101">
            <v>13.6</v>
          </cell>
          <cell r="E5101">
            <v>15.8</v>
          </cell>
          <cell r="F5101">
            <v>37</v>
          </cell>
        </row>
        <row r="5102">
          <cell r="A5102" t="str">
            <v>WK036323</v>
          </cell>
          <cell r="B5102">
            <v>-99999</v>
          </cell>
          <cell r="C5102">
            <v>3.6</v>
          </cell>
          <cell r="D5102">
            <v>5.3</v>
          </cell>
          <cell r="E5102">
            <v>6.6</v>
          </cell>
          <cell r="F5102">
            <v>9.3000000000000007</v>
          </cell>
        </row>
        <row r="5103">
          <cell r="A5103" t="str">
            <v>BU03632300</v>
          </cell>
          <cell r="B5103">
            <v>-99999</v>
          </cell>
          <cell r="C5103">
            <v>0.5</v>
          </cell>
          <cell r="D5103">
            <v>1</v>
          </cell>
          <cell r="E5103">
            <v>1</v>
          </cell>
          <cell r="F5103">
            <v>37.299999999999997</v>
          </cell>
        </row>
        <row r="5104">
          <cell r="A5104" t="str">
            <v>BU03632301</v>
          </cell>
          <cell r="B5104">
            <v>-99999</v>
          </cell>
          <cell r="C5104">
            <v>-99999</v>
          </cell>
          <cell r="D5104">
            <v>-99999</v>
          </cell>
          <cell r="E5104">
            <v>-99999</v>
          </cell>
          <cell r="F5104">
            <v>-99999</v>
          </cell>
        </row>
        <row r="5105">
          <cell r="A5105" t="str">
            <v>BU03632302</v>
          </cell>
          <cell r="B5105">
            <v>-99999</v>
          </cell>
          <cell r="C5105">
            <v>-99999</v>
          </cell>
          <cell r="D5105">
            <v>-99999</v>
          </cell>
          <cell r="E5105">
            <v>-99999</v>
          </cell>
          <cell r="F5105">
            <v>-99999</v>
          </cell>
        </row>
        <row r="5106">
          <cell r="A5106" t="str">
            <v>BU03632303</v>
          </cell>
          <cell r="B5106">
            <v>-99999</v>
          </cell>
          <cell r="C5106">
            <v>3.2</v>
          </cell>
          <cell r="D5106">
            <v>4.2</v>
          </cell>
          <cell r="E5106">
            <v>4.9000000000000004</v>
          </cell>
          <cell r="F5106">
            <v>31.8</v>
          </cell>
        </row>
        <row r="5107">
          <cell r="A5107" t="str">
            <v>BU03632304</v>
          </cell>
          <cell r="B5107">
            <v>-99999</v>
          </cell>
          <cell r="C5107">
            <v>6.3</v>
          </cell>
          <cell r="D5107">
            <v>11.9</v>
          </cell>
          <cell r="E5107">
            <v>16.399999999999999</v>
          </cell>
          <cell r="F5107">
            <v>-2.4</v>
          </cell>
        </row>
        <row r="5108">
          <cell r="A5108" t="str">
            <v>WK036324</v>
          </cell>
          <cell r="B5108">
            <v>36.4</v>
          </cell>
          <cell r="C5108">
            <v>11.5</v>
          </cell>
          <cell r="D5108">
            <v>15.4</v>
          </cell>
          <cell r="E5108">
            <v>17.5</v>
          </cell>
          <cell r="F5108">
            <v>11.9</v>
          </cell>
        </row>
        <row r="5109">
          <cell r="A5109" t="str">
            <v>BU03632400</v>
          </cell>
          <cell r="B5109">
            <v>-99999</v>
          </cell>
          <cell r="C5109">
            <v>9</v>
          </cell>
          <cell r="D5109">
            <v>11.7</v>
          </cell>
          <cell r="E5109">
            <v>13.4</v>
          </cell>
          <cell r="F5109">
            <v>28.7</v>
          </cell>
        </row>
        <row r="5110">
          <cell r="A5110" t="str">
            <v>BU03632401</v>
          </cell>
          <cell r="B5110">
            <v>-99999</v>
          </cell>
          <cell r="C5110">
            <v>14.3</v>
          </cell>
          <cell r="D5110">
            <v>19.600000000000001</v>
          </cell>
          <cell r="E5110">
            <v>22.2</v>
          </cell>
          <cell r="F5110">
            <v>10.3</v>
          </cell>
        </row>
        <row r="5111">
          <cell r="A5111" t="str">
            <v>BU03632402</v>
          </cell>
          <cell r="B5111">
            <v>-99999</v>
          </cell>
          <cell r="C5111">
            <v>10.4</v>
          </cell>
          <cell r="D5111">
            <v>13.3</v>
          </cell>
          <cell r="E5111">
            <v>15.4</v>
          </cell>
          <cell r="F5111">
            <v>21.7</v>
          </cell>
        </row>
        <row r="5112">
          <cell r="A5112" t="str">
            <v>BU03632403</v>
          </cell>
          <cell r="B5112">
            <v>-99999</v>
          </cell>
          <cell r="C5112">
            <v>13</v>
          </cell>
          <cell r="D5112">
            <v>17.600000000000001</v>
          </cell>
          <cell r="E5112">
            <v>19.899999999999999</v>
          </cell>
          <cell r="F5112">
            <v>5.7</v>
          </cell>
        </row>
        <row r="5113">
          <cell r="A5113" t="str">
            <v>BU03632404</v>
          </cell>
          <cell r="B5113">
            <v>34.5</v>
          </cell>
          <cell r="C5113">
            <v>11.4</v>
          </cell>
          <cell r="D5113">
            <v>15.4</v>
          </cell>
          <cell r="E5113">
            <v>17.600000000000001</v>
          </cell>
          <cell r="F5113">
            <v>9.5</v>
          </cell>
        </row>
        <row r="5114">
          <cell r="A5114" t="str">
            <v>WK036325</v>
          </cell>
          <cell r="B5114">
            <v>36.299999999999997</v>
          </cell>
          <cell r="C5114">
            <v>12.3</v>
          </cell>
          <cell r="D5114">
            <v>16</v>
          </cell>
          <cell r="E5114">
            <v>18.899999999999999</v>
          </cell>
          <cell r="F5114">
            <v>14.6</v>
          </cell>
        </row>
        <row r="5115">
          <cell r="A5115" t="str">
            <v>BU03632500</v>
          </cell>
          <cell r="B5115">
            <v>-99999</v>
          </cell>
          <cell r="C5115">
            <v>14.4</v>
          </cell>
          <cell r="D5115">
            <v>19.7</v>
          </cell>
          <cell r="E5115">
            <v>24</v>
          </cell>
          <cell r="F5115">
            <v>8.6999999999999993</v>
          </cell>
        </row>
        <row r="5116">
          <cell r="A5116" t="str">
            <v>BU03632501</v>
          </cell>
          <cell r="B5116">
            <v>-99999</v>
          </cell>
          <cell r="C5116">
            <v>11.6</v>
          </cell>
          <cell r="D5116">
            <v>14.9</v>
          </cell>
          <cell r="E5116">
            <v>16.600000000000001</v>
          </cell>
          <cell r="F5116">
            <v>15.6</v>
          </cell>
        </row>
        <row r="5117">
          <cell r="A5117" t="str">
            <v>BU03632502</v>
          </cell>
          <cell r="B5117">
            <v>-99999</v>
          </cell>
          <cell r="C5117">
            <v>12.5</v>
          </cell>
          <cell r="D5117">
            <v>16.899999999999999</v>
          </cell>
          <cell r="E5117">
            <v>20.399999999999999</v>
          </cell>
          <cell r="F5117">
            <v>14</v>
          </cell>
        </row>
        <row r="5118">
          <cell r="A5118" t="str">
            <v>BU03632503</v>
          </cell>
          <cell r="B5118">
            <v>-99999</v>
          </cell>
          <cell r="C5118">
            <v>11.2</v>
          </cell>
          <cell r="D5118">
            <v>13.8</v>
          </cell>
          <cell r="E5118">
            <v>16.7</v>
          </cell>
          <cell r="F5118">
            <v>22.2</v>
          </cell>
        </row>
        <row r="5119">
          <cell r="A5119" t="str">
            <v>WK036326</v>
          </cell>
          <cell r="B5119">
            <v>28.8</v>
          </cell>
          <cell r="C5119">
            <v>19.7</v>
          </cell>
          <cell r="D5119">
            <v>26.4</v>
          </cell>
          <cell r="E5119">
            <v>30.4</v>
          </cell>
          <cell r="F5119">
            <v>5.7</v>
          </cell>
        </row>
        <row r="5120">
          <cell r="A5120" t="str">
            <v>BU03632600</v>
          </cell>
          <cell r="B5120">
            <v>-99999</v>
          </cell>
          <cell r="C5120">
            <v>20.8</v>
          </cell>
          <cell r="D5120">
            <v>27.6</v>
          </cell>
          <cell r="E5120">
            <v>30.9</v>
          </cell>
          <cell r="F5120">
            <v>4.5999999999999996</v>
          </cell>
        </row>
        <row r="5121">
          <cell r="A5121" t="str">
            <v>BU03632601</v>
          </cell>
          <cell r="B5121">
            <v>-99999</v>
          </cell>
          <cell r="C5121">
            <v>18.8</v>
          </cell>
          <cell r="D5121">
            <v>25</v>
          </cell>
          <cell r="E5121">
            <v>29</v>
          </cell>
          <cell r="F5121">
            <v>7</v>
          </cell>
        </row>
        <row r="5122">
          <cell r="A5122" t="str">
            <v>BU03632602</v>
          </cell>
          <cell r="B5122">
            <v>-99999</v>
          </cell>
          <cell r="C5122">
            <v>19.5</v>
          </cell>
          <cell r="D5122">
            <v>26.3</v>
          </cell>
          <cell r="E5122">
            <v>31.3</v>
          </cell>
          <cell r="F5122">
            <v>6</v>
          </cell>
        </row>
        <row r="5123">
          <cell r="A5123" t="str">
            <v>WK036327</v>
          </cell>
          <cell r="B5123">
            <v>41.6</v>
          </cell>
          <cell r="C5123">
            <v>9.1999999999999993</v>
          </cell>
          <cell r="D5123">
            <v>12.4</v>
          </cell>
          <cell r="E5123">
            <v>14.1</v>
          </cell>
          <cell r="F5123">
            <v>28.3</v>
          </cell>
        </row>
        <row r="5124">
          <cell r="A5124" t="str">
            <v>BU03632700</v>
          </cell>
          <cell r="B5124">
            <v>-99999</v>
          </cell>
          <cell r="C5124">
            <v>7</v>
          </cell>
          <cell r="D5124">
            <v>9.3000000000000007</v>
          </cell>
          <cell r="E5124">
            <v>11.3</v>
          </cell>
          <cell r="F5124">
            <v>53.4</v>
          </cell>
        </row>
        <row r="5125">
          <cell r="A5125" t="str">
            <v>BU03632701</v>
          </cell>
          <cell r="B5125">
            <v>-99999</v>
          </cell>
          <cell r="C5125">
            <v>9.9</v>
          </cell>
          <cell r="D5125">
            <v>13.3</v>
          </cell>
          <cell r="E5125">
            <v>14.9</v>
          </cell>
          <cell r="F5125">
            <v>31.8</v>
          </cell>
        </row>
        <row r="5126">
          <cell r="A5126" t="str">
            <v>BU03632702</v>
          </cell>
          <cell r="B5126">
            <v>-99999</v>
          </cell>
          <cell r="C5126">
            <v>18.899999999999999</v>
          </cell>
          <cell r="D5126">
            <v>26.2</v>
          </cell>
          <cell r="E5126">
            <v>27.9</v>
          </cell>
          <cell r="F5126">
            <v>0.3</v>
          </cell>
        </row>
        <row r="5127">
          <cell r="A5127" t="str">
            <v>WK036328</v>
          </cell>
          <cell r="B5127">
            <v>32.4</v>
          </cell>
          <cell r="C5127">
            <v>16.3</v>
          </cell>
          <cell r="D5127">
            <v>21.4</v>
          </cell>
          <cell r="E5127">
            <v>24.5</v>
          </cell>
          <cell r="F5127">
            <v>9.5</v>
          </cell>
        </row>
        <row r="5128">
          <cell r="A5128" t="str">
            <v>BU03632800</v>
          </cell>
          <cell r="B5128">
            <v>-99999</v>
          </cell>
          <cell r="C5128">
            <v>14.4</v>
          </cell>
          <cell r="D5128">
            <v>19.5</v>
          </cell>
          <cell r="E5128">
            <v>22.8</v>
          </cell>
          <cell r="F5128">
            <v>8.3000000000000007</v>
          </cell>
        </row>
        <row r="5129">
          <cell r="A5129" t="str">
            <v>BU03632801</v>
          </cell>
          <cell r="B5129">
            <v>-99999</v>
          </cell>
          <cell r="C5129">
            <v>-99999</v>
          </cell>
          <cell r="D5129">
            <v>-99999</v>
          </cell>
          <cell r="E5129">
            <v>-99999</v>
          </cell>
          <cell r="F5129">
            <v>-99999</v>
          </cell>
        </row>
        <row r="5130">
          <cell r="A5130" t="str">
            <v>BU03632802</v>
          </cell>
          <cell r="B5130">
            <v>-99999</v>
          </cell>
          <cell r="C5130">
            <v>14.2</v>
          </cell>
          <cell r="D5130">
            <v>18.3</v>
          </cell>
          <cell r="E5130">
            <v>21</v>
          </cell>
          <cell r="F5130">
            <v>21.6</v>
          </cell>
        </row>
        <row r="5131">
          <cell r="A5131" t="str">
            <v>BU03632803</v>
          </cell>
          <cell r="B5131">
            <v>-99999</v>
          </cell>
          <cell r="C5131">
            <v>20.399999999999999</v>
          </cell>
          <cell r="D5131">
            <v>27</v>
          </cell>
          <cell r="E5131">
            <v>30.3</v>
          </cell>
          <cell r="F5131">
            <v>4.8</v>
          </cell>
        </row>
        <row r="5132">
          <cell r="A5132" t="str">
            <v>WK036329</v>
          </cell>
          <cell r="B5132">
            <v>32.1</v>
          </cell>
          <cell r="C5132">
            <v>16.100000000000001</v>
          </cell>
          <cell r="D5132">
            <v>21.6</v>
          </cell>
          <cell r="E5132">
            <v>24.8</v>
          </cell>
          <cell r="F5132">
            <v>7.1</v>
          </cell>
        </row>
        <row r="5133">
          <cell r="A5133" t="str">
            <v>BU03632900</v>
          </cell>
          <cell r="B5133">
            <v>-99999</v>
          </cell>
          <cell r="C5133">
            <v>15.8</v>
          </cell>
          <cell r="D5133">
            <v>21.9</v>
          </cell>
          <cell r="E5133">
            <v>25.5</v>
          </cell>
          <cell r="F5133">
            <v>6.2</v>
          </cell>
        </row>
        <row r="5134">
          <cell r="A5134" t="str">
            <v>BU03632901</v>
          </cell>
          <cell r="B5134">
            <v>-99999</v>
          </cell>
          <cell r="C5134">
            <v>17.5</v>
          </cell>
          <cell r="D5134">
            <v>22.7</v>
          </cell>
          <cell r="E5134">
            <v>25.8</v>
          </cell>
          <cell r="F5134">
            <v>4.5999999999999996</v>
          </cell>
        </row>
        <row r="5135">
          <cell r="A5135" t="str">
            <v>BU03632902</v>
          </cell>
          <cell r="B5135">
            <v>-99999</v>
          </cell>
          <cell r="C5135">
            <v>13.9</v>
          </cell>
          <cell r="D5135">
            <v>18.2</v>
          </cell>
          <cell r="E5135">
            <v>20.8</v>
          </cell>
          <cell r="F5135">
            <v>38.700000000000003</v>
          </cell>
        </row>
        <row r="5136">
          <cell r="A5136" t="str">
            <v>WK036330</v>
          </cell>
          <cell r="B5136">
            <v>30</v>
          </cell>
          <cell r="C5136">
            <v>16.3</v>
          </cell>
          <cell r="D5136">
            <v>22</v>
          </cell>
          <cell r="E5136">
            <v>25</v>
          </cell>
          <cell r="F5136">
            <v>5.8</v>
          </cell>
        </row>
        <row r="5137">
          <cell r="A5137" t="str">
            <v>BU03633000</v>
          </cell>
          <cell r="B5137">
            <v>-99999</v>
          </cell>
          <cell r="C5137">
            <v>17.600000000000001</v>
          </cell>
          <cell r="D5137">
            <v>23.7</v>
          </cell>
          <cell r="E5137">
            <v>26.7</v>
          </cell>
          <cell r="F5137">
            <v>5.6</v>
          </cell>
        </row>
        <row r="5138">
          <cell r="A5138" t="str">
            <v>BU03633001</v>
          </cell>
          <cell r="B5138">
            <v>30.3</v>
          </cell>
          <cell r="C5138">
            <v>15.2</v>
          </cell>
          <cell r="D5138">
            <v>20.5</v>
          </cell>
          <cell r="E5138">
            <v>23.6</v>
          </cell>
          <cell r="F5138">
            <v>6.1</v>
          </cell>
        </row>
        <row r="5139">
          <cell r="A5139" t="str">
            <v>WK036331</v>
          </cell>
          <cell r="B5139">
            <v>30</v>
          </cell>
          <cell r="C5139">
            <v>15.8</v>
          </cell>
          <cell r="D5139">
            <v>20.9</v>
          </cell>
          <cell r="E5139">
            <v>24.7</v>
          </cell>
          <cell r="F5139">
            <v>6.1</v>
          </cell>
        </row>
        <row r="5140">
          <cell r="A5140" t="str">
            <v>BU03633100</v>
          </cell>
          <cell r="B5140">
            <v>-99999</v>
          </cell>
          <cell r="C5140">
            <v>13.8</v>
          </cell>
          <cell r="D5140">
            <v>17.600000000000001</v>
          </cell>
          <cell r="E5140">
            <v>20.8</v>
          </cell>
          <cell r="F5140">
            <v>9.4</v>
          </cell>
        </row>
        <row r="5141">
          <cell r="A5141" t="str">
            <v>BU03633101</v>
          </cell>
          <cell r="B5141">
            <v>30.8</v>
          </cell>
          <cell r="C5141">
            <v>13.9</v>
          </cell>
          <cell r="D5141">
            <v>18.399999999999999</v>
          </cell>
          <cell r="E5141">
            <v>21.9</v>
          </cell>
          <cell r="F5141">
            <v>6.6</v>
          </cell>
        </row>
        <row r="5142">
          <cell r="A5142" t="str">
            <v>BU03633102</v>
          </cell>
          <cell r="B5142">
            <v>-99999</v>
          </cell>
          <cell r="C5142">
            <v>20.399999999999999</v>
          </cell>
          <cell r="D5142">
            <v>27.5</v>
          </cell>
          <cell r="E5142">
            <v>32.5</v>
          </cell>
          <cell r="F5142">
            <v>3.3</v>
          </cell>
        </row>
        <row r="5143">
          <cell r="A5143" t="str">
            <v>WK036332</v>
          </cell>
          <cell r="B5143">
            <v>28.3</v>
          </cell>
          <cell r="C5143">
            <v>19.2</v>
          </cell>
          <cell r="D5143">
            <v>25.2</v>
          </cell>
          <cell r="E5143">
            <v>29.2</v>
          </cell>
          <cell r="F5143">
            <v>3.9</v>
          </cell>
        </row>
        <row r="5144">
          <cell r="A5144" t="str">
            <v>BU03633200</v>
          </cell>
          <cell r="B5144">
            <v>27.2</v>
          </cell>
          <cell r="C5144">
            <v>21.3</v>
          </cell>
          <cell r="D5144">
            <v>28</v>
          </cell>
          <cell r="E5144">
            <v>31.6</v>
          </cell>
          <cell r="F5144">
            <v>3.3</v>
          </cell>
        </row>
        <row r="5145">
          <cell r="A5145" t="str">
            <v>BU03633201</v>
          </cell>
          <cell r="B5145">
            <v>-99999</v>
          </cell>
          <cell r="C5145">
            <v>17.3</v>
          </cell>
          <cell r="D5145">
            <v>22.3</v>
          </cell>
          <cell r="E5145">
            <v>27.3</v>
          </cell>
          <cell r="F5145">
            <v>3.7</v>
          </cell>
        </row>
        <row r="5146">
          <cell r="A5146" t="str">
            <v>BU03633202</v>
          </cell>
          <cell r="B5146">
            <v>-99999</v>
          </cell>
          <cell r="C5146">
            <v>6.1</v>
          </cell>
          <cell r="D5146">
            <v>8.6999999999999993</v>
          </cell>
          <cell r="E5146">
            <v>10.7</v>
          </cell>
          <cell r="F5146">
            <v>286.60000000000002</v>
          </cell>
        </row>
        <row r="5147">
          <cell r="A5147" t="str">
            <v>BU03633203</v>
          </cell>
          <cell r="B5147">
            <v>-99999</v>
          </cell>
          <cell r="C5147">
            <v>-99999</v>
          </cell>
          <cell r="D5147">
            <v>-99999</v>
          </cell>
          <cell r="E5147">
            <v>-99999</v>
          </cell>
          <cell r="F5147">
            <v>-99999</v>
          </cell>
        </row>
        <row r="5148">
          <cell r="A5148" t="str">
            <v>WK036333</v>
          </cell>
          <cell r="B5148">
            <v>42.2</v>
          </cell>
          <cell r="C5148">
            <v>7</v>
          </cell>
          <cell r="D5148">
            <v>9.1999999999999993</v>
          </cell>
          <cell r="E5148">
            <v>11.1</v>
          </cell>
          <cell r="F5148">
            <v>82</v>
          </cell>
        </row>
        <row r="5149">
          <cell r="A5149" t="str">
            <v>BU03633300</v>
          </cell>
          <cell r="B5149">
            <v>-99999</v>
          </cell>
          <cell r="C5149">
            <v>5.3</v>
          </cell>
          <cell r="D5149">
            <v>8.6</v>
          </cell>
          <cell r="E5149">
            <v>10.199999999999999</v>
          </cell>
          <cell r="F5149">
            <v>38.299999999999997</v>
          </cell>
        </row>
        <row r="5150">
          <cell r="A5150" t="str">
            <v>BU03633301</v>
          </cell>
          <cell r="B5150">
            <v>-99999</v>
          </cell>
          <cell r="C5150">
            <v>5.5</v>
          </cell>
          <cell r="D5150">
            <v>8.1999999999999993</v>
          </cell>
          <cell r="E5150">
            <v>10.3</v>
          </cell>
          <cell r="F5150">
            <v>53.6</v>
          </cell>
        </row>
        <row r="5151">
          <cell r="A5151" t="str">
            <v>BU03633302</v>
          </cell>
          <cell r="B5151">
            <v>-99999</v>
          </cell>
          <cell r="C5151">
            <v>4.7</v>
          </cell>
          <cell r="D5151">
            <v>6</v>
          </cell>
          <cell r="E5151">
            <v>7.3</v>
          </cell>
          <cell r="F5151">
            <v>94.1</v>
          </cell>
        </row>
        <row r="5152">
          <cell r="A5152" t="str">
            <v>BU03633303</v>
          </cell>
          <cell r="B5152">
            <v>-99999</v>
          </cell>
          <cell r="C5152">
            <v>8.5</v>
          </cell>
          <cell r="D5152">
            <v>10.5</v>
          </cell>
          <cell r="E5152">
            <v>12.2</v>
          </cell>
          <cell r="F5152">
            <v>186.8</v>
          </cell>
        </row>
        <row r="5153">
          <cell r="A5153" t="str">
            <v>BU03633304</v>
          </cell>
          <cell r="B5153">
            <v>-99999</v>
          </cell>
          <cell r="C5153">
            <v>3.1</v>
          </cell>
          <cell r="D5153">
            <v>4.3</v>
          </cell>
          <cell r="E5153">
            <v>5.7</v>
          </cell>
          <cell r="F5153">
            <v>231.3</v>
          </cell>
        </row>
        <row r="5154">
          <cell r="A5154" t="str">
            <v>BU03633305</v>
          </cell>
          <cell r="B5154">
            <v>-99999</v>
          </cell>
          <cell r="C5154">
            <v>7.6</v>
          </cell>
          <cell r="D5154">
            <v>9.5</v>
          </cell>
          <cell r="E5154">
            <v>11.1</v>
          </cell>
          <cell r="F5154">
            <v>100.1</v>
          </cell>
        </row>
        <row r="5155">
          <cell r="A5155" t="str">
            <v>BU03633306</v>
          </cell>
          <cell r="B5155">
            <v>-99999</v>
          </cell>
          <cell r="C5155">
            <v>10.9</v>
          </cell>
          <cell r="D5155">
            <v>15.3</v>
          </cell>
          <cell r="E5155">
            <v>18.5</v>
          </cell>
          <cell r="F5155">
            <v>15.1</v>
          </cell>
        </row>
        <row r="5156">
          <cell r="A5156" t="str">
            <v>BU03633307</v>
          </cell>
          <cell r="B5156">
            <v>-99999</v>
          </cell>
          <cell r="C5156">
            <v>11.5</v>
          </cell>
          <cell r="D5156">
            <v>14.6</v>
          </cell>
          <cell r="E5156">
            <v>17.8</v>
          </cell>
          <cell r="F5156">
            <v>112.7</v>
          </cell>
        </row>
        <row r="5157">
          <cell r="A5157" t="str">
            <v>BU03633308</v>
          </cell>
          <cell r="B5157">
            <v>-99999</v>
          </cell>
          <cell r="C5157">
            <v>-99999</v>
          </cell>
          <cell r="D5157">
            <v>-99999</v>
          </cell>
          <cell r="E5157">
            <v>-99999</v>
          </cell>
          <cell r="F5157">
            <v>-99999</v>
          </cell>
        </row>
        <row r="5158">
          <cell r="A5158" t="str">
            <v>BU03633309</v>
          </cell>
          <cell r="B5158">
            <v>-99999</v>
          </cell>
          <cell r="C5158">
            <v>7.9</v>
          </cell>
          <cell r="D5158">
            <v>9.4</v>
          </cell>
          <cell r="E5158">
            <v>9.4</v>
          </cell>
          <cell r="F5158">
            <v>4</v>
          </cell>
        </row>
        <row r="5159">
          <cell r="A5159" t="str">
            <v>BU03633310</v>
          </cell>
          <cell r="B5159">
            <v>-99999</v>
          </cell>
          <cell r="C5159">
            <v>-99999</v>
          </cell>
          <cell r="D5159">
            <v>-99999</v>
          </cell>
          <cell r="E5159">
            <v>-99999</v>
          </cell>
          <cell r="F5159">
            <v>-99999</v>
          </cell>
        </row>
        <row r="5160">
          <cell r="A5160" t="str">
            <v>WK036334</v>
          </cell>
          <cell r="B5160">
            <v>30</v>
          </cell>
          <cell r="C5160">
            <v>7.8</v>
          </cell>
          <cell r="D5160">
            <v>12.5</v>
          </cell>
          <cell r="E5160">
            <v>15.4</v>
          </cell>
          <cell r="F5160">
            <v>2.2999999999999998</v>
          </cell>
        </row>
        <row r="5161">
          <cell r="A5161" t="str">
            <v>BU03633400</v>
          </cell>
          <cell r="B5161">
            <v>-99999</v>
          </cell>
          <cell r="C5161">
            <v>-99999</v>
          </cell>
          <cell r="D5161">
            <v>-99999</v>
          </cell>
          <cell r="E5161">
            <v>-99999</v>
          </cell>
          <cell r="F5161">
            <v>-99999</v>
          </cell>
        </row>
        <row r="5162">
          <cell r="A5162" t="str">
            <v>BU03633402</v>
          </cell>
          <cell r="B5162">
            <v>-99999</v>
          </cell>
          <cell r="C5162">
            <v>-99999</v>
          </cell>
          <cell r="D5162">
            <v>-99999</v>
          </cell>
          <cell r="E5162">
            <v>-99999</v>
          </cell>
          <cell r="F5162">
            <v>-3</v>
          </cell>
        </row>
        <row r="5163">
          <cell r="A5163" t="str">
            <v>BU03633403</v>
          </cell>
          <cell r="B5163">
            <v>-99999</v>
          </cell>
          <cell r="C5163">
            <v>-99999</v>
          </cell>
          <cell r="D5163">
            <v>-99999</v>
          </cell>
          <cell r="E5163">
            <v>-99999</v>
          </cell>
          <cell r="F5163">
            <v>-4.4000000000000004</v>
          </cell>
        </row>
        <row r="5164">
          <cell r="A5164" t="str">
            <v>BU03633404</v>
          </cell>
          <cell r="B5164">
            <v>-99999</v>
          </cell>
          <cell r="C5164">
            <v>-99999</v>
          </cell>
          <cell r="D5164">
            <v>-99999</v>
          </cell>
          <cell r="E5164">
            <v>-99999</v>
          </cell>
          <cell r="F5164">
            <v>-99999</v>
          </cell>
        </row>
        <row r="5165">
          <cell r="A5165" t="str">
            <v>BU03633405</v>
          </cell>
          <cell r="B5165">
            <v>-99999</v>
          </cell>
          <cell r="C5165">
            <v>7.6</v>
          </cell>
          <cell r="D5165">
            <v>12.1</v>
          </cell>
          <cell r="E5165">
            <v>14.4</v>
          </cell>
          <cell r="F5165">
            <v>6</v>
          </cell>
        </row>
        <row r="5166">
          <cell r="A5166" t="str">
            <v>BU03633406</v>
          </cell>
          <cell r="B5166">
            <v>-99999</v>
          </cell>
          <cell r="C5166">
            <v>-99999</v>
          </cell>
          <cell r="D5166">
            <v>-99999</v>
          </cell>
          <cell r="E5166">
            <v>-99999</v>
          </cell>
          <cell r="F5166">
            <v>-99999</v>
          </cell>
        </row>
        <row r="5167">
          <cell r="A5167" t="str">
            <v>WK036335</v>
          </cell>
          <cell r="B5167">
            <v>42.9</v>
          </cell>
          <cell r="C5167">
            <v>7</v>
          </cell>
          <cell r="D5167">
            <v>10</v>
          </cell>
          <cell r="E5167">
            <v>12</v>
          </cell>
          <cell r="F5167">
            <v>64.099999999999994</v>
          </cell>
        </row>
        <row r="5168">
          <cell r="A5168" t="str">
            <v>BU03633500</v>
          </cell>
          <cell r="B5168">
            <v>-99999</v>
          </cell>
          <cell r="C5168">
            <v>5.3</v>
          </cell>
          <cell r="D5168">
            <v>8.5</v>
          </cell>
          <cell r="E5168">
            <v>11.3</v>
          </cell>
          <cell r="F5168">
            <v>20.9</v>
          </cell>
        </row>
        <row r="5169">
          <cell r="A5169" t="str">
            <v>BU03633501</v>
          </cell>
          <cell r="B5169">
            <v>-99999</v>
          </cell>
          <cell r="C5169">
            <v>7.4</v>
          </cell>
          <cell r="D5169">
            <v>10.7</v>
          </cell>
          <cell r="E5169">
            <v>12.5</v>
          </cell>
          <cell r="F5169">
            <v>281</v>
          </cell>
        </row>
        <row r="5170">
          <cell r="A5170" t="str">
            <v>BU03633502</v>
          </cell>
          <cell r="B5170">
            <v>-99999</v>
          </cell>
          <cell r="C5170">
            <v>3.3</v>
          </cell>
          <cell r="D5170">
            <v>4.5</v>
          </cell>
          <cell r="E5170">
            <v>5.3</v>
          </cell>
          <cell r="F5170">
            <v>480.8</v>
          </cell>
        </row>
        <row r="5171">
          <cell r="A5171" t="str">
            <v>BU03633504</v>
          </cell>
          <cell r="B5171">
            <v>-99999</v>
          </cell>
          <cell r="C5171">
            <v>8.6999999999999993</v>
          </cell>
          <cell r="D5171">
            <v>12.8</v>
          </cell>
          <cell r="E5171">
            <v>15.2</v>
          </cell>
          <cell r="F5171">
            <v>16.600000000000001</v>
          </cell>
        </row>
        <row r="5172">
          <cell r="A5172" t="str">
            <v>BU03633505</v>
          </cell>
          <cell r="B5172">
            <v>-99999</v>
          </cell>
          <cell r="C5172">
            <v>8</v>
          </cell>
          <cell r="D5172">
            <v>11</v>
          </cell>
          <cell r="E5172">
            <v>13</v>
          </cell>
          <cell r="F5172">
            <v>47</v>
          </cell>
        </row>
        <row r="5173">
          <cell r="A5173" t="str">
            <v>WK036336</v>
          </cell>
          <cell r="B5173">
            <v>-99999</v>
          </cell>
          <cell r="C5173">
            <v>11.7</v>
          </cell>
          <cell r="D5173">
            <v>13.8</v>
          </cell>
          <cell r="E5173">
            <v>14.5</v>
          </cell>
          <cell r="F5173">
            <v>12.6</v>
          </cell>
        </row>
        <row r="5174">
          <cell r="A5174" t="str">
            <v>BU03633600</v>
          </cell>
          <cell r="B5174">
            <v>-99999</v>
          </cell>
          <cell r="C5174">
            <v>2.5</v>
          </cell>
          <cell r="D5174">
            <v>2.9</v>
          </cell>
          <cell r="E5174">
            <v>3.3</v>
          </cell>
          <cell r="F5174">
            <v>21.5</v>
          </cell>
        </row>
        <row r="5175">
          <cell r="A5175" t="str">
            <v>BU03633601</v>
          </cell>
          <cell r="B5175">
            <v>-99999</v>
          </cell>
          <cell r="C5175">
            <v>-99999</v>
          </cell>
          <cell r="D5175">
            <v>-99999</v>
          </cell>
          <cell r="E5175">
            <v>-99999</v>
          </cell>
          <cell r="F5175">
            <v>-99999</v>
          </cell>
        </row>
        <row r="5176">
          <cell r="A5176" t="str">
            <v>WK036337</v>
          </cell>
          <cell r="B5176">
            <v>30.6</v>
          </cell>
          <cell r="C5176">
            <v>14.2</v>
          </cell>
          <cell r="D5176">
            <v>18.8</v>
          </cell>
          <cell r="E5176">
            <v>21.9</v>
          </cell>
          <cell r="F5176">
            <v>6</v>
          </cell>
        </row>
        <row r="5177">
          <cell r="A5177" t="str">
            <v>BU03633700</v>
          </cell>
          <cell r="B5177">
            <v>-99999</v>
          </cell>
          <cell r="C5177">
            <v>6</v>
          </cell>
          <cell r="D5177">
            <v>7.5</v>
          </cell>
          <cell r="E5177">
            <v>8.6999999999999993</v>
          </cell>
          <cell r="F5177">
            <v>22.9</v>
          </cell>
        </row>
        <row r="5178">
          <cell r="A5178" t="str">
            <v>BU03633702</v>
          </cell>
          <cell r="B5178">
            <v>28.2</v>
          </cell>
          <cell r="C5178">
            <v>13.8</v>
          </cell>
          <cell r="D5178">
            <v>18.3</v>
          </cell>
          <cell r="E5178">
            <v>21.6</v>
          </cell>
          <cell r="F5178">
            <v>4.2</v>
          </cell>
        </row>
        <row r="5179">
          <cell r="A5179" t="str">
            <v>BU03633703</v>
          </cell>
          <cell r="B5179">
            <v>-99999</v>
          </cell>
          <cell r="C5179">
            <v>14.9</v>
          </cell>
          <cell r="D5179">
            <v>19.3</v>
          </cell>
          <cell r="E5179">
            <v>22.4</v>
          </cell>
          <cell r="F5179">
            <v>11.7</v>
          </cell>
        </row>
        <row r="5180">
          <cell r="A5180" t="str">
            <v>BU03633704</v>
          </cell>
          <cell r="B5180">
            <v>-99999</v>
          </cell>
          <cell r="C5180">
            <v>10.1</v>
          </cell>
          <cell r="D5180">
            <v>13.9</v>
          </cell>
          <cell r="E5180">
            <v>17.100000000000001</v>
          </cell>
          <cell r="F5180">
            <v>14.9</v>
          </cell>
        </row>
        <row r="5181">
          <cell r="A5181" t="str">
            <v>BU03633705</v>
          </cell>
          <cell r="B5181">
            <v>-99999</v>
          </cell>
          <cell r="C5181">
            <v>17.399999999999999</v>
          </cell>
          <cell r="D5181">
            <v>22.7</v>
          </cell>
          <cell r="E5181">
            <v>25.6</v>
          </cell>
          <cell r="F5181">
            <v>2.8</v>
          </cell>
        </row>
        <row r="5182">
          <cell r="A5182" t="str">
            <v>BU03633706</v>
          </cell>
          <cell r="B5182">
            <v>-99999</v>
          </cell>
          <cell r="C5182">
            <v>12.9</v>
          </cell>
          <cell r="D5182">
            <v>18.2</v>
          </cell>
          <cell r="E5182">
            <v>21.8</v>
          </cell>
          <cell r="F5182">
            <v>5.7</v>
          </cell>
        </row>
        <row r="5183">
          <cell r="A5183" t="str">
            <v>WK036338</v>
          </cell>
          <cell r="B5183">
            <v>34.9</v>
          </cell>
          <cell r="C5183">
            <v>8.6</v>
          </cell>
          <cell r="D5183">
            <v>11.6</v>
          </cell>
          <cell r="E5183">
            <v>13.7</v>
          </cell>
          <cell r="F5183">
            <v>24.7</v>
          </cell>
        </row>
        <row r="5184">
          <cell r="A5184" t="str">
            <v>BU03633802</v>
          </cell>
          <cell r="B5184">
            <v>-99999</v>
          </cell>
          <cell r="C5184">
            <v>7.2</v>
          </cell>
          <cell r="D5184">
            <v>9.6</v>
          </cell>
          <cell r="E5184">
            <v>11.5</v>
          </cell>
          <cell r="F5184">
            <v>36.200000000000003</v>
          </cell>
        </row>
        <row r="5185">
          <cell r="A5185" t="str">
            <v>BU03633803</v>
          </cell>
          <cell r="B5185">
            <v>-99999</v>
          </cell>
          <cell r="C5185">
            <v>11.9</v>
          </cell>
          <cell r="D5185">
            <v>16.2</v>
          </cell>
          <cell r="E5185">
            <v>18.7</v>
          </cell>
          <cell r="F5185">
            <v>8.8000000000000007</v>
          </cell>
        </row>
        <row r="5186">
          <cell r="A5186" t="str">
            <v>WK036339</v>
          </cell>
          <cell r="B5186">
            <v>28.4</v>
          </cell>
          <cell r="C5186">
            <v>14.5</v>
          </cell>
          <cell r="D5186">
            <v>19.600000000000001</v>
          </cell>
          <cell r="E5186">
            <v>23.5</v>
          </cell>
          <cell r="F5186">
            <v>3</v>
          </cell>
        </row>
        <row r="5187">
          <cell r="A5187" t="str">
            <v>BU03633900</v>
          </cell>
          <cell r="B5187">
            <v>-99999</v>
          </cell>
          <cell r="C5187">
            <v>12.8</v>
          </cell>
          <cell r="D5187">
            <v>17.3</v>
          </cell>
          <cell r="E5187">
            <v>22.9</v>
          </cell>
          <cell r="F5187">
            <v>3</v>
          </cell>
        </row>
        <row r="5188">
          <cell r="A5188" t="str">
            <v>BU03633901</v>
          </cell>
          <cell r="B5188">
            <v>-99999</v>
          </cell>
          <cell r="C5188">
            <v>12</v>
          </cell>
          <cell r="D5188">
            <v>16.8</v>
          </cell>
          <cell r="E5188">
            <v>19.5</v>
          </cell>
          <cell r="F5188">
            <v>3.1</v>
          </cell>
        </row>
        <row r="5189">
          <cell r="A5189" t="str">
            <v>BU03633902</v>
          </cell>
          <cell r="B5189">
            <v>-99999</v>
          </cell>
          <cell r="C5189">
            <v>13.6</v>
          </cell>
          <cell r="D5189">
            <v>18.5</v>
          </cell>
          <cell r="E5189">
            <v>21.2</v>
          </cell>
          <cell r="F5189">
            <v>6.5</v>
          </cell>
        </row>
        <row r="5190">
          <cell r="A5190" t="str">
            <v>BU03633903</v>
          </cell>
          <cell r="B5190">
            <v>-99999</v>
          </cell>
          <cell r="C5190">
            <v>17.2</v>
          </cell>
          <cell r="D5190">
            <v>22.7</v>
          </cell>
          <cell r="E5190">
            <v>26.8</v>
          </cell>
          <cell r="F5190">
            <v>2.1</v>
          </cell>
        </row>
        <row r="5191">
          <cell r="A5191" t="str">
            <v>WK036340</v>
          </cell>
          <cell r="B5191">
            <v>35</v>
          </cell>
          <cell r="C5191">
            <v>10.4</v>
          </cell>
          <cell r="D5191">
            <v>13.3</v>
          </cell>
          <cell r="E5191">
            <v>15.8</v>
          </cell>
          <cell r="F5191">
            <v>16.3</v>
          </cell>
        </row>
        <row r="5192">
          <cell r="A5192" t="str">
            <v>BU03634000</v>
          </cell>
          <cell r="B5192">
            <v>-99999</v>
          </cell>
          <cell r="C5192">
            <v>6</v>
          </cell>
          <cell r="D5192">
            <v>7.7</v>
          </cell>
          <cell r="E5192">
            <v>9.1</v>
          </cell>
          <cell r="F5192">
            <v>54.8</v>
          </cell>
        </row>
        <row r="5193">
          <cell r="A5193" t="str">
            <v>BU03634001</v>
          </cell>
          <cell r="B5193">
            <v>-99999</v>
          </cell>
          <cell r="C5193">
            <v>9.8000000000000007</v>
          </cell>
          <cell r="D5193">
            <v>12.7</v>
          </cell>
          <cell r="E5193">
            <v>15.1</v>
          </cell>
          <cell r="F5193">
            <v>14.6</v>
          </cell>
        </row>
        <row r="5194">
          <cell r="A5194" t="str">
            <v>BU03634002</v>
          </cell>
          <cell r="B5194">
            <v>-99999</v>
          </cell>
          <cell r="C5194">
            <v>15.8</v>
          </cell>
          <cell r="D5194">
            <v>20</v>
          </cell>
          <cell r="E5194">
            <v>23.7</v>
          </cell>
          <cell r="F5194">
            <v>4.5999999999999996</v>
          </cell>
        </row>
        <row r="5195">
          <cell r="A5195" t="str">
            <v>WK036341</v>
          </cell>
          <cell r="B5195">
            <v>29</v>
          </cell>
          <cell r="C5195">
            <v>16.5</v>
          </cell>
          <cell r="D5195">
            <v>22</v>
          </cell>
          <cell r="E5195">
            <v>26</v>
          </cell>
          <cell r="F5195">
            <v>3.8</v>
          </cell>
        </row>
        <row r="5196">
          <cell r="A5196" t="str">
            <v>BU03634100</v>
          </cell>
          <cell r="B5196">
            <v>-99999</v>
          </cell>
          <cell r="C5196">
            <v>14.2</v>
          </cell>
          <cell r="D5196">
            <v>20.6</v>
          </cell>
          <cell r="E5196">
            <v>23.6</v>
          </cell>
          <cell r="F5196">
            <v>3</v>
          </cell>
        </row>
        <row r="5197">
          <cell r="A5197" t="str">
            <v>BU03634101</v>
          </cell>
          <cell r="B5197">
            <v>-99999</v>
          </cell>
          <cell r="C5197">
            <v>19.3</v>
          </cell>
          <cell r="D5197">
            <v>24.5</v>
          </cell>
          <cell r="E5197">
            <v>29.2</v>
          </cell>
          <cell r="F5197">
            <v>3</v>
          </cell>
        </row>
        <row r="5198">
          <cell r="A5198" t="str">
            <v>BU03634102</v>
          </cell>
          <cell r="B5198">
            <v>-99999</v>
          </cell>
          <cell r="C5198">
            <v>15.4</v>
          </cell>
          <cell r="D5198">
            <v>20.100000000000001</v>
          </cell>
          <cell r="E5198">
            <v>24.2</v>
          </cell>
          <cell r="F5198">
            <v>6.9</v>
          </cell>
        </row>
        <row r="5199">
          <cell r="A5199" t="str">
            <v>BU03634103</v>
          </cell>
          <cell r="B5199">
            <v>-99999</v>
          </cell>
          <cell r="C5199">
            <v>-99999</v>
          </cell>
          <cell r="D5199">
            <v>-99999</v>
          </cell>
          <cell r="E5199">
            <v>-99999</v>
          </cell>
          <cell r="F5199">
            <v>-99999</v>
          </cell>
        </row>
        <row r="5200">
          <cell r="A5200" t="str">
            <v>WK036342</v>
          </cell>
          <cell r="B5200">
            <v>32.200000000000003</v>
          </cell>
          <cell r="C5200">
            <v>14.8</v>
          </cell>
          <cell r="D5200">
            <v>19.2</v>
          </cell>
          <cell r="E5200">
            <v>22.2</v>
          </cell>
          <cell r="F5200">
            <v>4.9000000000000004</v>
          </cell>
        </row>
        <row r="5201">
          <cell r="A5201" t="str">
            <v>BU03634200</v>
          </cell>
          <cell r="B5201">
            <v>-99999</v>
          </cell>
          <cell r="C5201">
            <v>14.4</v>
          </cell>
          <cell r="D5201">
            <v>18.600000000000001</v>
          </cell>
          <cell r="E5201">
            <v>21.7</v>
          </cell>
          <cell r="F5201">
            <v>3.2</v>
          </cell>
        </row>
        <row r="5202">
          <cell r="A5202" t="str">
            <v>BU03634201</v>
          </cell>
          <cell r="B5202">
            <v>-99999</v>
          </cell>
          <cell r="C5202">
            <v>18</v>
          </cell>
          <cell r="D5202">
            <v>23.5</v>
          </cell>
          <cell r="E5202">
            <v>26.9</v>
          </cell>
          <cell r="F5202">
            <v>3.6</v>
          </cell>
        </row>
        <row r="5203">
          <cell r="A5203" t="str">
            <v>BU03634202</v>
          </cell>
          <cell r="B5203">
            <v>-99999</v>
          </cell>
          <cell r="C5203">
            <v>12.9</v>
          </cell>
          <cell r="D5203">
            <v>16.600000000000001</v>
          </cell>
          <cell r="E5203">
            <v>18.7</v>
          </cell>
          <cell r="F5203">
            <v>12.6</v>
          </cell>
        </row>
        <row r="5204">
          <cell r="A5204" t="str">
            <v>BU03634203</v>
          </cell>
          <cell r="B5204">
            <v>-99999</v>
          </cell>
          <cell r="C5204">
            <v>11.3</v>
          </cell>
          <cell r="D5204">
            <v>15.1</v>
          </cell>
          <cell r="E5204">
            <v>17.8</v>
          </cell>
          <cell r="F5204">
            <v>7.2</v>
          </cell>
        </row>
        <row r="5205">
          <cell r="A5205" t="str">
            <v>WK036343</v>
          </cell>
          <cell r="B5205">
            <v>37.299999999999997</v>
          </cell>
          <cell r="C5205">
            <v>9.1999999999999993</v>
          </cell>
          <cell r="D5205">
            <v>12.4</v>
          </cell>
          <cell r="E5205">
            <v>14.7</v>
          </cell>
          <cell r="F5205">
            <v>16.600000000000001</v>
          </cell>
        </row>
        <row r="5206">
          <cell r="A5206" t="str">
            <v>BU03634300</v>
          </cell>
          <cell r="B5206">
            <v>-99999</v>
          </cell>
          <cell r="C5206">
            <v>9.6999999999999993</v>
          </cell>
          <cell r="D5206">
            <v>12.7</v>
          </cell>
          <cell r="E5206">
            <v>14.6</v>
          </cell>
          <cell r="F5206">
            <v>18.899999999999999</v>
          </cell>
        </row>
        <row r="5207">
          <cell r="A5207" t="str">
            <v>BU03634301</v>
          </cell>
          <cell r="B5207">
            <v>-99999</v>
          </cell>
          <cell r="C5207">
            <v>8.6999999999999993</v>
          </cell>
          <cell r="D5207">
            <v>12</v>
          </cell>
          <cell r="E5207">
            <v>14.9</v>
          </cell>
          <cell r="F5207">
            <v>14.3</v>
          </cell>
        </row>
        <row r="5208">
          <cell r="A5208" t="str">
            <v>WK036344</v>
          </cell>
          <cell r="B5208">
            <v>39.9</v>
          </cell>
          <cell r="C5208">
            <v>8</v>
          </cell>
          <cell r="D5208">
            <v>10.6</v>
          </cell>
          <cell r="E5208">
            <v>12.4</v>
          </cell>
          <cell r="F5208">
            <v>30.9</v>
          </cell>
        </row>
        <row r="5209">
          <cell r="A5209" t="str">
            <v>BU03634400</v>
          </cell>
          <cell r="B5209">
            <v>-99999</v>
          </cell>
          <cell r="C5209">
            <v>6.7</v>
          </cell>
          <cell r="D5209">
            <v>9.5</v>
          </cell>
          <cell r="E5209">
            <v>11.9</v>
          </cell>
          <cell r="F5209">
            <v>31.1</v>
          </cell>
        </row>
        <row r="5210">
          <cell r="A5210" t="str">
            <v>BU03634401</v>
          </cell>
          <cell r="B5210">
            <v>-99999</v>
          </cell>
          <cell r="C5210">
            <v>8.3000000000000007</v>
          </cell>
          <cell r="D5210">
            <v>11.6</v>
          </cell>
          <cell r="E5210">
            <v>13.3</v>
          </cell>
          <cell r="F5210">
            <v>29.8</v>
          </cell>
        </row>
        <row r="5211">
          <cell r="A5211" t="str">
            <v>BU03634402</v>
          </cell>
          <cell r="B5211">
            <v>-99999</v>
          </cell>
          <cell r="C5211">
            <v>7.6</v>
          </cell>
          <cell r="D5211">
            <v>9.1</v>
          </cell>
          <cell r="E5211">
            <v>10.199999999999999</v>
          </cell>
          <cell r="F5211">
            <v>39.4</v>
          </cell>
        </row>
        <row r="5212">
          <cell r="A5212" t="str">
            <v>BU03634403</v>
          </cell>
          <cell r="B5212">
            <v>-99999</v>
          </cell>
          <cell r="C5212">
            <v>9.6999999999999993</v>
          </cell>
          <cell r="D5212">
            <v>11.8</v>
          </cell>
          <cell r="E5212">
            <v>13.8</v>
          </cell>
          <cell r="F5212">
            <v>32.1</v>
          </cell>
        </row>
        <row r="5213">
          <cell r="A5213" t="str">
            <v>BU03634404</v>
          </cell>
          <cell r="B5213">
            <v>-99999</v>
          </cell>
          <cell r="C5213">
            <v>7.3</v>
          </cell>
          <cell r="D5213">
            <v>10.5</v>
          </cell>
          <cell r="E5213">
            <v>12.5</v>
          </cell>
          <cell r="F5213">
            <v>27</v>
          </cell>
        </row>
        <row r="5214">
          <cell r="A5214" t="str">
            <v>BU03634405</v>
          </cell>
          <cell r="B5214">
            <v>-99999</v>
          </cell>
          <cell r="C5214">
            <v>-99999</v>
          </cell>
          <cell r="D5214">
            <v>-99999</v>
          </cell>
          <cell r="E5214">
            <v>-99999</v>
          </cell>
          <cell r="F5214">
            <v>4.3</v>
          </cell>
        </row>
        <row r="5215">
          <cell r="A5215" t="str">
            <v>WK036345</v>
          </cell>
          <cell r="B5215">
            <v>-99999</v>
          </cell>
          <cell r="C5215">
            <v>10.9</v>
          </cell>
          <cell r="D5215">
            <v>14.1</v>
          </cell>
          <cell r="E5215">
            <v>16.600000000000001</v>
          </cell>
          <cell r="F5215">
            <v>18</v>
          </cell>
        </row>
        <row r="5216">
          <cell r="A5216" t="str">
            <v>BU03634500</v>
          </cell>
          <cell r="B5216">
            <v>-99999</v>
          </cell>
          <cell r="C5216">
            <v>8.3000000000000007</v>
          </cell>
          <cell r="D5216">
            <v>11</v>
          </cell>
          <cell r="E5216">
            <v>13</v>
          </cell>
          <cell r="F5216">
            <v>26.4</v>
          </cell>
        </row>
        <row r="5217">
          <cell r="A5217" t="str">
            <v>BU03634501</v>
          </cell>
          <cell r="B5217">
            <v>-99999</v>
          </cell>
          <cell r="C5217">
            <v>14.7</v>
          </cell>
          <cell r="D5217">
            <v>18.899999999999999</v>
          </cell>
          <cell r="E5217">
            <v>22.1</v>
          </cell>
          <cell r="F5217">
            <v>7.9</v>
          </cell>
        </row>
        <row r="5218">
          <cell r="A5218" t="str">
            <v>WK036346</v>
          </cell>
          <cell r="B5218">
            <v>83.7</v>
          </cell>
          <cell r="C5218">
            <v>6.8</v>
          </cell>
          <cell r="D5218">
            <v>7.9</v>
          </cell>
          <cell r="E5218">
            <v>9.4</v>
          </cell>
          <cell r="F5218">
            <v>203.5</v>
          </cell>
        </row>
        <row r="5219">
          <cell r="A5219" t="str">
            <v>BU03634600</v>
          </cell>
          <cell r="B5219">
            <v>-99999</v>
          </cell>
          <cell r="C5219">
            <v>5.2</v>
          </cell>
          <cell r="D5219">
            <v>6.2</v>
          </cell>
          <cell r="E5219">
            <v>7.3</v>
          </cell>
          <cell r="F5219">
            <v>700</v>
          </cell>
        </row>
        <row r="5220">
          <cell r="A5220" t="str">
            <v>BU03634601</v>
          </cell>
          <cell r="B5220">
            <v>-99999</v>
          </cell>
          <cell r="C5220">
            <v>6.7</v>
          </cell>
          <cell r="D5220">
            <v>7.9</v>
          </cell>
          <cell r="E5220">
            <v>9.9</v>
          </cell>
          <cell r="F5220">
            <v>115.9</v>
          </cell>
        </row>
        <row r="5221">
          <cell r="A5221" t="str">
            <v>BU03634602</v>
          </cell>
          <cell r="B5221">
            <v>-99999</v>
          </cell>
          <cell r="C5221">
            <v>8.1999999999999993</v>
          </cell>
          <cell r="D5221">
            <v>9.4</v>
          </cell>
          <cell r="E5221">
            <v>10.199999999999999</v>
          </cell>
          <cell r="F5221">
            <v>140.30000000000001</v>
          </cell>
        </row>
        <row r="5222">
          <cell r="A5222" t="str">
            <v>BU03634603</v>
          </cell>
          <cell r="B5222">
            <v>-99999</v>
          </cell>
          <cell r="C5222">
            <v>-99999</v>
          </cell>
          <cell r="D5222">
            <v>-99999</v>
          </cell>
          <cell r="E5222">
            <v>-99999</v>
          </cell>
          <cell r="F5222">
            <v>-99999</v>
          </cell>
        </row>
        <row r="5223">
          <cell r="A5223" t="str">
            <v>WK036347</v>
          </cell>
          <cell r="B5223">
            <v>67.7</v>
          </cell>
          <cell r="C5223">
            <v>6.3</v>
          </cell>
          <cell r="D5223">
            <v>7.8</v>
          </cell>
          <cell r="E5223">
            <v>9.1999999999999993</v>
          </cell>
          <cell r="F5223">
            <v>139.80000000000001</v>
          </cell>
        </row>
        <row r="5224">
          <cell r="A5224" t="str">
            <v>BU03634700</v>
          </cell>
          <cell r="B5224">
            <v>-99999</v>
          </cell>
          <cell r="C5224">
            <v>5.4</v>
          </cell>
          <cell r="D5224">
            <v>6.7</v>
          </cell>
          <cell r="E5224">
            <v>8.1999999999999993</v>
          </cell>
          <cell r="F5224">
            <v>441.7</v>
          </cell>
        </row>
        <row r="5225">
          <cell r="A5225" t="str">
            <v>BU03634701</v>
          </cell>
          <cell r="B5225">
            <v>-99999</v>
          </cell>
          <cell r="C5225">
            <v>7.3</v>
          </cell>
          <cell r="D5225">
            <v>9</v>
          </cell>
          <cell r="E5225">
            <v>10.3</v>
          </cell>
          <cell r="F5225">
            <v>72.5</v>
          </cell>
        </row>
        <row r="5226">
          <cell r="A5226" t="str">
            <v>BU03634702</v>
          </cell>
          <cell r="B5226">
            <v>-99999</v>
          </cell>
          <cell r="C5226">
            <v>8.1</v>
          </cell>
          <cell r="D5226">
            <v>9.1</v>
          </cell>
          <cell r="E5226">
            <v>10.4</v>
          </cell>
          <cell r="F5226">
            <v>544.1</v>
          </cell>
        </row>
        <row r="5227">
          <cell r="A5227" t="str">
            <v>BU03634703</v>
          </cell>
          <cell r="B5227">
            <v>-99999</v>
          </cell>
          <cell r="C5227">
            <v>4.8</v>
          </cell>
          <cell r="D5227">
            <v>5.7</v>
          </cell>
          <cell r="E5227">
            <v>6.9</v>
          </cell>
          <cell r="F5227">
            <v>613.5</v>
          </cell>
        </row>
        <row r="5228">
          <cell r="A5228" t="str">
            <v>BU03634704</v>
          </cell>
          <cell r="B5228">
            <v>-99999</v>
          </cell>
          <cell r="C5228">
            <v>5.8</v>
          </cell>
          <cell r="D5228">
            <v>6.6</v>
          </cell>
          <cell r="E5228">
            <v>8.1</v>
          </cell>
          <cell r="F5228">
            <v>753.6</v>
          </cell>
        </row>
        <row r="5229">
          <cell r="A5229" t="str">
            <v>BU03634705</v>
          </cell>
          <cell r="B5229">
            <v>-99999</v>
          </cell>
          <cell r="C5229">
            <v>6.4</v>
          </cell>
          <cell r="D5229">
            <v>8</v>
          </cell>
          <cell r="E5229">
            <v>9.6999999999999993</v>
          </cell>
          <cell r="F5229">
            <v>116.2</v>
          </cell>
        </row>
        <row r="5230">
          <cell r="A5230" t="str">
            <v>BU03634706</v>
          </cell>
          <cell r="B5230">
            <v>-99999</v>
          </cell>
          <cell r="C5230">
            <v>5.0999999999999996</v>
          </cell>
          <cell r="D5230">
            <v>7.2</v>
          </cell>
          <cell r="E5230">
            <v>8.5</v>
          </cell>
          <cell r="F5230">
            <v>60.6</v>
          </cell>
        </row>
        <row r="5231">
          <cell r="A5231" t="str">
            <v>BU03634707</v>
          </cell>
          <cell r="B5231">
            <v>-99999</v>
          </cell>
          <cell r="C5231">
            <v>-99999</v>
          </cell>
          <cell r="D5231">
            <v>-99999</v>
          </cell>
          <cell r="E5231">
            <v>-99999</v>
          </cell>
          <cell r="F5231">
            <v>-99999</v>
          </cell>
        </row>
        <row r="5232">
          <cell r="A5232" t="str">
            <v>BU03634708</v>
          </cell>
          <cell r="B5232">
            <v>-99999</v>
          </cell>
          <cell r="C5232">
            <v>-99999</v>
          </cell>
          <cell r="D5232">
            <v>-99999</v>
          </cell>
          <cell r="E5232">
            <v>-99999</v>
          </cell>
          <cell r="F5232">
            <v>-99999</v>
          </cell>
        </row>
        <row r="5233">
          <cell r="A5233" t="str">
            <v>BU03634709</v>
          </cell>
          <cell r="B5233">
            <v>-99999</v>
          </cell>
          <cell r="C5233">
            <v>8.8000000000000007</v>
          </cell>
          <cell r="D5233">
            <v>10.7</v>
          </cell>
          <cell r="E5233">
            <v>12.6</v>
          </cell>
          <cell r="F5233">
            <v>29</v>
          </cell>
        </row>
        <row r="5234">
          <cell r="A5234" t="str">
            <v>WK036348</v>
          </cell>
          <cell r="B5234">
            <v>37.9</v>
          </cell>
          <cell r="C5234">
            <v>12.1</v>
          </cell>
          <cell r="D5234">
            <v>16.7</v>
          </cell>
          <cell r="E5234">
            <v>19.600000000000001</v>
          </cell>
          <cell r="F5234">
            <v>15.6</v>
          </cell>
        </row>
        <row r="5235">
          <cell r="A5235" t="str">
            <v>BU03634800</v>
          </cell>
          <cell r="B5235">
            <v>-99999</v>
          </cell>
          <cell r="C5235">
            <v>16</v>
          </cell>
          <cell r="D5235">
            <v>22</v>
          </cell>
          <cell r="E5235">
            <v>26.8</v>
          </cell>
          <cell r="F5235">
            <v>3.2</v>
          </cell>
        </row>
        <row r="5236">
          <cell r="A5236" t="str">
            <v>BU03634801</v>
          </cell>
          <cell r="B5236">
            <v>-99999</v>
          </cell>
          <cell r="C5236">
            <v>16.600000000000001</v>
          </cell>
          <cell r="D5236">
            <v>21.6</v>
          </cell>
          <cell r="E5236">
            <v>24.5</v>
          </cell>
          <cell r="F5236">
            <v>12</v>
          </cell>
        </row>
        <row r="5237">
          <cell r="A5237" t="str">
            <v>BU03634802</v>
          </cell>
          <cell r="B5237">
            <v>-99999</v>
          </cell>
          <cell r="C5237">
            <v>18.5</v>
          </cell>
          <cell r="D5237">
            <v>27.1</v>
          </cell>
          <cell r="E5237">
            <v>31.2</v>
          </cell>
          <cell r="F5237">
            <v>4.8</v>
          </cell>
        </row>
        <row r="5238">
          <cell r="A5238" t="str">
            <v>BU03634803</v>
          </cell>
          <cell r="B5238">
            <v>-99999</v>
          </cell>
          <cell r="C5238">
            <v>7.7</v>
          </cell>
          <cell r="D5238">
            <v>11.5</v>
          </cell>
          <cell r="E5238">
            <v>14.2</v>
          </cell>
          <cell r="F5238">
            <v>39.9</v>
          </cell>
        </row>
        <row r="5239">
          <cell r="A5239" t="str">
            <v>BU03634804</v>
          </cell>
          <cell r="B5239">
            <v>-99999</v>
          </cell>
          <cell r="C5239">
            <v>2</v>
          </cell>
          <cell r="D5239">
            <v>2</v>
          </cell>
          <cell r="E5239">
            <v>2.7</v>
          </cell>
          <cell r="F5239">
            <v>356.2</v>
          </cell>
        </row>
        <row r="5240">
          <cell r="A5240" t="str">
            <v>BU03634805</v>
          </cell>
          <cell r="B5240">
            <v>-99999</v>
          </cell>
          <cell r="C5240">
            <v>7.9</v>
          </cell>
          <cell r="D5240">
            <v>10</v>
          </cell>
          <cell r="E5240">
            <v>11.9</v>
          </cell>
          <cell r="F5240">
            <v>26.2</v>
          </cell>
        </row>
        <row r="5241">
          <cell r="A5241" t="str">
            <v>WK036349</v>
          </cell>
          <cell r="B5241">
            <v>77.099999999999994</v>
          </cell>
          <cell r="C5241">
            <v>5.8</v>
          </cell>
          <cell r="D5241">
            <v>6.8</v>
          </cell>
          <cell r="E5241">
            <v>7.8</v>
          </cell>
          <cell r="F5241">
            <v>614.70000000000005</v>
          </cell>
        </row>
        <row r="5242">
          <cell r="A5242" t="str">
            <v>BU03634900</v>
          </cell>
          <cell r="B5242">
            <v>-99999</v>
          </cell>
          <cell r="C5242">
            <v>6.5</v>
          </cell>
          <cell r="D5242">
            <v>6.8</v>
          </cell>
          <cell r="E5242">
            <v>7.8</v>
          </cell>
          <cell r="F5242">
            <v>2648.4</v>
          </cell>
        </row>
        <row r="5243">
          <cell r="A5243" t="str">
            <v>BU03634901</v>
          </cell>
          <cell r="B5243">
            <v>-99999</v>
          </cell>
          <cell r="C5243">
            <v>8.1</v>
          </cell>
          <cell r="D5243">
            <v>9.5</v>
          </cell>
          <cell r="E5243">
            <v>11.2</v>
          </cell>
          <cell r="F5243">
            <v>571.70000000000005</v>
          </cell>
        </row>
        <row r="5244">
          <cell r="A5244" t="str">
            <v>BU03634902</v>
          </cell>
          <cell r="B5244">
            <v>-99999</v>
          </cell>
          <cell r="C5244">
            <v>-99999</v>
          </cell>
          <cell r="D5244">
            <v>-99999</v>
          </cell>
          <cell r="E5244">
            <v>-99999</v>
          </cell>
          <cell r="F5244">
            <v>-99999</v>
          </cell>
        </row>
        <row r="5245">
          <cell r="A5245" t="str">
            <v>BU03634903</v>
          </cell>
          <cell r="B5245">
            <v>-99999</v>
          </cell>
          <cell r="C5245">
            <v>3.4</v>
          </cell>
          <cell r="D5245">
            <v>4.7</v>
          </cell>
          <cell r="E5245">
            <v>5.4</v>
          </cell>
          <cell r="F5245">
            <v>879.9</v>
          </cell>
        </row>
        <row r="5246">
          <cell r="A5246" t="str">
            <v>BU03634904</v>
          </cell>
          <cell r="B5246">
            <v>-99999</v>
          </cell>
          <cell r="C5246">
            <v>6.2</v>
          </cell>
          <cell r="D5246">
            <v>7</v>
          </cell>
          <cell r="E5246">
            <v>7.6</v>
          </cell>
          <cell r="F5246">
            <v>638.20000000000005</v>
          </cell>
        </row>
        <row r="5247">
          <cell r="A5247" t="str">
            <v>BU03634905</v>
          </cell>
          <cell r="B5247">
            <v>-99999</v>
          </cell>
          <cell r="C5247">
            <v>5.3</v>
          </cell>
          <cell r="D5247">
            <v>6.6</v>
          </cell>
          <cell r="E5247">
            <v>7.5</v>
          </cell>
          <cell r="F5247">
            <v>324.3</v>
          </cell>
        </row>
        <row r="5248">
          <cell r="A5248" t="str">
            <v>WK036350</v>
          </cell>
          <cell r="B5248">
            <v>-99999</v>
          </cell>
          <cell r="C5248">
            <v>-99999</v>
          </cell>
          <cell r="D5248">
            <v>-99999</v>
          </cell>
          <cell r="E5248">
            <v>-99999</v>
          </cell>
          <cell r="F5248">
            <v>-99999</v>
          </cell>
        </row>
        <row r="5249">
          <cell r="A5249" t="str">
            <v>BU03635000</v>
          </cell>
          <cell r="B5249">
            <v>-99999</v>
          </cell>
          <cell r="C5249">
            <v>-99999</v>
          </cell>
          <cell r="D5249">
            <v>-99999</v>
          </cell>
          <cell r="E5249">
            <v>-99999</v>
          </cell>
          <cell r="F5249">
            <v>-99999</v>
          </cell>
        </row>
        <row r="5250">
          <cell r="A5250" t="str">
            <v>BU03635001</v>
          </cell>
          <cell r="B5250">
            <v>-99999</v>
          </cell>
          <cell r="C5250">
            <v>-99999</v>
          </cell>
          <cell r="D5250">
            <v>-99999</v>
          </cell>
          <cell r="E5250">
            <v>-99999</v>
          </cell>
          <cell r="F5250">
            <v>-99999</v>
          </cell>
        </row>
        <row r="5251">
          <cell r="A5251" t="str">
            <v>BU03635003</v>
          </cell>
          <cell r="B5251">
            <v>-99999</v>
          </cell>
          <cell r="C5251">
            <v>-99999</v>
          </cell>
          <cell r="D5251">
            <v>-99999</v>
          </cell>
          <cell r="E5251">
            <v>-99999</v>
          </cell>
          <cell r="F5251">
            <v>-99999</v>
          </cell>
        </row>
        <row r="5252">
          <cell r="A5252" t="str">
            <v>BU03635005</v>
          </cell>
          <cell r="B5252">
            <v>-99999</v>
          </cell>
          <cell r="C5252">
            <v>-99999</v>
          </cell>
          <cell r="D5252">
            <v>-99999</v>
          </cell>
          <cell r="E5252">
            <v>-99999</v>
          </cell>
          <cell r="F5252">
            <v>-99999</v>
          </cell>
        </row>
        <row r="5253">
          <cell r="A5253" t="str">
            <v>BU03635006</v>
          </cell>
          <cell r="B5253">
            <v>-99999</v>
          </cell>
          <cell r="C5253">
            <v>-99999</v>
          </cell>
          <cell r="D5253">
            <v>-99999</v>
          </cell>
          <cell r="E5253">
            <v>-99999</v>
          </cell>
          <cell r="F5253">
            <v>-99999</v>
          </cell>
        </row>
        <row r="5254">
          <cell r="A5254" t="str">
            <v>WK036351</v>
          </cell>
          <cell r="B5254">
            <v>40.299999999999997</v>
          </cell>
          <cell r="C5254">
            <v>7.6</v>
          </cell>
          <cell r="D5254">
            <v>10.8</v>
          </cell>
          <cell r="E5254">
            <v>12.8</v>
          </cell>
          <cell r="F5254">
            <v>62.5</v>
          </cell>
        </row>
        <row r="5255">
          <cell r="A5255" t="str">
            <v>BU03635100</v>
          </cell>
          <cell r="B5255">
            <v>-99999</v>
          </cell>
          <cell r="C5255">
            <v>-99999</v>
          </cell>
          <cell r="D5255">
            <v>-99999</v>
          </cell>
          <cell r="E5255">
            <v>-99999</v>
          </cell>
          <cell r="F5255">
            <v>-99999</v>
          </cell>
        </row>
        <row r="5256">
          <cell r="A5256" t="str">
            <v>BU03635101</v>
          </cell>
          <cell r="B5256">
            <v>-99999</v>
          </cell>
          <cell r="C5256">
            <v>7.2</v>
          </cell>
          <cell r="D5256">
            <v>9.8000000000000007</v>
          </cell>
          <cell r="E5256">
            <v>11.6</v>
          </cell>
          <cell r="F5256">
            <v>143.80000000000001</v>
          </cell>
        </row>
        <row r="5257">
          <cell r="A5257" t="str">
            <v>BU03635102</v>
          </cell>
          <cell r="B5257">
            <v>-99999</v>
          </cell>
          <cell r="C5257">
            <v>9.4</v>
          </cell>
          <cell r="D5257">
            <v>14.4</v>
          </cell>
          <cell r="E5257">
            <v>17.2</v>
          </cell>
          <cell r="F5257">
            <v>8.3000000000000007</v>
          </cell>
        </row>
        <row r="5258">
          <cell r="A5258" t="str">
            <v>WK036352</v>
          </cell>
          <cell r="B5258">
            <v>43.1</v>
          </cell>
          <cell r="C5258">
            <v>7.2</v>
          </cell>
          <cell r="D5258">
            <v>9.6</v>
          </cell>
          <cell r="E5258">
            <v>11.5</v>
          </cell>
          <cell r="F5258">
            <v>34.200000000000003</v>
          </cell>
        </row>
        <row r="5259">
          <cell r="A5259" t="str">
            <v>BU03635200</v>
          </cell>
          <cell r="B5259">
            <v>-99999</v>
          </cell>
          <cell r="C5259">
            <v>6.2</v>
          </cell>
          <cell r="D5259">
            <v>8.3000000000000007</v>
          </cell>
          <cell r="E5259">
            <v>10.1</v>
          </cell>
          <cell r="F5259">
            <v>52.2</v>
          </cell>
        </row>
        <row r="5260">
          <cell r="A5260" t="str">
            <v>BU03635201</v>
          </cell>
          <cell r="B5260">
            <v>-99999</v>
          </cell>
          <cell r="C5260">
            <v>7.5</v>
          </cell>
          <cell r="D5260">
            <v>9.9</v>
          </cell>
          <cell r="E5260">
            <v>11.9</v>
          </cell>
          <cell r="F5260">
            <v>29</v>
          </cell>
        </row>
        <row r="5261">
          <cell r="A5261" t="str">
            <v>BU03635202</v>
          </cell>
          <cell r="B5261">
            <v>-99999</v>
          </cell>
          <cell r="C5261">
            <v>6.4</v>
          </cell>
          <cell r="D5261">
            <v>8.1999999999999993</v>
          </cell>
          <cell r="E5261">
            <v>9.6999999999999993</v>
          </cell>
          <cell r="F5261">
            <v>52.1</v>
          </cell>
        </row>
        <row r="5262">
          <cell r="A5262" t="str">
            <v>BU03635203</v>
          </cell>
          <cell r="B5262">
            <v>-99999</v>
          </cell>
          <cell r="C5262">
            <v>6</v>
          </cell>
          <cell r="D5262">
            <v>8.1999999999999993</v>
          </cell>
          <cell r="E5262">
            <v>9.9</v>
          </cell>
          <cell r="F5262">
            <v>31</v>
          </cell>
        </row>
        <row r="5263">
          <cell r="A5263" t="str">
            <v>BU03635206</v>
          </cell>
          <cell r="B5263">
            <v>-99999</v>
          </cell>
          <cell r="C5263">
            <v>13.5</v>
          </cell>
          <cell r="D5263">
            <v>18.600000000000001</v>
          </cell>
          <cell r="E5263">
            <v>22</v>
          </cell>
          <cell r="F5263">
            <v>13.5</v>
          </cell>
        </row>
        <row r="5264">
          <cell r="A5264" t="str">
            <v>BU03635207</v>
          </cell>
          <cell r="B5264">
            <v>-99999</v>
          </cell>
          <cell r="C5264">
            <v>2.7</v>
          </cell>
          <cell r="D5264">
            <v>3.3</v>
          </cell>
          <cell r="E5264">
            <v>3.6</v>
          </cell>
          <cell r="F5264">
            <v>44.9</v>
          </cell>
        </row>
        <row r="5265">
          <cell r="A5265" t="str">
            <v>WK036353</v>
          </cell>
          <cell r="B5265">
            <v>32.5</v>
          </cell>
          <cell r="C5265">
            <v>12.6</v>
          </cell>
          <cell r="D5265">
            <v>17.3</v>
          </cell>
          <cell r="E5265">
            <v>20.5</v>
          </cell>
          <cell r="F5265">
            <v>7.9</v>
          </cell>
        </row>
        <row r="5266">
          <cell r="A5266" t="str">
            <v>BU03635300</v>
          </cell>
          <cell r="B5266">
            <v>-99999</v>
          </cell>
          <cell r="C5266">
            <v>15</v>
          </cell>
          <cell r="D5266">
            <v>20.2</v>
          </cell>
          <cell r="E5266">
            <v>23.2</v>
          </cell>
          <cell r="F5266">
            <v>8.1999999999999993</v>
          </cell>
        </row>
        <row r="5267">
          <cell r="A5267" t="str">
            <v>BU03635301</v>
          </cell>
          <cell r="B5267">
            <v>-99999</v>
          </cell>
          <cell r="C5267">
            <v>10.4</v>
          </cell>
          <cell r="D5267">
            <v>14.8</v>
          </cell>
          <cell r="E5267">
            <v>18.100000000000001</v>
          </cell>
          <cell r="F5267">
            <v>7.4</v>
          </cell>
        </row>
        <row r="5268">
          <cell r="A5268" t="str">
            <v>WK036354</v>
          </cell>
          <cell r="B5268">
            <v>33.799999999999997</v>
          </cell>
          <cell r="C5268">
            <v>13.4</v>
          </cell>
          <cell r="D5268">
            <v>17.8</v>
          </cell>
          <cell r="E5268">
            <v>20.9</v>
          </cell>
          <cell r="F5268">
            <v>10.3</v>
          </cell>
        </row>
        <row r="5269">
          <cell r="A5269" t="str">
            <v>BU03635400</v>
          </cell>
          <cell r="B5269">
            <v>-99999</v>
          </cell>
          <cell r="C5269">
            <v>14.7</v>
          </cell>
          <cell r="D5269">
            <v>19.100000000000001</v>
          </cell>
          <cell r="E5269">
            <v>22.2</v>
          </cell>
          <cell r="F5269">
            <v>6.9</v>
          </cell>
        </row>
        <row r="5270">
          <cell r="A5270" t="str">
            <v>BU03635401</v>
          </cell>
          <cell r="B5270">
            <v>-99999</v>
          </cell>
          <cell r="C5270">
            <v>8.5</v>
          </cell>
          <cell r="D5270">
            <v>12.7</v>
          </cell>
          <cell r="E5270">
            <v>14.8</v>
          </cell>
          <cell r="F5270">
            <v>18.399999999999999</v>
          </cell>
        </row>
        <row r="5271">
          <cell r="A5271" t="str">
            <v>BU03635402</v>
          </cell>
          <cell r="B5271">
            <v>-99999</v>
          </cell>
          <cell r="C5271">
            <v>9.8000000000000007</v>
          </cell>
          <cell r="D5271">
            <v>11.9</v>
          </cell>
          <cell r="E5271">
            <v>15.3</v>
          </cell>
          <cell r="F5271">
            <v>15.9</v>
          </cell>
        </row>
        <row r="5272">
          <cell r="A5272" t="str">
            <v>BU03635403</v>
          </cell>
          <cell r="B5272">
            <v>-99999</v>
          </cell>
          <cell r="C5272">
            <v>23.1</v>
          </cell>
          <cell r="D5272">
            <v>30.5</v>
          </cell>
          <cell r="E5272">
            <v>34.9</v>
          </cell>
          <cell r="F5272">
            <v>4.5</v>
          </cell>
        </row>
        <row r="5273">
          <cell r="A5273" t="str">
            <v>BU03635404</v>
          </cell>
          <cell r="B5273">
            <v>-99999</v>
          </cell>
          <cell r="C5273">
            <v>-99999</v>
          </cell>
          <cell r="D5273">
            <v>-99999</v>
          </cell>
          <cell r="E5273">
            <v>-99999</v>
          </cell>
          <cell r="F5273">
            <v>-99999</v>
          </cell>
        </row>
        <row r="5274">
          <cell r="A5274" t="str">
            <v>WK036355</v>
          </cell>
          <cell r="B5274">
            <v>31.9</v>
          </cell>
          <cell r="C5274">
            <v>10.9</v>
          </cell>
          <cell r="D5274">
            <v>15.6</v>
          </cell>
          <cell r="E5274">
            <v>18.600000000000001</v>
          </cell>
          <cell r="F5274">
            <v>7.3</v>
          </cell>
        </row>
        <row r="5275">
          <cell r="A5275" t="str">
            <v>BU03635501</v>
          </cell>
          <cell r="B5275">
            <v>-99999</v>
          </cell>
          <cell r="C5275">
            <v>7.5</v>
          </cell>
          <cell r="D5275">
            <v>11</v>
          </cell>
          <cell r="E5275">
            <v>13.2</v>
          </cell>
          <cell r="F5275">
            <v>0.8</v>
          </cell>
        </row>
        <row r="5276">
          <cell r="A5276" t="str">
            <v>BU03635502</v>
          </cell>
          <cell r="B5276">
            <v>-99999</v>
          </cell>
          <cell r="C5276">
            <v>3.2</v>
          </cell>
          <cell r="D5276">
            <v>5.3</v>
          </cell>
          <cell r="E5276">
            <v>5.8</v>
          </cell>
          <cell r="F5276">
            <v>33.5</v>
          </cell>
        </row>
        <row r="5277">
          <cell r="A5277" t="str">
            <v>BU03635503</v>
          </cell>
          <cell r="B5277">
            <v>-99999</v>
          </cell>
          <cell r="C5277">
            <v>6.8</v>
          </cell>
          <cell r="D5277">
            <v>10.6</v>
          </cell>
          <cell r="E5277">
            <v>12.9</v>
          </cell>
          <cell r="F5277">
            <v>45.5</v>
          </cell>
        </row>
        <row r="5278">
          <cell r="A5278" t="str">
            <v>BU03635504</v>
          </cell>
          <cell r="B5278">
            <v>-99999</v>
          </cell>
          <cell r="C5278">
            <v>-99999</v>
          </cell>
          <cell r="D5278">
            <v>-99999</v>
          </cell>
          <cell r="E5278">
            <v>-99999</v>
          </cell>
          <cell r="F5278">
            <v>-99999</v>
          </cell>
        </row>
        <row r="5279">
          <cell r="A5279" t="str">
            <v>BU03635505</v>
          </cell>
          <cell r="B5279">
            <v>-99999</v>
          </cell>
          <cell r="C5279">
            <v>24.4</v>
          </cell>
          <cell r="D5279">
            <v>34</v>
          </cell>
          <cell r="E5279">
            <v>39.700000000000003</v>
          </cell>
          <cell r="F5279">
            <v>1.8</v>
          </cell>
        </row>
        <row r="5280">
          <cell r="A5280" t="str">
            <v>BU03635506</v>
          </cell>
          <cell r="B5280">
            <v>-99999</v>
          </cell>
          <cell r="C5280">
            <v>9.3000000000000007</v>
          </cell>
          <cell r="D5280">
            <v>14.1</v>
          </cell>
          <cell r="E5280">
            <v>18.399999999999999</v>
          </cell>
          <cell r="F5280">
            <v>26.6</v>
          </cell>
        </row>
        <row r="5281">
          <cell r="A5281" t="str">
            <v>BU03635507</v>
          </cell>
          <cell r="B5281">
            <v>-99999</v>
          </cell>
          <cell r="C5281">
            <v>14.2</v>
          </cell>
          <cell r="D5281">
            <v>19.100000000000001</v>
          </cell>
          <cell r="E5281">
            <v>22.4</v>
          </cell>
          <cell r="F5281">
            <v>7.3</v>
          </cell>
        </row>
        <row r="5282">
          <cell r="A5282" t="str">
            <v>BU03635508</v>
          </cell>
          <cell r="B5282">
            <v>-99999</v>
          </cell>
          <cell r="C5282">
            <v>19.100000000000001</v>
          </cell>
          <cell r="D5282">
            <v>25.6</v>
          </cell>
          <cell r="E5282">
            <v>29.2</v>
          </cell>
          <cell r="F5282">
            <v>0.9</v>
          </cell>
        </row>
        <row r="5283">
          <cell r="A5283" t="str">
            <v>WK036356</v>
          </cell>
          <cell r="B5283">
            <v>38.700000000000003</v>
          </cell>
          <cell r="C5283">
            <v>6.4</v>
          </cell>
          <cell r="D5283">
            <v>8.9</v>
          </cell>
          <cell r="E5283">
            <v>11.5</v>
          </cell>
          <cell r="F5283">
            <v>31.1</v>
          </cell>
        </row>
        <row r="5284">
          <cell r="A5284" t="str">
            <v>BU03635600</v>
          </cell>
          <cell r="B5284">
            <v>-99999</v>
          </cell>
          <cell r="C5284">
            <v>5.4</v>
          </cell>
          <cell r="D5284">
            <v>7.3</v>
          </cell>
          <cell r="E5284">
            <v>9.4</v>
          </cell>
          <cell r="F5284">
            <v>87.8</v>
          </cell>
        </row>
        <row r="5285">
          <cell r="A5285" t="str">
            <v>BU03635601</v>
          </cell>
          <cell r="B5285">
            <v>-99999</v>
          </cell>
          <cell r="C5285">
            <v>6</v>
          </cell>
          <cell r="D5285">
            <v>8.3000000000000007</v>
          </cell>
          <cell r="E5285">
            <v>10</v>
          </cell>
          <cell r="F5285">
            <v>66.099999999999994</v>
          </cell>
        </row>
        <row r="5286">
          <cell r="A5286" t="str">
            <v>BU03635602</v>
          </cell>
          <cell r="B5286">
            <v>-99999</v>
          </cell>
          <cell r="C5286">
            <v>5.2</v>
          </cell>
          <cell r="D5286">
            <v>7.3</v>
          </cell>
          <cell r="E5286">
            <v>9.5</v>
          </cell>
          <cell r="F5286">
            <v>74</v>
          </cell>
        </row>
        <row r="5287">
          <cell r="A5287" t="str">
            <v>BU03635603</v>
          </cell>
          <cell r="B5287">
            <v>-99999</v>
          </cell>
          <cell r="C5287">
            <v>6.1</v>
          </cell>
          <cell r="D5287">
            <v>8.9</v>
          </cell>
          <cell r="E5287">
            <v>11.1</v>
          </cell>
          <cell r="F5287">
            <v>309.3</v>
          </cell>
        </row>
        <row r="5288">
          <cell r="A5288" t="str">
            <v>BU03635604</v>
          </cell>
          <cell r="B5288">
            <v>-99999</v>
          </cell>
          <cell r="C5288">
            <v>25.9</v>
          </cell>
          <cell r="D5288">
            <v>34.5</v>
          </cell>
          <cell r="E5288">
            <v>48.9</v>
          </cell>
          <cell r="F5288">
            <v>0.1</v>
          </cell>
        </row>
        <row r="5289">
          <cell r="A5289" t="str">
            <v>BU03635605</v>
          </cell>
          <cell r="B5289">
            <v>-99999</v>
          </cell>
          <cell r="C5289">
            <v>5.3</v>
          </cell>
          <cell r="D5289">
            <v>8.6</v>
          </cell>
          <cell r="E5289">
            <v>10.9</v>
          </cell>
          <cell r="F5289">
            <v>326.60000000000002</v>
          </cell>
        </row>
        <row r="5290">
          <cell r="A5290" t="str">
            <v>BU03635606</v>
          </cell>
          <cell r="B5290">
            <v>-99999</v>
          </cell>
          <cell r="C5290">
            <v>-99999</v>
          </cell>
          <cell r="D5290">
            <v>-99999</v>
          </cell>
          <cell r="E5290">
            <v>-99999</v>
          </cell>
          <cell r="F5290">
            <v>-99999</v>
          </cell>
        </row>
        <row r="5291">
          <cell r="A5291" t="str">
            <v>BU03635607</v>
          </cell>
          <cell r="B5291">
            <v>-99999</v>
          </cell>
          <cell r="C5291">
            <v>3.5</v>
          </cell>
          <cell r="D5291">
            <v>4.9000000000000004</v>
          </cell>
          <cell r="E5291">
            <v>6.9</v>
          </cell>
          <cell r="F5291">
            <v>2.5</v>
          </cell>
        </row>
        <row r="5292">
          <cell r="A5292" t="str">
            <v>BU03635608</v>
          </cell>
          <cell r="B5292">
            <v>-99999</v>
          </cell>
          <cell r="C5292">
            <v>30.4</v>
          </cell>
          <cell r="D5292">
            <v>42.2</v>
          </cell>
          <cell r="E5292">
            <v>49.7</v>
          </cell>
          <cell r="F5292">
            <v>0.2</v>
          </cell>
        </row>
        <row r="5293">
          <cell r="A5293" t="str">
            <v>WK036357</v>
          </cell>
          <cell r="B5293">
            <v>-99999</v>
          </cell>
          <cell r="C5293">
            <v>18.7</v>
          </cell>
          <cell r="D5293">
            <v>26.7</v>
          </cell>
          <cell r="E5293">
            <v>31.3</v>
          </cell>
          <cell r="F5293">
            <v>7.5</v>
          </cell>
        </row>
        <row r="5294">
          <cell r="A5294" t="str">
            <v>BU03635700</v>
          </cell>
          <cell r="B5294">
            <v>-99999</v>
          </cell>
          <cell r="C5294">
            <v>18.7</v>
          </cell>
          <cell r="D5294">
            <v>26.7</v>
          </cell>
          <cell r="E5294">
            <v>31.4</v>
          </cell>
          <cell r="F5294">
            <v>7.6</v>
          </cell>
        </row>
        <row r="5295">
          <cell r="A5295" t="str">
            <v>BU03635701</v>
          </cell>
          <cell r="B5295">
            <v>-99999</v>
          </cell>
          <cell r="C5295">
            <v>-99999</v>
          </cell>
          <cell r="D5295">
            <v>-99999</v>
          </cell>
          <cell r="E5295">
            <v>-99999</v>
          </cell>
          <cell r="F5295">
            <v>-99999</v>
          </cell>
        </row>
        <row r="5296">
          <cell r="A5296" t="str">
            <v>BU03635702</v>
          </cell>
          <cell r="B5296">
            <v>-99999</v>
          </cell>
          <cell r="C5296">
            <v>-99999</v>
          </cell>
          <cell r="D5296">
            <v>-99999</v>
          </cell>
          <cell r="E5296">
            <v>-99999</v>
          </cell>
          <cell r="F5296">
            <v>-99999</v>
          </cell>
        </row>
        <row r="5297">
          <cell r="A5297" t="str">
            <v>WK036358</v>
          </cell>
          <cell r="B5297">
            <v>41.4</v>
          </cell>
          <cell r="C5297">
            <v>3.8</v>
          </cell>
          <cell r="D5297">
            <v>5.4</v>
          </cell>
          <cell r="E5297">
            <v>6.7</v>
          </cell>
          <cell r="F5297">
            <v>8.9</v>
          </cell>
        </row>
        <row r="5298">
          <cell r="A5298" t="str">
            <v>BU03635801</v>
          </cell>
          <cell r="B5298">
            <v>-99999</v>
          </cell>
          <cell r="C5298">
            <v>2</v>
          </cell>
          <cell r="D5298">
            <v>2.8</v>
          </cell>
          <cell r="E5298">
            <v>3.3</v>
          </cell>
          <cell r="F5298">
            <v>12.1</v>
          </cell>
        </row>
        <row r="5299">
          <cell r="A5299" t="str">
            <v>BU03635804</v>
          </cell>
          <cell r="B5299">
            <v>-99999</v>
          </cell>
          <cell r="C5299">
            <v>-99999</v>
          </cell>
          <cell r="D5299">
            <v>-99999</v>
          </cell>
          <cell r="E5299">
            <v>-99999</v>
          </cell>
          <cell r="F5299">
            <v>-99999</v>
          </cell>
        </row>
        <row r="5300">
          <cell r="A5300" t="str">
            <v>BU03635805</v>
          </cell>
          <cell r="B5300">
            <v>-99999</v>
          </cell>
          <cell r="C5300">
            <v>-99999</v>
          </cell>
          <cell r="D5300">
            <v>-99999</v>
          </cell>
          <cell r="E5300">
            <v>-99999</v>
          </cell>
          <cell r="F5300">
            <v>-99999</v>
          </cell>
        </row>
        <row r="5301">
          <cell r="A5301" t="str">
            <v>BU03635806</v>
          </cell>
          <cell r="B5301">
            <v>-99999</v>
          </cell>
          <cell r="C5301">
            <v>3.5</v>
          </cell>
          <cell r="D5301">
            <v>5.5</v>
          </cell>
          <cell r="E5301">
            <v>6.7</v>
          </cell>
          <cell r="F5301">
            <v>8.1</v>
          </cell>
        </row>
        <row r="5302">
          <cell r="A5302" t="str">
            <v>BU03635807</v>
          </cell>
          <cell r="B5302">
            <v>-99999</v>
          </cell>
          <cell r="C5302">
            <v>3.7</v>
          </cell>
          <cell r="D5302">
            <v>4</v>
          </cell>
          <cell r="E5302">
            <v>4.5</v>
          </cell>
          <cell r="F5302">
            <v>304</v>
          </cell>
        </row>
        <row r="5303">
          <cell r="A5303" t="str">
            <v>BU03635808</v>
          </cell>
          <cell r="B5303">
            <v>-99999</v>
          </cell>
          <cell r="C5303">
            <v>-99999</v>
          </cell>
          <cell r="D5303">
            <v>-99999</v>
          </cell>
          <cell r="E5303">
            <v>-99999</v>
          </cell>
          <cell r="F5303">
            <v>-99999</v>
          </cell>
        </row>
        <row r="5304">
          <cell r="A5304" t="str">
            <v>BU03635809</v>
          </cell>
          <cell r="B5304">
            <v>-99999</v>
          </cell>
          <cell r="C5304">
            <v>5.8</v>
          </cell>
          <cell r="D5304">
            <v>8.6</v>
          </cell>
          <cell r="E5304">
            <v>11.6</v>
          </cell>
          <cell r="F5304">
            <v>0</v>
          </cell>
        </row>
        <row r="5305">
          <cell r="A5305" t="str">
            <v>WK036359</v>
          </cell>
          <cell r="B5305">
            <v>-99999</v>
          </cell>
          <cell r="C5305">
            <v>4.3</v>
          </cell>
          <cell r="D5305">
            <v>5.0999999999999996</v>
          </cell>
          <cell r="E5305">
            <v>6.1</v>
          </cell>
          <cell r="F5305">
            <v>763.7</v>
          </cell>
        </row>
        <row r="5306">
          <cell r="A5306" t="str">
            <v>BU03635900</v>
          </cell>
          <cell r="B5306">
            <v>-99999</v>
          </cell>
          <cell r="C5306">
            <v>4.3</v>
          </cell>
          <cell r="D5306">
            <v>5.0999999999999996</v>
          </cell>
          <cell r="E5306">
            <v>6.1</v>
          </cell>
          <cell r="F5306">
            <v>763.7</v>
          </cell>
        </row>
        <row r="5307">
          <cell r="A5307" t="str">
            <v>BU03635901</v>
          </cell>
          <cell r="B5307">
            <v>-99999</v>
          </cell>
          <cell r="C5307">
            <v>-99999</v>
          </cell>
          <cell r="D5307">
            <v>-99999</v>
          </cell>
          <cell r="E5307">
            <v>-99999</v>
          </cell>
          <cell r="F5307">
            <v>-99999</v>
          </cell>
        </row>
        <row r="5308">
          <cell r="A5308" t="str">
            <v>WK036360</v>
          </cell>
          <cell r="B5308">
            <v>25.1</v>
          </cell>
          <cell r="C5308">
            <v>19.3</v>
          </cell>
          <cell r="D5308">
            <v>26.4</v>
          </cell>
          <cell r="E5308">
            <v>31.6</v>
          </cell>
          <cell r="F5308">
            <v>2.6</v>
          </cell>
        </row>
        <row r="5309">
          <cell r="A5309" t="str">
            <v>BU03636000</v>
          </cell>
          <cell r="B5309">
            <v>-99999</v>
          </cell>
          <cell r="C5309">
            <v>21.8</v>
          </cell>
          <cell r="D5309">
            <v>28.8</v>
          </cell>
          <cell r="E5309">
            <v>33.700000000000003</v>
          </cell>
          <cell r="F5309">
            <v>1.7</v>
          </cell>
        </row>
        <row r="5310">
          <cell r="A5310" t="str">
            <v>BU03636001</v>
          </cell>
          <cell r="B5310">
            <v>-99999</v>
          </cell>
          <cell r="C5310">
            <v>19.399999999999999</v>
          </cell>
          <cell r="D5310">
            <v>28</v>
          </cell>
          <cell r="E5310">
            <v>33.9</v>
          </cell>
          <cell r="F5310">
            <v>2.2999999999999998</v>
          </cell>
        </row>
        <row r="5311">
          <cell r="A5311" t="str">
            <v>BU03636002</v>
          </cell>
          <cell r="B5311">
            <v>-99999</v>
          </cell>
          <cell r="C5311">
            <v>14.5</v>
          </cell>
          <cell r="D5311">
            <v>20.5</v>
          </cell>
          <cell r="E5311">
            <v>25.3</v>
          </cell>
          <cell r="F5311">
            <v>7.6</v>
          </cell>
        </row>
        <row r="5312">
          <cell r="A5312" t="str">
            <v>WK036361</v>
          </cell>
          <cell r="B5312">
            <v>27.1</v>
          </cell>
          <cell r="C5312">
            <v>19.2</v>
          </cell>
          <cell r="D5312">
            <v>26</v>
          </cell>
          <cell r="E5312">
            <v>30.1</v>
          </cell>
          <cell r="F5312">
            <v>3.5</v>
          </cell>
        </row>
        <row r="5313">
          <cell r="A5313" t="str">
            <v>BU03636100</v>
          </cell>
          <cell r="B5313">
            <v>-99999</v>
          </cell>
          <cell r="C5313">
            <v>21.2</v>
          </cell>
          <cell r="D5313">
            <v>26.7</v>
          </cell>
          <cell r="E5313">
            <v>31</v>
          </cell>
          <cell r="F5313">
            <v>4.8</v>
          </cell>
        </row>
        <row r="5314">
          <cell r="A5314" t="str">
            <v>BU03636101</v>
          </cell>
          <cell r="B5314">
            <v>-99999</v>
          </cell>
          <cell r="C5314">
            <v>19</v>
          </cell>
          <cell r="D5314">
            <v>26.7</v>
          </cell>
          <cell r="E5314">
            <v>30.8</v>
          </cell>
          <cell r="F5314">
            <v>2.5</v>
          </cell>
        </row>
        <row r="5315">
          <cell r="A5315" t="str">
            <v>BU03636102</v>
          </cell>
          <cell r="B5315">
            <v>-99999</v>
          </cell>
          <cell r="C5315">
            <v>17.7</v>
          </cell>
          <cell r="D5315">
            <v>24.4</v>
          </cell>
          <cell r="E5315">
            <v>28.9</v>
          </cell>
          <cell r="F5315">
            <v>3.8</v>
          </cell>
        </row>
        <row r="5316">
          <cell r="A5316" t="str">
            <v>BU03636103</v>
          </cell>
          <cell r="B5316">
            <v>-99999</v>
          </cell>
          <cell r="C5316">
            <v>-99999</v>
          </cell>
          <cell r="D5316">
            <v>-99999</v>
          </cell>
          <cell r="E5316">
            <v>-99999</v>
          </cell>
          <cell r="F5316">
            <v>-99999</v>
          </cell>
        </row>
        <row r="5317">
          <cell r="A5317" t="str">
            <v>WK036362</v>
          </cell>
          <cell r="B5317">
            <v>-99999</v>
          </cell>
          <cell r="C5317">
            <v>13.2</v>
          </cell>
          <cell r="D5317">
            <v>18.7</v>
          </cell>
          <cell r="E5317">
            <v>22.8</v>
          </cell>
          <cell r="F5317">
            <v>11.6</v>
          </cell>
        </row>
        <row r="5318">
          <cell r="A5318" t="str">
            <v>BU03636200</v>
          </cell>
          <cell r="B5318">
            <v>-99999</v>
          </cell>
          <cell r="C5318">
            <v>10.3</v>
          </cell>
          <cell r="D5318">
            <v>14.4</v>
          </cell>
          <cell r="E5318">
            <v>18.3</v>
          </cell>
          <cell r="F5318">
            <v>15.1</v>
          </cell>
        </row>
        <row r="5319">
          <cell r="A5319" t="str">
            <v>BU03636201</v>
          </cell>
          <cell r="B5319">
            <v>-99999</v>
          </cell>
          <cell r="C5319">
            <v>14.5</v>
          </cell>
          <cell r="D5319">
            <v>20.5</v>
          </cell>
          <cell r="E5319">
            <v>24.7</v>
          </cell>
          <cell r="F5319">
            <v>10.5</v>
          </cell>
        </row>
        <row r="5320">
          <cell r="A5320" t="str">
            <v>WK036363</v>
          </cell>
          <cell r="B5320">
            <v>-99999</v>
          </cell>
          <cell r="C5320">
            <v>12.5</v>
          </cell>
          <cell r="D5320">
            <v>19.5</v>
          </cell>
          <cell r="E5320">
            <v>24.9</v>
          </cell>
          <cell r="F5320">
            <v>5.5</v>
          </cell>
        </row>
        <row r="5321">
          <cell r="A5321" t="str">
            <v>BU03636300</v>
          </cell>
          <cell r="B5321">
            <v>-99999</v>
          </cell>
          <cell r="C5321">
            <v>12.5</v>
          </cell>
          <cell r="D5321">
            <v>19.5</v>
          </cell>
          <cell r="E5321">
            <v>24.9</v>
          </cell>
          <cell r="F5321">
            <v>5.5</v>
          </cell>
        </row>
        <row r="5322">
          <cell r="A5322" t="str">
            <v>WK036364</v>
          </cell>
          <cell r="B5322">
            <v>-99999</v>
          </cell>
          <cell r="C5322">
            <v>1.9</v>
          </cell>
          <cell r="D5322">
            <v>2.4</v>
          </cell>
          <cell r="E5322">
            <v>2.7</v>
          </cell>
          <cell r="F5322">
            <v>625.9</v>
          </cell>
        </row>
        <row r="5323">
          <cell r="A5323" t="str">
            <v>BU03636400</v>
          </cell>
          <cell r="B5323">
            <v>-99999</v>
          </cell>
          <cell r="C5323">
            <v>-99999</v>
          </cell>
          <cell r="D5323">
            <v>-99999</v>
          </cell>
          <cell r="E5323">
            <v>-99999</v>
          </cell>
          <cell r="F5323">
            <v>-99999</v>
          </cell>
        </row>
        <row r="5324">
          <cell r="A5324" t="str">
            <v>BU03636401</v>
          </cell>
          <cell r="B5324">
            <v>-99999</v>
          </cell>
          <cell r="C5324">
            <v>-99999</v>
          </cell>
          <cell r="D5324">
            <v>-99999</v>
          </cell>
          <cell r="E5324">
            <v>-99999</v>
          </cell>
          <cell r="F5324">
            <v>-99999</v>
          </cell>
        </row>
        <row r="5325">
          <cell r="A5325" t="str">
            <v>BU03636402</v>
          </cell>
          <cell r="B5325">
            <v>-99999</v>
          </cell>
          <cell r="C5325">
            <v>1.8</v>
          </cell>
          <cell r="D5325">
            <v>2.5</v>
          </cell>
          <cell r="E5325">
            <v>3</v>
          </cell>
          <cell r="F5325">
            <v>585</v>
          </cell>
        </row>
        <row r="5326">
          <cell r="A5326" t="str">
            <v>BU03636403</v>
          </cell>
          <cell r="B5326">
            <v>-99999</v>
          </cell>
          <cell r="C5326">
            <v>3.1</v>
          </cell>
          <cell r="D5326">
            <v>3.1</v>
          </cell>
          <cell r="E5326">
            <v>3.1</v>
          </cell>
          <cell r="F5326">
            <v>591.5</v>
          </cell>
        </row>
        <row r="5327">
          <cell r="A5327" t="str">
            <v>BU03636404</v>
          </cell>
          <cell r="B5327">
            <v>-99999</v>
          </cell>
          <cell r="C5327">
            <v>-99999</v>
          </cell>
          <cell r="D5327">
            <v>-99999</v>
          </cell>
          <cell r="E5327">
            <v>-99999</v>
          </cell>
          <cell r="F5327">
            <v>-99999</v>
          </cell>
        </row>
        <row r="5328">
          <cell r="A5328" t="str">
            <v>WK036365</v>
          </cell>
          <cell r="B5328">
            <v>28.6</v>
          </cell>
          <cell r="C5328">
            <v>12.8</v>
          </cell>
          <cell r="D5328">
            <v>17.899999999999999</v>
          </cell>
          <cell r="E5328">
            <v>22.2</v>
          </cell>
          <cell r="F5328">
            <v>12.9</v>
          </cell>
        </row>
        <row r="5329">
          <cell r="A5329" t="str">
            <v>BU03636500</v>
          </cell>
          <cell r="B5329">
            <v>-99999</v>
          </cell>
          <cell r="C5329">
            <v>13</v>
          </cell>
          <cell r="D5329">
            <v>17.5</v>
          </cell>
          <cell r="E5329">
            <v>21.3</v>
          </cell>
          <cell r="F5329">
            <v>14.1</v>
          </cell>
        </row>
        <row r="5330">
          <cell r="A5330" t="str">
            <v>BU03636501</v>
          </cell>
          <cell r="B5330">
            <v>-99999</v>
          </cell>
          <cell r="C5330">
            <v>12.5</v>
          </cell>
          <cell r="D5330">
            <v>17.600000000000001</v>
          </cell>
          <cell r="E5330">
            <v>22.3</v>
          </cell>
          <cell r="F5330">
            <v>11.2</v>
          </cell>
        </row>
        <row r="5331">
          <cell r="A5331" t="str">
            <v>BU03636502</v>
          </cell>
          <cell r="B5331">
            <v>-99999</v>
          </cell>
          <cell r="C5331">
            <v>16.5</v>
          </cell>
          <cell r="D5331">
            <v>22.8</v>
          </cell>
          <cell r="E5331">
            <v>27.8</v>
          </cell>
          <cell r="F5331">
            <v>6.9</v>
          </cell>
        </row>
        <row r="5332">
          <cell r="A5332" t="str">
            <v>BU03636503</v>
          </cell>
          <cell r="B5332">
            <v>-99999</v>
          </cell>
          <cell r="C5332">
            <v>4.2</v>
          </cell>
          <cell r="D5332">
            <v>6.7</v>
          </cell>
          <cell r="E5332">
            <v>8.8000000000000007</v>
          </cell>
          <cell r="F5332">
            <v>295.7</v>
          </cell>
        </row>
        <row r="5333">
          <cell r="A5333" t="str">
            <v>WK036366</v>
          </cell>
          <cell r="B5333">
            <v>30.7</v>
          </cell>
          <cell r="C5333">
            <v>10.199999999999999</v>
          </cell>
          <cell r="D5333">
            <v>13.7</v>
          </cell>
          <cell r="E5333">
            <v>17.399999999999999</v>
          </cell>
          <cell r="F5333">
            <v>33.5</v>
          </cell>
        </row>
        <row r="5334">
          <cell r="A5334" t="str">
            <v>BU03636601</v>
          </cell>
          <cell r="B5334">
            <v>-99999</v>
          </cell>
          <cell r="C5334">
            <v>11</v>
          </cell>
          <cell r="D5334">
            <v>12.2</v>
          </cell>
          <cell r="E5334">
            <v>12.8</v>
          </cell>
          <cell r="F5334">
            <v>161.80000000000001</v>
          </cell>
        </row>
        <row r="5335">
          <cell r="A5335" t="str">
            <v>BU03636602</v>
          </cell>
          <cell r="B5335">
            <v>-99999</v>
          </cell>
          <cell r="C5335">
            <v>3.7</v>
          </cell>
          <cell r="D5335">
            <v>4.5999999999999996</v>
          </cell>
          <cell r="E5335">
            <v>6.8</v>
          </cell>
          <cell r="F5335">
            <v>196.4</v>
          </cell>
        </row>
        <row r="5336">
          <cell r="A5336" t="str">
            <v>BU03636603</v>
          </cell>
          <cell r="B5336">
            <v>-99999</v>
          </cell>
          <cell r="C5336">
            <v>5</v>
          </cell>
          <cell r="D5336">
            <v>7.2</v>
          </cell>
          <cell r="E5336">
            <v>9.4</v>
          </cell>
          <cell r="F5336">
            <v>214.8</v>
          </cell>
        </row>
        <row r="5337">
          <cell r="A5337" t="str">
            <v>BU03636604</v>
          </cell>
          <cell r="B5337">
            <v>-99999</v>
          </cell>
          <cell r="C5337">
            <v>-99999</v>
          </cell>
          <cell r="D5337">
            <v>-99999</v>
          </cell>
          <cell r="E5337">
            <v>-99999</v>
          </cell>
          <cell r="F5337">
            <v>-99999</v>
          </cell>
        </row>
        <row r="5338">
          <cell r="A5338" t="str">
            <v>BU03636605</v>
          </cell>
          <cell r="B5338">
            <v>-99999</v>
          </cell>
          <cell r="C5338">
            <v>17.100000000000001</v>
          </cell>
          <cell r="D5338">
            <v>23.6</v>
          </cell>
          <cell r="E5338">
            <v>30.3</v>
          </cell>
          <cell r="F5338">
            <v>3.5</v>
          </cell>
        </row>
        <row r="5339">
          <cell r="A5339" t="str">
            <v>BU03636606</v>
          </cell>
          <cell r="B5339">
            <v>-99999</v>
          </cell>
          <cell r="C5339">
            <v>9.1</v>
          </cell>
          <cell r="D5339">
            <v>11.8</v>
          </cell>
          <cell r="E5339">
            <v>13.3</v>
          </cell>
          <cell r="F5339">
            <v>93.3</v>
          </cell>
        </row>
        <row r="5340">
          <cell r="A5340" t="str">
            <v>WK036367</v>
          </cell>
          <cell r="B5340">
            <v>-99999</v>
          </cell>
          <cell r="C5340">
            <v>4.7</v>
          </cell>
          <cell r="D5340">
            <v>7</v>
          </cell>
          <cell r="E5340">
            <v>8.6999999999999993</v>
          </cell>
          <cell r="F5340">
            <v>272.7</v>
          </cell>
        </row>
        <row r="5341">
          <cell r="A5341" t="str">
            <v>BU03636700</v>
          </cell>
          <cell r="B5341">
            <v>-99999</v>
          </cell>
          <cell r="C5341">
            <v>4.4000000000000004</v>
          </cell>
          <cell r="D5341">
            <v>6.2</v>
          </cell>
          <cell r="E5341">
            <v>7.5</v>
          </cell>
          <cell r="F5341">
            <v>344.9</v>
          </cell>
        </row>
        <row r="5342">
          <cell r="A5342" t="str">
            <v>BU03636701</v>
          </cell>
          <cell r="B5342">
            <v>-99999</v>
          </cell>
          <cell r="C5342">
            <v>5.4</v>
          </cell>
          <cell r="D5342">
            <v>8.6</v>
          </cell>
          <cell r="E5342">
            <v>11.1</v>
          </cell>
          <cell r="F5342">
            <v>139.9</v>
          </cell>
        </row>
        <row r="5343">
          <cell r="A5343" t="str">
            <v>WK036368</v>
          </cell>
          <cell r="B5343">
            <v>27.5</v>
          </cell>
          <cell r="C5343">
            <v>12.3</v>
          </cell>
          <cell r="D5343">
            <v>17</v>
          </cell>
          <cell r="E5343">
            <v>20.8</v>
          </cell>
          <cell r="F5343">
            <v>6.8</v>
          </cell>
        </row>
        <row r="5344">
          <cell r="A5344" t="str">
            <v>BU03636800</v>
          </cell>
          <cell r="B5344">
            <v>-99999</v>
          </cell>
          <cell r="C5344">
            <v>5.3</v>
          </cell>
          <cell r="D5344">
            <v>6.6</v>
          </cell>
          <cell r="E5344">
            <v>8.1999999999999993</v>
          </cell>
          <cell r="F5344">
            <v>160.30000000000001</v>
          </cell>
        </row>
        <row r="5345">
          <cell r="A5345" t="str">
            <v>BU03636801</v>
          </cell>
          <cell r="B5345">
            <v>-99999</v>
          </cell>
          <cell r="C5345">
            <v>5.6</v>
          </cell>
          <cell r="D5345">
            <v>7.3</v>
          </cell>
          <cell r="E5345">
            <v>8.5</v>
          </cell>
          <cell r="F5345">
            <v>252.2</v>
          </cell>
        </row>
        <row r="5346">
          <cell r="A5346" t="str">
            <v>BU03636802</v>
          </cell>
          <cell r="B5346">
            <v>26</v>
          </cell>
          <cell r="C5346">
            <v>13.9</v>
          </cell>
          <cell r="D5346">
            <v>19.3</v>
          </cell>
          <cell r="E5346">
            <v>23.7</v>
          </cell>
          <cell r="F5346">
            <v>5.7</v>
          </cell>
        </row>
        <row r="5347">
          <cell r="A5347" t="str">
            <v>BU03636803</v>
          </cell>
          <cell r="B5347">
            <v>-99999</v>
          </cell>
          <cell r="C5347">
            <v>10.4</v>
          </cell>
          <cell r="D5347">
            <v>15.5</v>
          </cell>
          <cell r="E5347">
            <v>18.600000000000001</v>
          </cell>
          <cell r="F5347">
            <v>2.6</v>
          </cell>
        </row>
        <row r="5348">
          <cell r="A5348" t="str">
            <v>BU03636804</v>
          </cell>
          <cell r="B5348">
            <v>-99999</v>
          </cell>
          <cell r="C5348">
            <v>14.2</v>
          </cell>
          <cell r="D5348">
            <v>18.7</v>
          </cell>
          <cell r="E5348">
            <v>23</v>
          </cell>
          <cell r="F5348">
            <v>3.9</v>
          </cell>
        </row>
        <row r="5349">
          <cell r="A5349" t="str">
            <v>BU03636805</v>
          </cell>
          <cell r="B5349">
            <v>-99999</v>
          </cell>
          <cell r="C5349">
            <v>14.2</v>
          </cell>
          <cell r="D5349">
            <v>18.7</v>
          </cell>
          <cell r="E5349">
            <v>23</v>
          </cell>
          <cell r="F5349">
            <v>11.9</v>
          </cell>
        </row>
        <row r="5350">
          <cell r="A5350" t="str">
            <v>WK036369</v>
          </cell>
          <cell r="B5350">
            <v>26.2</v>
          </cell>
          <cell r="C5350">
            <v>13.7</v>
          </cell>
          <cell r="D5350">
            <v>18.899999999999999</v>
          </cell>
          <cell r="E5350">
            <v>23.6</v>
          </cell>
          <cell r="F5350">
            <v>6.7</v>
          </cell>
        </row>
        <row r="5351">
          <cell r="A5351" t="str">
            <v>BU03636900</v>
          </cell>
          <cell r="B5351">
            <v>-99999</v>
          </cell>
          <cell r="C5351">
            <v>-99999</v>
          </cell>
          <cell r="D5351">
            <v>-99999</v>
          </cell>
          <cell r="E5351">
            <v>-99999</v>
          </cell>
          <cell r="F5351">
            <v>-99999</v>
          </cell>
        </row>
        <row r="5352">
          <cell r="A5352" t="str">
            <v>BU03636902</v>
          </cell>
          <cell r="B5352">
            <v>-99999</v>
          </cell>
          <cell r="C5352">
            <v>11.8</v>
          </cell>
          <cell r="D5352">
            <v>16.5</v>
          </cell>
          <cell r="E5352">
            <v>20.2</v>
          </cell>
          <cell r="F5352">
            <v>8.4</v>
          </cell>
        </row>
        <row r="5353">
          <cell r="A5353" t="str">
            <v>BU03636909</v>
          </cell>
          <cell r="B5353">
            <v>-99999</v>
          </cell>
          <cell r="C5353">
            <v>13.7</v>
          </cell>
          <cell r="D5353">
            <v>19.7</v>
          </cell>
          <cell r="E5353">
            <v>26.3</v>
          </cell>
          <cell r="F5353">
            <v>10.7</v>
          </cell>
        </row>
        <row r="5354">
          <cell r="A5354" t="str">
            <v>BU03636910</v>
          </cell>
          <cell r="B5354">
            <v>-99999</v>
          </cell>
          <cell r="C5354">
            <v>17.2</v>
          </cell>
          <cell r="D5354">
            <v>22.4</v>
          </cell>
          <cell r="E5354">
            <v>28.1</v>
          </cell>
          <cell r="F5354">
            <v>6.1</v>
          </cell>
        </row>
        <row r="5355">
          <cell r="A5355" t="str">
            <v>BU03636911</v>
          </cell>
          <cell r="B5355">
            <v>-99999</v>
          </cell>
          <cell r="C5355">
            <v>16.7</v>
          </cell>
          <cell r="D5355">
            <v>24</v>
          </cell>
          <cell r="E5355">
            <v>29.3</v>
          </cell>
          <cell r="F5355">
            <v>1.8</v>
          </cell>
        </row>
        <row r="5356">
          <cell r="A5356" t="str">
            <v>BU03636912</v>
          </cell>
          <cell r="B5356">
            <v>-99999</v>
          </cell>
          <cell r="C5356">
            <v>8.6</v>
          </cell>
          <cell r="D5356">
            <v>12.5</v>
          </cell>
          <cell r="E5356">
            <v>15.2</v>
          </cell>
          <cell r="F5356">
            <v>12.1</v>
          </cell>
        </row>
        <row r="5357">
          <cell r="A5357" t="str">
            <v>WK036370</v>
          </cell>
          <cell r="B5357">
            <v>27.5</v>
          </cell>
          <cell r="C5357">
            <v>14.2</v>
          </cell>
          <cell r="D5357">
            <v>19.899999999999999</v>
          </cell>
          <cell r="E5357">
            <v>24</v>
          </cell>
          <cell r="F5357">
            <v>7.5</v>
          </cell>
        </row>
        <row r="5358">
          <cell r="A5358" t="str">
            <v>BU03637000</v>
          </cell>
          <cell r="B5358">
            <v>-99999</v>
          </cell>
          <cell r="C5358">
            <v>14.7</v>
          </cell>
          <cell r="D5358">
            <v>21.7</v>
          </cell>
          <cell r="E5358">
            <v>25.6</v>
          </cell>
          <cell r="F5358">
            <v>5.2</v>
          </cell>
        </row>
        <row r="5359">
          <cell r="A5359" t="str">
            <v>BU03637001</v>
          </cell>
          <cell r="B5359">
            <v>-99999</v>
          </cell>
          <cell r="C5359">
            <v>13.3</v>
          </cell>
          <cell r="D5359">
            <v>18.899999999999999</v>
          </cell>
          <cell r="E5359">
            <v>22.6</v>
          </cell>
          <cell r="F5359">
            <v>13.2</v>
          </cell>
        </row>
        <row r="5360">
          <cell r="A5360" t="str">
            <v>BU03637002</v>
          </cell>
          <cell r="B5360">
            <v>-99999</v>
          </cell>
          <cell r="C5360">
            <v>17.5</v>
          </cell>
          <cell r="D5360">
            <v>23.2</v>
          </cell>
          <cell r="E5360">
            <v>28.1</v>
          </cell>
          <cell r="F5360">
            <v>3.2</v>
          </cell>
        </row>
        <row r="5361">
          <cell r="A5361" t="str">
            <v>BU03637003</v>
          </cell>
          <cell r="B5361">
            <v>-99999</v>
          </cell>
          <cell r="C5361">
            <v>14.1</v>
          </cell>
          <cell r="D5361">
            <v>19.3</v>
          </cell>
          <cell r="E5361">
            <v>23.9</v>
          </cell>
          <cell r="F5361">
            <v>6.5</v>
          </cell>
        </row>
        <row r="5362">
          <cell r="A5362" t="str">
            <v>BU03637004</v>
          </cell>
          <cell r="B5362">
            <v>-99999</v>
          </cell>
          <cell r="C5362">
            <v>2.9</v>
          </cell>
          <cell r="D5362">
            <v>3.6</v>
          </cell>
          <cell r="E5362">
            <v>3.6</v>
          </cell>
          <cell r="F5362">
            <v>516</v>
          </cell>
        </row>
        <row r="5363">
          <cell r="A5363" t="str">
            <v>BU03637005</v>
          </cell>
          <cell r="B5363">
            <v>-99999</v>
          </cell>
          <cell r="C5363">
            <v>8</v>
          </cell>
          <cell r="D5363">
            <v>10.9</v>
          </cell>
          <cell r="E5363">
            <v>14.5</v>
          </cell>
          <cell r="F5363">
            <v>81.599999999999994</v>
          </cell>
        </row>
        <row r="5364">
          <cell r="A5364" t="str">
            <v>WK036371</v>
          </cell>
          <cell r="B5364">
            <v>34.799999999999997</v>
          </cell>
          <cell r="C5364">
            <v>7</v>
          </cell>
          <cell r="D5364">
            <v>10</v>
          </cell>
          <cell r="E5364">
            <v>11.7</v>
          </cell>
          <cell r="F5364">
            <v>2.7</v>
          </cell>
        </row>
        <row r="5365">
          <cell r="A5365" t="str">
            <v>BU03637102</v>
          </cell>
          <cell r="B5365">
            <v>-99999</v>
          </cell>
          <cell r="C5365">
            <v>5.6</v>
          </cell>
          <cell r="D5365">
            <v>6</v>
          </cell>
          <cell r="E5365">
            <v>6.6</v>
          </cell>
          <cell r="F5365">
            <v>254.9</v>
          </cell>
        </row>
        <row r="5366">
          <cell r="A5366" t="str">
            <v>BU03637104</v>
          </cell>
          <cell r="B5366">
            <v>-99999</v>
          </cell>
          <cell r="C5366">
            <v>-99999</v>
          </cell>
          <cell r="D5366">
            <v>-99999</v>
          </cell>
          <cell r="E5366">
            <v>-99999</v>
          </cell>
          <cell r="F5366">
            <v>-99999</v>
          </cell>
        </row>
        <row r="5367">
          <cell r="A5367" t="str">
            <v>BU03637105</v>
          </cell>
          <cell r="B5367">
            <v>-99999</v>
          </cell>
          <cell r="C5367">
            <v>5.9</v>
          </cell>
          <cell r="D5367">
            <v>9.1999999999999993</v>
          </cell>
          <cell r="E5367">
            <v>11.6</v>
          </cell>
          <cell r="F5367">
            <v>-2.7</v>
          </cell>
        </row>
        <row r="5368">
          <cell r="A5368" t="str">
            <v>BU03637106</v>
          </cell>
          <cell r="B5368">
            <v>-99999</v>
          </cell>
          <cell r="C5368">
            <v>12.6</v>
          </cell>
          <cell r="D5368">
            <v>19.5</v>
          </cell>
          <cell r="E5368">
            <v>21.6</v>
          </cell>
          <cell r="F5368">
            <v>4.5</v>
          </cell>
        </row>
        <row r="5369">
          <cell r="A5369" t="str">
            <v>BU03637107</v>
          </cell>
          <cell r="B5369">
            <v>-99999</v>
          </cell>
          <cell r="C5369">
            <v>7</v>
          </cell>
          <cell r="D5369">
            <v>9.5</v>
          </cell>
          <cell r="E5369">
            <v>10.9</v>
          </cell>
          <cell r="F5369">
            <v>17</v>
          </cell>
        </row>
        <row r="5370">
          <cell r="A5370" t="str">
            <v>WK036372</v>
          </cell>
          <cell r="B5370">
            <v>-99999</v>
          </cell>
          <cell r="C5370">
            <v>14.1</v>
          </cell>
          <cell r="D5370">
            <v>14.1</v>
          </cell>
          <cell r="E5370">
            <v>16.399999999999999</v>
          </cell>
          <cell r="F5370">
            <v>2.1</v>
          </cell>
        </row>
        <row r="5371">
          <cell r="A5371" t="str">
            <v>BU03637200</v>
          </cell>
          <cell r="B5371">
            <v>-99999</v>
          </cell>
          <cell r="C5371">
            <v>13.2</v>
          </cell>
          <cell r="D5371">
            <v>13.2</v>
          </cell>
          <cell r="E5371">
            <v>15.8</v>
          </cell>
          <cell r="F5371">
            <v>2</v>
          </cell>
        </row>
        <row r="5372">
          <cell r="A5372" t="str">
            <v>BU03637201</v>
          </cell>
          <cell r="B5372">
            <v>-99999</v>
          </cell>
          <cell r="C5372">
            <v>-99999</v>
          </cell>
          <cell r="D5372">
            <v>-99999</v>
          </cell>
          <cell r="E5372">
            <v>-99999</v>
          </cell>
          <cell r="F5372">
            <v>-99999</v>
          </cell>
        </row>
        <row r="5373">
          <cell r="A5373" t="str">
            <v>BU03637202</v>
          </cell>
          <cell r="B5373">
            <v>-99999</v>
          </cell>
          <cell r="C5373">
            <v>-99999</v>
          </cell>
          <cell r="D5373">
            <v>-99999</v>
          </cell>
          <cell r="E5373">
            <v>-99999</v>
          </cell>
          <cell r="F5373">
            <v>-99999</v>
          </cell>
        </row>
        <row r="5374">
          <cell r="A5374" t="str">
            <v>WK036373</v>
          </cell>
          <cell r="B5374">
            <v>-99999</v>
          </cell>
          <cell r="C5374">
            <v>6.3</v>
          </cell>
          <cell r="D5374">
            <v>7.8</v>
          </cell>
          <cell r="E5374">
            <v>9</v>
          </cell>
          <cell r="F5374">
            <v>590.20000000000005</v>
          </cell>
        </row>
        <row r="5375">
          <cell r="A5375" t="str">
            <v>BU03637300</v>
          </cell>
          <cell r="B5375">
            <v>-99999</v>
          </cell>
          <cell r="C5375">
            <v>-99999</v>
          </cell>
          <cell r="D5375">
            <v>-99999</v>
          </cell>
          <cell r="E5375">
            <v>-99999</v>
          </cell>
          <cell r="F5375">
            <v>-99999</v>
          </cell>
        </row>
        <row r="5376">
          <cell r="A5376" t="str">
            <v>BU03637301</v>
          </cell>
          <cell r="B5376">
            <v>-99999</v>
          </cell>
          <cell r="C5376">
            <v>4</v>
          </cell>
          <cell r="D5376">
            <v>4.8</v>
          </cell>
          <cell r="E5376">
            <v>5.6</v>
          </cell>
          <cell r="F5376">
            <v>484.8</v>
          </cell>
        </row>
        <row r="5377">
          <cell r="A5377" t="str">
            <v>BU03637302</v>
          </cell>
          <cell r="B5377">
            <v>-99999</v>
          </cell>
          <cell r="C5377">
            <v>-99999</v>
          </cell>
          <cell r="D5377">
            <v>-99999</v>
          </cell>
          <cell r="E5377">
            <v>-99999</v>
          </cell>
          <cell r="F5377">
            <v>-99999</v>
          </cell>
        </row>
        <row r="5378">
          <cell r="A5378" t="str">
            <v>BU03637303</v>
          </cell>
          <cell r="B5378">
            <v>-99999</v>
          </cell>
          <cell r="C5378">
            <v>1.5</v>
          </cell>
          <cell r="D5378">
            <v>3.5</v>
          </cell>
          <cell r="E5378">
            <v>5</v>
          </cell>
          <cell r="F5378">
            <v>680.1</v>
          </cell>
        </row>
        <row r="5379">
          <cell r="A5379" t="str">
            <v>BU03637304</v>
          </cell>
          <cell r="B5379">
            <v>-99999</v>
          </cell>
          <cell r="C5379">
            <v>-99999</v>
          </cell>
          <cell r="D5379">
            <v>-99999</v>
          </cell>
          <cell r="E5379">
            <v>-99999</v>
          </cell>
          <cell r="F5379">
            <v>-99999</v>
          </cell>
        </row>
        <row r="5380">
          <cell r="A5380" t="str">
            <v>BU03637305</v>
          </cell>
          <cell r="B5380">
            <v>-99999</v>
          </cell>
          <cell r="C5380">
            <v>1.5</v>
          </cell>
          <cell r="D5380">
            <v>2.2999999999999998</v>
          </cell>
          <cell r="E5380">
            <v>3.1</v>
          </cell>
          <cell r="F5380">
            <v>747.6</v>
          </cell>
        </row>
        <row r="5381">
          <cell r="A5381" t="str">
            <v>BU03637306</v>
          </cell>
          <cell r="B5381">
            <v>-99999</v>
          </cell>
          <cell r="C5381">
            <v>5.4</v>
          </cell>
          <cell r="D5381">
            <v>5.4</v>
          </cell>
          <cell r="E5381">
            <v>5.4</v>
          </cell>
          <cell r="F5381">
            <v>847.5</v>
          </cell>
        </row>
        <row r="5382">
          <cell r="A5382" t="str">
            <v>BU03637307</v>
          </cell>
          <cell r="B5382">
            <v>-99999</v>
          </cell>
          <cell r="C5382">
            <v>7.5</v>
          </cell>
          <cell r="D5382">
            <v>10.1</v>
          </cell>
          <cell r="E5382">
            <v>12.1</v>
          </cell>
          <cell r="F5382">
            <v>564.79999999999995</v>
          </cell>
        </row>
        <row r="5383">
          <cell r="A5383" t="str">
            <v>BU03637308</v>
          </cell>
          <cell r="B5383">
            <v>-99999</v>
          </cell>
          <cell r="C5383">
            <v>-99999</v>
          </cell>
          <cell r="D5383">
            <v>-99999</v>
          </cell>
          <cell r="E5383">
            <v>-99999</v>
          </cell>
          <cell r="F5383">
            <v>-99999</v>
          </cell>
        </row>
        <row r="5384">
          <cell r="A5384" t="str">
            <v>BU03637309</v>
          </cell>
          <cell r="B5384">
            <v>-99999</v>
          </cell>
          <cell r="C5384">
            <v>-99999</v>
          </cell>
          <cell r="D5384">
            <v>-99999</v>
          </cell>
          <cell r="E5384">
            <v>-99999</v>
          </cell>
          <cell r="F5384">
            <v>-99999</v>
          </cell>
        </row>
        <row r="5385">
          <cell r="A5385" t="str">
            <v>WK036374</v>
          </cell>
          <cell r="B5385">
            <v>-99999</v>
          </cell>
          <cell r="C5385">
            <v>12.2</v>
          </cell>
          <cell r="D5385">
            <v>16.899999999999999</v>
          </cell>
          <cell r="E5385">
            <v>19.8</v>
          </cell>
          <cell r="F5385">
            <v>7.6</v>
          </cell>
        </row>
        <row r="5386">
          <cell r="A5386" t="str">
            <v>BU03637400</v>
          </cell>
          <cell r="B5386">
            <v>-99999</v>
          </cell>
          <cell r="C5386">
            <v>-99999</v>
          </cell>
          <cell r="D5386">
            <v>-99999</v>
          </cell>
          <cell r="E5386">
            <v>-99999</v>
          </cell>
          <cell r="F5386">
            <v>-99999</v>
          </cell>
        </row>
        <row r="5387">
          <cell r="A5387" t="str">
            <v>BU03637401</v>
          </cell>
          <cell r="B5387">
            <v>-99999</v>
          </cell>
          <cell r="C5387">
            <v>23.7</v>
          </cell>
          <cell r="D5387">
            <v>34</v>
          </cell>
          <cell r="E5387">
            <v>39.299999999999997</v>
          </cell>
          <cell r="F5387">
            <v>0.1</v>
          </cell>
        </row>
        <row r="5388">
          <cell r="A5388" t="str">
            <v>BU03637402</v>
          </cell>
          <cell r="B5388">
            <v>-99999</v>
          </cell>
          <cell r="C5388">
            <v>6.2</v>
          </cell>
          <cell r="D5388">
            <v>8</v>
          </cell>
          <cell r="E5388">
            <v>9.6</v>
          </cell>
          <cell r="F5388">
            <v>214.4</v>
          </cell>
        </row>
        <row r="5389">
          <cell r="A5389" t="str">
            <v>WK036375</v>
          </cell>
          <cell r="B5389">
            <v>32.200000000000003</v>
          </cell>
          <cell r="C5389">
            <v>13.1</v>
          </cell>
          <cell r="D5389">
            <v>17.8</v>
          </cell>
          <cell r="E5389">
            <v>20.8</v>
          </cell>
          <cell r="F5389">
            <v>8.3000000000000007</v>
          </cell>
        </row>
        <row r="5390">
          <cell r="A5390" t="str">
            <v>BU03637500</v>
          </cell>
          <cell r="B5390">
            <v>-99999</v>
          </cell>
          <cell r="C5390">
            <v>12.5</v>
          </cell>
          <cell r="D5390">
            <v>17.2</v>
          </cell>
          <cell r="E5390">
            <v>20.6</v>
          </cell>
          <cell r="F5390">
            <v>9.8000000000000007</v>
          </cell>
        </row>
        <row r="5391">
          <cell r="A5391" t="str">
            <v>BU03637501</v>
          </cell>
          <cell r="B5391">
            <v>-99999</v>
          </cell>
          <cell r="C5391">
            <v>12</v>
          </cell>
          <cell r="D5391">
            <v>15.5</v>
          </cell>
          <cell r="E5391">
            <v>17.600000000000001</v>
          </cell>
          <cell r="F5391">
            <v>11.4</v>
          </cell>
        </row>
        <row r="5392">
          <cell r="A5392" t="str">
            <v>BU03637502</v>
          </cell>
          <cell r="B5392">
            <v>-99999</v>
          </cell>
          <cell r="C5392">
            <v>13.6</v>
          </cell>
          <cell r="D5392">
            <v>18.2</v>
          </cell>
          <cell r="E5392">
            <v>21.8</v>
          </cell>
          <cell r="F5392">
            <v>6.9</v>
          </cell>
        </row>
        <row r="5393">
          <cell r="A5393" t="str">
            <v>BU03637503</v>
          </cell>
          <cell r="B5393">
            <v>-99999</v>
          </cell>
          <cell r="C5393">
            <v>14.9</v>
          </cell>
          <cell r="D5393">
            <v>21.5</v>
          </cell>
          <cell r="E5393">
            <v>23.5</v>
          </cell>
          <cell r="F5393">
            <v>5.2</v>
          </cell>
        </row>
        <row r="5394">
          <cell r="A5394" t="str">
            <v>WK036376</v>
          </cell>
          <cell r="B5394">
            <v>25.2</v>
          </cell>
          <cell r="C5394">
            <v>18.399999999999999</v>
          </cell>
          <cell r="D5394">
            <v>24.1</v>
          </cell>
          <cell r="E5394">
            <v>28.2</v>
          </cell>
          <cell r="F5394">
            <v>3.3</v>
          </cell>
        </row>
        <row r="5395">
          <cell r="A5395" t="str">
            <v>BU03637600</v>
          </cell>
          <cell r="B5395">
            <v>25.2</v>
          </cell>
          <cell r="C5395">
            <v>18.600000000000001</v>
          </cell>
          <cell r="D5395">
            <v>24.4</v>
          </cell>
          <cell r="E5395">
            <v>28.3</v>
          </cell>
          <cell r="F5395">
            <v>3.6</v>
          </cell>
        </row>
        <row r="5396">
          <cell r="A5396" t="str">
            <v>BU03637601</v>
          </cell>
          <cell r="B5396">
            <v>-99999</v>
          </cell>
          <cell r="C5396">
            <v>17.7</v>
          </cell>
          <cell r="D5396">
            <v>23.5</v>
          </cell>
          <cell r="E5396">
            <v>27.9</v>
          </cell>
          <cell r="F5396">
            <v>2.7</v>
          </cell>
        </row>
        <row r="5397">
          <cell r="A5397" t="str">
            <v>WK036377</v>
          </cell>
          <cell r="B5397">
            <v>25.6</v>
          </cell>
          <cell r="C5397">
            <v>17.8</v>
          </cell>
          <cell r="D5397">
            <v>23.5</v>
          </cell>
          <cell r="E5397">
            <v>27.7</v>
          </cell>
          <cell r="F5397">
            <v>3.4</v>
          </cell>
        </row>
        <row r="5398">
          <cell r="A5398" t="str">
            <v>BU03637700</v>
          </cell>
          <cell r="B5398">
            <v>-99999</v>
          </cell>
          <cell r="C5398">
            <v>23.9</v>
          </cell>
          <cell r="D5398">
            <v>31.4</v>
          </cell>
          <cell r="E5398">
            <v>36.1</v>
          </cell>
          <cell r="F5398">
            <v>1.6</v>
          </cell>
        </row>
        <row r="5399">
          <cell r="A5399" t="str">
            <v>BU03637701</v>
          </cell>
          <cell r="B5399">
            <v>-99999</v>
          </cell>
          <cell r="C5399">
            <v>11.4</v>
          </cell>
          <cell r="D5399">
            <v>14.4</v>
          </cell>
          <cell r="E5399">
            <v>16.899999999999999</v>
          </cell>
          <cell r="F5399">
            <v>19.8</v>
          </cell>
        </row>
        <row r="5400">
          <cell r="A5400" t="str">
            <v>BU03637702</v>
          </cell>
          <cell r="B5400">
            <v>-99999</v>
          </cell>
          <cell r="C5400">
            <v>14</v>
          </cell>
          <cell r="D5400">
            <v>18.600000000000001</v>
          </cell>
          <cell r="E5400">
            <v>21.7</v>
          </cell>
          <cell r="F5400">
            <v>7.1</v>
          </cell>
        </row>
        <row r="5401">
          <cell r="A5401" t="str">
            <v>BU03637703</v>
          </cell>
          <cell r="B5401">
            <v>-99999</v>
          </cell>
          <cell r="C5401">
            <v>21.7</v>
          </cell>
          <cell r="D5401">
            <v>28.2</v>
          </cell>
          <cell r="E5401">
            <v>34.200000000000003</v>
          </cell>
          <cell r="F5401">
            <v>1.7</v>
          </cell>
        </row>
        <row r="5402">
          <cell r="A5402" t="str">
            <v>BU03637704</v>
          </cell>
          <cell r="B5402">
            <v>-99999</v>
          </cell>
          <cell r="C5402">
            <v>-99999</v>
          </cell>
          <cell r="D5402">
            <v>-99999</v>
          </cell>
          <cell r="E5402">
            <v>-99999</v>
          </cell>
          <cell r="F5402">
            <v>-99999</v>
          </cell>
        </row>
        <row r="5403">
          <cell r="A5403" t="str">
            <v>BU03637705</v>
          </cell>
          <cell r="B5403">
            <v>-99999</v>
          </cell>
          <cell r="C5403">
            <v>18</v>
          </cell>
          <cell r="D5403">
            <v>24.6</v>
          </cell>
          <cell r="E5403">
            <v>29.4</v>
          </cell>
          <cell r="F5403">
            <v>2.4</v>
          </cell>
        </row>
        <row r="5404">
          <cell r="A5404" t="str">
            <v>WK036378</v>
          </cell>
          <cell r="B5404">
            <v>26.1</v>
          </cell>
          <cell r="C5404">
            <v>15.3</v>
          </cell>
          <cell r="D5404">
            <v>21.4</v>
          </cell>
          <cell r="E5404">
            <v>25.7</v>
          </cell>
          <cell r="F5404">
            <v>4.4000000000000004</v>
          </cell>
        </row>
        <row r="5405">
          <cell r="A5405" t="str">
            <v>BU03637800</v>
          </cell>
          <cell r="B5405">
            <v>-99999</v>
          </cell>
          <cell r="C5405">
            <v>17.5</v>
          </cell>
          <cell r="D5405">
            <v>25.7</v>
          </cell>
          <cell r="E5405">
            <v>30.7</v>
          </cell>
          <cell r="F5405">
            <v>1.7</v>
          </cell>
        </row>
        <row r="5406">
          <cell r="A5406" t="str">
            <v>BU03637801</v>
          </cell>
          <cell r="B5406">
            <v>-99999</v>
          </cell>
          <cell r="C5406">
            <v>10.6</v>
          </cell>
          <cell r="D5406">
            <v>14</v>
          </cell>
          <cell r="E5406">
            <v>18.100000000000001</v>
          </cell>
          <cell r="F5406">
            <v>20.5</v>
          </cell>
        </row>
        <row r="5407">
          <cell r="A5407" t="str">
            <v>BU03637802</v>
          </cell>
          <cell r="B5407">
            <v>-99999</v>
          </cell>
          <cell r="C5407">
            <v>15.4</v>
          </cell>
          <cell r="D5407">
            <v>21.5</v>
          </cell>
          <cell r="E5407">
            <v>25</v>
          </cell>
          <cell r="F5407">
            <v>4.7</v>
          </cell>
        </row>
        <row r="5408">
          <cell r="A5408" t="str">
            <v>BU03637803</v>
          </cell>
          <cell r="B5408">
            <v>-99999</v>
          </cell>
          <cell r="C5408">
            <v>15.6</v>
          </cell>
          <cell r="D5408">
            <v>22</v>
          </cell>
          <cell r="E5408">
            <v>26.6</v>
          </cell>
          <cell r="F5408">
            <v>4.3</v>
          </cell>
        </row>
        <row r="5409">
          <cell r="A5409" t="str">
            <v>BU03637804</v>
          </cell>
          <cell r="B5409">
            <v>-99999</v>
          </cell>
          <cell r="C5409">
            <v>20.8</v>
          </cell>
          <cell r="D5409">
            <v>24.7</v>
          </cell>
          <cell r="E5409">
            <v>27.3</v>
          </cell>
          <cell r="F5409">
            <v>7.9</v>
          </cell>
        </row>
        <row r="5410">
          <cell r="A5410" t="str">
            <v>WK036379</v>
          </cell>
          <cell r="B5410">
            <v>-99999</v>
          </cell>
          <cell r="C5410">
            <v>6.4</v>
          </cell>
          <cell r="D5410">
            <v>8.8000000000000007</v>
          </cell>
          <cell r="E5410">
            <v>10.8</v>
          </cell>
          <cell r="F5410">
            <v>76.099999999999994</v>
          </cell>
        </row>
        <row r="5411">
          <cell r="A5411" t="str">
            <v>BU03637900</v>
          </cell>
          <cell r="B5411">
            <v>-99999</v>
          </cell>
          <cell r="C5411">
            <v>-99999</v>
          </cell>
          <cell r="D5411">
            <v>-99999</v>
          </cell>
          <cell r="E5411">
            <v>-99999</v>
          </cell>
          <cell r="F5411">
            <v>-99999</v>
          </cell>
        </row>
        <row r="5412">
          <cell r="A5412" t="str">
            <v>BU03637901</v>
          </cell>
          <cell r="B5412">
            <v>-99999</v>
          </cell>
          <cell r="C5412">
            <v>6.3</v>
          </cell>
          <cell r="D5412">
            <v>8.8000000000000007</v>
          </cell>
          <cell r="E5412">
            <v>10.8</v>
          </cell>
          <cell r="F5412">
            <v>72.3</v>
          </cell>
        </row>
        <row r="5413">
          <cell r="A5413" t="str">
            <v>WK036380</v>
          </cell>
          <cell r="B5413">
            <v>-99999</v>
          </cell>
          <cell r="C5413">
            <v>10.1</v>
          </cell>
          <cell r="D5413">
            <v>13.3</v>
          </cell>
          <cell r="E5413">
            <v>15.2</v>
          </cell>
          <cell r="F5413">
            <v>219.2</v>
          </cell>
        </row>
        <row r="5414">
          <cell r="A5414" t="str">
            <v>BU03638000</v>
          </cell>
          <cell r="B5414">
            <v>-99999</v>
          </cell>
          <cell r="C5414">
            <v>-99999</v>
          </cell>
          <cell r="D5414">
            <v>-99999</v>
          </cell>
          <cell r="E5414">
            <v>-99999</v>
          </cell>
          <cell r="F5414">
            <v>-99999</v>
          </cell>
        </row>
        <row r="5415">
          <cell r="A5415" t="str">
            <v>BU03638001</v>
          </cell>
          <cell r="B5415">
            <v>-99999</v>
          </cell>
          <cell r="C5415">
            <v>9.6</v>
          </cell>
          <cell r="D5415">
            <v>12.8</v>
          </cell>
          <cell r="E5415">
            <v>14.6</v>
          </cell>
          <cell r="F5415">
            <v>232.1</v>
          </cell>
        </row>
        <row r="5416">
          <cell r="A5416" t="str">
            <v>BU03638002</v>
          </cell>
          <cell r="B5416">
            <v>-99999</v>
          </cell>
          <cell r="C5416">
            <v>-99999</v>
          </cell>
          <cell r="D5416">
            <v>-99999</v>
          </cell>
          <cell r="E5416">
            <v>-99999</v>
          </cell>
          <cell r="F5416">
            <v>-99999</v>
          </cell>
        </row>
        <row r="5417">
          <cell r="A5417" t="str">
            <v>WK036381</v>
          </cell>
          <cell r="B5417">
            <v>27.2</v>
          </cell>
          <cell r="C5417">
            <v>15.3</v>
          </cell>
          <cell r="D5417">
            <v>20.5</v>
          </cell>
          <cell r="E5417">
            <v>24.6</v>
          </cell>
          <cell r="F5417">
            <v>6.6</v>
          </cell>
        </row>
        <row r="5418">
          <cell r="A5418" t="str">
            <v>BU03638100</v>
          </cell>
          <cell r="B5418">
            <v>-99999</v>
          </cell>
          <cell r="C5418">
            <v>23.5</v>
          </cell>
          <cell r="D5418">
            <v>31.3</v>
          </cell>
          <cell r="E5418">
            <v>37.299999999999997</v>
          </cell>
          <cell r="F5418">
            <v>2.6</v>
          </cell>
        </row>
        <row r="5419">
          <cell r="A5419" t="str">
            <v>BU03638101</v>
          </cell>
          <cell r="B5419">
            <v>-99999</v>
          </cell>
          <cell r="C5419">
            <v>9.8000000000000007</v>
          </cell>
          <cell r="D5419">
            <v>12.3</v>
          </cell>
          <cell r="E5419">
            <v>14.6</v>
          </cell>
          <cell r="F5419">
            <v>51.8</v>
          </cell>
        </row>
        <row r="5420">
          <cell r="A5420" t="str">
            <v>BU03638102</v>
          </cell>
          <cell r="B5420">
            <v>-99999</v>
          </cell>
          <cell r="C5420">
            <v>10.8</v>
          </cell>
          <cell r="D5420">
            <v>14.3</v>
          </cell>
          <cell r="E5420">
            <v>16.899999999999999</v>
          </cell>
          <cell r="F5420">
            <v>4</v>
          </cell>
        </row>
        <row r="5421">
          <cell r="A5421" t="str">
            <v>BU03638103</v>
          </cell>
          <cell r="B5421">
            <v>-99999</v>
          </cell>
          <cell r="C5421">
            <v>18.399999999999999</v>
          </cell>
          <cell r="D5421">
            <v>24.3</v>
          </cell>
          <cell r="E5421">
            <v>29</v>
          </cell>
          <cell r="F5421">
            <v>11.5</v>
          </cell>
        </row>
        <row r="5422">
          <cell r="A5422" t="str">
            <v>BU03638104</v>
          </cell>
          <cell r="B5422">
            <v>-99999</v>
          </cell>
          <cell r="C5422">
            <v>12.7</v>
          </cell>
          <cell r="D5422">
            <v>17.899999999999999</v>
          </cell>
          <cell r="E5422">
            <v>22.3</v>
          </cell>
          <cell r="F5422">
            <v>10.3</v>
          </cell>
        </row>
        <row r="5423">
          <cell r="A5423" t="str">
            <v>WK036382</v>
          </cell>
          <cell r="B5423">
            <v>27.5</v>
          </cell>
          <cell r="C5423">
            <v>14.9</v>
          </cell>
          <cell r="D5423">
            <v>20.100000000000001</v>
          </cell>
          <cell r="E5423">
            <v>23.9</v>
          </cell>
          <cell r="F5423">
            <v>5.2</v>
          </cell>
        </row>
        <row r="5424">
          <cell r="A5424" t="str">
            <v>BU03638200</v>
          </cell>
          <cell r="B5424">
            <v>-99999</v>
          </cell>
          <cell r="C5424">
            <v>19.100000000000001</v>
          </cell>
          <cell r="D5424">
            <v>26</v>
          </cell>
          <cell r="E5424">
            <v>30.7</v>
          </cell>
          <cell r="F5424">
            <v>2.6</v>
          </cell>
        </row>
        <row r="5425">
          <cell r="A5425" t="str">
            <v>BU03638201</v>
          </cell>
          <cell r="B5425">
            <v>-99999</v>
          </cell>
          <cell r="C5425">
            <v>18.899999999999999</v>
          </cell>
          <cell r="D5425">
            <v>25.7</v>
          </cell>
          <cell r="E5425">
            <v>29.8</v>
          </cell>
          <cell r="F5425">
            <v>3.7</v>
          </cell>
        </row>
        <row r="5426">
          <cell r="A5426" t="str">
            <v>BU03638202</v>
          </cell>
          <cell r="B5426">
            <v>-99999</v>
          </cell>
          <cell r="C5426">
            <v>16.7</v>
          </cell>
          <cell r="D5426">
            <v>22.5</v>
          </cell>
          <cell r="E5426">
            <v>26.7</v>
          </cell>
          <cell r="F5426">
            <v>3.5</v>
          </cell>
        </row>
        <row r="5427">
          <cell r="A5427" t="str">
            <v>BU03638203</v>
          </cell>
          <cell r="B5427">
            <v>30.6</v>
          </cell>
          <cell r="C5427">
            <v>10.1</v>
          </cell>
          <cell r="D5427">
            <v>13.5</v>
          </cell>
          <cell r="E5427">
            <v>16.5</v>
          </cell>
          <cell r="F5427">
            <v>13.5</v>
          </cell>
        </row>
        <row r="5428">
          <cell r="A5428" t="str">
            <v>WK036383</v>
          </cell>
          <cell r="B5428">
            <v>26.1</v>
          </cell>
          <cell r="C5428">
            <v>13</v>
          </cell>
          <cell r="D5428">
            <v>17.2</v>
          </cell>
          <cell r="E5428">
            <v>20.5</v>
          </cell>
          <cell r="F5428">
            <v>14.2</v>
          </cell>
        </row>
        <row r="5429">
          <cell r="A5429" t="str">
            <v>BU03638300</v>
          </cell>
          <cell r="B5429">
            <v>26.1</v>
          </cell>
          <cell r="C5429">
            <v>12.9</v>
          </cell>
          <cell r="D5429">
            <v>17.2</v>
          </cell>
          <cell r="E5429">
            <v>20.5</v>
          </cell>
          <cell r="F5429">
            <v>14.3</v>
          </cell>
        </row>
        <row r="5430">
          <cell r="A5430" t="str">
            <v>BU03638301</v>
          </cell>
          <cell r="B5430">
            <v>-99999</v>
          </cell>
          <cell r="C5430">
            <v>-99999</v>
          </cell>
          <cell r="D5430">
            <v>-99999</v>
          </cell>
          <cell r="E5430">
            <v>-99999</v>
          </cell>
          <cell r="F5430">
            <v>-99999</v>
          </cell>
        </row>
        <row r="5431">
          <cell r="A5431" t="str">
            <v>WK036384</v>
          </cell>
          <cell r="B5431">
            <v>35.799999999999997</v>
          </cell>
          <cell r="C5431">
            <v>7</v>
          </cell>
          <cell r="D5431">
            <v>9.6</v>
          </cell>
          <cell r="E5431">
            <v>11.7</v>
          </cell>
          <cell r="F5431">
            <v>121.1</v>
          </cell>
        </row>
        <row r="5432">
          <cell r="A5432" t="str">
            <v>BU03638400</v>
          </cell>
          <cell r="B5432">
            <v>-99999</v>
          </cell>
          <cell r="C5432">
            <v>7.8</v>
          </cell>
          <cell r="D5432">
            <v>10.7</v>
          </cell>
          <cell r="E5432">
            <v>14.3</v>
          </cell>
          <cell r="F5432">
            <v>15.9</v>
          </cell>
        </row>
        <row r="5433">
          <cell r="A5433" t="str">
            <v>BU03638401</v>
          </cell>
          <cell r="B5433">
            <v>-99999</v>
          </cell>
          <cell r="C5433">
            <v>7.7</v>
          </cell>
          <cell r="D5433">
            <v>10.1</v>
          </cell>
          <cell r="E5433">
            <v>11.7</v>
          </cell>
          <cell r="F5433">
            <v>212.7</v>
          </cell>
        </row>
        <row r="5434">
          <cell r="A5434" t="str">
            <v>BU03638402</v>
          </cell>
          <cell r="B5434">
            <v>-99999</v>
          </cell>
          <cell r="C5434">
            <v>5.9</v>
          </cell>
          <cell r="D5434">
            <v>8.4</v>
          </cell>
          <cell r="E5434">
            <v>9.8000000000000007</v>
          </cell>
          <cell r="F5434">
            <v>255.8</v>
          </cell>
        </row>
        <row r="5435">
          <cell r="A5435" t="str">
            <v>WK036385</v>
          </cell>
          <cell r="B5435">
            <v>29.3</v>
          </cell>
          <cell r="C5435">
            <v>13.9</v>
          </cell>
          <cell r="D5435">
            <v>18.399999999999999</v>
          </cell>
          <cell r="E5435">
            <v>21.6</v>
          </cell>
          <cell r="F5435">
            <v>9.8000000000000007</v>
          </cell>
        </row>
        <row r="5436">
          <cell r="A5436" t="str">
            <v>BU03638500</v>
          </cell>
          <cell r="B5436">
            <v>-99999</v>
          </cell>
          <cell r="C5436">
            <v>7.1</v>
          </cell>
          <cell r="D5436">
            <v>10.8</v>
          </cell>
          <cell r="E5436">
            <v>13.1</v>
          </cell>
          <cell r="F5436">
            <v>263.2</v>
          </cell>
        </row>
        <row r="5437">
          <cell r="A5437" t="str">
            <v>BU03638501</v>
          </cell>
          <cell r="B5437">
            <v>-99999</v>
          </cell>
          <cell r="C5437">
            <v>15.1</v>
          </cell>
          <cell r="D5437">
            <v>18.8</v>
          </cell>
          <cell r="E5437">
            <v>21.6</v>
          </cell>
          <cell r="F5437">
            <v>13.5</v>
          </cell>
        </row>
        <row r="5438">
          <cell r="A5438" t="str">
            <v>BU03638502</v>
          </cell>
          <cell r="B5438">
            <v>-99999</v>
          </cell>
          <cell r="C5438">
            <v>18.600000000000001</v>
          </cell>
          <cell r="D5438">
            <v>24</v>
          </cell>
          <cell r="E5438">
            <v>28.2</v>
          </cell>
          <cell r="F5438">
            <v>1.5</v>
          </cell>
        </row>
        <row r="5439">
          <cell r="A5439" t="str">
            <v>WK036386</v>
          </cell>
          <cell r="B5439">
            <v>30.2</v>
          </cell>
          <cell r="C5439">
            <v>10.1</v>
          </cell>
          <cell r="D5439">
            <v>13.9</v>
          </cell>
          <cell r="E5439">
            <v>17.100000000000001</v>
          </cell>
          <cell r="F5439">
            <v>4.3</v>
          </cell>
        </row>
        <row r="5440">
          <cell r="A5440" t="str">
            <v>BU03638600</v>
          </cell>
          <cell r="B5440">
            <v>30.3</v>
          </cell>
          <cell r="C5440">
            <v>14.3</v>
          </cell>
          <cell r="D5440">
            <v>19.2</v>
          </cell>
          <cell r="E5440">
            <v>23.1</v>
          </cell>
          <cell r="F5440">
            <v>4.3</v>
          </cell>
        </row>
        <row r="5441">
          <cell r="A5441" t="str">
            <v>BU03638601</v>
          </cell>
          <cell r="B5441">
            <v>-99999</v>
          </cell>
          <cell r="C5441">
            <v>7.7</v>
          </cell>
          <cell r="D5441">
            <v>11.2</v>
          </cell>
          <cell r="E5441">
            <v>14.1</v>
          </cell>
          <cell r="F5441">
            <v>3.9</v>
          </cell>
        </row>
        <row r="5442">
          <cell r="A5442" t="str">
            <v>BU03638602</v>
          </cell>
          <cell r="B5442">
            <v>-99999</v>
          </cell>
          <cell r="C5442">
            <v>5.6</v>
          </cell>
          <cell r="D5442">
            <v>7.2</v>
          </cell>
          <cell r="E5442">
            <v>9.4</v>
          </cell>
          <cell r="F5442">
            <v>3.1</v>
          </cell>
        </row>
        <row r="5443">
          <cell r="A5443" t="str">
            <v>BU03638603</v>
          </cell>
          <cell r="B5443">
            <v>-99999</v>
          </cell>
          <cell r="C5443">
            <v>2.5</v>
          </cell>
          <cell r="D5443">
            <v>3.8</v>
          </cell>
          <cell r="E5443">
            <v>5.5</v>
          </cell>
          <cell r="F5443">
            <v>42.1</v>
          </cell>
        </row>
        <row r="5444">
          <cell r="A5444" t="str">
            <v>BU03638604</v>
          </cell>
          <cell r="B5444">
            <v>-99999</v>
          </cell>
          <cell r="C5444">
            <v>21.2</v>
          </cell>
          <cell r="D5444">
            <v>29.9</v>
          </cell>
          <cell r="E5444">
            <v>39.4</v>
          </cell>
          <cell r="F5444">
            <v>0.8</v>
          </cell>
        </row>
        <row r="5445">
          <cell r="A5445" t="str">
            <v>BU03638605</v>
          </cell>
          <cell r="B5445">
            <v>-99999</v>
          </cell>
          <cell r="C5445">
            <v>2.5</v>
          </cell>
          <cell r="D5445">
            <v>2.5</v>
          </cell>
          <cell r="E5445">
            <v>2.5</v>
          </cell>
          <cell r="F5445">
            <v>0.9</v>
          </cell>
        </row>
        <row r="5446">
          <cell r="A5446" t="str">
            <v>WK036387</v>
          </cell>
          <cell r="B5446">
            <v>31.6</v>
          </cell>
          <cell r="C5446">
            <v>10.7</v>
          </cell>
          <cell r="D5446">
            <v>14.6</v>
          </cell>
          <cell r="E5446">
            <v>17.3</v>
          </cell>
          <cell r="F5446">
            <v>2.8</v>
          </cell>
        </row>
        <row r="5447">
          <cell r="A5447" t="str">
            <v>BU03638700</v>
          </cell>
          <cell r="B5447">
            <v>-99999</v>
          </cell>
          <cell r="C5447">
            <v>3.3</v>
          </cell>
          <cell r="D5447">
            <v>4.0999999999999996</v>
          </cell>
          <cell r="E5447">
            <v>5</v>
          </cell>
          <cell r="F5447">
            <v>21.5</v>
          </cell>
        </row>
        <row r="5448">
          <cell r="A5448" t="str">
            <v>BU03638701</v>
          </cell>
          <cell r="B5448">
            <v>-99999</v>
          </cell>
          <cell r="C5448">
            <v>8.4</v>
          </cell>
          <cell r="D5448">
            <v>10.3</v>
          </cell>
          <cell r="E5448">
            <v>12</v>
          </cell>
          <cell r="F5448">
            <v>53.4</v>
          </cell>
        </row>
        <row r="5449">
          <cell r="A5449" t="str">
            <v>BU03638702</v>
          </cell>
          <cell r="B5449">
            <v>-99999</v>
          </cell>
          <cell r="C5449">
            <v>15.6</v>
          </cell>
          <cell r="D5449">
            <v>22</v>
          </cell>
          <cell r="E5449">
            <v>26.8</v>
          </cell>
          <cell r="F5449">
            <v>2</v>
          </cell>
        </row>
        <row r="5450">
          <cell r="A5450" t="str">
            <v>BU03638703</v>
          </cell>
          <cell r="B5450">
            <v>-99999</v>
          </cell>
          <cell r="C5450">
            <v>13.5</v>
          </cell>
          <cell r="D5450">
            <v>18.7</v>
          </cell>
          <cell r="E5450">
            <v>21.4</v>
          </cell>
          <cell r="F5450">
            <v>1.4</v>
          </cell>
        </row>
        <row r="5451">
          <cell r="A5451" t="str">
            <v>BU03638704</v>
          </cell>
          <cell r="B5451">
            <v>-99999</v>
          </cell>
          <cell r="C5451">
            <v>29.9</v>
          </cell>
          <cell r="D5451">
            <v>41.5</v>
          </cell>
          <cell r="E5451">
            <v>48.8</v>
          </cell>
          <cell r="F5451">
            <v>-0.3</v>
          </cell>
        </row>
        <row r="5452">
          <cell r="A5452" t="str">
            <v>BU03638705</v>
          </cell>
          <cell r="B5452">
            <v>-99999</v>
          </cell>
          <cell r="C5452">
            <v>5.0999999999999996</v>
          </cell>
          <cell r="D5452">
            <v>6.9</v>
          </cell>
          <cell r="E5452">
            <v>9.9</v>
          </cell>
          <cell r="F5452">
            <v>0</v>
          </cell>
        </row>
        <row r="5453">
          <cell r="A5453" t="str">
            <v>WK036388</v>
          </cell>
          <cell r="B5453">
            <v>37.5</v>
          </cell>
          <cell r="C5453">
            <v>5.3</v>
          </cell>
          <cell r="D5453">
            <v>7.8</v>
          </cell>
          <cell r="E5453">
            <v>9.3000000000000007</v>
          </cell>
          <cell r="F5453">
            <v>135.80000000000001</v>
          </cell>
        </row>
        <row r="5454">
          <cell r="A5454" t="str">
            <v>BU03638800</v>
          </cell>
          <cell r="B5454">
            <v>-99999</v>
          </cell>
          <cell r="C5454">
            <v>-99999</v>
          </cell>
          <cell r="D5454">
            <v>-99999</v>
          </cell>
          <cell r="E5454">
            <v>-99999</v>
          </cell>
          <cell r="F5454">
            <v>-99999</v>
          </cell>
        </row>
        <row r="5455">
          <cell r="A5455" t="str">
            <v>BU03638801</v>
          </cell>
          <cell r="B5455">
            <v>-99999</v>
          </cell>
          <cell r="C5455">
            <v>1.4</v>
          </cell>
          <cell r="D5455">
            <v>1.8</v>
          </cell>
          <cell r="E5455">
            <v>2.1</v>
          </cell>
          <cell r="F5455">
            <v>470.5</v>
          </cell>
        </row>
        <row r="5456">
          <cell r="A5456" t="str">
            <v>BU03638802</v>
          </cell>
          <cell r="B5456">
            <v>-99999</v>
          </cell>
          <cell r="C5456">
            <v>-99999</v>
          </cell>
          <cell r="D5456">
            <v>-99999</v>
          </cell>
          <cell r="E5456">
            <v>-99999</v>
          </cell>
          <cell r="F5456">
            <v>-99999</v>
          </cell>
        </row>
        <row r="5457">
          <cell r="A5457" t="str">
            <v>BU03638803</v>
          </cell>
          <cell r="B5457">
            <v>-99999</v>
          </cell>
          <cell r="C5457">
            <v>4.3</v>
          </cell>
          <cell r="D5457">
            <v>5.2</v>
          </cell>
          <cell r="E5457">
            <v>5.2</v>
          </cell>
          <cell r="F5457">
            <v>695.5</v>
          </cell>
        </row>
        <row r="5458">
          <cell r="A5458" t="str">
            <v>BU03638804</v>
          </cell>
          <cell r="B5458">
            <v>-99999</v>
          </cell>
          <cell r="C5458">
            <v>5.4</v>
          </cell>
          <cell r="D5458">
            <v>8.6</v>
          </cell>
          <cell r="E5458">
            <v>11.2</v>
          </cell>
          <cell r="F5458">
            <v>130.30000000000001</v>
          </cell>
        </row>
        <row r="5459">
          <cell r="A5459" t="str">
            <v>BU03638805</v>
          </cell>
          <cell r="B5459">
            <v>-99999</v>
          </cell>
          <cell r="C5459">
            <v>5.6</v>
          </cell>
          <cell r="D5459">
            <v>8.1999999999999993</v>
          </cell>
          <cell r="E5459">
            <v>9.8000000000000007</v>
          </cell>
          <cell r="F5459">
            <v>32.200000000000003</v>
          </cell>
        </row>
        <row r="5460">
          <cell r="A5460" t="str">
            <v>BU03638806</v>
          </cell>
          <cell r="B5460">
            <v>-99999</v>
          </cell>
          <cell r="C5460">
            <v>11.6</v>
          </cell>
          <cell r="D5460">
            <v>17.8</v>
          </cell>
          <cell r="E5460">
            <v>20.9</v>
          </cell>
          <cell r="F5460">
            <v>35.200000000000003</v>
          </cell>
        </row>
        <row r="5461">
          <cell r="A5461" t="str">
            <v>BU03638807</v>
          </cell>
          <cell r="B5461">
            <v>-99999</v>
          </cell>
          <cell r="C5461">
            <v>1.3</v>
          </cell>
          <cell r="D5461">
            <v>1.5</v>
          </cell>
          <cell r="E5461">
            <v>1.7</v>
          </cell>
          <cell r="F5461">
            <v>383.5</v>
          </cell>
        </row>
        <row r="5462">
          <cell r="A5462" t="str">
            <v>BU03638808</v>
          </cell>
          <cell r="B5462">
            <v>-99999</v>
          </cell>
          <cell r="C5462">
            <v>3.6</v>
          </cell>
          <cell r="D5462">
            <v>5.7</v>
          </cell>
          <cell r="E5462">
            <v>6.2</v>
          </cell>
          <cell r="F5462">
            <v>26</v>
          </cell>
        </row>
        <row r="5463">
          <cell r="A5463" t="str">
            <v>BU03638809</v>
          </cell>
          <cell r="B5463">
            <v>-99999</v>
          </cell>
          <cell r="C5463">
            <v>5.8</v>
          </cell>
          <cell r="D5463">
            <v>7.7</v>
          </cell>
          <cell r="E5463">
            <v>9</v>
          </cell>
          <cell r="F5463">
            <v>268.39999999999998</v>
          </cell>
        </row>
        <row r="5464">
          <cell r="A5464" t="str">
            <v>WK036389</v>
          </cell>
          <cell r="B5464">
            <v>25.9</v>
          </cell>
          <cell r="C5464">
            <v>13.4</v>
          </cell>
          <cell r="D5464">
            <v>19.100000000000001</v>
          </cell>
          <cell r="E5464">
            <v>23.2</v>
          </cell>
          <cell r="F5464">
            <v>3.6</v>
          </cell>
        </row>
        <row r="5465">
          <cell r="A5465" t="str">
            <v>BU03638900</v>
          </cell>
          <cell r="B5465">
            <v>-99999</v>
          </cell>
          <cell r="C5465">
            <v>12.8</v>
          </cell>
          <cell r="D5465">
            <v>18.100000000000001</v>
          </cell>
          <cell r="E5465">
            <v>22</v>
          </cell>
          <cell r="F5465">
            <v>5.4</v>
          </cell>
        </row>
        <row r="5466">
          <cell r="A5466" t="str">
            <v>BU03638901</v>
          </cell>
          <cell r="B5466">
            <v>-99999</v>
          </cell>
          <cell r="C5466">
            <v>12.5</v>
          </cell>
          <cell r="D5466">
            <v>16.600000000000001</v>
          </cell>
          <cell r="E5466">
            <v>20.8</v>
          </cell>
          <cell r="F5466">
            <v>6.2</v>
          </cell>
        </row>
        <row r="5467">
          <cell r="A5467" t="str">
            <v>BU03638902</v>
          </cell>
          <cell r="B5467">
            <v>-99999</v>
          </cell>
          <cell r="C5467">
            <v>13.9</v>
          </cell>
          <cell r="D5467">
            <v>20.8</v>
          </cell>
          <cell r="E5467">
            <v>24.4</v>
          </cell>
          <cell r="F5467">
            <v>4</v>
          </cell>
        </row>
        <row r="5468">
          <cell r="A5468" t="str">
            <v>BU03638903</v>
          </cell>
          <cell r="B5468">
            <v>-99999</v>
          </cell>
          <cell r="C5468">
            <v>20.5</v>
          </cell>
          <cell r="D5468">
            <v>31.7</v>
          </cell>
          <cell r="E5468">
            <v>37.9</v>
          </cell>
          <cell r="F5468">
            <v>-0.7</v>
          </cell>
        </row>
        <row r="5469">
          <cell r="A5469" t="str">
            <v>WK036390</v>
          </cell>
          <cell r="B5469">
            <v>40.5</v>
          </cell>
          <cell r="C5469">
            <v>8.6999999999999993</v>
          </cell>
          <cell r="D5469">
            <v>11.8</v>
          </cell>
          <cell r="E5469">
            <v>14.5</v>
          </cell>
          <cell r="F5469">
            <v>49.4</v>
          </cell>
        </row>
        <row r="5470">
          <cell r="A5470" t="str">
            <v>BU03639000</v>
          </cell>
          <cell r="B5470">
            <v>38.299999999999997</v>
          </cell>
          <cell r="C5470">
            <v>8.4</v>
          </cell>
          <cell r="D5470">
            <v>11.8</v>
          </cell>
          <cell r="E5470">
            <v>14.7</v>
          </cell>
          <cell r="F5470">
            <v>41.2</v>
          </cell>
        </row>
        <row r="5471">
          <cell r="A5471" t="str">
            <v>BU03639002</v>
          </cell>
          <cell r="B5471">
            <v>-99999</v>
          </cell>
          <cell r="C5471">
            <v>6.6</v>
          </cell>
          <cell r="D5471">
            <v>8.5</v>
          </cell>
          <cell r="E5471">
            <v>10.5</v>
          </cell>
          <cell r="F5471">
            <v>44.8</v>
          </cell>
        </row>
        <row r="5472">
          <cell r="A5472" t="str">
            <v>BU03639003</v>
          </cell>
          <cell r="B5472">
            <v>-99999</v>
          </cell>
          <cell r="C5472">
            <v>11.7</v>
          </cell>
          <cell r="D5472">
            <v>15.6</v>
          </cell>
          <cell r="E5472">
            <v>18.8</v>
          </cell>
          <cell r="F5472">
            <v>49.6</v>
          </cell>
        </row>
        <row r="5473">
          <cell r="A5473" t="str">
            <v>BU03639004</v>
          </cell>
          <cell r="B5473">
            <v>-99999</v>
          </cell>
          <cell r="C5473">
            <v>-99999</v>
          </cell>
          <cell r="D5473">
            <v>-99999</v>
          </cell>
          <cell r="E5473">
            <v>-99999</v>
          </cell>
          <cell r="F5473">
            <v>-99999</v>
          </cell>
        </row>
        <row r="5474">
          <cell r="A5474" t="str">
            <v>BU03639008</v>
          </cell>
          <cell r="B5474">
            <v>-99999</v>
          </cell>
          <cell r="C5474">
            <v>5.9</v>
          </cell>
          <cell r="D5474">
            <v>8.6</v>
          </cell>
          <cell r="E5474">
            <v>11</v>
          </cell>
          <cell r="F5474">
            <v>285.3</v>
          </cell>
        </row>
        <row r="5475">
          <cell r="A5475" t="str">
            <v>BU03639009</v>
          </cell>
          <cell r="B5475">
            <v>-99999</v>
          </cell>
          <cell r="C5475">
            <v>-99999</v>
          </cell>
          <cell r="D5475">
            <v>-99999</v>
          </cell>
          <cell r="E5475">
            <v>-99999</v>
          </cell>
          <cell r="F5475">
            <v>-99999</v>
          </cell>
        </row>
        <row r="5476">
          <cell r="A5476" t="str">
            <v>WK036391</v>
          </cell>
          <cell r="B5476">
            <v>36.299999999999997</v>
          </cell>
          <cell r="C5476">
            <v>9.6999999999999993</v>
          </cell>
          <cell r="D5476">
            <v>12.6</v>
          </cell>
          <cell r="E5476">
            <v>15</v>
          </cell>
          <cell r="F5476">
            <v>32.700000000000003</v>
          </cell>
        </row>
        <row r="5477">
          <cell r="A5477" t="str">
            <v>BU03639100</v>
          </cell>
          <cell r="B5477">
            <v>-99999</v>
          </cell>
          <cell r="C5477">
            <v>4.3</v>
          </cell>
          <cell r="D5477">
            <v>6.5</v>
          </cell>
          <cell r="E5477">
            <v>7.5</v>
          </cell>
          <cell r="F5477">
            <v>86.7</v>
          </cell>
        </row>
        <row r="5478">
          <cell r="A5478" t="str">
            <v>BU03639101</v>
          </cell>
          <cell r="B5478">
            <v>-99999</v>
          </cell>
          <cell r="C5478">
            <v>12.9</v>
          </cell>
          <cell r="D5478">
            <v>16.899999999999999</v>
          </cell>
          <cell r="E5478">
            <v>20.399999999999999</v>
          </cell>
          <cell r="F5478">
            <v>20.5</v>
          </cell>
        </row>
        <row r="5479">
          <cell r="A5479" t="str">
            <v>BU03639102</v>
          </cell>
          <cell r="B5479">
            <v>-99999</v>
          </cell>
          <cell r="C5479">
            <v>7.6</v>
          </cell>
          <cell r="D5479">
            <v>9.6</v>
          </cell>
          <cell r="E5479">
            <v>11.3</v>
          </cell>
          <cell r="F5479">
            <v>47.6</v>
          </cell>
        </row>
        <row r="5480">
          <cell r="A5480" t="str">
            <v>BU03639103</v>
          </cell>
          <cell r="B5480">
            <v>-99999</v>
          </cell>
          <cell r="C5480">
            <v>-99999</v>
          </cell>
          <cell r="D5480">
            <v>-99999</v>
          </cell>
          <cell r="E5480">
            <v>-99999</v>
          </cell>
          <cell r="F5480">
            <v>-99999</v>
          </cell>
        </row>
        <row r="5481">
          <cell r="A5481" t="str">
            <v>WK036392</v>
          </cell>
          <cell r="B5481">
            <v>-99999</v>
          </cell>
          <cell r="C5481">
            <v>9.1999999999999993</v>
          </cell>
          <cell r="D5481">
            <v>13.1</v>
          </cell>
          <cell r="E5481">
            <v>17.8</v>
          </cell>
          <cell r="F5481">
            <v>-0.3</v>
          </cell>
        </row>
        <row r="5482">
          <cell r="A5482" t="str">
            <v>BU03639200</v>
          </cell>
          <cell r="B5482">
            <v>-99999</v>
          </cell>
          <cell r="C5482">
            <v>-99999</v>
          </cell>
          <cell r="D5482">
            <v>-99999</v>
          </cell>
          <cell r="E5482">
            <v>-99999</v>
          </cell>
          <cell r="F5482">
            <v>-99999</v>
          </cell>
        </row>
        <row r="5483">
          <cell r="A5483" t="str">
            <v>BU03639201</v>
          </cell>
          <cell r="B5483">
            <v>-99999</v>
          </cell>
          <cell r="C5483">
            <v>-99999</v>
          </cell>
          <cell r="D5483">
            <v>-99999</v>
          </cell>
          <cell r="E5483">
            <v>-99999</v>
          </cell>
          <cell r="F5483">
            <v>-99999</v>
          </cell>
        </row>
        <row r="5484">
          <cell r="A5484" t="str">
            <v>BU03639202</v>
          </cell>
          <cell r="B5484">
            <v>-99999</v>
          </cell>
          <cell r="C5484">
            <v>-99999</v>
          </cell>
          <cell r="D5484">
            <v>-99999</v>
          </cell>
          <cell r="E5484">
            <v>-99999</v>
          </cell>
          <cell r="F5484">
            <v>-99999</v>
          </cell>
        </row>
        <row r="5485">
          <cell r="A5485" t="str">
            <v>BU03639203</v>
          </cell>
          <cell r="B5485">
            <v>-99999</v>
          </cell>
          <cell r="C5485">
            <v>5.0999999999999996</v>
          </cell>
          <cell r="D5485">
            <v>7.8</v>
          </cell>
          <cell r="E5485">
            <v>12.9</v>
          </cell>
          <cell r="F5485">
            <v>-1.3</v>
          </cell>
        </row>
        <row r="5486">
          <cell r="A5486" t="str">
            <v>BU03639204</v>
          </cell>
          <cell r="B5486">
            <v>-99999</v>
          </cell>
          <cell r="C5486">
            <v>-99999</v>
          </cell>
          <cell r="D5486">
            <v>-99999</v>
          </cell>
          <cell r="E5486">
            <v>-99999</v>
          </cell>
          <cell r="F5486">
            <v>-99999</v>
          </cell>
        </row>
        <row r="5487">
          <cell r="A5487" t="str">
            <v>BU03639205</v>
          </cell>
          <cell r="B5487">
            <v>-99999</v>
          </cell>
          <cell r="C5487">
            <v>-99999</v>
          </cell>
          <cell r="D5487">
            <v>-99999</v>
          </cell>
          <cell r="E5487">
            <v>-99999</v>
          </cell>
          <cell r="F5487">
            <v>-99999</v>
          </cell>
        </row>
        <row r="5488">
          <cell r="A5488" t="str">
            <v>BU03639206</v>
          </cell>
          <cell r="B5488">
            <v>-99999</v>
          </cell>
          <cell r="C5488">
            <v>-99999</v>
          </cell>
          <cell r="D5488">
            <v>-99999</v>
          </cell>
          <cell r="E5488">
            <v>-99999</v>
          </cell>
          <cell r="F5488">
            <v>-99999</v>
          </cell>
        </row>
        <row r="5489">
          <cell r="A5489" t="str">
            <v>WK036393</v>
          </cell>
          <cell r="B5489">
            <v>23.4</v>
          </cell>
          <cell r="C5489">
            <v>18.600000000000001</v>
          </cell>
          <cell r="D5489">
            <v>24</v>
          </cell>
          <cell r="E5489">
            <v>28</v>
          </cell>
          <cell r="F5489">
            <v>0.9</v>
          </cell>
        </row>
        <row r="5490">
          <cell r="A5490" t="str">
            <v>BU03639300</v>
          </cell>
          <cell r="B5490">
            <v>24.8</v>
          </cell>
          <cell r="C5490">
            <v>20.8</v>
          </cell>
          <cell r="D5490">
            <v>26.3</v>
          </cell>
          <cell r="E5490">
            <v>29.5</v>
          </cell>
          <cell r="F5490">
            <v>1.8</v>
          </cell>
        </row>
        <row r="5491">
          <cell r="A5491" t="str">
            <v>BU03639301</v>
          </cell>
          <cell r="B5491">
            <v>-99999</v>
          </cell>
          <cell r="C5491">
            <v>17.5</v>
          </cell>
          <cell r="D5491">
            <v>22.1</v>
          </cell>
          <cell r="E5491">
            <v>25.3</v>
          </cell>
          <cell r="F5491">
            <v>2.6</v>
          </cell>
        </row>
        <row r="5492">
          <cell r="A5492" t="str">
            <v>BU03639302</v>
          </cell>
          <cell r="B5492">
            <v>-99999</v>
          </cell>
          <cell r="C5492">
            <v>15.1</v>
          </cell>
          <cell r="D5492">
            <v>21.9</v>
          </cell>
          <cell r="E5492">
            <v>27.9</v>
          </cell>
          <cell r="F5492">
            <v>-3.6</v>
          </cell>
        </row>
        <row r="5493">
          <cell r="A5493" t="str">
            <v>BU03639303</v>
          </cell>
          <cell r="B5493">
            <v>-99999</v>
          </cell>
          <cell r="C5493">
            <v>9.5</v>
          </cell>
          <cell r="D5493">
            <v>11.8</v>
          </cell>
          <cell r="E5493">
            <v>14.1</v>
          </cell>
          <cell r="F5493">
            <v>2.2000000000000002</v>
          </cell>
        </row>
        <row r="5494">
          <cell r="A5494" t="str">
            <v>BU03639304</v>
          </cell>
          <cell r="B5494">
            <v>-99999</v>
          </cell>
          <cell r="C5494">
            <v>29.3</v>
          </cell>
          <cell r="D5494">
            <v>39.6</v>
          </cell>
          <cell r="E5494">
            <v>45.8</v>
          </cell>
          <cell r="F5494">
            <v>0.2</v>
          </cell>
        </row>
        <row r="5495">
          <cell r="A5495" t="str">
            <v>BU03639305</v>
          </cell>
          <cell r="B5495">
            <v>-99999</v>
          </cell>
          <cell r="C5495">
            <v>19.8</v>
          </cell>
          <cell r="D5495">
            <v>27.8</v>
          </cell>
          <cell r="E5495">
            <v>32.799999999999997</v>
          </cell>
          <cell r="F5495">
            <v>0</v>
          </cell>
        </row>
        <row r="5496">
          <cell r="A5496" t="str">
            <v>BU03639306</v>
          </cell>
          <cell r="B5496">
            <v>-99999</v>
          </cell>
          <cell r="C5496">
            <v>23.9</v>
          </cell>
          <cell r="D5496">
            <v>30.8</v>
          </cell>
          <cell r="E5496">
            <v>35.200000000000003</v>
          </cell>
          <cell r="F5496">
            <v>1</v>
          </cell>
        </row>
        <row r="5497">
          <cell r="A5497" t="str">
            <v>BU03639307</v>
          </cell>
          <cell r="B5497">
            <v>-99999</v>
          </cell>
          <cell r="C5497">
            <v>22</v>
          </cell>
          <cell r="D5497">
            <v>28.1</v>
          </cell>
          <cell r="E5497">
            <v>35</v>
          </cell>
          <cell r="F5497">
            <v>0.1</v>
          </cell>
        </row>
        <row r="5498">
          <cell r="A5498" t="str">
            <v>BU03639308</v>
          </cell>
          <cell r="B5498">
            <v>-99999</v>
          </cell>
          <cell r="C5498">
            <v>-99999</v>
          </cell>
          <cell r="D5498">
            <v>-99999</v>
          </cell>
          <cell r="E5498">
            <v>-99999</v>
          </cell>
          <cell r="F5498">
            <v>-99999</v>
          </cell>
        </row>
        <row r="5499">
          <cell r="A5499" t="str">
            <v>BU03639309</v>
          </cell>
          <cell r="B5499">
            <v>-99999</v>
          </cell>
          <cell r="C5499">
            <v>14.4</v>
          </cell>
          <cell r="D5499">
            <v>17.8</v>
          </cell>
          <cell r="E5499">
            <v>19.600000000000001</v>
          </cell>
          <cell r="F5499">
            <v>59.5</v>
          </cell>
        </row>
        <row r="5500">
          <cell r="A5500" t="str">
            <v>BU03639310</v>
          </cell>
          <cell r="B5500">
            <v>-99999</v>
          </cell>
          <cell r="C5500">
            <v>-99999</v>
          </cell>
          <cell r="D5500">
            <v>-99999</v>
          </cell>
          <cell r="E5500">
            <v>-99999</v>
          </cell>
          <cell r="F5500">
            <v>-99999</v>
          </cell>
        </row>
        <row r="5501">
          <cell r="A5501" t="str">
            <v>WK036394</v>
          </cell>
          <cell r="B5501">
            <v>26</v>
          </cell>
          <cell r="C5501">
            <v>17.7</v>
          </cell>
          <cell r="D5501">
            <v>22.3</v>
          </cell>
          <cell r="E5501">
            <v>25.9</v>
          </cell>
          <cell r="F5501">
            <v>2.2000000000000002</v>
          </cell>
        </row>
        <row r="5502">
          <cell r="A5502" t="str">
            <v>BU03639400</v>
          </cell>
          <cell r="B5502">
            <v>-99999</v>
          </cell>
          <cell r="C5502">
            <v>5.6</v>
          </cell>
          <cell r="D5502">
            <v>7.4</v>
          </cell>
          <cell r="E5502">
            <v>10.4</v>
          </cell>
          <cell r="F5502">
            <v>6.8</v>
          </cell>
        </row>
        <row r="5503">
          <cell r="A5503" t="str">
            <v>BU03639401</v>
          </cell>
          <cell r="B5503">
            <v>-99999</v>
          </cell>
          <cell r="C5503">
            <v>11</v>
          </cell>
          <cell r="D5503">
            <v>14.7</v>
          </cell>
          <cell r="E5503">
            <v>17</v>
          </cell>
          <cell r="F5503">
            <v>3.8</v>
          </cell>
        </row>
        <row r="5504">
          <cell r="A5504" t="str">
            <v>BU03639402</v>
          </cell>
          <cell r="B5504">
            <v>-99999</v>
          </cell>
          <cell r="C5504">
            <v>29.2</v>
          </cell>
          <cell r="D5504">
            <v>36.5</v>
          </cell>
          <cell r="E5504">
            <v>42.2</v>
          </cell>
          <cell r="F5504">
            <v>0.9</v>
          </cell>
        </row>
        <row r="5505">
          <cell r="A5505" t="str">
            <v>BU03639403</v>
          </cell>
          <cell r="B5505">
            <v>-99999</v>
          </cell>
          <cell r="C5505">
            <v>24.2</v>
          </cell>
          <cell r="D5505">
            <v>31.1</v>
          </cell>
          <cell r="E5505">
            <v>35.799999999999997</v>
          </cell>
          <cell r="F5505">
            <v>1.2</v>
          </cell>
        </row>
        <row r="5506">
          <cell r="A5506" t="str">
            <v>BU03639404</v>
          </cell>
          <cell r="B5506">
            <v>-99999</v>
          </cell>
          <cell r="C5506">
            <v>15.1</v>
          </cell>
          <cell r="D5506">
            <v>19.600000000000001</v>
          </cell>
          <cell r="E5506">
            <v>22.2</v>
          </cell>
          <cell r="F5506">
            <v>1.5</v>
          </cell>
        </row>
        <row r="5507">
          <cell r="A5507" t="str">
            <v>BU03639405</v>
          </cell>
          <cell r="B5507">
            <v>-99999</v>
          </cell>
          <cell r="C5507">
            <v>20.7</v>
          </cell>
          <cell r="D5507">
            <v>26.7</v>
          </cell>
          <cell r="E5507">
            <v>31.3</v>
          </cell>
          <cell r="F5507">
            <v>0.1</v>
          </cell>
        </row>
        <row r="5508">
          <cell r="A5508" t="str">
            <v>BU03639406</v>
          </cell>
          <cell r="B5508">
            <v>-99999</v>
          </cell>
          <cell r="C5508">
            <v>8.3000000000000007</v>
          </cell>
          <cell r="D5508">
            <v>10.5</v>
          </cell>
          <cell r="E5508">
            <v>13.7</v>
          </cell>
          <cell r="F5508">
            <v>5.0999999999999996</v>
          </cell>
        </row>
        <row r="5509">
          <cell r="A5509" t="str">
            <v>BU03639407</v>
          </cell>
          <cell r="B5509">
            <v>-99999</v>
          </cell>
          <cell r="C5509">
            <v>15.8</v>
          </cell>
          <cell r="D5509">
            <v>18.2</v>
          </cell>
          <cell r="E5509">
            <v>20.6</v>
          </cell>
          <cell r="F5509">
            <v>15.5</v>
          </cell>
        </row>
        <row r="5510">
          <cell r="A5510" t="str">
            <v>BU03639408</v>
          </cell>
          <cell r="B5510">
            <v>-99999</v>
          </cell>
          <cell r="C5510">
            <v>9.6</v>
          </cell>
          <cell r="D5510">
            <v>11.5</v>
          </cell>
          <cell r="E5510">
            <v>14</v>
          </cell>
          <cell r="F5510">
            <v>8.5</v>
          </cell>
        </row>
        <row r="5511">
          <cell r="A5511" t="str">
            <v>BU03639409</v>
          </cell>
          <cell r="B5511">
            <v>-99999</v>
          </cell>
          <cell r="C5511">
            <v>10</v>
          </cell>
          <cell r="D5511">
            <v>13.3</v>
          </cell>
          <cell r="E5511">
            <v>15.5</v>
          </cell>
          <cell r="F5511">
            <v>83.4</v>
          </cell>
        </row>
        <row r="5512">
          <cell r="A5512" t="str">
            <v>BU03639410</v>
          </cell>
          <cell r="B5512">
            <v>-99999</v>
          </cell>
          <cell r="C5512">
            <v>21.8</v>
          </cell>
          <cell r="D5512">
            <v>25.7</v>
          </cell>
          <cell r="E5512">
            <v>28.7</v>
          </cell>
          <cell r="F5512">
            <v>7.6</v>
          </cell>
        </row>
        <row r="5513">
          <cell r="A5513" t="str">
            <v>BU03639411</v>
          </cell>
          <cell r="B5513">
            <v>-99999</v>
          </cell>
          <cell r="C5513">
            <v>3.3</v>
          </cell>
          <cell r="D5513">
            <v>4.2</v>
          </cell>
          <cell r="E5513">
            <v>5</v>
          </cell>
          <cell r="F5513">
            <v>143.19999999999999</v>
          </cell>
        </row>
        <row r="5514">
          <cell r="A5514" t="str">
            <v>BU03639412</v>
          </cell>
          <cell r="B5514">
            <v>-99999</v>
          </cell>
          <cell r="C5514">
            <v>31.5</v>
          </cell>
          <cell r="D5514">
            <v>38.6</v>
          </cell>
          <cell r="E5514">
            <v>43.5</v>
          </cell>
          <cell r="F5514">
            <v>0.3</v>
          </cell>
        </row>
        <row r="5515">
          <cell r="A5515" t="str">
            <v>BU03639413</v>
          </cell>
          <cell r="B5515">
            <v>-99999</v>
          </cell>
          <cell r="C5515">
            <v>19.899999999999999</v>
          </cell>
          <cell r="D5515">
            <v>26</v>
          </cell>
          <cell r="E5515">
            <v>30.3</v>
          </cell>
          <cell r="F5515">
            <v>1.4</v>
          </cell>
        </row>
        <row r="5516">
          <cell r="A5516" t="str">
            <v>WK036395</v>
          </cell>
          <cell r="B5516">
            <v>-99999</v>
          </cell>
          <cell r="C5516">
            <v>8.9</v>
          </cell>
          <cell r="D5516">
            <v>11.5</v>
          </cell>
          <cell r="E5516">
            <v>13.5</v>
          </cell>
          <cell r="F5516">
            <v>31.4</v>
          </cell>
        </row>
        <row r="5517">
          <cell r="A5517" t="str">
            <v>BU03639500</v>
          </cell>
          <cell r="B5517">
            <v>-99999</v>
          </cell>
          <cell r="C5517">
            <v>9.1</v>
          </cell>
          <cell r="D5517">
            <v>11.6</v>
          </cell>
          <cell r="E5517">
            <v>13.6</v>
          </cell>
          <cell r="F5517">
            <v>30.5</v>
          </cell>
        </row>
        <row r="5518">
          <cell r="A5518" t="str">
            <v>BU03639501</v>
          </cell>
          <cell r="B5518">
            <v>-99999</v>
          </cell>
          <cell r="C5518">
            <v>-99999</v>
          </cell>
          <cell r="D5518">
            <v>-99999</v>
          </cell>
          <cell r="E5518">
            <v>-99999</v>
          </cell>
          <cell r="F5518">
            <v>-99999</v>
          </cell>
        </row>
        <row r="5519">
          <cell r="A5519" t="str">
            <v>BU03639502</v>
          </cell>
          <cell r="B5519">
            <v>-99999</v>
          </cell>
          <cell r="C5519">
            <v>-99999</v>
          </cell>
          <cell r="D5519">
            <v>-99999</v>
          </cell>
          <cell r="E5519">
            <v>-99999</v>
          </cell>
          <cell r="F5519">
            <v>-99999</v>
          </cell>
        </row>
        <row r="5520">
          <cell r="A5520" t="str">
            <v>WK036396</v>
          </cell>
          <cell r="B5520">
            <v>26</v>
          </cell>
          <cell r="C5520">
            <v>16.8</v>
          </cell>
          <cell r="D5520">
            <v>22.2</v>
          </cell>
          <cell r="E5520">
            <v>25.8</v>
          </cell>
          <cell r="F5520">
            <v>3.2</v>
          </cell>
        </row>
        <row r="5521">
          <cell r="A5521" t="str">
            <v>BU03639600</v>
          </cell>
          <cell r="B5521">
            <v>-99999</v>
          </cell>
          <cell r="C5521">
            <v>30.4</v>
          </cell>
          <cell r="D5521">
            <v>37.4</v>
          </cell>
          <cell r="E5521">
            <v>42.5</v>
          </cell>
          <cell r="F5521">
            <v>0.9</v>
          </cell>
        </row>
        <row r="5522">
          <cell r="A5522" t="str">
            <v>BU03639601</v>
          </cell>
          <cell r="B5522">
            <v>-99999</v>
          </cell>
          <cell r="C5522">
            <v>19.899999999999999</v>
          </cell>
          <cell r="D5522">
            <v>27</v>
          </cell>
          <cell r="E5522">
            <v>31.8</v>
          </cell>
          <cell r="F5522">
            <v>1.3</v>
          </cell>
        </row>
        <row r="5523">
          <cell r="A5523" t="str">
            <v>BU03639602</v>
          </cell>
          <cell r="B5523">
            <v>-99999</v>
          </cell>
          <cell r="C5523">
            <v>7.2</v>
          </cell>
          <cell r="D5523">
            <v>8.5</v>
          </cell>
          <cell r="E5523">
            <v>10.4</v>
          </cell>
          <cell r="F5523">
            <v>112.9</v>
          </cell>
        </row>
        <row r="5524">
          <cell r="A5524" t="str">
            <v>BU03639603</v>
          </cell>
          <cell r="B5524">
            <v>-99999</v>
          </cell>
          <cell r="C5524">
            <v>14.7</v>
          </cell>
          <cell r="D5524">
            <v>20.9</v>
          </cell>
          <cell r="E5524">
            <v>24.1</v>
          </cell>
          <cell r="F5524">
            <v>4.2</v>
          </cell>
        </row>
        <row r="5525">
          <cell r="A5525" t="str">
            <v>BU03639604</v>
          </cell>
          <cell r="B5525">
            <v>-99999</v>
          </cell>
          <cell r="C5525">
            <v>14.1</v>
          </cell>
          <cell r="D5525">
            <v>20</v>
          </cell>
          <cell r="E5525">
            <v>24.1</v>
          </cell>
          <cell r="F5525">
            <v>5.7</v>
          </cell>
        </row>
        <row r="5526">
          <cell r="A5526" t="str">
            <v>BU03639605</v>
          </cell>
          <cell r="B5526">
            <v>-99999</v>
          </cell>
          <cell r="C5526">
            <v>14.7</v>
          </cell>
          <cell r="D5526">
            <v>20.399999999999999</v>
          </cell>
          <cell r="E5526">
            <v>23.6</v>
          </cell>
          <cell r="F5526">
            <v>5.4</v>
          </cell>
        </row>
        <row r="5527">
          <cell r="A5527" t="str">
            <v>BU03639606</v>
          </cell>
          <cell r="B5527">
            <v>-99999</v>
          </cell>
          <cell r="C5527">
            <v>10.9</v>
          </cell>
          <cell r="D5527">
            <v>14.5</v>
          </cell>
          <cell r="E5527">
            <v>16.3</v>
          </cell>
          <cell r="F5527">
            <v>19.399999999999999</v>
          </cell>
        </row>
        <row r="5528">
          <cell r="A5528" t="str">
            <v>WK036397</v>
          </cell>
          <cell r="B5528">
            <v>28.7</v>
          </cell>
          <cell r="C5528">
            <v>12.3</v>
          </cell>
          <cell r="D5528">
            <v>16.399999999999999</v>
          </cell>
          <cell r="E5528">
            <v>19.7</v>
          </cell>
          <cell r="F5528">
            <v>11</v>
          </cell>
        </row>
        <row r="5529">
          <cell r="A5529" t="str">
            <v>BU03639700</v>
          </cell>
          <cell r="B5529">
            <v>-99999</v>
          </cell>
          <cell r="C5529">
            <v>20.9</v>
          </cell>
          <cell r="D5529">
            <v>27.1</v>
          </cell>
          <cell r="E5529">
            <v>31.9</v>
          </cell>
          <cell r="F5529">
            <v>1.8</v>
          </cell>
        </row>
        <row r="5530">
          <cell r="A5530" t="str">
            <v>BU03639701</v>
          </cell>
          <cell r="B5530">
            <v>-99999</v>
          </cell>
          <cell r="C5530">
            <v>17.2</v>
          </cell>
          <cell r="D5530">
            <v>23.4</v>
          </cell>
          <cell r="E5530">
            <v>28.4</v>
          </cell>
          <cell r="F5530">
            <v>1.8</v>
          </cell>
        </row>
        <row r="5531">
          <cell r="A5531" t="str">
            <v>BU03639702</v>
          </cell>
          <cell r="B5531">
            <v>-99999</v>
          </cell>
          <cell r="C5531">
            <v>2</v>
          </cell>
          <cell r="D5531">
            <v>2.5</v>
          </cell>
          <cell r="E5531">
            <v>3.5</v>
          </cell>
          <cell r="F5531">
            <v>247.8</v>
          </cell>
        </row>
        <row r="5532">
          <cell r="A5532" t="str">
            <v>BU03639703</v>
          </cell>
          <cell r="B5532">
            <v>-99999</v>
          </cell>
          <cell r="C5532">
            <v>10.3</v>
          </cell>
          <cell r="D5532">
            <v>14.4</v>
          </cell>
          <cell r="E5532">
            <v>17.100000000000001</v>
          </cell>
          <cell r="F5532">
            <v>6.8</v>
          </cell>
        </row>
        <row r="5533">
          <cell r="A5533" t="str">
            <v>WK036398</v>
          </cell>
          <cell r="B5533">
            <v>-99999</v>
          </cell>
          <cell r="C5533">
            <v>4.7</v>
          </cell>
          <cell r="D5533">
            <v>6.3</v>
          </cell>
          <cell r="E5533">
            <v>8.6999999999999993</v>
          </cell>
          <cell r="F5533">
            <v>139.80000000000001</v>
          </cell>
        </row>
        <row r="5534">
          <cell r="A5534" t="str">
            <v>BU03639800</v>
          </cell>
          <cell r="B5534">
            <v>-99999</v>
          </cell>
          <cell r="C5534">
            <v>5</v>
          </cell>
          <cell r="D5534">
            <v>6.7</v>
          </cell>
          <cell r="E5534">
            <v>9.3000000000000007</v>
          </cell>
          <cell r="F5534">
            <v>116.2</v>
          </cell>
        </row>
        <row r="5535">
          <cell r="A5535" t="str">
            <v>BU03639801</v>
          </cell>
          <cell r="B5535">
            <v>-99999</v>
          </cell>
          <cell r="C5535">
            <v>-99999</v>
          </cell>
          <cell r="D5535">
            <v>-99999</v>
          </cell>
          <cell r="E5535">
            <v>-99999</v>
          </cell>
          <cell r="F5535">
            <v>-99999</v>
          </cell>
        </row>
        <row r="5536">
          <cell r="A5536" t="str">
            <v>GM0370</v>
          </cell>
          <cell r="B5536">
            <v>40.6</v>
          </cell>
          <cell r="C5536">
            <v>3.6</v>
          </cell>
          <cell r="D5536">
            <v>4.9000000000000004</v>
          </cell>
          <cell r="E5536">
            <v>6.7</v>
          </cell>
          <cell r="F5536">
            <v>307.60000000000002</v>
          </cell>
        </row>
        <row r="5537">
          <cell r="A5537" t="str">
            <v>WK037008</v>
          </cell>
          <cell r="B5537">
            <v>40.6</v>
          </cell>
          <cell r="C5537">
            <v>3.6</v>
          </cell>
          <cell r="D5537">
            <v>4.9000000000000004</v>
          </cell>
          <cell r="E5537">
            <v>6.7</v>
          </cell>
          <cell r="F5537">
            <v>307.60000000000002</v>
          </cell>
        </row>
        <row r="5538">
          <cell r="A5538" t="str">
            <v>BU03700801</v>
          </cell>
          <cell r="B5538">
            <v>-99999</v>
          </cell>
          <cell r="C5538">
            <v>4</v>
          </cell>
          <cell r="D5538">
            <v>6</v>
          </cell>
          <cell r="E5538">
            <v>7.9</v>
          </cell>
          <cell r="F5538">
            <v>219.3</v>
          </cell>
        </row>
        <row r="5539">
          <cell r="A5539" t="str">
            <v>BU03700802</v>
          </cell>
          <cell r="B5539">
            <v>-99999</v>
          </cell>
          <cell r="C5539">
            <v>3.6</v>
          </cell>
          <cell r="D5539">
            <v>4</v>
          </cell>
          <cell r="E5539">
            <v>4</v>
          </cell>
          <cell r="F5539">
            <v>537.4</v>
          </cell>
        </row>
        <row r="5540">
          <cell r="A5540" t="str">
            <v>BU03700803</v>
          </cell>
          <cell r="B5540">
            <v>-99999</v>
          </cell>
          <cell r="C5540">
            <v>2.6</v>
          </cell>
          <cell r="D5540">
            <v>2.6</v>
          </cell>
          <cell r="E5540">
            <v>5.0999999999999996</v>
          </cell>
          <cell r="F5540">
            <v>425.7</v>
          </cell>
        </row>
        <row r="5541">
          <cell r="A5541" t="str">
            <v>BU03700804</v>
          </cell>
          <cell r="B5541">
            <v>-99999</v>
          </cell>
          <cell r="C5541">
            <v>3.1</v>
          </cell>
          <cell r="D5541">
            <v>4.0999999999999996</v>
          </cell>
          <cell r="E5541">
            <v>5.7</v>
          </cell>
          <cell r="F5541">
            <v>373.3</v>
          </cell>
        </row>
        <row r="5542">
          <cell r="A5542" t="str">
            <v>GM0373</v>
          </cell>
          <cell r="B5542">
            <v>42.9</v>
          </cell>
          <cell r="C5542">
            <v>4.5999999999999996</v>
          </cell>
          <cell r="D5542">
            <v>7</v>
          </cell>
          <cell r="E5542">
            <v>9.3000000000000007</v>
          </cell>
          <cell r="F5542">
            <v>306.89999999999998</v>
          </cell>
        </row>
        <row r="5543">
          <cell r="A5543" t="str">
            <v>WK037301</v>
          </cell>
          <cell r="B5543">
            <v>46.2</v>
          </cell>
          <cell r="C5543">
            <v>5.3</v>
          </cell>
          <cell r="D5543">
            <v>8</v>
          </cell>
          <cell r="E5543">
            <v>10.199999999999999</v>
          </cell>
          <cell r="F5543">
            <v>373.6</v>
          </cell>
        </row>
        <row r="5544">
          <cell r="A5544" t="str">
            <v>BU03730101</v>
          </cell>
          <cell r="B5544">
            <v>-99999</v>
          </cell>
          <cell r="C5544">
            <v>4.5999999999999996</v>
          </cell>
          <cell r="D5544">
            <v>6.6</v>
          </cell>
          <cell r="E5544">
            <v>9.9</v>
          </cell>
          <cell r="F5544">
            <v>234.9</v>
          </cell>
        </row>
        <row r="5545">
          <cell r="A5545" t="str">
            <v>BU03730102</v>
          </cell>
          <cell r="B5545">
            <v>-99999</v>
          </cell>
          <cell r="C5545">
            <v>6</v>
          </cell>
          <cell r="D5545">
            <v>9.1999999999999993</v>
          </cell>
          <cell r="E5545">
            <v>10.9</v>
          </cell>
          <cell r="F5545">
            <v>1197.3</v>
          </cell>
        </row>
        <row r="5546">
          <cell r="A5546" t="str">
            <v>BU03730103</v>
          </cell>
          <cell r="B5546">
            <v>-99999</v>
          </cell>
          <cell r="C5546">
            <v>3.1</v>
          </cell>
          <cell r="D5546">
            <v>3.8</v>
          </cell>
          <cell r="E5546">
            <v>3.8</v>
          </cell>
          <cell r="F5546">
            <v>727.2</v>
          </cell>
        </row>
        <row r="5547">
          <cell r="A5547" t="str">
            <v>BU03730104</v>
          </cell>
          <cell r="B5547">
            <v>-99999</v>
          </cell>
          <cell r="C5547">
            <v>6</v>
          </cell>
          <cell r="D5547">
            <v>6.4</v>
          </cell>
          <cell r="E5547">
            <v>8.5</v>
          </cell>
          <cell r="F5547">
            <v>399.6</v>
          </cell>
        </row>
        <row r="5548">
          <cell r="A5548" t="str">
            <v>BU03730105</v>
          </cell>
          <cell r="B5548">
            <v>-99999</v>
          </cell>
          <cell r="C5548">
            <v>4.9000000000000004</v>
          </cell>
          <cell r="D5548">
            <v>5.6</v>
          </cell>
          <cell r="E5548">
            <v>9.8000000000000007</v>
          </cell>
          <cell r="F5548">
            <v>339.5</v>
          </cell>
        </row>
        <row r="5549">
          <cell r="A5549" t="str">
            <v>BU03730106</v>
          </cell>
          <cell r="B5549">
            <v>-99999</v>
          </cell>
          <cell r="C5549">
            <v>-99999</v>
          </cell>
          <cell r="D5549">
            <v>-99999</v>
          </cell>
          <cell r="E5549">
            <v>-99999</v>
          </cell>
          <cell r="F5549">
            <v>-99999</v>
          </cell>
        </row>
        <row r="5550">
          <cell r="A5550" t="str">
            <v>BU03730107</v>
          </cell>
          <cell r="B5550">
            <v>-99999</v>
          </cell>
          <cell r="C5550">
            <v>5.0999999999999996</v>
          </cell>
          <cell r="D5550">
            <v>9</v>
          </cell>
          <cell r="E5550">
            <v>11</v>
          </cell>
          <cell r="F5550">
            <v>273.8</v>
          </cell>
        </row>
        <row r="5551">
          <cell r="A5551" t="str">
            <v>BU03730108</v>
          </cell>
          <cell r="B5551">
            <v>-99999</v>
          </cell>
          <cell r="C5551">
            <v>5.9</v>
          </cell>
          <cell r="D5551">
            <v>7</v>
          </cell>
          <cell r="E5551">
            <v>8.4</v>
          </cell>
          <cell r="F5551">
            <v>626.4</v>
          </cell>
        </row>
        <row r="5552">
          <cell r="A5552" t="str">
            <v>BU03730109</v>
          </cell>
          <cell r="B5552">
            <v>-99999</v>
          </cell>
          <cell r="C5552">
            <v>5.2</v>
          </cell>
          <cell r="D5552">
            <v>9.4</v>
          </cell>
          <cell r="E5552">
            <v>11.5</v>
          </cell>
          <cell r="F5552">
            <v>170</v>
          </cell>
        </row>
        <row r="5553">
          <cell r="A5553" t="str">
            <v>BU03730110</v>
          </cell>
          <cell r="B5553">
            <v>-99999</v>
          </cell>
          <cell r="C5553">
            <v>6.2</v>
          </cell>
          <cell r="D5553">
            <v>8</v>
          </cell>
          <cell r="E5553">
            <v>10.8</v>
          </cell>
          <cell r="F5553">
            <v>240.3</v>
          </cell>
        </row>
        <row r="5554">
          <cell r="A5554" t="str">
            <v>BU03730111</v>
          </cell>
          <cell r="B5554">
            <v>-99999</v>
          </cell>
          <cell r="C5554">
            <v>4.5</v>
          </cell>
          <cell r="D5554">
            <v>5.7</v>
          </cell>
          <cell r="E5554">
            <v>7.3</v>
          </cell>
          <cell r="F5554">
            <v>454.3</v>
          </cell>
        </row>
        <row r="5555">
          <cell r="A5555" t="str">
            <v>BU03730112</v>
          </cell>
          <cell r="B5555">
            <v>-99999</v>
          </cell>
          <cell r="C5555">
            <v>3.8</v>
          </cell>
          <cell r="D5555">
            <v>7.1</v>
          </cell>
          <cell r="E5555">
            <v>10</v>
          </cell>
          <cell r="F5555">
            <v>336.4</v>
          </cell>
        </row>
        <row r="5556">
          <cell r="A5556" t="str">
            <v>BU03730113</v>
          </cell>
          <cell r="B5556">
            <v>-99999</v>
          </cell>
          <cell r="C5556">
            <v>11.9</v>
          </cell>
          <cell r="D5556">
            <v>18.5</v>
          </cell>
          <cell r="E5556">
            <v>25.5</v>
          </cell>
          <cell r="F5556">
            <v>24.6</v>
          </cell>
        </row>
        <row r="5557">
          <cell r="A5557" t="str">
            <v>BU03730114</v>
          </cell>
          <cell r="B5557">
            <v>-99999</v>
          </cell>
          <cell r="C5557">
            <v>5.4</v>
          </cell>
          <cell r="D5557">
            <v>7</v>
          </cell>
          <cell r="E5557">
            <v>7.8</v>
          </cell>
          <cell r="F5557">
            <v>594.6</v>
          </cell>
        </row>
        <row r="5558">
          <cell r="A5558" t="str">
            <v>BU03730115</v>
          </cell>
          <cell r="B5558">
            <v>-99999</v>
          </cell>
          <cell r="C5558">
            <v>7.9</v>
          </cell>
          <cell r="D5558">
            <v>20.100000000000001</v>
          </cell>
          <cell r="E5558">
            <v>27.4</v>
          </cell>
          <cell r="F5558">
            <v>19.399999999999999</v>
          </cell>
        </row>
        <row r="5559">
          <cell r="A5559" t="str">
            <v>BU03730116</v>
          </cell>
          <cell r="B5559">
            <v>-99999</v>
          </cell>
          <cell r="C5559">
            <v>3.5</v>
          </cell>
          <cell r="D5559">
            <v>4.3</v>
          </cell>
          <cell r="E5559">
            <v>4.9000000000000004</v>
          </cell>
          <cell r="F5559">
            <v>700.6</v>
          </cell>
        </row>
        <row r="5560">
          <cell r="A5560" t="str">
            <v>BU03730117</v>
          </cell>
          <cell r="B5560">
            <v>-99999</v>
          </cell>
          <cell r="C5560">
            <v>3.9</v>
          </cell>
          <cell r="D5560">
            <v>3.9</v>
          </cell>
          <cell r="E5560">
            <v>3.9</v>
          </cell>
          <cell r="F5560">
            <v>2134.1</v>
          </cell>
        </row>
        <row r="5561">
          <cell r="A5561" t="str">
            <v>WK037302</v>
          </cell>
          <cell r="B5561">
            <v>-99999</v>
          </cell>
          <cell r="C5561">
            <v>6.5</v>
          </cell>
          <cell r="D5561">
            <v>8.6</v>
          </cell>
          <cell r="E5561">
            <v>10.3</v>
          </cell>
          <cell r="F5561">
            <v>778.4</v>
          </cell>
        </row>
        <row r="5562">
          <cell r="A5562" t="str">
            <v>BU03730200</v>
          </cell>
          <cell r="B5562">
            <v>-99999</v>
          </cell>
          <cell r="C5562">
            <v>6.5</v>
          </cell>
          <cell r="D5562">
            <v>8.6</v>
          </cell>
          <cell r="E5562">
            <v>10.3</v>
          </cell>
          <cell r="F5562">
            <v>778.4</v>
          </cell>
        </row>
        <row r="5563">
          <cell r="A5563" t="str">
            <v>WK037303</v>
          </cell>
          <cell r="B5563">
            <v>-99999</v>
          </cell>
          <cell r="C5563">
            <v>6.6</v>
          </cell>
          <cell r="D5563">
            <v>8.4</v>
          </cell>
          <cell r="E5563">
            <v>9.3000000000000007</v>
          </cell>
          <cell r="F5563">
            <v>883.9</v>
          </cell>
        </row>
        <row r="5564">
          <cell r="A5564" t="str">
            <v>BU03730300</v>
          </cell>
          <cell r="B5564">
            <v>-99999</v>
          </cell>
          <cell r="C5564">
            <v>6.6</v>
          </cell>
          <cell r="D5564">
            <v>8.4</v>
          </cell>
          <cell r="E5564">
            <v>9.3000000000000007</v>
          </cell>
          <cell r="F5564">
            <v>883.9</v>
          </cell>
        </row>
        <row r="5565">
          <cell r="A5565" t="str">
            <v>WK037304</v>
          </cell>
          <cell r="B5565">
            <v>-99999</v>
          </cell>
          <cell r="C5565">
            <v>5</v>
          </cell>
          <cell r="D5565">
            <v>7.6</v>
          </cell>
          <cell r="E5565">
            <v>10.8</v>
          </cell>
          <cell r="F5565">
            <v>221</v>
          </cell>
        </row>
        <row r="5566">
          <cell r="A5566" t="str">
            <v>BU03730400</v>
          </cell>
          <cell r="B5566">
            <v>-99999</v>
          </cell>
          <cell r="C5566">
            <v>5</v>
          </cell>
          <cell r="D5566">
            <v>7.1</v>
          </cell>
          <cell r="E5566">
            <v>9.8000000000000007</v>
          </cell>
          <cell r="F5566">
            <v>218.9</v>
          </cell>
        </row>
        <row r="5567">
          <cell r="A5567" t="str">
            <v>BU03730401</v>
          </cell>
          <cell r="B5567">
            <v>-99999</v>
          </cell>
          <cell r="C5567">
            <v>-99999</v>
          </cell>
          <cell r="D5567">
            <v>-99999</v>
          </cell>
          <cell r="E5567">
            <v>-99999</v>
          </cell>
          <cell r="F5567">
            <v>-99999</v>
          </cell>
        </row>
        <row r="5568">
          <cell r="A5568" t="str">
            <v>BU03730402</v>
          </cell>
          <cell r="B5568">
            <v>-99999</v>
          </cell>
          <cell r="C5568">
            <v>4.8</v>
          </cell>
          <cell r="D5568">
            <v>8.4</v>
          </cell>
          <cell r="E5568">
            <v>12</v>
          </cell>
          <cell r="F5568">
            <v>211.9</v>
          </cell>
        </row>
        <row r="5569">
          <cell r="A5569" t="str">
            <v>BU03730403</v>
          </cell>
          <cell r="B5569">
            <v>-99999</v>
          </cell>
          <cell r="C5569">
            <v>4.3</v>
          </cell>
          <cell r="D5569">
            <v>6.6</v>
          </cell>
          <cell r="E5569">
            <v>8.6</v>
          </cell>
          <cell r="F5569">
            <v>289.89999999999998</v>
          </cell>
        </row>
        <row r="5570">
          <cell r="A5570" t="str">
            <v>WK037305</v>
          </cell>
          <cell r="B5570">
            <v>-99999</v>
          </cell>
          <cell r="C5570">
            <v>3</v>
          </cell>
          <cell r="D5570">
            <v>4.3</v>
          </cell>
          <cell r="E5570">
            <v>6.2</v>
          </cell>
          <cell r="F5570">
            <v>258.2</v>
          </cell>
        </row>
        <row r="5571">
          <cell r="A5571" t="str">
            <v>BU03730500</v>
          </cell>
          <cell r="B5571">
            <v>-99999</v>
          </cell>
          <cell r="C5571">
            <v>3.2</v>
          </cell>
          <cell r="D5571">
            <v>4.5999999999999996</v>
          </cell>
          <cell r="E5571">
            <v>6.6</v>
          </cell>
          <cell r="F5571">
            <v>247.3</v>
          </cell>
        </row>
        <row r="5572">
          <cell r="A5572" t="str">
            <v>BU03730501</v>
          </cell>
          <cell r="B5572">
            <v>-99999</v>
          </cell>
          <cell r="C5572">
            <v>-99999</v>
          </cell>
          <cell r="D5572">
            <v>-99999</v>
          </cell>
          <cell r="E5572">
            <v>-99999</v>
          </cell>
          <cell r="F5572">
            <v>-99999</v>
          </cell>
        </row>
        <row r="5573">
          <cell r="A5573" t="str">
            <v>WK037306</v>
          </cell>
          <cell r="B5573">
            <v>-99999</v>
          </cell>
          <cell r="C5573">
            <v>2.4</v>
          </cell>
          <cell r="D5573">
            <v>4.8</v>
          </cell>
          <cell r="E5573">
            <v>5.9</v>
          </cell>
          <cell r="F5573">
            <v>249.7</v>
          </cell>
        </row>
        <row r="5574">
          <cell r="A5574" t="str">
            <v>BU03730600</v>
          </cell>
          <cell r="B5574">
            <v>-99999</v>
          </cell>
          <cell r="C5574">
            <v>2.5</v>
          </cell>
          <cell r="D5574">
            <v>5.0999999999999996</v>
          </cell>
          <cell r="E5574">
            <v>6.6</v>
          </cell>
          <cell r="F5574">
            <v>253.9</v>
          </cell>
        </row>
        <row r="5575">
          <cell r="A5575" t="str">
            <v>BU03730601</v>
          </cell>
          <cell r="B5575">
            <v>-99999</v>
          </cell>
          <cell r="C5575">
            <v>1.6</v>
          </cell>
          <cell r="D5575">
            <v>4</v>
          </cell>
          <cell r="E5575">
            <v>4.3</v>
          </cell>
          <cell r="F5575">
            <v>200.3</v>
          </cell>
        </row>
        <row r="5576">
          <cell r="A5576" t="str">
            <v>BU03730602</v>
          </cell>
          <cell r="B5576">
            <v>-99999</v>
          </cell>
          <cell r="C5576">
            <v>-99999</v>
          </cell>
          <cell r="D5576">
            <v>-99999</v>
          </cell>
          <cell r="E5576">
            <v>-99999</v>
          </cell>
          <cell r="F5576">
            <v>-99999</v>
          </cell>
        </row>
        <row r="5577">
          <cell r="A5577" t="str">
            <v>BU03730609</v>
          </cell>
          <cell r="B5577">
            <v>-99999</v>
          </cell>
          <cell r="C5577">
            <v>-99999</v>
          </cell>
          <cell r="D5577">
            <v>-99999</v>
          </cell>
          <cell r="E5577">
            <v>-99999</v>
          </cell>
          <cell r="F5577">
            <v>-99999</v>
          </cell>
        </row>
        <row r="5578">
          <cell r="A5578" t="str">
            <v>WK037307</v>
          </cell>
          <cell r="B5578">
            <v>43.2</v>
          </cell>
          <cell r="C5578">
            <v>4.4000000000000004</v>
          </cell>
          <cell r="D5578">
            <v>6.7</v>
          </cell>
          <cell r="E5578">
            <v>9.1999999999999993</v>
          </cell>
          <cell r="F5578">
            <v>329.1</v>
          </cell>
        </row>
        <row r="5579">
          <cell r="A5579" t="str">
            <v>BU03730700</v>
          </cell>
          <cell r="B5579">
            <v>-99999</v>
          </cell>
          <cell r="C5579">
            <v>4.4000000000000004</v>
          </cell>
          <cell r="D5579">
            <v>6.4</v>
          </cell>
          <cell r="E5579">
            <v>9.4</v>
          </cell>
          <cell r="F5579">
            <v>307.7</v>
          </cell>
        </row>
        <row r="5580">
          <cell r="A5580" t="str">
            <v>BU03730701</v>
          </cell>
          <cell r="B5580">
            <v>-99999</v>
          </cell>
          <cell r="C5580">
            <v>2</v>
          </cell>
          <cell r="D5580">
            <v>2</v>
          </cell>
          <cell r="E5580">
            <v>2</v>
          </cell>
          <cell r="F5580">
            <v>472.5</v>
          </cell>
        </row>
        <row r="5581">
          <cell r="A5581" t="str">
            <v>BU03730702</v>
          </cell>
          <cell r="B5581">
            <v>-99999</v>
          </cell>
          <cell r="C5581">
            <v>4.3</v>
          </cell>
          <cell r="D5581">
            <v>5.3</v>
          </cell>
          <cell r="E5581">
            <v>6.9</v>
          </cell>
          <cell r="F5581">
            <v>583.29999999999995</v>
          </cell>
        </row>
        <row r="5582">
          <cell r="A5582" t="str">
            <v>BU03730703</v>
          </cell>
          <cell r="B5582">
            <v>-99999</v>
          </cell>
          <cell r="C5582">
            <v>7.3</v>
          </cell>
          <cell r="D5582">
            <v>11.3</v>
          </cell>
          <cell r="E5582">
            <v>13.9</v>
          </cell>
          <cell r="F5582">
            <v>432.4</v>
          </cell>
        </row>
        <row r="5583">
          <cell r="A5583" t="str">
            <v>BU03730704</v>
          </cell>
          <cell r="B5583">
            <v>-99999</v>
          </cell>
          <cell r="C5583">
            <v>4.3</v>
          </cell>
          <cell r="D5583">
            <v>7.6</v>
          </cell>
          <cell r="E5583">
            <v>10.1</v>
          </cell>
          <cell r="F5583">
            <v>247.2</v>
          </cell>
        </row>
        <row r="5584">
          <cell r="A5584" t="str">
            <v>BU03730705</v>
          </cell>
          <cell r="B5584">
            <v>-99999</v>
          </cell>
          <cell r="C5584">
            <v>3.7</v>
          </cell>
          <cell r="D5584">
            <v>3.7</v>
          </cell>
          <cell r="E5584">
            <v>5.6</v>
          </cell>
          <cell r="F5584">
            <v>532.4</v>
          </cell>
        </row>
        <row r="5585">
          <cell r="A5585" t="str">
            <v>BU03730709</v>
          </cell>
          <cell r="B5585">
            <v>-99999</v>
          </cell>
          <cell r="C5585">
            <v>-99999</v>
          </cell>
          <cell r="D5585">
            <v>-99999</v>
          </cell>
          <cell r="E5585">
            <v>-99999</v>
          </cell>
          <cell r="F5585">
            <v>-99999</v>
          </cell>
        </row>
        <row r="5586">
          <cell r="A5586" t="str">
            <v>GM0375</v>
          </cell>
          <cell r="B5586">
            <v>32</v>
          </cell>
          <cell r="C5586">
            <v>6.4</v>
          </cell>
          <cell r="D5586">
            <v>9.6</v>
          </cell>
          <cell r="E5586">
            <v>12</v>
          </cell>
          <cell r="F5586">
            <v>77.5</v>
          </cell>
        </row>
        <row r="5587">
          <cell r="A5587" t="str">
            <v>WK037500</v>
          </cell>
          <cell r="B5587">
            <v>29.7</v>
          </cell>
          <cell r="C5587">
            <v>6.5</v>
          </cell>
          <cell r="D5587">
            <v>9.6999999999999993</v>
          </cell>
          <cell r="E5587">
            <v>12.3</v>
          </cell>
          <cell r="F5587">
            <v>56.2</v>
          </cell>
        </row>
        <row r="5588">
          <cell r="A5588" t="str">
            <v>BU03750000</v>
          </cell>
          <cell r="B5588">
            <v>-99999</v>
          </cell>
          <cell r="C5588">
            <v>8.9</v>
          </cell>
          <cell r="D5588">
            <v>14.6</v>
          </cell>
          <cell r="E5588">
            <v>18.600000000000001</v>
          </cell>
          <cell r="F5588">
            <v>31.3</v>
          </cell>
        </row>
        <row r="5589">
          <cell r="A5589" t="str">
            <v>BU03750001</v>
          </cell>
          <cell r="B5589">
            <v>-99999</v>
          </cell>
          <cell r="C5589">
            <v>3.1</v>
          </cell>
          <cell r="D5589">
            <v>4.8</v>
          </cell>
          <cell r="E5589">
            <v>6.4</v>
          </cell>
          <cell r="F5589">
            <v>65.2</v>
          </cell>
        </row>
        <row r="5590">
          <cell r="A5590" t="str">
            <v>BU03750002</v>
          </cell>
          <cell r="B5590">
            <v>-99999</v>
          </cell>
          <cell r="C5590">
            <v>6.8</v>
          </cell>
          <cell r="D5590">
            <v>9.4</v>
          </cell>
          <cell r="E5590">
            <v>13.4</v>
          </cell>
          <cell r="F5590">
            <v>30.6</v>
          </cell>
        </row>
        <row r="5591">
          <cell r="A5591" t="str">
            <v>BU03750003</v>
          </cell>
          <cell r="B5591">
            <v>-99999</v>
          </cell>
          <cell r="C5591">
            <v>3.8</v>
          </cell>
          <cell r="D5591">
            <v>6</v>
          </cell>
          <cell r="E5591">
            <v>7.3</v>
          </cell>
          <cell r="F5591">
            <v>98.4</v>
          </cell>
        </row>
        <row r="5592">
          <cell r="A5592" t="str">
            <v>BU03750004</v>
          </cell>
          <cell r="B5592">
            <v>-99999</v>
          </cell>
          <cell r="C5592">
            <v>11.4</v>
          </cell>
          <cell r="D5592">
            <v>17.5</v>
          </cell>
          <cell r="E5592">
            <v>19.399999999999999</v>
          </cell>
          <cell r="F5592">
            <v>19</v>
          </cell>
        </row>
        <row r="5593">
          <cell r="A5593" t="str">
            <v>BU03750005</v>
          </cell>
          <cell r="B5593">
            <v>-99999</v>
          </cell>
          <cell r="C5593">
            <v>8.3000000000000007</v>
          </cell>
          <cell r="D5593">
            <v>11.5</v>
          </cell>
          <cell r="E5593">
            <v>13.6</v>
          </cell>
          <cell r="F5593">
            <v>81.7</v>
          </cell>
        </row>
        <row r="5594">
          <cell r="A5594" t="str">
            <v>WK037501</v>
          </cell>
          <cell r="B5594">
            <v>-99999</v>
          </cell>
          <cell r="C5594">
            <v>3.6</v>
          </cell>
          <cell r="D5594">
            <v>5.5</v>
          </cell>
          <cell r="E5594">
            <v>6.6</v>
          </cell>
          <cell r="F5594">
            <v>198.8</v>
          </cell>
        </row>
        <row r="5595">
          <cell r="A5595" t="str">
            <v>BU03750100</v>
          </cell>
          <cell r="B5595">
            <v>-99999</v>
          </cell>
          <cell r="C5595">
            <v>5.2</v>
          </cell>
          <cell r="D5595">
            <v>7.9</v>
          </cell>
          <cell r="E5595">
            <v>9</v>
          </cell>
          <cell r="F5595">
            <v>234.4</v>
          </cell>
        </row>
        <row r="5596">
          <cell r="A5596" t="str">
            <v>BU03750101</v>
          </cell>
          <cell r="B5596">
            <v>-99999</v>
          </cell>
          <cell r="C5596">
            <v>2.8</v>
          </cell>
          <cell r="D5596">
            <v>4.5</v>
          </cell>
          <cell r="E5596">
            <v>5.5</v>
          </cell>
          <cell r="F5596">
            <v>188.1</v>
          </cell>
        </row>
        <row r="5597">
          <cell r="A5597" t="str">
            <v>BU03750102</v>
          </cell>
          <cell r="B5597">
            <v>-99999</v>
          </cell>
          <cell r="C5597">
            <v>-99999</v>
          </cell>
          <cell r="D5597">
            <v>-99999</v>
          </cell>
          <cell r="E5597">
            <v>-99999</v>
          </cell>
          <cell r="F5597">
            <v>-99999</v>
          </cell>
        </row>
        <row r="5598">
          <cell r="A5598" t="str">
            <v>WK037502</v>
          </cell>
          <cell r="B5598">
            <v>-99999</v>
          </cell>
          <cell r="C5598">
            <v>8.3000000000000007</v>
          </cell>
          <cell r="D5598">
            <v>11.8</v>
          </cell>
          <cell r="E5598">
            <v>14</v>
          </cell>
          <cell r="F5598">
            <v>36.1</v>
          </cell>
        </row>
        <row r="5599">
          <cell r="A5599" t="str">
            <v>BU03750200</v>
          </cell>
          <cell r="B5599">
            <v>-99999</v>
          </cell>
          <cell r="C5599">
            <v>6.6</v>
          </cell>
          <cell r="D5599">
            <v>9.5</v>
          </cell>
          <cell r="E5599">
            <v>11.4</v>
          </cell>
          <cell r="F5599">
            <v>71.7</v>
          </cell>
        </row>
        <row r="5600">
          <cell r="A5600" t="str">
            <v>BU03750201</v>
          </cell>
          <cell r="B5600">
            <v>-99999</v>
          </cell>
          <cell r="C5600">
            <v>13.6</v>
          </cell>
          <cell r="D5600">
            <v>17.600000000000001</v>
          </cell>
          <cell r="E5600">
            <v>19.600000000000001</v>
          </cell>
          <cell r="F5600">
            <v>20.7</v>
          </cell>
        </row>
        <row r="5601">
          <cell r="A5601" t="str">
            <v>BU03750202</v>
          </cell>
          <cell r="B5601">
            <v>-99999</v>
          </cell>
          <cell r="C5601">
            <v>4.3</v>
          </cell>
          <cell r="D5601">
            <v>8.1</v>
          </cell>
          <cell r="E5601">
            <v>11.4</v>
          </cell>
          <cell r="F5601">
            <v>21.9</v>
          </cell>
        </row>
        <row r="5602">
          <cell r="A5602" t="str">
            <v>WK037503</v>
          </cell>
          <cell r="B5602">
            <v>28</v>
          </cell>
          <cell r="C5602">
            <v>8.6999999999999993</v>
          </cell>
          <cell r="D5602">
            <v>13.9</v>
          </cell>
          <cell r="E5602">
            <v>17.5</v>
          </cell>
          <cell r="F5602">
            <v>21.6</v>
          </cell>
        </row>
        <row r="5603">
          <cell r="A5603" t="str">
            <v>BU03750300</v>
          </cell>
          <cell r="B5603">
            <v>-99999</v>
          </cell>
          <cell r="C5603">
            <v>7.6</v>
          </cell>
          <cell r="D5603">
            <v>12.9</v>
          </cell>
          <cell r="E5603">
            <v>15.6</v>
          </cell>
          <cell r="F5603">
            <v>44.2</v>
          </cell>
        </row>
        <row r="5604">
          <cell r="A5604" t="str">
            <v>BU03750301</v>
          </cell>
          <cell r="B5604">
            <v>-99999</v>
          </cell>
          <cell r="C5604">
            <v>7.9</v>
          </cell>
          <cell r="D5604">
            <v>12.2</v>
          </cell>
          <cell r="E5604">
            <v>16.5</v>
          </cell>
          <cell r="F5604">
            <v>29.7</v>
          </cell>
        </row>
        <row r="5605">
          <cell r="A5605" t="str">
            <v>BU03750302</v>
          </cell>
          <cell r="B5605">
            <v>-99999</v>
          </cell>
          <cell r="C5605">
            <v>11.8</v>
          </cell>
          <cell r="D5605">
            <v>18.8</v>
          </cell>
          <cell r="E5605">
            <v>22.9</v>
          </cell>
          <cell r="F5605">
            <v>5.2</v>
          </cell>
        </row>
        <row r="5606">
          <cell r="A5606" t="str">
            <v>BU03750303</v>
          </cell>
          <cell r="B5606">
            <v>-99999</v>
          </cell>
          <cell r="C5606">
            <v>4.0999999999999996</v>
          </cell>
          <cell r="D5606">
            <v>6.2</v>
          </cell>
          <cell r="E5606">
            <v>9.3000000000000007</v>
          </cell>
          <cell r="F5606">
            <v>72.5</v>
          </cell>
        </row>
        <row r="5607">
          <cell r="A5607" t="str">
            <v>WK037504</v>
          </cell>
          <cell r="B5607">
            <v>-99999</v>
          </cell>
          <cell r="C5607">
            <v>1.3</v>
          </cell>
          <cell r="D5607">
            <v>1.7</v>
          </cell>
          <cell r="E5607">
            <v>2</v>
          </cell>
          <cell r="F5607">
            <v>244.3</v>
          </cell>
        </row>
        <row r="5608">
          <cell r="A5608" t="str">
            <v>BU03750400</v>
          </cell>
          <cell r="B5608">
            <v>-99999</v>
          </cell>
          <cell r="C5608">
            <v>2</v>
          </cell>
          <cell r="D5608">
            <v>2.5</v>
          </cell>
          <cell r="E5608">
            <v>3</v>
          </cell>
          <cell r="F5608">
            <v>205.6</v>
          </cell>
        </row>
        <row r="5609">
          <cell r="A5609" t="str">
            <v>BU03750401</v>
          </cell>
          <cell r="B5609">
            <v>-99999</v>
          </cell>
          <cell r="C5609">
            <v>0</v>
          </cell>
          <cell r="D5609">
            <v>0.4</v>
          </cell>
          <cell r="E5609">
            <v>0.4</v>
          </cell>
          <cell r="F5609">
            <v>294.5</v>
          </cell>
        </row>
        <row r="5610">
          <cell r="A5610" t="str">
            <v>WK037505</v>
          </cell>
          <cell r="B5610">
            <v>-99999</v>
          </cell>
          <cell r="C5610">
            <v>1.8</v>
          </cell>
          <cell r="D5610">
            <v>2.8</v>
          </cell>
          <cell r="E5610">
            <v>3.6</v>
          </cell>
          <cell r="F5610">
            <v>255.8</v>
          </cell>
        </row>
        <row r="5611">
          <cell r="A5611" t="str">
            <v>BU03750500</v>
          </cell>
          <cell r="B5611">
            <v>-99999</v>
          </cell>
          <cell r="C5611">
            <v>2.1</v>
          </cell>
          <cell r="D5611">
            <v>3.3</v>
          </cell>
          <cell r="E5611">
            <v>4.4000000000000004</v>
          </cell>
          <cell r="F5611">
            <v>253</v>
          </cell>
        </row>
        <row r="5612">
          <cell r="A5612" t="str">
            <v>BU03750501</v>
          </cell>
          <cell r="B5612">
            <v>-99999</v>
          </cell>
          <cell r="C5612">
            <v>1.1000000000000001</v>
          </cell>
          <cell r="D5612">
            <v>1.8</v>
          </cell>
          <cell r="E5612">
            <v>2.1</v>
          </cell>
          <cell r="F5612">
            <v>266.60000000000002</v>
          </cell>
        </row>
        <row r="5613">
          <cell r="A5613" t="str">
            <v>BU03750502</v>
          </cell>
          <cell r="B5613">
            <v>-99999</v>
          </cell>
          <cell r="C5613">
            <v>1</v>
          </cell>
          <cell r="D5613">
            <v>1</v>
          </cell>
          <cell r="E5613">
            <v>1</v>
          </cell>
          <cell r="F5613">
            <v>257.3</v>
          </cell>
        </row>
        <row r="5614">
          <cell r="A5614" t="str">
            <v>WK037506</v>
          </cell>
          <cell r="B5614">
            <v>-99999</v>
          </cell>
          <cell r="C5614">
            <v>11.4</v>
          </cell>
          <cell r="D5614">
            <v>16.5</v>
          </cell>
          <cell r="E5614">
            <v>20.399999999999999</v>
          </cell>
          <cell r="F5614">
            <v>11</v>
          </cell>
        </row>
        <row r="5615">
          <cell r="A5615" t="str">
            <v>BU03750600</v>
          </cell>
          <cell r="B5615">
            <v>-99999</v>
          </cell>
          <cell r="C5615">
            <v>13.3</v>
          </cell>
          <cell r="D5615">
            <v>18.899999999999999</v>
          </cell>
          <cell r="E5615">
            <v>22.9</v>
          </cell>
          <cell r="F5615">
            <v>6.4</v>
          </cell>
        </row>
        <row r="5616">
          <cell r="A5616" t="str">
            <v>BU03750601</v>
          </cell>
          <cell r="B5616">
            <v>-99999</v>
          </cell>
          <cell r="C5616">
            <v>7.3</v>
          </cell>
          <cell r="D5616">
            <v>11.7</v>
          </cell>
          <cell r="E5616">
            <v>15.3</v>
          </cell>
          <cell r="F5616">
            <v>28.8</v>
          </cell>
        </row>
        <row r="5617">
          <cell r="A5617" t="str">
            <v>WK037507</v>
          </cell>
          <cell r="B5617">
            <v>28.8</v>
          </cell>
          <cell r="C5617">
            <v>8.9</v>
          </cell>
          <cell r="D5617">
            <v>13.1</v>
          </cell>
          <cell r="E5617">
            <v>16.2</v>
          </cell>
          <cell r="F5617">
            <v>27.7</v>
          </cell>
        </row>
        <row r="5618">
          <cell r="A5618" t="str">
            <v>BU03750700</v>
          </cell>
          <cell r="B5618">
            <v>-99999</v>
          </cell>
          <cell r="C5618">
            <v>13.4</v>
          </cell>
          <cell r="D5618">
            <v>20.2</v>
          </cell>
          <cell r="E5618">
            <v>23.8</v>
          </cell>
          <cell r="F5618">
            <v>5.0999999999999996</v>
          </cell>
        </row>
        <row r="5619">
          <cell r="A5619" t="str">
            <v>BU03750701</v>
          </cell>
          <cell r="B5619">
            <v>-99999</v>
          </cell>
          <cell r="C5619">
            <v>10.1</v>
          </cell>
          <cell r="D5619">
            <v>13.9</v>
          </cell>
          <cell r="E5619">
            <v>18.2</v>
          </cell>
          <cell r="F5619">
            <v>29.3</v>
          </cell>
        </row>
        <row r="5620">
          <cell r="A5620" t="str">
            <v>BU03750702</v>
          </cell>
          <cell r="B5620">
            <v>-99999</v>
          </cell>
          <cell r="C5620">
            <v>7.4</v>
          </cell>
          <cell r="D5620">
            <v>11</v>
          </cell>
          <cell r="E5620">
            <v>13.9</v>
          </cell>
          <cell r="F5620">
            <v>44.4</v>
          </cell>
        </row>
        <row r="5621">
          <cell r="A5621" t="str">
            <v>BU03750703</v>
          </cell>
          <cell r="B5621">
            <v>-99999</v>
          </cell>
          <cell r="C5621">
            <v>0.6</v>
          </cell>
          <cell r="D5621">
            <v>1.9</v>
          </cell>
          <cell r="E5621">
            <v>2.5</v>
          </cell>
          <cell r="F5621">
            <v>148.6</v>
          </cell>
        </row>
        <row r="5622">
          <cell r="A5622" t="str">
            <v>WK037508</v>
          </cell>
          <cell r="B5622">
            <v>-99999</v>
          </cell>
          <cell r="C5622">
            <v>3.8</v>
          </cell>
          <cell r="D5622">
            <v>5.7</v>
          </cell>
          <cell r="E5622">
            <v>6.4</v>
          </cell>
          <cell r="F5622">
            <v>150.69999999999999</v>
          </cell>
        </row>
        <row r="5623">
          <cell r="A5623" t="str">
            <v>BU03750800</v>
          </cell>
          <cell r="B5623">
            <v>-99999</v>
          </cell>
          <cell r="C5623">
            <v>3.8</v>
          </cell>
          <cell r="D5623">
            <v>5.7</v>
          </cell>
          <cell r="E5623">
            <v>6.4</v>
          </cell>
          <cell r="F5623">
            <v>150.69999999999999</v>
          </cell>
        </row>
        <row r="5624">
          <cell r="A5624" t="str">
            <v>BU03750801</v>
          </cell>
          <cell r="B5624">
            <v>-99999</v>
          </cell>
          <cell r="C5624">
            <v>-99999</v>
          </cell>
          <cell r="D5624">
            <v>-99999</v>
          </cell>
          <cell r="E5624">
            <v>-99999</v>
          </cell>
          <cell r="F5624">
            <v>-99999</v>
          </cell>
        </row>
        <row r="5625">
          <cell r="A5625" t="str">
            <v>WK037509</v>
          </cell>
          <cell r="B5625">
            <v>-99999</v>
          </cell>
          <cell r="C5625">
            <v>-99999</v>
          </cell>
          <cell r="D5625">
            <v>-99999</v>
          </cell>
          <cell r="E5625">
            <v>-99999</v>
          </cell>
          <cell r="F5625">
            <v>-99999</v>
          </cell>
        </row>
        <row r="5626">
          <cell r="A5626" t="str">
            <v>BU03750900</v>
          </cell>
          <cell r="B5626">
            <v>-99999</v>
          </cell>
          <cell r="C5626">
            <v>-99999</v>
          </cell>
          <cell r="D5626">
            <v>-99999</v>
          </cell>
          <cell r="E5626">
            <v>-99999</v>
          </cell>
          <cell r="F5626">
            <v>-99999</v>
          </cell>
        </row>
        <row r="5627">
          <cell r="A5627" t="str">
            <v>BU03750901</v>
          </cell>
          <cell r="B5627">
            <v>-99999</v>
          </cell>
          <cell r="C5627">
            <v>-99999</v>
          </cell>
          <cell r="D5627">
            <v>-99999</v>
          </cell>
          <cell r="E5627">
            <v>-99999</v>
          </cell>
          <cell r="F5627">
            <v>-99999</v>
          </cell>
        </row>
        <row r="5628">
          <cell r="A5628" t="str">
            <v>BU03750902</v>
          </cell>
          <cell r="B5628">
            <v>-99999</v>
          </cell>
          <cell r="C5628">
            <v>-99999</v>
          </cell>
          <cell r="D5628">
            <v>-99999</v>
          </cell>
          <cell r="E5628">
            <v>-99999</v>
          </cell>
          <cell r="F5628">
            <v>-99999</v>
          </cell>
        </row>
        <row r="5629">
          <cell r="A5629" t="str">
            <v>WK037510</v>
          </cell>
          <cell r="B5629">
            <v>-99999</v>
          </cell>
          <cell r="C5629">
            <v>1.9</v>
          </cell>
          <cell r="D5629">
            <v>2.8</v>
          </cell>
          <cell r="E5629">
            <v>3.8</v>
          </cell>
          <cell r="F5629">
            <v>167.4</v>
          </cell>
        </row>
        <row r="5630">
          <cell r="A5630" t="str">
            <v>BU03751000</v>
          </cell>
          <cell r="B5630">
            <v>-99999</v>
          </cell>
          <cell r="C5630">
            <v>1.6</v>
          </cell>
          <cell r="D5630">
            <v>2.5</v>
          </cell>
          <cell r="E5630">
            <v>2.9</v>
          </cell>
          <cell r="F5630">
            <v>229.4</v>
          </cell>
        </row>
        <row r="5631">
          <cell r="A5631" t="str">
            <v>BU03751001</v>
          </cell>
          <cell r="B5631">
            <v>-99999</v>
          </cell>
          <cell r="C5631">
            <v>3.3</v>
          </cell>
          <cell r="D5631">
            <v>4.5</v>
          </cell>
          <cell r="E5631">
            <v>5.4</v>
          </cell>
          <cell r="F5631">
            <v>114.1</v>
          </cell>
        </row>
        <row r="5632">
          <cell r="A5632" t="str">
            <v>BU03751002</v>
          </cell>
          <cell r="B5632">
            <v>-99999</v>
          </cell>
          <cell r="C5632">
            <v>0.7</v>
          </cell>
          <cell r="D5632">
            <v>2.2000000000000002</v>
          </cell>
          <cell r="E5632">
            <v>4</v>
          </cell>
          <cell r="F5632">
            <v>35.4</v>
          </cell>
        </row>
        <row r="5633">
          <cell r="A5633" t="str">
            <v>BU03751003</v>
          </cell>
          <cell r="B5633">
            <v>-99999</v>
          </cell>
          <cell r="C5633">
            <v>2.2000000000000002</v>
          </cell>
          <cell r="D5633">
            <v>2.6</v>
          </cell>
          <cell r="E5633">
            <v>4</v>
          </cell>
          <cell r="F5633">
            <v>178.2</v>
          </cell>
        </row>
        <row r="5634">
          <cell r="A5634" t="str">
            <v>GM0376</v>
          </cell>
          <cell r="B5634">
            <v>56.2</v>
          </cell>
          <cell r="C5634">
            <v>4.5</v>
          </cell>
          <cell r="D5634">
            <v>6.4</v>
          </cell>
          <cell r="E5634">
            <v>8</v>
          </cell>
          <cell r="F5634">
            <v>323.7</v>
          </cell>
        </row>
        <row r="5635">
          <cell r="A5635" t="str">
            <v>WK037601</v>
          </cell>
          <cell r="B5635">
            <v>56.2</v>
          </cell>
          <cell r="C5635">
            <v>4.5</v>
          </cell>
          <cell r="D5635">
            <v>6.4</v>
          </cell>
          <cell r="E5635">
            <v>8</v>
          </cell>
          <cell r="F5635">
            <v>323.7</v>
          </cell>
        </row>
        <row r="5636">
          <cell r="A5636" t="str">
            <v>BU03760101</v>
          </cell>
          <cell r="B5636">
            <v>-99999</v>
          </cell>
          <cell r="C5636">
            <v>5.5</v>
          </cell>
          <cell r="D5636">
            <v>7.9</v>
          </cell>
          <cell r="E5636">
            <v>9.9</v>
          </cell>
          <cell r="F5636">
            <v>125.4</v>
          </cell>
        </row>
        <row r="5637">
          <cell r="A5637" t="str">
            <v>BU03760102</v>
          </cell>
          <cell r="B5637">
            <v>-99999</v>
          </cell>
          <cell r="C5637">
            <v>4.7</v>
          </cell>
          <cell r="D5637">
            <v>6.4</v>
          </cell>
          <cell r="E5637">
            <v>8.1</v>
          </cell>
          <cell r="F5637">
            <v>736.8</v>
          </cell>
        </row>
        <row r="5638">
          <cell r="A5638" t="str">
            <v>BU03760103</v>
          </cell>
          <cell r="B5638">
            <v>-99999</v>
          </cell>
          <cell r="C5638">
            <v>-99999</v>
          </cell>
          <cell r="D5638">
            <v>-99999</v>
          </cell>
          <cell r="E5638">
            <v>-99999</v>
          </cell>
          <cell r="F5638">
            <v>-99999</v>
          </cell>
        </row>
        <row r="5639">
          <cell r="A5639" t="str">
            <v>BU03760104</v>
          </cell>
          <cell r="B5639">
            <v>-99999</v>
          </cell>
          <cell r="C5639">
            <v>2</v>
          </cell>
          <cell r="D5639">
            <v>3.2</v>
          </cell>
          <cell r="E5639">
            <v>4.2</v>
          </cell>
          <cell r="F5639">
            <v>297.60000000000002</v>
          </cell>
        </row>
        <row r="5640">
          <cell r="A5640" t="str">
            <v>BU03760105</v>
          </cell>
          <cell r="B5640">
            <v>-99999</v>
          </cell>
          <cell r="C5640">
            <v>-99999</v>
          </cell>
          <cell r="D5640">
            <v>-99999</v>
          </cell>
          <cell r="E5640">
            <v>-99999</v>
          </cell>
          <cell r="F5640">
            <v>-99999</v>
          </cell>
        </row>
        <row r="5641">
          <cell r="A5641" t="str">
            <v>BU03760106</v>
          </cell>
          <cell r="B5641">
            <v>-99999</v>
          </cell>
          <cell r="C5641">
            <v>-99999</v>
          </cell>
          <cell r="D5641">
            <v>-99999</v>
          </cell>
          <cell r="E5641">
            <v>-99999</v>
          </cell>
          <cell r="F5641">
            <v>-99999</v>
          </cell>
        </row>
        <row r="5642">
          <cell r="A5642" t="str">
            <v>BU03760107</v>
          </cell>
          <cell r="B5642">
            <v>-99999</v>
          </cell>
          <cell r="C5642">
            <v>-99999</v>
          </cell>
          <cell r="D5642">
            <v>-99999</v>
          </cell>
          <cell r="E5642">
            <v>-99999</v>
          </cell>
          <cell r="F5642">
            <v>-99999</v>
          </cell>
        </row>
        <row r="5643">
          <cell r="A5643" t="str">
            <v>BU03760108</v>
          </cell>
          <cell r="B5643">
            <v>-99999</v>
          </cell>
          <cell r="C5643">
            <v>-99999</v>
          </cell>
          <cell r="D5643">
            <v>-99999</v>
          </cell>
          <cell r="E5643">
            <v>-99999</v>
          </cell>
          <cell r="F5643">
            <v>-99999</v>
          </cell>
        </row>
        <row r="5644">
          <cell r="A5644" t="str">
            <v>BU03760109</v>
          </cell>
          <cell r="B5644">
            <v>-99999</v>
          </cell>
          <cell r="C5644">
            <v>-99999</v>
          </cell>
          <cell r="D5644">
            <v>-99999</v>
          </cell>
          <cell r="E5644">
            <v>-99999</v>
          </cell>
          <cell r="F5644">
            <v>-99999</v>
          </cell>
        </row>
        <row r="5645">
          <cell r="A5645" t="str">
            <v>GM0377</v>
          </cell>
          <cell r="B5645">
            <v>57.2</v>
          </cell>
          <cell r="C5645">
            <v>4.3</v>
          </cell>
          <cell r="D5645">
            <v>6.1</v>
          </cell>
          <cell r="E5645">
            <v>7.5</v>
          </cell>
          <cell r="F5645">
            <v>513.4</v>
          </cell>
        </row>
        <row r="5646">
          <cell r="A5646" t="str">
            <v>WK037700</v>
          </cell>
          <cell r="B5646">
            <v>60</v>
          </cell>
          <cell r="C5646">
            <v>6.9</v>
          </cell>
          <cell r="D5646">
            <v>9.6</v>
          </cell>
          <cell r="E5646">
            <v>11.1</v>
          </cell>
          <cell r="F5646">
            <v>501.6</v>
          </cell>
        </row>
        <row r="5647">
          <cell r="A5647" t="str">
            <v>BU03770000</v>
          </cell>
          <cell r="B5647">
            <v>-99999</v>
          </cell>
          <cell r="C5647">
            <v>5.2</v>
          </cell>
          <cell r="D5647">
            <v>7</v>
          </cell>
          <cell r="E5647">
            <v>8.1</v>
          </cell>
          <cell r="F5647">
            <v>803.3</v>
          </cell>
        </row>
        <row r="5648">
          <cell r="A5648" t="str">
            <v>BU03770001</v>
          </cell>
          <cell r="B5648">
            <v>-99999</v>
          </cell>
          <cell r="C5648">
            <v>8.5</v>
          </cell>
          <cell r="D5648">
            <v>12.9</v>
          </cell>
          <cell r="E5648">
            <v>14</v>
          </cell>
          <cell r="F5648">
            <v>174.9</v>
          </cell>
        </row>
        <row r="5649">
          <cell r="A5649" t="str">
            <v>BU03770002</v>
          </cell>
          <cell r="B5649">
            <v>-99999</v>
          </cell>
          <cell r="C5649">
            <v>9.4</v>
          </cell>
          <cell r="D5649">
            <v>18.8</v>
          </cell>
          <cell r="E5649">
            <v>21.7</v>
          </cell>
          <cell r="F5649">
            <v>24.8</v>
          </cell>
        </row>
        <row r="5650">
          <cell r="A5650" t="str">
            <v>BU03770003</v>
          </cell>
          <cell r="B5650">
            <v>-99999</v>
          </cell>
          <cell r="C5650">
            <v>9.5</v>
          </cell>
          <cell r="D5650">
            <v>12.3</v>
          </cell>
          <cell r="E5650">
            <v>15.2</v>
          </cell>
          <cell r="F5650">
            <v>62.5</v>
          </cell>
        </row>
        <row r="5651">
          <cell r="A5651" t="str">
            <v>BU03770004</v>
          </cell>
          <cell r="B5651">
            <v>-99999</v>
          </cell>
          <cell r="C5651">
            <v>7.9</v>
          </cell>
          <cell r="D5651">
            <v>10.5</v>
          </cell>
          <cell r="E5651">
            <v>11.6</v>
          </cell>
          <cell r="F5651">
            <v>679.5</v>
          </cell>
        </row>
        <row r="5652">
          <cell r="A5652" t="str">
            <v>BU03770005</v>
          </cell>
          <cell r="B5652">
            <v>-99999</v>
          </cell>
          <cell r="C5652">
            <v>-99999</v>
          </cell>
          <cell r="D5652">
            <v>-99999</v>
          </cell>
          <cell r="E5652">
            <v>-99999</v>
          </cell>
          <cell r="F5652">
            <v>-99999</v>
          </cell>
        </row>
        <row r="5653">
          <cell r="A5653" t="str">
            <v>BU03770009</v>
          </cell>
          <cell r="B5653">
            <v>-99999</v>
          </cell>
          <cell r="C5653">
            <v>-99999</v>
          </cell>
          <cell r="D5653">
            <v>-99999</v>
          </cell>
          <cell r="E5653">
            <v>-99999</v>
          </cell>
          <cell r="F5653">
            <v>-99999</v>
          </cell>
        </row>
        <row r="5654">
          <cell r="A5654" t="str">
            <v>WK037701</v>
          </cell>
          <cell r="B5654">
            <v>-99999</v>
          </cell>
          <cell r="C5654">
            <v>2.6</v>
          </cell>
          <cell r="D5654">
            <v>3.4</v>
          </cell>
          <cell r="E5654">
            <v>4.2</v>
          </cell>
          <cell r="F5654">
            <v>699</v>
          </cell>
        </row>
        <row r="5655">
          <cell r="A5655" t="str">
            <v>BU03770100</v>
          </cell>
          <cell r="B5655">
            <v>-99999</v>
          </cell>
          <cell r="C5655">
            <v>2</v>
          </cell>
          <cell r="D5655">
            <v>2.7</v>
          </cell>
          <cell r="E5655">
            <v>3.5</v>
          </cell>
          <cell r="F5655">
            <v>732.1</v>
          </cell>
        </row>
        <row r="5656">
          <cell r="A5656" t="str">
            <v>BU03770101</v>
          </cell>
          <cell r="B5656">
            <v>-99999</v>
          </cell>
          <cell r="C5656">
            <v>8.5</v>
          </cell>
          <cell r="D5656">
            <v>10.8</v>
          </cell>
          <cell r="E5656">
            <v>12.3</v>
          </cell>
          <cell r="F5656">
            <v>69.5</v>
          </cell>
        </row>
        <row r="5657">
          <cell r="A5657" t="str">
            <v>BU03770109</v>
          </cell>
          <cell r="B5657">
            <v>-99999</v>
          </cell>
          <cell r="C5657">
            <v>-99999</v>
          </cell>
          <cell r="D5657">
            <v>-99999</v>
          </cell>
          <cell r="E5657">
            <v>-99999</v>
          </cell>
          <cell r="F5657">
            <v>-99999</v>
          </cell>
        </row>
        <row r="5658">
          <cell r="A5658" t="str">
            <v>WK037702</v>
          </cell>
          <cell r="B5658">
            <v>-99999</v>
          </cell>
          <cell r="C5658">
            <v>3.6</v>
          </cell>
          <cell r="D5658">
            <v>4.2</v>
          </cell>
          <cell r="E5658">
            <v>4.8</v>
          </cell>
          <cell r="F5658">
            <v>1180.8</v>
          </cell>
        </row>
        <row r="5659">
          <cell r="A5659" t="str">
            <v>BU03770200</v>
          </cell>
          <cell r="B5659">
            <v>-99999</v>
          </cell>
          <cell r="C5659">
            <v>2.9</v>
          </cell>
          <cell r="D5659">
            <v>3</v>
          </cell>
          <cell r="E5659">
            <v>3.1</v>
          </cell>
          <cell r="F5659">
            <v>1419</v>
          </cell>
        </row>
        <row r="5660">
          <cell r="A5660" t="str">
            <v>BU03770201</v>
          </cell>
          <cell r="B5660">
            <v>-99999</v>
          </cell>
          <cell r="C5660">
            <v>6.5</v>
          </cell>
          <cell r="D5660">
            <v>8.8000000000000007</v>
          </cell>
          <cell r="E5660">
            <v>11.2</v>
          </cell>
          <cell r="F5660">
            <v>1171.5</v>
          </cell>
        </row>
        <row r="5661">
          <cell r="A5661" t="str">
            <v>BU03770202</v>
          </cell>
          <cell r="B5661">
            <v>-99999</v>
          </cell>
          <cell r="C5661">
            <v>1.5</v>
          </cell>
          <cell r="D5661">
            <v>1.8</v>
          </cell>
          <cell r="E5661">
            <v>1.8</v>
          </cell>
          <cell r="F5661">
            <v>655.4</v>
          </cell>
        </row>
        <row r="5662">
          <cell r="A5662" t="str">
            <v>BU03770209</v>
          </cell>
          <cell r="B5662">
            <v>-99999</v>
          </cell>
          <cell r="C5662">
            <v>5.7</v>
          </cell>
          <cell r="D5662">
            <v>5.7</v>
          </cell>
          <cell r="E5662">
            <v>6.3</v>
          </cell>
          <cell r="F5662">
            <v>890.9</v>
          </cell>
        </row>
        <row r="5663">
          <cell r="A5663" t="str">
            <v>WK037703</v>
          </cell>
          <cell r="B5663">
            <v>-99999</v>
          </cell>
          <cell r="C5663">
            <v>3.2</v>
          </cell>
          <cell r="D5663">
            <v>5.4</v>
          </cell>
          <cell r="E5663">
            <v>7.9</v>
          </cell>
          <cell r="F5663">
            <v>218.6</v>
          </cell>
        </row>
        <row r="5664">
          <cell r="A5664" t="str">
            <v>BU03770300</v>
          </cell>
          <cell r="B5664">
            <v>-99999</v>
          </cell>
          <cell r="C5664">
            <v>3.1</v>
          </cell>
          <cell r="D5664">
            <v>5.3</v>
          </cell>
          <cell r="E5664">
            <v>8</v>
          </cell>
          <cell r="F5664">
            <v>198.9</v>
          </cell>
        </row>
        <row r="5665">
          <cell r="A5665" t="str">
            <v>BU03770309</v>
          </cell>
          <cell r="B5665">
            <v>-99999</v>
          </cell>
          <cell r="C5665">
            <v>3.7</v>
          </cell>
          <cell r="D5665">
            <v>6.5</v>
          </cell>
          <cell r="E5665">
            <v>7.4</v>
          </cell>
          <cell r="F5665">
            <v>430.1</v>
          </cell>
        </row>
        <row r="5666">
          <cell r="A5666" t="str">
            <v>WK037704</v>
          </cell>
          <cell r="B5666">
            <v>-99999</v>
          </cell>
          <cell r="C5666">
            <v>3.4</v>
          </cell>
          <cell r="D5666">
            <v>5.3</v>
          </cell>
          <cell r="E5666">
            <v>7.1</v>
          </cell>
          <cell r="F5666">
            <v>359.8</v>
          </cell>
        </row>
        <row r="5667">
          <cell r="A5667" t="str">
            <v>BU03770400</v>
          </cell>
          <cell r="B5667">
            <v>-99999</v>
          </cell>
          <cell r="C5667">
            <v>5.8</v>
          </cell>
          <cell r="D5667">
            <v>8.1999999999999993</v>
          </cell>
          <cell r="E5667">
            <v>10.7</v>
          </cell>
          <cell r="F5667">
            <v>155.19999999999999</v>
          </cell>
        </row>
        <row r="5668">
          <cell r="A5668" t="str">
            <v>BU03770401</v>
          </cell>
          <cell r="B5668">
            <v>-99999</v>
          </cell>
          <cell r="C5668">
            <v>2</v>
          </cell>
          <cell r="D5668">
            <v>3.1</v>
          </cell>
          <cell r="E5668">
            <v>3.7</v>
          </cell>
          <cell r="F5668">
            <v>555.9</v>
          </cell>
        </row>
        <row r="5669">
          <cell r="A5669" t="str">
            <v>BU03770402</v>
          </cell>
          <cell r="B5669">
            <v>-99999</v>
          </cell>
          <cell r="C5669">
            <v>1.1000000000000001</v>
          </cell>
          <cell r="D5669">
            <v>1.6</v>
          </cell>
          <cell r="E5669">
            <v>2.2999999999999998</v>
          </cell>
          <cell r="F5669">
            <v>361.6</v>
          </cell>
        </row>
        <row r="5670">
          <cell r="A5670" t="str">
            <v>BU03770403</v>
          </cell>
          <cell r="B5670">
            <v>-99999</v>
          </cell>
          <cell r="C5670">
            <v>0</v>
          </cell>
          <cell r="D5670">
            <v>0</v>
          </cell>
          <cell r="E5670">
            <v>0</v>
          </cell>
          <cell r="F5670">
            <v>801.3</v>
          </cell>
        </row>
        <row r="5671">
          <cell r="A5671" t="str">
            <v>BU03770404</v>
          </cell>
          <cell r="B5671">
            <v>-99999</v>
          </cell>
          <cell r="C5671">
            <v>3.1</v>
          </cell>
          <cell r="D5671">
            <v>4.3</v>
          </cell>
          <cell r="E5671">
            <v>6.8</v>
          </cell>
          <cell r="F5671">
            <v>358.3</v>
          </cell>
        </row>
        <row r="5672">
          <cell r="A5672" t="str">
            <v>BU03770409</v>
          </cell>
          <cell r="B5672">
            <v>-99999</v>
          </cell>
          <cell r="C5672">
            <v>6.3</v>
          </cell>
          <cell r="D5672">
            <v>15.6</v>
          </cell>
          <cell r="E5672">
            <v>19.399999999999999</v>
          </cell>
          <cell r="F5672">
            <v>383.3</v>
          </cell>
        </row>
        <row r="5673">
          <cell r="A5673" t="str">
            <v>GM0383</v>
          </cell>
          <cell r="B5673">
            <v>39.6</v>
          </cell>
          <cell r="C5673">
            <v>3.2</v>
          </cell>
          <cell r="D5673">
            <v>5.0999999999999996</v>
          </cell>
          <cell r="E5673">
            <v>6.6</v>
          </cell>
          <cell r="F5673">
            <v>280.7</v>
          </cell>
        </row>
        <row r="5674">
          <cell r="A5674" t="str">
            <v>WK038300</v>
          </cell>
          <cell r="B5674">
            <v>-99999</v>
          </cell>
          <cell r="C5674">
            <v>3</v>
          </cell>
          <cell r="D5674">
            <v>4.5</v>
          </cell>
          <cell r="E5674">
            <v>6.1</v>
          </cell>
          <cell r="F5674">
            <v>275.39999999999998</v>
          </cell>
        </row>
        <row r="5675">
          <cell r="A5675" t="str">
            <v>BU03830001</v>
          </cell>
          <cell r="B5675">
            <v>-99999</v>
          </cell>
          <cell r="C5675">
            <v>2.6</v>
          </cell>
          <cell r="D5675">
            <v>3.3</v>
          </cell>
          <cell r="E5675">
            <v>4.2</v>
          </cell>
          <cell r="F5675">
            <v>339.4</v>
          </cell>
        </row>
        <row r="5676">
          <cell r="A5676" t="str">
            <v>BU03830011</v>
          </cell>
          <cell r="B5676">
            <v>-99999</v>
          </cell>
          <cell r="C5676">
            <v>3.4</v>
          </cell>
          <cell r="D5676">
            <v>5.6</v>
          </cell>
          <cell r="E5676">
            <v>7.9</v>
          </cell>
          <cell r="F5676">
            <v>208.1</v>
          </cell>
        </row>
        <row r="5677">
          <cell r="A5677" t="str">
            <v>WK038301</v>
          </cell>
          <cell r="B5677">
            <v>-99999</v>
          </cell>
          <cell r="C5677">
            <v>3.4</v>
          </cell>
          <cell r="D5677">
            <v>5.5</v>
          </cell>
          <cell r="E5677">
            <v>6.9</v>
          </cell>
          <cell r="F5677">
            <v>259</v>
          </cell>
        </row>
        <row r="5678">
          <cell r="A5678" t="str">
            <v>BU03830101</v>
          </cell>
          <cell r="B5678">
            <v>-99999</v>
          </cell>
          <cell r="C5678">
            <v>2.7</v>
          </cell>
          <cell r="D5678">
            <v>3.7</v>
          </cell>
          <cell r="E5678">
            <v>4.4000000000000004</v>
          </cell>
          <cell r="F5678">
            <v>284.7</v>
          </cell>
        </row>
        <row r="5679">
          <cell r="A5679" t="str">
            <v>BU03830111</v>
          </cell>
          <cell r="B5679">
            <v>-99999</v>
          </cell>
          <cell r="C5679">
            <v>4.2</v>
          </cell>
          <cell r="D5679">
            <v>7.4</v>
          </cell>
          <cell r="E5679">
            <v>9.5</v>
          </cell>
          <cell r="F5679">
            <v>220.4</v>
          </cell>
        </row>
        <row r="5680">
          <cell r="A5680" t="str">
            <v>WK038302</v>
          </cell>
          <cell r="B5680">
            <v>39.9</v>
          </cell>
          <cell r="C5680">
            <v>3.3</v>
          </cell>
          <cell r="D5680">
            <v>5.4</v>
          </cell>
          <cell r="E5680">
            <v>7.2</v>
          </cell>
          <cell r="F5680">
            <v>233.7</v>
          </cell>
        </row>
        <row r="5681">
          <cell r="A5681" t="str">
            <v>BU03830201</v>
          </cell>
          <cell r="B5681">
            <v>-99999</v>
          </cell>
          <cell r="C5681">
            <v>2.1</v>
          </cell>
          <cell r="D5681">
            <v>3.2</v>
          </cell>
          <cell r="E5681">
            <v>4.2</v>
          </cell>
          <cell r="F5681">
            <v>255.9</v>
          </cell>
        </row>
        <row r="5682">
          <cell r="A5682" t="str">
            <v>BU03830211</v>
          </cell>
          <cell r="B5682">
            <v>-99999</v>
          </cell>
          <cell r="C5682">
            <v>2.8</v>
          </cell>
          <cell r="D5682">
            <v>5.0999999999999996</v>
          </cell>
          <cell r="E5682">
            <v>6.7</v>
          </cell>
          <cell r="F5682">
            <v>265.60000000000002</v>
          </cell>
        </row>
        <row r="5683">
          <cell r="A5683" t="str">
            <v>BU03830221</v>
          </cell>
          <cell r="B5683">
            <v>-99999</v>
          </cell>
          <cell r="C5683">
            <v>5</v>
          </cell>
          <cell r="D5683">
            <v>8.3000000000000007</v>
          </cell>
          <cell r="E5683">
            <v>10.9</v>
          </cell>
          <cell r="F5683">
            <v>164.5</v>
          </cell>
        </row>
        <row r="5684">
          <cell r="A5684" t="str">
            <v>WK038303</v>
          </cell>
          <cell r="B5684">
            <v>-99999</v>
          </cell>
          <cell r="C5684">
            <v>1</v>
          </cell>
          <cell r="D5684">
            <v>2</v>
          </cell>
          <cell r="E5684">
            <v>3</v>
          </cell>
          <cell r="F5684">
            <v>316</v>
          </cell>
        </row>
        <row r="5685">
          <cell r="A5685" t="str">
            <v>BU03830301</v>
          </cell>
          <cell r="B5685">
            <v>-99999</v>
          </cell>
          <cell r="C5685">
            <v>0.7</v>
          </cell>
          <cell r="D5685">
            <v>1.8</v>
          </cell>
          <cell r="E5685">
            <v>2.5</v>
          </cell>
          <cell r="F5685">
            <v>297.7</v>
          </cell>
        </row>
        <row r="5686">
          <cell r="A5686" t="str">
            <v>BU03830311</v>
          </cell>
          <cell r="B5686">
            <v>-99999</v>
          </cell>
          <cell r="C5686">
            <v>-99999</v>
          </cell>
          <cell r="D5686">
            <v>-99999</v>
          </cell>
          <cell r="E5686">
            <v>-99999</v>
          </cell>
          <cell r="F5686">
            <v>-99999</v>
          </cell>
        </row>
        <row r="5687">
          <cell r="A5687" t="str">
            <v>WK038304</v>
          </cell>
          <cell r="B5687">
            <v>-99999</v>
          </cell>
          <cell r="C5687">
            <v>5.0999999999999996</v>
          </cell>
          <cell r="D5687">
            <v>8.5</v>
          </cell>
          <cell r="E5687">
            <v>9.6999999999999993</v>
          </cell>
          <cell r="F5687">
            <v>387.1</v>
          </cell>
        </row>
        <row r="5688">
          <cell r="A5688" t="str">
            <v>BU03830401</v>
          </cell>
          <cell r="B5688">
            <v>-99999</v>
          </cell>
          <cell r="C5688">
            <v>2.7</v>
          </cell>
          <cell r="D5688">
            <v>4</v>
          </cell>
          <cell r="E5688">
            <v>4</v>
          </cell>
          <cell r="F5688">
            <v>452.2</v>
          </cell>
        </row>
        <row r="5689">
          <cell r="A5689" t="str">
            <v>BU03830411</v>
          </cell>
          <cell r="B5689">
            <v>-99999</v>
          </cell>
          <cell r="C5689">
            <v>6.3</v>
          </cell>
          <cell r="D5689">
            <v>9.3000000000000007</v>
          </cell>
          <cell r="E5689">
            <v>11.1</v>
          </cell>
          <cell r="F5689">
            <v>300.7</v>
          </cell>
        </row>
        <row r="5690">
          <cell r="A5690" t="str">
            <v>BU03830421</v>
          </cell>
          <cell r="B5690">
            <v>-99999</v>
          </cell>
          <cell r="C5690">
            <v>2.9</v>
          </cell>
          <cell r="D5690">
            <v>9.6999999999999993</v>
          </cell>
          <cell r="E5690">
            <v>9.6999999999999993</v>
          </cell>
          <cell r="F5690">
            <v>511</v>
          </cell>
        </row>
        <row r="5691">
          <cell r="A5691" t="str">
            <v>BU03830431</v>
          </cell>
          <cell r="B5691">
            <v>-99999</v>
          </cell>
          <cell r="C5691">
            <v>-99999</v>
          </cell>
          <cell r="D5691">
            <v>-99999</v>
          </cell>
          <cell r="E5691">
            <v>-99999</v>
          </cell>
          <cell r="F5691">
            <v>-99999</v>
          </cell>
        </row>
        <row r="5692">
          <cell r="A5692" t="str">
            <v>WK038305</v>
          </cell>
          <cell r="B5692">
            <v>-99999</v>
          </cell>
          <cell r="C5692">
            <v>2.6</v>
          </cell>
          <cell r="D5692">
            <v>4.0999999999999996</v>
          </cell>
          <cell r="E5692">
            <v>5.3</v>
          </cell>
          <cell r="F5692">
            <v>268.5</v>
          </cell>
        </row>
        <row r="5693">
          <cell r="A5693" t="str">
            <v>BU03830501</v>
          </cell>
          <cell r="B5693">
            <v>-99999</v>
          </cell>
          <cell r="C5693">
            <v>1</v>
          </cell>
          <cell r="D5693">
            <v>2.4</v>
          </cell>
          <cell r="E5693">
            <v>2.8</v>
          </cell>
          <cell r="F5693">
            <v>333.6</v>
          </cell>
        </row>
        <row r="5694">
          <cell r="A5694" t="str">
            <v>BU03830511</v>
          </cell>
          <cell r="B5694">
            <v>-99999</v>
          </cell>
          <cell r="C5694">
            <v>3.4</v>
          </cell>
          <cell r="D5694">
            <v>5</v>
          </cell>
          <cell r="E5694">
            <v>6.6</v>
          </cell>
          <cell r="F5694">
            <v>237.8</v>
          </cell>
        </row>
        <row r="5695">
          <cell r="A5695" t="str">
            <v>WK038306</v>
          </cell>
          <cell r="B5695">
            <v>-99999</v>
          </cell>
          <cell r="C5695">
            <v>-99999</v>
          </cell>
          <cell r="D5695">
            <v>-99999</v>
          </cell>
          <cell r="E5695">
            <v>-99999</v>
          </cell>
          <cell r="F5695">
            <v>-99999</v>
          </cell>
        </row>
        <row r="5696">
          <cell r="A5696" t="str">
            <v>BU03830601</v>
          </cell>
          <cell r="B5696">
            <v>-99999</v>
          </cell>
          <cell r="C5696">
            <v>-99999</v>
          </cell>
          <cell r="D5696">
            <v>-99999</v>
          </cell>
          <cell r="E5696">
            <v>-99999</v>
          </cell>
          <cell r="F5696">
            <v>-99999</v>
          </cell>
        </row>
        <row r="5697">
          <cell r="A5697" t="str">
            <v>WK038307</v>
          </cell>
          <cell r="B5697">
            <v>41.9</v>
          </cell>
          <cell r="C5697">
            <v>2.7</v>
          </cell>
          <cell r="D5697">
            <v>4.0999999999999996</v>
          </cell>
          <cell r="E5697">
            <v>5.8</v>
          </cell>
          <cell r="F5697">
            <v>333.3</v>
          </cell>
        </row>
        <row r="5698">
          <cell r="A5698" t="str">
            <v>BU03830701</v>
          </cell>
          <cell r="B5698">
            <v>-99999</v>
          </cell>
          <cell r="C5698">
            <v>1.9</v>
          </cell>
          <cell r="D5698">
            <v>3.2</v>
          </cell>
          <cell r="E5698">
            <v>3.9</v>
          </cell>
          <cell r="F5698">
            <v>343.3</v>
          </cell>
        </row>
        <row r="5699">
          <cell r="A5699" t="str">
            <v>BU03830711</v>
          </cell>
          <cell r="B5699">
            <v>-99999</v>
          </cell>
          <cell r="C5699">
            <v>3.3</v>
          </cell>
          <cell r="D5699">
            <v>4.7</v>
          </cell>
          <cell r="E5699">
            <v>7</v>
          </cell>
          <cell r="F5699">
            <v>322.5</v>
          </cell>
        </row>
        <row r="5700">
          <cell r="A5700" t="str">
            <v>BU03830721</v>
          </cell>
          <cell r="B5700">
            <v>-99999</v>
          </cell>
          <cell r="C5700">
            <v>3.2</v>
          </cell>
          <cell r="D5700">
            <v>4.5</v>
          </cell>
          <cell r="E5700">
            <v>7</v>
          </cell>
          <cell r="F5700">
            <v>336.5</v>
          </cell>
        </row>
        <row r="5701">
          <cell r="A5701" t="str">
            <v>GM0384</v>
          </cell>
          <cell r="B5701">
            <v>32.5</v>
          </cell>
          <cell r="C5701">
            <v>6.2</v>
          </cell>
          <cell r="D5701">
            <v>8.6999999999999993</v>
          </cell>
          <cell r="E5701">
            <v>10.9</v>
          </cell>
          <cell r="F5701">
            <v>34.200000000000003</v>
          </cell>
        </row>
        <row r="5702">
          <cell r="A5702" t="str">
            <v>WK038401</v>
          </cell>
          <cell r="B5702">
            <v>38.299999999999997</v>
          </cell>
          <cell r="C5702">
            <v>5.3</v>
          </cell>
          <cell r="D5702">
            <v>6.8</v>
          </cell>
          <cell r="E5702">
            <v>8.9</v>
          </cell>
          <cell r="F5702">
            <v>102.9</v>
          </cell>
        </row>
        <row r="5703">
          <cell r="A5703" t="str">
            <v>BU03840101</v>
          </cell>
          <cell r="B5703">
            <v>-99999</v>
          </cell>
          <cell r="C5703">
            <v>3.1</v>
          </cell>
          <cell r="D5703">
            <v>3.4</v>
          </cell>
          <cell r="E5703">
            <v>3.9</v>
          </cell>
          <cell r="F5703">
            <v>265.39999999999998</v>
          </cell>
        </row>
        <row r="5704">
          <cell r="A5704" t="str">
            <v>BU03840102</v>
          </cell>
          <cell r="B5704">
            <v>-99999</v>
          </cell>
          <cell r="C5704">
            <v>-99999</v>
          </cell>
          <cell r="D5704">
            <v>-99999</v>
          </cell>
          <cell r="E5704">
            <v>-99999</v>
          </cell>
          <cell r="F5704">
            <v>-99999</v>
          </cell>
        </row>
        <row r="5705">
          <cell r="A5705" t="str">
            <v>BU03840103</v>
          </cell>
          <cell r="B5705">
            <v>-99999</v>
          </cell>
          <cell r="C5705">
            <v>8.6</v>
          </cell>
          <cell r="D5705">
            <v>11.2</v>
          </cell>
          <cell r="E5705">
            <v>14.6</v>
          </cell>
          <cell r="F5705">
            <v>22.8</v>
          </cell>
        </row>
        <row r="5706">
          <cell r="A5706" t="str">
            <v>BU03840104</v>
          </cell>
          <cell r="B5706">
            <v>-99999</v>
          </cell>
          <cell r="C5706">
            <v>5.0999999999999996</v>
          </cell>
          <cell r="D5706">
            <v>7.4</v>
          </cell>
          <cell r="E5706">
            <v>11.1</v>
          </cell>
          <cell r="F5706">
            <v>41.2</v>
          </cell>
        </row>
        <row r="5707">
          <cell r="A5707" t="str">
            <v>BU03840105</v>
          </cell>
          <cell r="B5707">
            <v>-99999</v>
          </cell>
          <cell r="C5707">
            <v>3.6</v>
          </cell>
          <cell r="D5707">
            <v>4.5</v>
          </cell>
          <cell r="E5707">
            <v>5.2</v>
          </cell>
          <cell r="F5707">
            <v>267.89999999999998</v>
          </cell>
        </row>
        <row r="5708">
          <cell r="A5708" t="str">
            <v>BU03840106</v>
          </cell>
          <cell r="B5708">
            <v>-99999</v>
          </cell>
          <cell r="C5708">
            <v>-99999</v>
          </cell>
          <cell r="D5708">
            <v>-99999</v>
          </cell>
          <cell r="E5708">
            <v>-99999</v>
          </cell>
          <cell r="F5708">
            <v>-99999</v>
          </cell>
        </row>
        <row r="5709">
          <cell r="A5709" t="str">
            <v>WK038402</v>
          </cell>
          <cell r="B5709">
            <v>28.4</v>
          </cell>
          <cell r="C5709">
            <v>8.4</v>
          </cell>
          <cell r="D5709">
            <v>12.2</v>
          </cell>
          <cell r="E5709">
            <v>15.4</v>
          </cell>
          <cell r="F5709">
            <v>28.8</v>
          </cell>
        </row>
        <row r="5710">
          <cell r="A5710" t="str">
            <v>BU03840201</v>
          </cell>
          <cell r="B5710">
            <v>-99999</v>
          </cell>
          <cell r="C5710">
            <v>6.7</v>
          </cell>
          <cell r="D5710">
            <v>9.4</v>
          </cell>
          <cell r="E5710">
            <v>12.7</v>
          </cell>
          <cell r="F5710">
            <v>134.6</v>
          </cell>
        </row>
        <row r="5711">
          <cell r="A5711" t="str">
            <v>BU03840202</v>
          </cell>
          <cell r="B5711">
            <v>-99999</v>
          </cell>
          <cell r="C5711">
            <v>6.2</v>
          </cell>
          <cell r="D5711">
            <v>7.8</v>
          </cell>
          <cell r="E5711">
            <v>9.4</v>
          </cell>
          <cell r="F5711">
            <v>159.19999999999999</v>
          </cell>
        </row>
        <row r="5712">
          <cell r="A5712" t="str">
            <v>BU03840203</v>
          </cell>
          <cell r="B5712">
            <v>-99999</v>
          </cell>
          <cell r="C5712">
            <v>23.1</v>
          </cell>
          <cell r="D5712">
            <v>32.700000000000003</v>
          </cell>
          <cell r="E5712">
            <v>39.700000000000003</v>
          </cell>
          <cell r="F5712">
            <v>2.2999999999999998</v>
          </cell>
        </row>
        <row r="5713">
          <cell r="A5713" t="str">
            <v>BU03840204</v>
          </cell>
          <cell r="B5713">
            <v>-99999</v>
          </cell>
          <cell r="C5713">
            <v>6.4</v>
          </cell>
          <cell r="D5713">
            <v>12.1</v>
          </cell>
          <cell r="E5713">
            <v>14.2</v>
          </cell>
          <cell r="F5713">
            <v>35.799999999999997</v>
          </cell>
        </row>
        <row r="5714">
          <cell r="A5714" t="str">
            <v>BU03840205</v>
          </cell>
          <cell r="B5714">
            <v>-99999</v>
          </cell>
          <cell r="C5714">
            <v>-99999</v>
          </cell>
          <cell r="D5714">
            <v>-99999</v>
          </cell>
          <cell r="E5714">
            <v>-99999</v>
          </cell>
          <cell r="F5714">
            <v>-99999</v>
          </cell>
        </row>
        <row r="5715">
          <cell r="A5715" t="str">
            <v>BU03840206</v>
          </cell>
          <cell r="B5715">
            <v>-99999</v>
          </cell>
          <cell r="C5715">
            <v>9.3000000000000007</v>
          </cell>
          <cell r="D5715">
            <v>14.3</v>
          </cell>
          <cell r="E5715">
            <v>18</v>
          </cell>
          <cell r="F5715">
            <v>19.2</v>
          </cell>
        </row>
        <row r="5716">
          <cell r="A5716" t="str">
            <v>BU03840207</v>
          </cell>
          <cell r="B5716">
            <v>-99999</v>
          </cell>
          <cell r="C5716">
            <v>10.1</v>
          </cell>
          <cell r="D5716">
            <v>13.4</v>
          </cell>
          <cell r="E5716">
            <v>16.8</v>
          </cell>
          <cell r="F5716">
            <v>99.6</v>
          </cell>
        </row>
        <row r="5717">
          <cell r="A5717" t="str">
            <v>BU03840208</v>
          </cell>
          <cell r="B5717">
            <v>-99999</v>
          </cell>
          <cell r="C5717">
            <v>8.1999999999999993</v>
          </cell>
          <cell r="D5717">
            <v>20.100000000000001</v>
          </cell>
          <cell r="E5717">
            <v>26.4</v>
          </cell>
          <cell r="F5717">
            <v>-0.4</v>
          </cell>
        </row>
        <row r="5718">
          <cell r="A5718" t="str">
            <v>WK038403</v>
          </cell>
          <cell r="B5718">
            <v>33.299999999999997</v>
          </cell>
          <cell r="C5718">
            <v>7.2</v>
          </cell>
          <cell r="D5718">
            <v>10</v>
          </cell>
          <cell r="E5718">
            <v>12</v>
          </cell>
          <cell r="F5718">
            <v>75.7</v>
          </cell>
        </row>
        <row r="5719">
          <cell r="A5719" t="str">
            <v>BU03840301</v>
          </cell>
          <cell r="B5719">
            <v>-99999</v>
          </cell>
          <cell r="C5719">
            <v>2</v>
          </cell>
          <cell r="D5719">
            <v>2.6</v>
          </cell>
          <cell r="E5719">
            <v>3.2</v>
          </cell>
          <cell r="F5719">
            <v>199.4</v>
          </cell>
        </row>
        <row r="5720">
          <cell r="A5720" t="str">
            <v>BU03840302</v>
          </cell>
          <cell r="B5720">
            <v>-99999</v>
          </cell>
          <cell r="C5720">
            <v>8.3000000000000007</v>
          </cell>
          <cell r="D5720">
            <v>11.3</v>
          </cell>
          <cell r="E5720">
            <v>12.1</v>
          </cell>
          <cell r="F5720">
            <v>113.3</v>
          </cell>
        </row>
        <row r="5721">
          <cell r="A5721" t="str">
            <v>BU03840303</v>
          </cell>
          <cell r="B5721">
            <v>-99999</v>
          </cell>
          <cell r="C5721">
            <v>19.8</v>
          </cell>
          <cell r="D5721">
            <v>27.6</v>
          </cell>
          <cell r="E5721">
            <v>33.1</v>
          </cell>
          <cell r="F5721">
            <v>4.9000000000000004</v>
          </cell>
        </row>
        <row r="5722">
          <cell r="A5722" t="str">
            <v>BU03840304</v>
          </cell>
          <cell r="B5722">
            <v>-99999</v>
          </cell>
          <cell r="C5722">
            <v>0.6</v>
          </cell>
          <cell r="D5722">
            <v>1.9</v>
          </cell>
          <cell r="E5722">
            <v>2.5</v>
          </cell>
          <cell r="F5722">
            <v>358.4</v>
          </cell>
        </row>
        <row r="5723">
          <cell r="A5723" t="str">
            <v>BU03840305</v>
          </cell>
          <cell r="B5723">
            <v>-99999</v>
          </cell>
          <cell r="C5723">
            <v>7.9</v>
          </cell>
          <cell r="D5723">
            <v>10.7</v>
          </cell>
          <cell r="E5723">
            <v>12.2</v>
          </cell>
          <cell r="F5723">
            <v>39.6</v>
          </cell>
        </row>
        <row r="5724">
          <cell r="A5724" t="str">
            <v>BU03840306</v>
          </cell>
          <cell r="B5724">
            <v>-99999</v>
          </cell>
          <cell r="C5724">
            <v>7.9</v>
          </cell>
          <cell r="D5724">
            <v>11.9</v>
          </cell>
          <cell r="E5724">
            <v>14.9</v>
          </cell>
          <cell r="F5724">
            <v>36.200000000000003</v>
          </cell>
        </row>
        <row r="5725">
          <cell r="A5725" t="str">
            <v>BU03840307</v>
          </cell>
          <cell r="B5725">
            <v>-99999</v>
          </cell>
          <cell r="C5725">
            <v>5.4</v>
          </cell>
          <cell r="D5725">
            <v>6.9</v>
          </cell>
          <cell r="E5725">
            <v>8.6999999999999993</v>
          </cell>
          <cell r="F5725">
            <v>14.8</v>
          </cell>
        </row>
        <row r="5726">
          <cell r="A5726" t="str">
            <v>BU03840308</v>
          </cell>
          <cell r="B5726">
            <v>-99999</v>
          </cell>
          <cell r="C5726">
            <v>2.8</v>
          </cell>
          <cell r="D5726">
            <v>3.9</v>
          </cell>
          <cell r="E5726">
            <v>5.2</v>
          </cell>
          <cell r="F5726">
            <v>224.5</v>
          </cell>
        </row>
        <row r="5727">
          <cell r="A5727" t="str">
            <v>WK038404</v>
          </cell>
          <cell r="B5727">
            <v>-99999</v>
          </cell>
          <cell r="C5727">
            <v>-99999</v>
          </cell>
          <cell r="D5727">
            <v>-99999</v>
          </cell>
          <cell r="E5727">
            <v>-99999</v>
          </cell>
          <cell r="F5727">
            <v>-99999</v>
          </cell>
        </row>
        <row r="5728">
          <cell r="A5728" t="str">
            <v>BU03840401</v>
          </cell>
          <cell r="B5728">
            <v>-99999</v>
          </cell>
          <cell r="C5728">
            <v>-99999</v>
          </cell>
          <cell r="D5728">
            <v>-99999</v>
          </cell>
          <cell r="E5728">
            <v>-99999</v>
          </cell>
          <cell r="F5728">
            <v>-99999</v>
          </cell>
        </row>
        <row r="5729">
          <cell r="A5729" t="str">
            <v>WK038405</v>
          </cell>
          <cell r="B5729">
            <v>28.7</v>
          </cell>
          <cell r="C5729">
            <v>2.6</v>
          </cell>
          <cell r="D5729">
            <v>4.4000000000000004</v>
          </cell>
          <cell r="E5729">
            <v>5.6</v>
          </cell>
          <cell r="F5729">
            <v>1.5</v>
          </cell>
        </row>
        <row r="5730">
          <cell r="A5730" t="str">
            <v>BU03840501</v>
          </cell>
          <cell r="B5730">
            <v>-99999</v>
          </cell>
          <cell r="C5730">
            <v>2.6</v>
          </cell>
          <cell r="D5730">
            <v>4.8</v>
          </cell>
          <cell r="E5730">
            <v>6</v>
          </cell>
          <cell r="F5730">
            <v>0</v>
          </cell>
        </row>
        <row r="5731">
          <cell r="A5731" t="str">
            <v>BU03840502</v>
          </cell>
          <cell r="B5731">
            <v>-99999</v>
          </cell>
          <cell r="C5731">
            <v>1.7</v>
          </cell>
          <cell r="D5731">
            <v>2.4</v>
          </cell>
          <cell r="E5731">
            <v>2.7</v>
          </cell>
          <cell r="F5731">
            <v>29</v>
          </cell>
        </row>
        <row r="5732">
          <cell r="A5732" t="str">
            <v>BU03840503</v>
          </cell>
          <cell r="B5732">
            <v>-99999</v>
          </cell>
          <cell r="C5732">
            <v>8.9</v>
          </cell>
          <cell r="D5732">
            <v>18.399999999999999</v>
          </cell>
          <cell r="E5732">
            <v>27.2</v>
          </cell>
          <cell r="F5732">
            <v>-13.2</v>
          </cell>
        </row>
        <row r="5733">
          <cell r="A5733" t="str">
            <v>BU03840504</v>
          </cell>
          <cell r="B5733">
            <v>-99999</v>
          </cell>
          <cell r="C5733">
            <v>-99999</v>
          </cell>
          <cell r="D5733">
            <v>-99999</v>
          </cell>
          <cell r="E5733">
            <v>-99999</v>
          </cell>
          <cell r="F5733">
            <v>-99999</v>
          </cell>
        </row>
        <row r="5734">
          <cell r="A5734" t="str">
            <v>WK038406</v>
          </cell>
          <cell r="B5734">
            <v>-99999</v>
          </cell>
          <cell r="C5734">
            <v>-99999</v>
          </cell>
          <cell r="D5734">
            <v>-99999</v>
          </cell>
          <cell r="E5734">
            <v>-99999</v>
          </cell>
          <cell r="F5734">
            <v>-99999</v>
          </cell>
        </row>
        <row r="5735">
          <cell r="A5735" t="str">
            <v>BU03840601</v>
          </cell>
          <cell r="B5735">
            <v>-99999</v>
          </cell>
          <cell r="C5735">
            <v>-99999</v>
          </cell>
          <cell r="D5735">
            <v>-99999</v>
          </cell>
          <cell r="E5735">
            <v>-99999</v>
          </cell>
          <cell r="F5735">
            <v>-99999</v>
          </cell>
        </row>
        <row r="5736">
          <cell r="A5736" t="str">
            <v>BU03840602</v>
          </cell>
          <cell r="B5736">
            <v>-99999</v>
          </cell>
          <cell r="C5736">
            <v>-99999</v>
          </cell>
          <cell r="D5736">
            <v>-99999</v>
          </cell>
          <cell r="E5736">
            <v>-99999</v>
          </cell>
          <cell r="F5736">
            <v>-99999</v>
          </cell>
        </row>
        <row r="5737">
          <cell r="A5737" t="str">
            <v>BU03840603</v>
          </cell>
          <cell r="B5737">
            <v>-99999</v>
          </cell>
          <cell r="C5737">
            <v>-99999</v>
          </cell>
          <cell r="D5737">
            <v>-99999</v>
          </cell>
          <cell r="E5737">
            <v>-99999</v>
          </cell>
          <cell r="F5737">
            <v>-99999</v>
          </cell>
        </row>
        <row r="5738">
          <cell r="A5738" t="str">
            <v>WK038407</v>
          </cell>
          <cell r="B5738">
            <v>-99999</v>
          </cell>
          <cell r="C5738">
            <v>1.4</v>
          </cell>
          <cell r="D5738">
            <v>1.7</v>
          </cell>
          <cell r="E5738">
            <v>1.8</v>
          </cell>
          <cell r="F5738">
            <v>422.5</v>
          </cell>
        </row>
        <row r="5739">
          <cell r="A5739" t="str">
            <v>BU03840701</v>
          </cell>
          <cell r="B5739">
            <v>-99999</v>
          </cell>
          <cell r="C5739">
            <v>1.4</v>
          </cell>
          <cell r="D5739">
            <v>1.4</v>
          </cell>
          <cell r="E5739">
            <v>1.4</v>
          </cell>
          <cell r="F5739">
            <v>496.9</v>
          </cell>
        </row>
        <row r="5740">
          <cell r="A5740" t="str">
            <v>BU03840702</v>
          </cell>
          <cell r="B5740">
            <v>-99999</v>
          </cell>
          <cell r="C5740">
            <v>1.3</v>
          </cell>
          <cell r="D5740">
            <v>1.9</v>
          </cell>
          <cell r="E5740">
            <v>2.1</v>
          </cell>
          <cell r="F5740">
            <v>365.7</v>
          </cell>
        </row>
        <row r="5741">
          <cell r="A5741" t="str">
            <v>BU03840703</v>
          </cell>
          <cell r="B5741">
            <v>-99999</v>
          </cell>
          <cell r="C5741">
            <v>-99999</v>
          </cell>
          <cell r="D5741">
            <v>-99999</v>
          </cell>
          <cell r="E5741">
            <v>-99999</v>
          </cell>
          <cell r="F5741">
            <v>-99999</v>
          </cell>
        </row>
        <row r="5742">
          <cell r="A5742" t="str">
            <v>WK038408</v>
          </cell>
          <cell r="B5742">
            <v>-99999</v>
          </cell>
          <cell r="C5742">
            <v>-99999</v>
          </cell>
          <cell r="D5742">
            <v>-99999</v>
          </cell>
          <cell r="E5742">
            <v>-99999</v>
          </cell>
          <cell r="F5742">
            <v>-99999</v>
          </cell>
        </row>
        <row r="5743">
          <cell r="A5743" t="str">
            <v>BU03840801</v>
          </cell>
          <cell r="B5743">
            <v>-99999</v>
          </cell>
          <cell r="C5743">
            <v>-99999</v>
          </cell>
          <cell r="D5743">
            <v>-99999</v>
          </cell>
          <cell r="E5743">
            <v>-99999</v>
          </cell>
          <cell r="F5743">
            <v>-99999</v>
          </cell>
        </row>
        <row r="5744">
          <cell r="A5744" t="str">
            <v>BU03840802</v>
          </cell>
          <cell r="B5744">
            <v>-99999</v>
          </cell>
          <cell r="C5744">
            <v>-99999</v>
          </cell>
          <cell r="D5744">
            <v>-99999</v>
          </cell>
          <cell r="E5744">
            <v>-99999</v>
          </cell>
          <cell r="F5744">
            <v>-99999</v>
          </cell>
        </row>
        <row r="5745">
          <cell r="A5745" t="str">
            <v>BU03840803</v>
          </cell>
          <cell r="B5745">
            <v>-99999</v>
          </cell>
          <cell r="C5745">
            <v>-99999</v>
          </cell>
          <cell r="D5745">
            <v>-99999</v>
          </cell>
          <cell r="E5745">
            <v>-99999</v>
          </cell>
          <cell r="F5745">
            <v>-99999</v>
          </cell>
        </row>
        <row r="5746">
          <cell r="A5746" t="str">
            <v>BU03840804</v>
          </cell>
          <cell r="B5746">
            <v>-99999</v>
          </cell>
          <cell r="C5746">
            <v>-99999</v>
          </cell>
          <cell r="D5746">
            <v>-99999</v>
          </cell>
          <cell r="E5746">
            <v>-99999</v>
          </cell>
          <cell r="F5746">
            <v>-99999</v>
          </cell>
        </row>
        <row r="5747">
          <cell r="A5747" t="str">
            <v>GM0385</v>
          </cell>
          <cell r="B5747">
            <v>38.200000000000003</v>
          </cell>
          <cell r="C5747">
            <v>3.4</v>
          </cell>
          <cell r="D5747">
            <v>5.0999999999999996</v>
          </cell>
          <cell r="E5747">
            <v>6.9</v>
          </cell>
          <cell r="F5747">
            <v>278.3</v>
          </cell>
        </row>
        <row r="5748">
          <cell r="A5748" t="str">
            <v>WK038500</v>
          </cell>
          <cell r="B5748">
            <v>36.200000000000003</v>
          </cell>
          <cell r="C5748">
            <v>5.2</v>
          </cell>
          <cell r="D5748">
            <v>7.5</v>
          </cell>
          <cell r="E5748">
            <v>9.6999999999999993</v>
          </cell>
          <cell r="F5748">
            <v>234.6</v>
          </cell>
        </row>
        <row r="5749">
          <cell r="A5749" t="str">
            <v>BU03850001</v>
          </cell>
          <cell r="B5749">
            <v>-99999</v>
          </cell>
          <cell r="C5749">
            <v>3.7</v>
          </cell>
          <cell r="D5749">
            <v>5.3</v>
          </cell>
          <cell r="E5749">
            <v>6.7</v>
          </cell>
          <cell r="F5749">
            <v>297.39999999999998</v>
          </cell>
        </row>
        <row r="5750">
          <cell r="A5750" t="str">
            <v>BU03850002</v>
          </cell>
          <cell r="B5750">
            <v>-99999</v>
          </cell>
          <cell r="C5750">
            <v>6</v>
          </cell>
          <cell r="D5750">
            <v>6.9</v>
          </cell>
          <cell r="E5750">
            <v>11.2</v>
          </cell>
          <cell r="F5750">
            <v>313.5</v>
          </cell>
        </row>
        <row r="5751">
          <cell r="A5751" t="str">
            <v>BU03850003</v>
          </cell>
          <cell r="B5751">
            <v>-99999</v>
          </cell>
          <cell r="C5751">
            <v>1.5</v>
          </cell>
          <cell r="D5751">
            <v>2.8</v>
          </cell>
          <cell r="E5751">
            <v>4.5</v>
          </cell>
          <cell r="F5751">
            <v>331.5</v>
          </cell>
        </row>
        <row r="5752">
          <cell r="A5752" t="str">
            <v>BU03850004</v>
          </cell>
          <cell r="B5752">
            <v>-99999</v>
          </cell>
          <cell r="C5752">
            <v>9.1999999999999993</v>
          </cell>
          <cell r="D5752">
            <v>12.8</v>
          </cell>
          <cell r="E5752">
            <v>16.899999999999999</v>
          </cell>
          <cell r="F5752">
            <v>67.3</v>
          </cell>
        </row>
        <row r="5753">
          <cell r="A5753" t="str">
            <v>BU03850005</v>
          </cell>
          <cell r="B5753">
            <v>-99999</v>
          </cell>
          <cell r="C5753">
            <v>6.4</v>
          </cell>
          <cell r="D5753">
            <v>9.5</v>
          </cell>
          <cell r="E5753">
            <v>11.3</v>
          </cell>
          <cell r="F5753">
            <v>177.1</v>
          </cell>
        </row>
        <row r="5754">
          <cell r="A5754" t="str">
            <v>BU03850006</v>
          </cell>
          <cell r="B5754">
            <v>-99999</v>
          </cell>
          <cell r="C5754">
            <v>-99999</v>
          </cell>
          <cell r="D5754">
            <v>-99999</v>
          </cell>
          <cell r="E5754">
            <v>-99999</v>
          </cell>
          <cell r="F5754">
            <v>-99999</v>
          </cell>
        </row>
        <row r="5755">
          <cell r="A5755" t="str">
            <v>WK038501</v>
          </cell>
          <cell r="B5755">
            <v>-99999</v>
          </cell>
          <cell r="C5755">
            <v>-99999</v>
          </cell>
          <cell r="D5755">
            <v>-99999</v>
          </cell>
          <cell r="E5755">
            <v>-99999</v>
          </cell>
          <cell r="F5755">
            <v>-99999</v>
          </cell>
        </row>
        <row r="5756">
          <cell r="A5756" t="str">
            <v>BU03850101</v>
          </cell>
          <cell r="B5756">
            <v>-99999</v>
          </cell>
          <cell r="C5756">
            <v>-99999</v>
          </cell>
          <cell r="D5756">
            <v>-99999</v>
          </cell>
          <cell r="E5756">
            <v>-99999</v>
          </cell>
          <cell r="F5756">
            <v>-99999</v>
          </cell>
        </row>
        <row r="5757">
          <cell r="A5757" t="str">
            <v>WK038502</v>
          </cell>
          <cell r="B5757">
            <v>38.4</v>
          </cell>
          <cell r="C5757">
            <v>2.7</v>
          </cell>
          <cell r="D5757">
            <v>4.4000000000000004</v>
          </cell>
          <cell r="E5757">
            <v>6</v>
          </cell>
          <cell r="F5757">
            <v>290.5</v>
          </cell>
        </row>
        <row r="5758">
          <cell r="A5758" t="str">
            <v>BU03850201</v>
          </cell>
          <cell r="B5758">
            <v>-99999</v>
          </cell>
          <cell r="C5758">
            <v>4.5999999999999996</v>
          </cell>
          <cell r="D5758">
            <v>7.5</v>
          </cell>
          <cell r="E5758">
            <v>10.6</v>
          </cell>
          <cell r="F5758">
            <v>178.3</v>
          </cell>
        </row>
        <row r="5759">
          <cell r="A5759" t="str">
            <v>BU03850202</v>
          </cell>
          <cell r="B5759">
            <v>-99999</v>
          </cell>
          <cell r="C5759">
            <v>3.3</v>
          </cell>
          <cell r="D5759">
            <v>4.9000000000000004</v>
          </cell>
          <cell r="E5759">
            <v>7.2</v>
          </cell>
          <cell r="F5759">
            <v>291.39999999999998</v>
          </cell>
        </row>
        <row r="5760">
          <cell r="A5760" t="str">
            <v>BU03850203</v>
          </cell>
          <cell r="B5760">
            <v>-99999</v>
          </cell>
          <cell r="C5760">
            <v>1.8</v>
          </cell>
          <cell r="D5760">
            <v>2.5</v>
          </cell>
          <cell r="E5760">
            <v>3.4</v>
          </cell>
          <cell r="F5760">
            <v>320.5</v>
          </cell>
        </row>
        <row r="5761">
          <cell r="A5761" t="str">
            <v>BU03850204</v>
          </cell>
          <cell r="B5761">
            <v>-99999</v>
          </cell>
          <cell r="C5761">
            <v>2.2999999999999998</v>
          </cell>
          <cell r="D5761">
            <v>5.0999999999999996</v>
          </cell>
          <cell r="E5761">
            <v>6.1</v>
          </cell>
          <cell r="F5761">
            <v>300.60000000000002</v>
          </cell>
        </row>
        <row r="5762">
          <cell r="A5762" t="str">
            <v>BU03850205</v>
          </cell>
          <cell r="B5762">
            <v>-99999</v>
          </cell>
          <cell r="C5762">
            <v>0.8</v>
          </cell>
          <cell r="D5762">
            <v>1</v>
          </cell>
          <cell r="E5762">
            <v>1.5</v>
          </cell>
          <cell r="F5762">
            <v>366.5</v>
          </cell>
        </row>
        <row r="5763">
          <cell r="A5763" t="str">
            <v>BU03850206</v>
          </cell>
          <cell r="B5763">
            <v>-99999</v>
          </cell>
          <cell r="C5763">
            <v>0.7</v>
          </cell>
          <cell r="D5763">
            <v>1</v>
          </cell>
          <cell r="E5763">
            <v>1.1000000000000001</v>
          </cell>
          <cell r="F5763">
            <v>402.6</v>
          </cell>
        </row>
        <row r="5764">
          <cell r="A5764" t="str">
            <v>BU03850207</v>
          </cell>
          <cell r="B5764">
            <v>-99999</v>
          </cell>
          <cell r="C5764">
            <v>4.8</v>
          </cell>
          <cell r="D5764">
            <v>7.4</v>
          </cell>
          <cell r="E5764">
            <v>9.9</v>
          </cell>
          <cell r="F5764">
            <v>245.4</v>
          </cell>
        </row>
        <row r="5765">
          <cell r="A5765" t="str">
            <v>BU03850208</v>
          </cell>
          <cell r="B5765">
            <v>-99999</v>
          </cell>
          <cell r="C5765">
            <v>4</v>
          </cell>
          <cell r="D5765">
            <v>7.2</v>
          </cell>
          <cell r="E5765">
            <v>9.3000000000000007</v>
          </cell>
          <cell r="F5765">
            <v>202.2</v>
          </cell>
        </row>
        <row r="5766">
          <cell r="A5766" t="str">
            <v>BU03850209</v>
          </cell>
          <cell r="B5766">
            <v>-99999</v>
          </cell>
          <cell r="C5766">
            <v>-99999</v>
          </cell>
          <cell r="D5766">
            <v>-99999</v>
          </cell>
          <cell r="E5766">
            <v>-99999</v>
          </cell>
          <cell r="F5766">
            <v>-99999</v>
          </cell>
        </row>
        <row r="5767">
          <cell r="A5767" t="str">
            <v>BU03850210</v>
          </cell>
          <cell r="B5767">
            <v>-99999</v>
          </cell>
          <cell r="C5767">
            <v>0.9</v>
          </cell>
          <cell r="D5767">
            <v>1.6</v>
          </cell>
          <cell r="E5767">
            <v>2.8</v>
          </cell>
          <cell r="F5767">
            <v>377.8</v>
          </cell>
        </row>
        <row r="5768">
          <cell r="A5768" t="str">
            <v>BU03850211</v>
          </cell>
          <cell r="B5768">
            <v>-99999</v>
          </cell>
          <cell r="C5768">
            <v>-99999</v>
          </cell>
          <cell r="D5768">
            <v>-99999</v>
          </cell>
          <cell r="E5768">
            <v>-99999</v>
          </cell>
          <cell r="F5768">
            <v>-99999</v>
          </cell>
        </row>
        <row r="5769">
          <cell r="A5769" t="str">
            <v>BU03850212</v>
          </cell>
          <cell r="B5769">
            <v>-99999</v>
          </cell>
          <cell r="C5769">
            <v>2.5</v>
          </cell>
          <cell r="D5769">
            <v>3.4</v>
          </cell>
          <cell r="E5769">
            <v>4.5</v>
          </cell>
          <cell r="F5769">
            <v>239.6</v>
          </cell>
        </row>
        <row r="5770">
          <cell r="A5770" t="str">
            <v>WK038503</v>
          </cell>
          <cell r="B5770">
            <v>-99999</v>
          </cell>
          <cell r="C5770">
            <v>2.2000000000000002</v>
          </cell>
          <cell r="D5770">
            <v>4.4000000000000004</v>
          </cell>
          <cell r="E5770">
            <v>5.8</v>
          </cell>
          <cell r="F5770">
            <v>290</v>
          </cell>
        </row>
        <row r="5771">
          <cell r="A5771" t="str">
            <v>BU03850301</v>
          </cell>
          <cell r="B5771">
            <v>-99999</v>
          </cell>
          <cell r="C5771">
            <v>2.2000000000000002</v>
          </cell>
          <cell r="D5771">
            <v>4.4000000000000004</v>
          </cell>
          <cell r="E5771">
            <v>5.8</v>
          </cell>
          <cell r="F5771">
            <v>290</v>
          </cell>
        </row>
        <row r="5772">
          <cell r="A5772" t="str">
            <v>WK038504</v>
          </cell>
          <cell r="B5772">
            <v>-99999</v>
          </cell>
          <cell r="C5772">
            <v>4.4000000000000004</v>
          </cell>
          <cell r="D5772">
            <v>6.1</v>
          </cell>
          <cell r="E5772">
            <v>8.1</v>
          </cell>
          <cell r="F5772">
            <v>178.9</v>
          </cell>
        </row>
        <row r="5773">
          <cell r="A5773" t="str">
            <v>BU03850401</v>
          </cell>
          <cell r="B5773">
            <v>-99999</v>
          </cell>
          <cell r="C5773">
            <v>5.5</v>
          </cell>
          <cell r="D5773">
            <v>7.9</v>
          </cell>
          <cell r="E5773">
            <v>10.9</v>
          </cell>
          <cell r="F5773">
            <v>159.80000000000001</v>
          </cell>
        </row>
        <row r="5774">
          <cell r="A5774" t="str">
            <v>BU03850402</v>
          </cell>
          <cell r="B5774">
            <v>-99999</v>
          </cell>
          <cell r="C5774">
            <v>3.6</v>
          </cell>
          <cell r="D5774">
            <v>4.5999999999999996</v>
          </cell>
          <cell r="E5774">
            <v>5.9</v>
          </cell>
          <cell r="F5774">
            <v>190.7</v>
          </cell>
        </row>
        <row r="5775">
          <cell r="A5775" t="str">
            <v>WK038505</v>
          </cell>
          <cell r="B5775">
            <v>-99999</v>
          </cell>
          <cell r="C5775">
            <v>1.6</v>
          </cell>
          <cell r="D5775">
            <v>3.2</v>
          </cell>
          <cell r="E5775">
            <v>3.8</v>
          </cell>
          <cell r="F5775">
            <v>471.6</v>
          </cell>
        </row>
        <row r="5776">
          <cell r="A5776" t="str">
            <v>BU03850501</v>
          </cell>
          <cell r="B5776">
            <v>-99999</v>
          </cell>
          <cell r="C5776">
            <v>1.6</v>
          </cell>
          <cell r="D5776">
            <v>3.2</v>
          </cell>
          <cell r="E5776">
            <v>3.8</v>
          </cell>
          <cell r="F5776">
            <v>471.6</v>
          </cell>
        </row>
        <row r="5777">
          <cell r="A5777" t="str">
            <v>WK038506</v>
          </cell>
          <cell r="B5777">
            <v>-99999</v>
          </cell>
          <cell r="C5777">
            <v>3.2</v>
          </cell>
          <cell r="D5777">
            <v>4.9000000000000004</v>
          </cell>
          <cell r="E5777">
            <v>5.6</v>
          </cell>
          <cell r="F5777">
            <v>359.1</v>
          </cell>
        </row>
        <row r="5778">
          <cell r="A5778" t="str">
            <v>BU03850601</v>
          </cell>
          <cell r="B5778">
            <v>-99999</v>
          </cell>
          <cell r="C5778">
            <v>3.2</v>
          </cell>
          <cell r="D5778">
            <v>4.9000000000000004</v>
          </cell>
          <cell r="E5778">
            <v>5.6</v>
          </cell>
          <cell r="F5778">
            <v>359.1</v>
          </cell>
        </row>
        <row r="5779">
          <cell r="A5779" t="str">
            <v>WK038507</v>
          </cell>
          <cell r="B5779">
            <v>-99999</v>
          </cell>
          <cell r="C5779">
            <v>1</v>
          </cell>
          <cell r="D5779">
            <v>2</v>
          </cell>
          <cell r="E5779">
            <v>3.6</v>
          </cell>
          <cell r="F5779">
            <v>365.4</v>
          </cell>
        </row>
        <row r="5780">
          <cell r="A5780" t="str">
            <v>BU03850701</v>
          </cell>
          <cell r="B5780">
            <v>-99999</v>
          </cell>
          <cell r="C5780">
            <v>1</v>
          </cell>
          <cell r="D5780">
            <v>2</v>
          </cell>
          <cell r="E5780">
            <v>3.6</v>
          </cell>
          <cell r="F5780">
            <v>365.4</v>
          </cell>
        </row>
        <row r="5781">
          <cell r="A5781" t="str">
            <v>WK038508</v>
          </cell>
          <cell r="B5781">
            <v>-99999</v>
          </cell>
          <cell r="C5781">
            <v>-99999</v>
          </cell>
          <cell r="D5781">
            <v>-99999</v>
          </cell>
          <cell r="E5781">
            <v>-99999</v>
          </cell>
          <cell r="F5781">
            <v>-99999</v>
          </cell>
        </row>
        <row r="5782">
          <cell r="A5782" t="str">
            <v>BU03850801</v>
          </cell>
          <cell r="B5782">
            <v>-99999</v>
          </cell>
          <cell r="C5782">
            <v>-99999</v>
          </cell>
          <cell r="D5782">
            <v>-99999</v>
          </cell>
          <cell r="E5782">
            <v>-99999</v>
          </cell>
          <cell r="F5782">
            <v>-99999</v>
          </cell>
        </row>
        <row r="5783">
          <cell r="A5783" t="str">
            <v>WK038509</v>
          </cell>
          <cell r="B5783">
            <v>-99999</v>
          </cell>
          <cell r="C5783">
            <v>-99999</v>
          </cell>
          <cell r="D5783">
            <v>-99999</v>
          </cell>
          <cell r="E5783">
            <v>-99999</v>
          </cell>
          <cell r="F5783">
            <v>-99999</v>
          </cell>
        </row>
        <row r="5784">
          <cell r="A5784" t="str">
            <v>BU03850901</v>
          </cell>
          <cell r="B5784">
            <v>-99999</v>
          </cell>
          <cell r="C5784">
            <v>-99999</v>
          </cell>
          <cell r="D5784">
            <v>-99999</v>
          </cell>
          <cell r="E5784">
            <v>-99999</v>
          </cell>
          <cell r="F5784">
            <v>-99999</v>
          </cell>
        </row>
        <row r="5785">
          <cell r="A5785" t="str">
            <v>GM0388</v>
          </cell>
          <cell r="B5785">
            <v>33</v>
          </cell>
          <cell r="C5785">
            <v>5.7</v>
          </cell>
          <cell r="D5785">
            <v>9.3000000000000007</v>
          </cell>
          <cell r="E5785">
            <v>12.5</v>
          </cell>
          <cell r="F5785">
            <v>95.4</v>
          </cell>
        </row>
        <row r="5786">
          <cell r="A5786" t="str">
            <v>WK038800</v>
          </cell>
          <cell r="B5786">
            <v>35.200000000000003</v>
          </cell>
          <cell r="C5786">
            <v>4.8</v>
          </cell>
          <cell r="D5786">
            <v>8.4</v>
          </cell>
          <cell r="E5786">
            <v>11.8</v>
          </cell>
          <cell r="F5786">
            <v>114.2</v>
          </cell>
        </row>
        <row r="5787">
          <cell r="A5787" t="str">
            <v>BU03880001</v>
          </cell>
          <cell r="B5787">
            <v>-99999</v>
          </cell>
          <cell r="C5787">
            <v>5</v>
          </cell>
          <cell r="D5787">
            <v>8.3000000000000007</v>
          </cell>
          <cell r="E5787">
            <v>11.1</v>
          </cell>
          <cell r="F5787">
            <v>110.6</v>
          </cell>
        </row>
        <row r="5788">
          <cell r="A5788" t="str">
            <v>BU03880002</v>
          </cell>
          <cell r="B5788">
            <v>-99999</v>
          </cell>
          <cell r="C5788">
            <v>3.6</v>
          </cell>
          <cell r="D5788">
            <v>5.9</v>
          </cell>
          <cell r="E5788">
            <v>8.4</v>
          </cell>
          <cell r="F5788">
            <v>137.69999999999999</v>
          </cell>
        </row>
        <row r="5789">
          <cell r="A5789" t="str">
            <v>BU03880003</v>
          </cell>
          <cell r="B5789">
            <v>-99999</v>
          </cell>
          <cell r="C5789">
            <v>6.5</v>
          </cell>
          <cell r="D5789">
            <v>10.7</v>
          </cell>
          <cell r="E5789">
            <v>16.5</v>
          </cell>
          <cell r="F5789">
            <v>58.8</v>
          </cell>
        </row>
        <row r="5790">
          <cell r="A5790" t="str">
            <v>BU03880004</v>
          </cell>
          <cell r="B5790">
            <v>-99999</v>
          </cell>
          <cell r="C5790">
            <v>4.5999999999999996</v>
          </cell>
          <cell r="D5790">
            <v>10</v>
          </cell>
          <cell r="E5790">
            <v>13.3</v>
          </cell>
          <cell r="F5790">
            <v>146</v>
          </cell>
        </row>
        <row r="5791">
          <cell r="A5791" t="str">
            <v>WK038801</v>
          </cell>
          <cell r="B5791">
            <v>31.2</v>
          </cell>
          <cell r="C5791">
            <v>6.2</v>
          </cell>
          <cell r="D5791">
            <v>10</v>
          </cell>
          <cell r="E5791">
            <v>13.1</v>
          </cell>
          <cell r="F5791">
            <v>81</v>
          </cell>
        </row>
        <row r="5792">
          <cell r="A5792" t="str">
            <v>BU03880101</v>
          </cell>
          <cell r="B5792">
            <v>-99999</v>
          </cell>
          <cell r="C5792">
            <v>1.1000000000000001</v>
          </cell>
          <cell r="D5792">
            <v>2.1</v>
          </cell>
          <cell r="E5792">
            <v>2.5</v>
          </cell>
          <cell r="F5792">
            <v>203</v>
          </cell>
        </row>
        <row r="5793">
          <cell r="A5793" t="str">
            <v>BU03880102</v>
          </cell>
          <cell r="B5793">
            <v>-99999</v>
          </cell>
          <cell r="C5793">
            <v>-99999</v>
          </cell>
          <cell r="D5793">
            <v>-99999</v>
          </cell>
          <cell r="E5793">
            <v>-99999</v>
          </cell>
          <cell r="F5793">
            <v>-99999</v>
          </cell>
        </row>
        <row r="5794">
          <cell r="A5794" t="str">
            <v>BU03880103</v>
          </cell>
          <cell r="B5794">
            <v>-99999</v>
          </cell>
          <cell r="C5794">
            <v>0.9</v>
          </cell>
          <cell r="D5794">
            <v>2.8</v>
          </cell>
          <cell r="E5794">
            <v>2.8</v>
          </cell>
          <cell r="F5794">
            <v>190.9</v>
          </cell>
        </row>
        <row r="5795">
          <cell r="A5795" t="str">
            <v>BU03880104</v>
          </cell>
          <cell r="B5795">
            <v>-99999</v>
          </cell>
          <cell r="C5795">
            <v>3.3</v>
          </cell>
          <cell r="D5795">
            <v>5.4</v>
          </cell>
          <cell r="E5795">
            <v>7.8</v>
          </cell>
          <cell r="F5795">
            <v>97.5</v>
          </cell>
        </row>
        <row r="5796">
          <cell r="A5796" t="str">
            <v>BU03880105</v>
          </cell>
          <cell r="B5796">
            <v>-99999</v>
          </cell>
          <cell r="C5796">
            <v>6.2</v>
          </cell>
          <cell r="D5796">
            <v>9</v>
          </cell>
          <cell r="E5796">
            <v>11.4</v>
          </cell>
          <cell r="F5796">
            <v>100.6</v>
          </cell>
        </row>
        <row r="5797">
          <cell r="A5797" t="str">
            <v>BU03880106</v>
          </cell>
          <cell r="B5797">
            <v>-99999</v>
          </cell>
          <cell r="C5797">
            <v>7.8</v>
          </cell>
          <cell r="D5797">
            <v>13</v>
          </cell>
          <cell r="E5797">
            <v>17.2</v>
          </cell>
          <cell r="F5797">
            <v>41.6</v>
          </cell>
        </row>
        <row r="5798">
          <cell r="A5798" t="str">
            <v>BU03880107</v>
          </cell>
          <cell r="B5798">
            <v>-99999</v>
          </cell>
          <cell r="C5798">
            <v>14.7</v>
          </cell>
          <cell r="D5798">
            <v>23.3</v>
          </cell>
          <cell r="E5798">
            <v>30.2</v>
          </cell>
          <cell r="F5798">
            <v>5</v>
          </cell>
        </row>
        <row r="5799">
          <cell r="A5799" t="str">
            <v>BU03880108</v>
          </cell>
          <cell r="B5799">
            <v>-99999</v>
          </cell>
          <cell r="C5799">
            <v>-99999</v>
          </cell>
          <cell r="D5799">
            <v>-99999</v>
          </cell>
          <cell r="E5799">
            <v>-99999</v>
          </cell>
          <cell r="F5799">
            <v>-99999</v>
          </cell>
        </row>
        <row r="5800">
          <cell r="A5800" t="str">
            <v>WK038802</v>
          </cell>
          <cell r="B5800">
            <v>-99999</v>
          </cell>
          <cell r="C5800">
            <v>-99999</v>
          </cell>
          <cell r="D5800">
            <v>-99999</v>
          </cell>
          <cell r="E5800">
            <v>-99999</v>
          </cell>
          <cell r="F5800">
            <v>-99999</v>
          </cell>
        </row>
        <row r="5801">
          <cell r="A5801" t="str">
            <v>BU03880201</v>
          </cell>
          <cell r="B5801">
            <v>-99999</v>
          </cell>
          <cell r="C5801">
            <v>-99999</v>
          </cell>
          <cell r="D5801">
            <v>-99999</v>
          </cell>
          <cell r="E5801">
            <v>-99999</v>
          </cell>
          <cell r="F5801">
            <v>-99999</v>
          </cell>
        </row>
        <row r="5802">
          <cell r="A5802" t="str">
            <v>WK038803</v>
          </cell>
          <cell r="B5802">
            <v>-99999</v>
          </cell>
          <cell r="C5802">
            <v>11.3</v>
          </cell>
          <cell r="D5802">
            <v>13</v>
          </cell>
          <cell r="E5802">
            <v>14.8</v>
          </cell>
          <cell r="F5802">
            <v>117.9</v>
          </cell>
        </row>
        <row r="5803">
          <cell r="A5803" t="str">
            <v>BU03880301</v>
          </cell>
          <cell r="B5803">
            <v>-99999</v>
          </cell>
          <cell r="C5803">
            <v>-99999</v>
          </cell>
          <cell r="D5803">
            <v>-99999</v>
          </cell>
          <cell r="E5803">
            <v>-99999</v>
          </cell>
          <cell r="F5803">
            <v>106.7</v>
          </cell>
        </row>
        <row r="5804">
          <cell r="A5804" t="str">
            <v>BU03880302</v>
          </cell>
          <cell r="B5804">
            <v>-99999</v>
          </cell>
          <cell r="C5804">
            <v>-99999</v>
          </cell>
          <cell r="D5804">
            <v>-99999</v>
          </cell>
          <cell r="E5804">
            <v>-99999</v>
          </cell>
          <cell r="F5804">
            <v>-99999</v>
          </cell>
        </row>
        <row r="5805">
          <cell r="A5805" t="str">
            <v>BU03880303</v>
          </cell>
          <cell r="B5805">
            <v>-99999</v>
          </cell>
          <cell r="C5805">
            <v>-99999</v>
          </cell>
          <cell r="D5805">
            <v>-99999</v>
          </cell>
          <cell r="E5805">
            <v>-99999</v>
          </cell>
          <cell r="F5805">
            <v>-99999</v>
          </cell>
        </row>
        <row r="5806">
          <cell r="A5806" t="str">
            <v>BU03880304</v>
          </cell>
          <cell r="B5806">
            <v>-99999</v>
          </cell>
          <cell r="C5806">
            <v>-99999</v>
          </cell>
          <cell r="D5806">
            <v>-99999</v>
          </cell>
          <cell r="E5806">
            <v>-99999</v>
          </cell>
          <cell r="F5806">
            <v>-99999</v>
          </cell>
        </row>
        <row r="5807">
          <cell r="A5807" t="str">
            <v>WK038810</v>
          </cell>
          <cell r="B5807">
            <v>-99999</v>
          </cell>
          <cell r="C5807">
            <v>-99999</v>
          </cell>
          <cell r="D5807">
            <v>-99999</v>
          </cell>
          <cell r="E5807">
            <v>-99999</v>
          </cell>
          <cell r="F5807">
            <v>-99999</v>
          </cell>
        </row>
        <row r="5808">
          <cell r="A5808" t="str">
            <v>BU03881001</v>
          </cell>
          <cell r="B5808">
            <v>-99999</v>
          </cell>
          <cell r="C5808">
            <v>-99999</v>
          </cell>
          <cell r="D5808">
            <v>-99999</v>
          </cell>
          <cell r="E5808">
            <v>-99999</v>
          </cell>
          <cell r="F5808">
            <v>-99999</v>
          </cell>
        </row>
        <row r="5809">
          <cell r="A5809" t="str">
            <v>BU03881002</v>
          </cell>
          <cell r="B5809">
            <v>-99999</v>
          </cell>
          <cell r="C5809">
            <v>-99999</v>
          </cell>
          <cell r="D5809">
            <v>-99999</v>
          </cell>
          <cell r="E5809">
            <v>-99999</v>
          </cell>
          <cell r="F5809">
            <v>-99999</v>
          </cell>
        </row>
        <row r="5810">
          <cell r="A5810" t="str">
            <v>GM0392</v>
          </cell>
          <cell r="B5810">
            <v>35.5</v>
          </cell>
          <cell r="C5810">
            <v>6.6</v>
          </cell>
          <cell r="D5810">
            <v>9.6</v>
          </cell>
          <cell r="E5810">
            <v>12.1</v>
          </cell>
          <cell r="F5810">
            <v>107.8</v>
          </cell>
        </row>
        <row r="5811">
          <cell r="A5811" t="str">
            <v>WK039201</v>
          </cell>
          <cell r="B5811">
            <v>38.200000000000003</v>
          </cell>
          <cell r="C5811">
            <v>5.7</v>
          </cell>
          <cell r="D5811">
            <v>8.3000000000000007</v>
          </cell>
          <cell r="E5811">
            <v>10.199999999999999</v>
          </cell>
          <cell r="F5811">
            <v>47</v>
          </cell>
        </row>
        <row r="5812">
          <cell r="A5812" t="str">
            <v>BU03920101</v>
          </cell>
          <cell r="B5812">
            <v>-99999</v>
          </cell>
          <cell r="C5812">
            <v>5.3</v>
          </cell>
          <cell r="D5812">
            <v>8.1</v>
          </cell>
          <cell r="E5812">
            <v>9.8000000000000007</v>
          </cell>
          <cell r="F5812">
            <v>43.4</v>
          </cell>
        </row>
        <row r="5813">
          <cell r="A5813" t="str">
            <v>BU03920102</v>
          </cell>
          <cell r="B5813">
            <v>-99999</v>
          </cell>
          <cell r="C5813">
            <v>5.0999999999999996</v>
          </cell>
          <cell r="D5813">
            <v>6.8</v>
          </cell>
          <cell r="E5813">
            <v>8.8000000000000007</v>
          </cell>
          <cell r="F5813">
            <v>36.4</v>
          </cell>
        </row>
        <row r="5814">
          <cell r="A5814" t="str">
            <v>BU03920103</v>
          </cell>
          <cell r="B5814">
            <v>-99999</v>
          </cell>
          <cell r="C5814">
            <v>6.3</v>
          </cell>
          <cell r="D5814">
            <v>8.6999999999999993</v>
          </cell>
          <cell r="E5814">
            <v>10.8</v>
          </cell>
          <cell r="F5814">
            <v>42.3</v>
          </cell>
        </row>
        <row r="5815">
          <cell r="A5815" t="str">
            <v>BU03920104</v>
          </cell>
          <cell r="B5815">
            <v>-99999</v>
          </cell>
          <cell r="C5815">
            <v>8.1</v>
          </cell>
          <cell r="D5815">
            <v>11.9</v>
          </cell>
          <cell r="E5815">
            <v>13.4</v>
          </cell>
          <cell r="F5815">
            <v>49</v>
          </cell>
        </row>
        <row r="5816">
          <cell r="A5816" t="str">
            <v>BU03920105</v>
          </cell>
          <cell r="B5816">
            <v>-99999</v>
          </cell>
          <cell r="C5816">
            <v>4.4000000000000004</v>
          </cell>
          <cell r="D5816">
            <v>6.5</v>
          </cell>
          <cell r="E5816">
            <v>8.6</v>
          </cell>
          <cell r="F5816">
            <v>83.9</v>
          </cell>
        </row>
        <row r="5817">
          <cell r="A5817" t="str">
            <v>BU03920106</v>
          </cell>
          <cell r="B5817">
            <v>-99999</v>
          </cell>
          <cell r="C5817">
            <v>5.6</v>
          </cell>
          <cell r="D5817">
            <v>8.4</v>
          </cell>
          <cell r="E5817">
            <v>11.3</v>
          </cell>
          <cell r="F5817">
            <v>40.1</v>
          </cell>
        </row>
        <row r="5818">
          <cell r="A5818" t="str">
            <v>WK039202</v>
          </cell>
          <cell r="B5818">
            <v>50.1</v>
          </cell>
          <cell r="C5818">
            <v>5.0999999999999996</v>
          </cell>
          <cell r="D5818">
            <v>7.2</v>
          </cell>
          <cell r="E5818">
            <v>8.8000000000000007</v>
          </cell>
          <cell r="F5818">
            <v>307.2</v>
          </cell>
        </row>
        <row r="5819">
          <cell r="A5819" t="str">
            <v>BU03920201</v>
          </cell>
          <cell r="B5819">
            <v>-99999</v>
          </cell>
          <cell r="C5819">
            <v>2.4</v>
          </cell>
          <cell r="D5819">
            <v>3.2</v>
          </cell>
          <cell r="E5819">
            <v>3.8</v>
          </cell>
          <cell r="F5819">
            <v>414.1</v>
          </cell>
        </row>
        <row r="5820">
          <cell r="A5820" t="str">
            <v>BU03920202</v>
          </cell>
          <cell r="B5820">
            <v>-99999</v>
          </cell>
          <cell r="C5820">
            <v>9.5</v>
          </cell>
          <cell r="D5820">
            <v>12.6</v>
          </cell>
          <cell r="E5820">
            <v>14.2</v>
          </cell>
          <cell r="F5820">
            <v>286</v>
          </cell>
        </row>
        <row r="5821">
          <cell r="A5821" t="str">
            <v>BU03920203</v>
          </cell>
          <cell r="B5821">
            <v>-99999</v>
          </cell>
          <cell r="C5821">
            <v>3.1</v>
          </cell>
          <cell r="D5821">
            <v>3.7</v>
          </cell>
          <cell r="E5821">
            <v>4.0999999999999996</v>
          </cell>
          <cell r="F5821">
            <v>327.39999999999998</v>
          </cell>
        </row>
        <row r="5822">
          <cell r="A5822" t="str">
            <v>BU03920204</v>
          </cell>
          <cell r="B5822">
            <v>-99999</v>
          </cell>
          <cell r="C5822">
            <v>7.8</v>
          </cell>
          <cell r="D5822">
            <v>12.4</v>
          </cell>
          <cell r="E5822">
            <v>16.600000000000001</v>
          </cell>
          <cell r="F5822">
            <v>15.7</v>
          </cell>
        </row>
        <row r="5823">
          <cell r="A5823" t="str">
            <v>BU03920205</v>
          </cell>
          <cell r="B5823">
            <v>-99999</v>
          </cell>
          <cell r="C5823">
            <v>9.1999999999999993</v>
          </cell>
          <cell r="D5823">
            <v>13.8</v>
          </cell>
          <cell r="E5823">
            <v>18.3</v>
          </cell>
          <cell r="F5823">
            <v>27.5</v>
          </cell>
        </row>
        <row r="5824">
          <cell r="A5824" t="str">
            <v>BU03920206</v>
          </cell>
          <cell r="B5824">
            <v>-99999</v>
          </cell>
          <cell r="C5824">
            <v>3.9</v>
          </cell>
          <cell r="D5824">
            <v>5.2</v>
          </cell>
          <cell r="E5824">
            <v>5.7</v>
          </cell>
          <cell r="F5824">
            <v>553.70000000000005</v>
          </cell>
        </row>
        <row r="5825">
          <cell r="A5825" t="str">
            <v>BU03920207</v>
          </cell>
          <cell r="B5825">
            <v>-99999</v>
          </cell>
          <cell r="C5825">
            <v>-99999</v>
          </cell>
          <cell r="D5825">
            <v>-99999</v>
          </cell>
          <cell r="E5825">
            <v>-99999</v>
          </cell>
          <cell r="F5825">
            <v>-99999</v>
          </cell>
        </row>
        <row r="5826">
          <cell r="A5826" t="str">
            <v>BU03920208</v>
          </cell>
          <cell r="B5826">
            <v>-99999</v>
          </cell>
          <cell r="C5826">
            <v>2.2999999999999998</v>
          </cell>
          <cell r="D5826">
            <v>2.9</v>
          </cell>
          <cell r="E5826">
            <v>3</v>
          </cell>
          <cell r="F5826">
            <v>1185.0999999999999</v>
          </cell>
        </row>
        <row r="5827">
          <cell r="A5827" t="str">
            <v>WK039203</v>
          </cell>
          <cell r="B5827">
            <v>37.6</v>
          </cell>
          <cell r="C5827">
            <v>3.7</v>
          </cell>
          <cell r="D5827">
            <v>5.7</v>
          </cell>
          <cell r="E5827">
            <v>7.4</v>
          </cell>
          <cell r="F5827">
            <v>216</v>
          </cell>
        </row>
        <row r="5828">
          <cell r="A5828" t="str">
            <v>BU03920301</v>
          </cell>
          <cell r="B5828">
            <v>-99999</v>
          </cell>
          <cell r="C5828">
            <v>3</v>
          </cell>
          <cell r="D5828">
            <v>3.9</v>
          </cell>
          <cell r="E5828">
            <v>4.5</v>
          </cell>
          <cell r="F5828">
            <v>362.8</v>
          </cell>
        </row>
        <row r="5829">
          <cell r="A5829" t="str">
            <v>BU03920302</v>
          </cell>
          <cell r="B5829">
            <v>-99999</v>
          </cell>
          <cell r="C5829">
            <v>3.5</v>
          </cell>
          <cell r="D5829">
            <v>5</v>
          </cell>
          <cell r="E5829">
            <v>7</v>
          </cell>
          <cell r="F5829">
            <v>162.80000000000001</v>
          </cell>
        </row>
        <row r="5830">
          <cell r="A5830" t="str">
            <v>BU03920303</v>
          </cell>
          <cell r="B5830">
            <v>-99999</v>
          </cell>
          <cell r="C5830">
            <v>4.0999999999999996</v>
          </cell>
          <cell r="D5830">
            <v>6.7</v>
          </cell>
          <cell r="E5830">
            <v>8.9</v>
          </cell>
          <cell r="F5830">
            <v>182.9</v>
          </cell>
        </row>
        <row r="5831">
          <cell r="A5831" t="str">
            <v>BU03920304</v>
          </cell>
          <cell r="B5831">
            <v>-99999</v>
          </cell>
          <cell r="C5831">
            <v>4.0999999999999996</v>
          </cell>
          <cell r="D5831">
            <v>6.6</v>
          </cell>
          <cell r="E5831">
            <v>8.5</v>
          </cell>
          <cell r="F5831">
            <v>186.7</v>
          </cell>
        </row>
        <row r="5832">
          <cell r="A5832" t="str">
            <v>WK039204</v>
          </cell>
          <cell r="B5832">
            <v>38.4</v>
          </cell>
          <cell r="C5832">
            <v>3.6</v>
          </cell>
          <cell r="D5832">
            <v>5.5</v>
          </cell>
          <cell r="E5832">
            <v>7.3</v>
          </cell>
          <cell r="F5832">
            <v>281.39999999999998</v>
          </cell>
        </row>
        <row r="5833">
          <cell r="A5833" t="str">
            <v>BU03920401</v>
          </cell>
          <cell r="B5833">
            <v>-99999</v>
          </cell>
          <cell r="C5833">
            <v>1.1000000000000001</v>
          </cell>
          <cell r="D5833">
            <v>2.2999999999999998</v>
          </cell>
          <cell r="E5833">
            <v>4.9000000000000004</v>
          </cell>
          <cell r="F5833">
            <v>581.20000000000005</v>
          </cell>
        </row>
        <row r="5834">
          <cell r="A5834" t="str">
            <v>BU03920402</v>
          </cell>
          <cell r="B5834">
            <v>-99999</v>
          </cell>
          <cell r="C5834">
            <v>2.6</v>
          </cell>
          <cell r="D5834">
            <v>3.6</v>
          </cell>
          <cell r="E5834">
            <v>5</v>
          </cell>
          <cell r="F5834">
            <v>395.8</v>
          </cell>
        </row>
        <row r="5835">
          <cell r="A5835" t="str">
            <v>BU03920403</v>
          </cell>
          <cell r="B5835">
            <v>-99999</v>
          </cell>
          <cell r="C5835">
            <v>7.3</v>
          </cell>
          <cell r="D5835">
            <v>11.1</v>
          </cell>
          <cell r="E5835">
            <v>14.5</v>
          </cell>
          <cell r="F5835">
            <v>116</v>
          </cell>
        </row>
        <row r="5836">
          <cell r="A5836" t="str">
            <v>BU03920404</v>
          </cell>
          <cell r="B5836">
            <v>-99999</v>
          </cell>
          <cell r="C5836">
            <v>1.9</v>
          </cell>
          <cell r="D5836">
            <v>2.4</v>
          </cell>
          <cell r="E5836">
            <v>2.9</v>
          </cell>
          <cell r="F5836">
            <v>199.6</v>
          </cell>
        </row>
        <row r="5837">
          <cell r="A5837" t="str">
            <v>BU03920405</v>
          </cell>
          <cell r="B5837">
            <v>-99999</v>
          </cell>
          <cell r="C5837">
            <v>2.5</v>
          </cell>
          <cell r="D5837">
            <v>4.0999999999999996</v>
          </cell>
          <cell r="E5837">
            <v>5.2</v>
          </cell>
          <cell r="F5837">
            <v>234.9</v>
          </cell>
        </row>
        <row r="5838">
          <cell r="A5838" t="str">
            <v>WK039205</v>
          </cell>
          <cell r="B5838">
            <v>38.1</v>
          </cell>
          <cell r="C5838">
            <v>4</v>
          </cell>
          <cell r="D5838">
            <v>5.4</v>
          </cell>
          <cell r="E5838">
            <v>6.9</v>
          </cell>
          <cell r="F5838">
            <v>380.2</v>
          </cell>
        </row>
        <row r="5839">
          <cell r="A5839" t="str">
            <v>BU03920501</v>
          </cell>
          <cell r="B5839">
            <v>-99999</v>
          </cell>
          <cell r="C5839">
            <v>6.4</v>
          </cell>
          <cell r="D5839">
            <v>7.2</v>
          </cell>
          <cell r="E5839">
            <v>11.6</v>
          </cell>
          <cell r="F5839">
            <v>1</v>
          </cell>
        </row>
        <row r="5840">
          <cell r="A5840" t="str">
            <v>BU03920502</v>
          </cell>
          <cell r="B5840">
            <v>-99999</v>
          </cell>
          <cell r="C5840">
            <v>3.9</v>
          </cell>
          <cell r="D5840">
            <v>6.2</v>
          </cell>
          <cell r="E5840">
            <v>7.7</v>
          </cell>
          <cell r="F5840">
            <v>221.8</v>
          </cell>
        </row>
        <row r="5841">
          <cell r="A5841" t="str">
            <v>BU03920503</v>
          </cell>
          <cell r="B5841">
            <v>-99999</v>
          </cell>
          <cell r="C5841">
            <v>4</v>
          </cell>
          <cell r="D5841">
            <v>5.4</v>
          </cell>
          <cell r="E5841">
            <v>6.8</v>
          </cell>
          <cell r="F5841">
            <v>493.1</v>
          </cell>
        </row>
        <row r="5842">
          <cell r="A5842" t="str">
            <v>BU03920504</v>
          </cell>
          <cell r="B5842">
            <v>-99999</v>
          </cell>
          <cell r="C5842">
            <v>-99999</v>
          </cell>
          <cell r="D5842">
            <v>-99999</v>
          </cell>
          <cell r="E5842">
            <v>-99999</v>
          </cell>
          <cell r="F5842">
            <v>-99999</v>
          </cell>
        </row>
        <row r="5843">
          <cell r="A5843" t="str">
            <v>BU03920505</v>
          </cell>
          <cell r="B5843">
            <v>-99999</v>
          </cell>
          <cell r="C5843">
            <v>-99999</v>
          </cell>
          <cell r="D5843">
            <v>-99999</v>
          </cell>
          <cell r="E5843">
            <v>-99999</v>
          </cell>
          <cell r="F5843">
            <v>-99999</v>
          </cell>
        </row>
        <row r="5844">
          <cell r="A5844" t="str">
            <v>BU03920506</v>
          </cell>
          <cell r="B5844">
            <v>-99999</v>
          </cell>
          <cell r="C5844">
            <v>2.6</v>
          </cell>
          <cell r="D5844">
            <v>2.9</v>
          </cell>
          <cell r="E5844">
            <v>3.4</v>
          </cell>
          <cell r="F5844">
            <v>683.8</v>
          </cell>
        </row>
        <row r="5845">
          <cell r="A5845" t="str">
            <v>WK039206</v>
          </cell>
          <cell r="B5845">
            <v>-99999</v>
          </cell>
          <cell r="C5845">
            <v>5.2</v>
          </cell>
          <cell r="D5845">
            <v>7.5</v>
          </cell>
          <cell r="E5845">
            <v>9.1</v>
          </cell>
          <cell r="F5845">
            <v>187</v>
          </cell>
        </row>
        <row r="5846">
          <cell r="A5846" t="str">
            <v>BU03920601</v>
          </cell>
          <cell r="B5846">
            <v>-99999</v>
          </cell>
          <cell r="C5846">
            <v>4.9000000000000004</v>
          </cell>
          <cell r="D5846">
            <v>7.2</v>
          </cell>
          <cell r="E5846">
            <v>8.9</v>
          </cell>
          <cell r="F5846">
            <v>252.4</v>
          </cell>
        </row>
        <row r="5847">
          <cell r="A5847" t="str">
            <v>BU03920602</v>
          </cell>
          <cell r="B5847">
            <v>-99999</v>
          </cell>
          <cell r="C5847">
            <v>6.4</v>
          </cell>
          <cell r="D5847">
            <v>8.8000000000000007</v>
          </cell>
          <cell r="E5847">
            <v>10.4</v>
          </cell>
          <cell r="F5847">
            <v>39.700000000000003</v>
          </cell>
        </row>
        <row r="5848">
          <cell r="A5848" t="str">
            <v>BU03920603</v>
          </cell>
          <cell r="B5848">
            <v>-99999</v>
          </cell>
          <cell r="C5848">
            <v>-99999</v>
          </cell>
          <cell r="D5848">
            <v>-99999</v>
          </cell>
          <cell r="E5848">
            <v>-99999</v>
          </cell>
          <cell r="F5848">
            <v>-99999</v>
          </cell>
        </row>
        <row r="5849">
          <cell r="A5849" t="str">
            <v>WK039207</v>
          </cell>
          <cell r="B5849">
            <v>32</v>
          </cell>
          <cell r="C5849">
            <v>8.6999999999999993</v>
          </cell>
          <cell r="D5849">
            <v>13.1</v>
          </cell>
          <cell r="E5849">
            <v>16.7</v>
          </cell>
          <cell r="F5849">
            <v>32.5</v>
          </cell>
        </row>
        <row r="5850">
          <cell r="A5850" t="str">
            <v>BU03920701</v>
          </cell>
          <cell r="B5850">
            <v>-99999</v>
          </cell>
          <cell r="C5850">
            <v>10</v>
          </cell>
          <cell r="D5850">
            <v>15.3</v>
          </cell>
          <cell r="E5850">
            <v>19.600000000000001</v>
          </cell>
          <cell r="F5850">
            <v>26.5</v>
          </cell>
        </row>
        <row r="5851">
          <cell r="A5851" t="str">
            <v>BU03920702</v>
          </cell>
          <cell r="B5851">
            <v>-99999</v>
          </cell>
          <cell r="C5851">
            <v>5.7</v>
          </cell>
          <cell r="D5851">
            <v>8.8000000000000007</v>
          </cell>
          <cell r="E5851">
            <v>11.1</v>
          </cell>
          <cell r="F5851">
            <v>73.8</v>
          </cell>
        </row>
        <row r="5852">
          <cell r="A5852" t="str">
            <v>BU03920703</v>
          </cell>
          <cell r="B5852">
            <v>-99999</v>
          </cell>
          <cell r="C5852">
            <v>11.8</v>
          </cell>
          <cell r="D5852">
            <v>17.399999999999999</v>
          </cell>
          <cell r="E5852">
            <v>19.8</v>
          </cell>
          <cell r="F5852">
            <v>8.8000000000000007</v>
          </cell>
        </row>
        <row r="5853">
          <cell r="A5853" t="str">
            <v>BU03920704</v>
          </cell>
          <cell r="B5853">
            <v>-99999</v>
          </cell>
          <cell r="C5853">
            <v>7.6</v>
          </cell>
          <cell r="D5853">
            <v>11.3</v>
          </cell>
          <cell r="E5853">
            <v>15.4</v>
          </cell>
          <cell r="F5853">
            <v>83.6</v>
          </cell>
        </row>
        <row r="5854">
          <cell r="A5854" t="str">
            <v>WK039208</v>
          </cell>
          <cell r="B5854">
            <v>28.3</v>
          </cell>
          <cell r="C5854">
            <v>9.5</v>
          </cell>
          <cell r="D5854">
            <v>14.8</v>
          </cell>
          <cell r="E5854">
            <v>19.2</v>
          </cell>
          <cell r="F5854">
            <v>10.6</v>
          </cell>
        </row>
        <row r="5855">
          <cell r="A5855" t="str">
            <v>BU03920801</v>
          </cell>
          <cell r="B5855">
            <v>-99999</v>
          </cell>
          <cell r="C5855">
            <v>5.8</v>
          </cell>
          <cell r="D5855">
            <v>9.5</v>
          </cell>
          <cell r="E5855">
            <v>12.9</v>
          </cell>
          <cell r="F5855">
            <v>28.5</v>
          </cell>
        </row>
        <row r="5856">
          <cell r="A5856" t="str">
            <v>BU03920802</v>
          </cell>
          <cell r="B5856">
            <v>-99999</v>
          </cell>
          <cell r="C5856">
            <v>12.7</v>
          </cell>
          <cell r="D5856">
            <v>19.399999999999999</v>
          </cell>
          <cell r="E5856">
            <v>23.5</v>
          </cell>
          <cell r="F5856">
            <v>7.1</v>
          </cell>
        </row>
        <row r="5857">
          <cell r="A5857" t="str">
            <v>BU03920803</v>
          </cell>
          <cell r="B5857">
            <v>-99999</v>
          </cell>
          <cell r="C5857">
            <v>11.9</v>
          </cell>
          <cell r="D5857">
            <v>18.5</v>
          </cell>
          <cell r="E5857">
            <v>24</v>
          </cell>
          <cell r="F5857">
            <v>6</v>
          </cell>
        </row>
        <row r="5858">
          <cell r="A5858" t="str">
            <v>BU03920804</v>
          </cell>
          <cell r="B5858">
            <v>-99999</v>
          </cell>
          <cell r="C5858">
            <v>9.9</v>
          </cell>
          <cell r="D5858">
            <v>14</v>
          </cell>
          <cell r="E5858">
            <v>19.100000000000001</v>
          </cell>
          <cell r="F5858">
            <v>6.3</v>
          </cell>
        </row>
        <row r="5859">
          <cell r="A5859" t="str">
            <v>WK039209</v>
          </cell>
          <cell r="B5859">
            <v>31</v>
          </cell>
          <cell r="C5859">
            <v>8.3000000000000007</v>
          </cell>
          <cell r="D5859">
            <v>12.7</v>
          </cell>
          <cell r="E5859">
            <v>16.2</v>
          </cell>
          <cell r="F5859">
            <v>30.1</v>
          </cell>
        </row>
        <row r="5860">
          <cell r="A5860" t="str">
            <v>BU03920901</v>
          </cell>
          <cell r="B5860">
            <v>-99999</v>
          </cell>
          <cell r="C5860">
            <v>10.1</v>
          </cell>
          <cell r="D5860">
            <v>15.1</v>
          </cell>
          <cell r="E5860">
            <v>16.899999999999999</v>
          </cell>
          <cell r="F5860">
            <v>7.6</v>
          </cell>
        </row>
        <row r="5861">
          <cell r="A5861" t="str">
            <v>BU03920902</v>
          </cell>
          <cell r="B5861">
            <v>-99999</v>
          </cell>
          <cell r="C5861">
            <v>2.7</v>
          </cell>
          <cell r="D5861">
            <v>4.8</v>
          </cell>
          <cell r="E5861">
            <v>8.3000000000000007</v>
          </cell>
          <cell r="F5861">
            <v>92.7</v>
          </cell>
        </row>
        <row r="5862">
          <cell r="A5862" t="str">
            <v>BU03920903</v>
          </cell>
          <cell r="B5862">
            <v>-99999</v>
          </cell>
          <cell r="C5862">
            <v>14.3</v>
          </cell>
          <cell r="D5862">
            <v>15.9</v>
          </cell>
          <cell r="E5862">
            <v>18.3</v>
          </cell>
          <cell r="F5862">
            <v>153.1</v>
          </cell>
        </row>
        <row r="5863">
          <cell r="A5863" t="str">
            <v>BU03920904</v>
          </cell>
          <cell r="B5863">
            <v>-99999</v>
          </cell>
          <cell r="C5863">
            <v>12.5</v>
          </cell>
          <cell r="D5863">
            <v>18.399999999999999</v>
          </cell>
          <cell r="E5863">
            <v>23.4</v>
          </cell>
          <cell r="F5863">
            <v>15.4</v>
          </cell>
        </row>
        <row r="5864">
          <cell r="A5864" t="str">
            <v>BU03920905</v>
          </cell>
          <cell r="B5864">
            <v>-99999</v>
          </cell>
          <cell r="C5864">
            <v>6</v>
          </cell>
          <cell r="D5864">
            <v>10.9</v>
          </cell>
          <cell r="E5864">
            <v>15.6</v>
          </cell>
          <cell r="F5864">
            <v>95.2</v>
          </cell>
        </row>
        <row r="5865">
          <cell r="A5865" t="str">
            <v>BU03920906</v>
          </cell>
          <cell r="B5865">
            <v>-99999</v>
          </cell>
          <cell r="C5865">
            <v>-99999</v>
          </cell>
          <cell r="D5865">
            <v>-99999</v>
          </cell>
          <cell r="E5865">
            <v>-99999</v>
          </cell>
          <cell r="F5865">
            <v>-99999</v>
          </cell>
        </row>
        <row r="5866">
          <cell r="A5866" t="str">
            <v>WK039210</v>
          </cell>
          <cell r="B5866">
            <v>32.200000000000003</v>
          </cell>
          <cell r="C5866">
            <v>5</v>
          </cell>
          <cell r="D5866">
            <v>7</v>
          </cell>
          <cell r="E5866">
            <v>8.8000000000000007</v>
          </cell>
          <cell r="F5866">
            <v>52.9</v>
          </cell>
        </row>
        <row r="5867">
          <cell r="A5867" t="str">
            <v>BU03921001</v>
          </cell>
          <cell r="B5867">
            <v>-99999</v>
          </cell>
          <cell r="C5867">
            <v>5.5</v>
          </cell>
          <cell r="D5867">
            <v>7.4</v>
          </cell>
          <cell r="E5867">
            <v>8.6999999999999993</v>
          </cell>
          <cell r="F5867">
            <v>44</v>
          </cell>
        </row>
        <row r="5868">
          <cell r="A5868" t="str">
            <v>BU03921002</v>
          </cell>
          <cell r="B5868">
            <v>-99999</v>
          </cell>
          <cell r="C5868">
            <v>4.4000000000000004</v>
          </cell>
          <cell r="D5868">
            <v>6.4</v>
          </cell>
          <cell r="E5868">
            <v>8.5</v>
          </cell>
          <cell r="F5868">
            <v>73.8</v>
          </cell>
        </row>
        <row r="5869">
          <cell r="A5869" t="str">
            <v>BU03921003</v>
          </cell>
          <cell r="B5869">
            <v>-99999</v>
          </cell>
          <cell r="C5869">
            <v>7</v>
          </cell>
          <cell r="D5869">
            <v>7.4</v>
          </cell>
          <cell r="E5869">
            <v>9.6999999999999993</v>
          </cell>
          <cell r="F5869">
            <v>35</v>
          </cell>
        </row>
        <row r="5870">
          <cell r="A5870" t="str">
            <v>BU03921004</v>
          </cell>
          <cell r="B5870">
            <v>-99999</v>
          </cell>
          <cell r="C5870">
            <v>4.9000000000000004</v>
          </cell>
          <cell r="D5870">
            <v>6.8</v>
          </cell>
          <cell r="E5870">
            <v>8.3000000000000007</v>
          </cell>
          <cell r="F5870">
            <v>63.1</v>
          </cell>
        </row>
        <row r="5871">
          <cell r="A5871" t="str">
            <v>BU03921005</v>
          </cell>
          <cell r="B5871">
            <v>-99999</v>
          </cell>
          <cell r="C5871">
            <v>4</v>
          </cell>
          <cell r="D5871">
            <v>7.1</v>
          </cell>
          <cell r="E5871">
            <v>9.6999999999999993</v>
          </cell>
          <cell r="F5871">
            <v>43.5</v>
          </cell>
        </row>
        <row r="5872">
          <cell r="A5872" t="str">
            <v>WK039211</v>
          </cell>
          <cell r="B5872">
            <v>34.700000000000003</v>
          </cell>
          <cell r="C5872">
            <v>3.8</v>
          </cell>
          <cell r="D5872">
            <v>5.8</v>
          </cell>
          <cell r="E5872">
            <v>7.8</v>
          </cell>
          <cell r="F5872">
            <v>181.2</v>
          </cell>
        </row>
        <row r="5873">
          <cell r="A5873" t="str">
            <v>BU03921101</v>
          </cell>
          <cell r="B5873">
            <v>-99999</v>
          </cell>
          <cell r="C5873">
            <v>3.1</v>
          </cell>
          <cell r="D5873">
            <v>4.3</v>
          </cell>
          <cell r="E5873">
            <v>5.6</v>
          </cell>
          <cell r="F5873">
            <v>195.2</v>
          </cell>
        </row>
        <row r="5874">
          <cell r="A5874" t="str">
            <v>BU03921102</v>
          </cell>
          <cell r="B5874">
            <v>-99999</v>
          </cell>
          <cell r="C5874">
            <v>7.8</v>
          </cell>
          <cell r="D5874">
            <v>11.2</v>
          </cell>
          <cell r="E5874">
            <v>15.3</v>
          </cell>
          <cell r="F5874">
            <v>34.6</v>
          </cell>
        </row>
        <row r="5875">
          <cell r="A5875" t="str">
            <v>BU03921103</v>
          </cell>
          <cell r="B5875">
            <v>-99999</v>
          </cell>
          <cell r="C5875">
            <v>3.4</v>
          </cell>
          <cell r="D5875">
            <v>7.3</v>
          </cell>
          <cell r="E5875">
            <v>10.7</v>
          </cell>
          <cell r="F5875">
            <v>93.2</v>
          </cell>
        </row>
        <row r="5876">
          <cell r="A5876" t="str">
            <v>BU03921104</v>
          </cell>
          <cell r="B5876">
            <v>-99999</v>
          </cell>
          <cell r="C5876">
            <v>2.2000000000000002</v>
          </cell>
          <cell r="D5876">
            <v>2.6</v>
          </cell>
          <cell r="E5876">
            <v>3.2</v>
          </cell>
          <cell r="F5876">
            <v>315.10000000000002</v>
          </cell>
        </row>
        <row r="5877">
          <cell r="A5877" t="str">
            <v>BU03921105</v>
          </cell>
          <cell r="B5877">
            <v>-99999</v>
          </cell>
          <cell r="C5877">
            <v>2.2999999999999998</v>
          </cell>
          <cell r="D5877">
            <v>3.1</v>
          </cell>
          <cell r="E5877">
            <v>3.3</v>
          </cell>
          <cell r="F5877">
            <v>235.1</v>
          </cell>
        </row>
        <row r="5878">
          <cell r="A5878" t="str">
            <v>WK039212</v>
          </cell>
          <cell r="B5878">
            <v>41.8</v>
          </cell>
          <cell r="C5878">
            <v>2.5</v>
          </cell>
          <cell r="D5878">
            <v>3.9</v>
          </cell>
          <cell r="E5878">
            <v>5.2</v>
          </cell>
          <cell r="F5878">
            <v>364.8</v>
          </cell>
        </row>
        <row r="5879">
          <cell r="A5879" t="str">
            <v>BU03921201</v>
          </cell>
          <cell r="B5879">
            <v>-99999</v>
          </cell>
          <cell r="C5879">
            <v>4.8</v>
          </cell>
          <cell r="D5879">
            <v>7.2</v>
          </cell>
          <cell r="E5879">
            <v>10.4</v>
          </cell>
          <cell r="F5879">
            <v>220.1</v>
          </cell>
        </row>
        <row r="5880">
          <cell r="A5880" t="str">
            <v>BU03921202</v>
          </cell>
          <cell r="B5880">
            <v>-99999</v>
          </cell>
          <cell r="C5880">
            <v>3.4</v>
          </cell>
          <cell r="D5880">
            <v>5.9</v>
          </cell>
          <cell r="E5880">
            <v>7.6</v>
          </cell>
          <cell r="F5880">
            <v>362.2</v>
          </cell>
        </row>
        <row r="5881">
          <cell r="A5881" t="str">
            <v>BU03921203</v>
          </cell>
          <cell r="B5881">
            <v>-99999</v>
          </cell>
          <cell r="C5881">
            <v>0.8</v>
          </cell>
          <cell r="D5881">
            <v>1.6</v>
          </cell>
          <cell r="E5881">
            <v>1.9</v>
          </cell>
          <cell r="F5881">
            <v>432.1</v>
          </cell>
        </row>
        <row r="5882">
          <cell r="A5882" t="str">
            <v>BU03921204</v>
          </cell>
          <cell r="B5882">
            <v>-99999</v>
          </cell>
          <cell r="C5882">
            <v>1.6</v>
          </cell>
          <cell r="D5882">
            <v>2.1</v>
          </cell>
          <cell r="E5882">
            <v>2.1</v>
          </cell>
          <cell r="F5882">
            <v>379.7</v>
          </cell>
        </row>
        <row r="5883">
          <cell r="A5883" t="str">
            <v>BU03921205</v>
          </cell>
          <cell r="B5883">
            <v>-99999</v>
          </cell>
          <cell r="C5883">
            <v>1.7</v>
          </cell>
          <cell r="D5883">
            <v>2.5</v>
          </cell>
          <cell r="E5883">
            <v>3</v>
          </cell>
          <cell r="F5883">
            <v>428</v>
          </cell>
        </row>
        <row r="5884">
          <cell r="A5884" t="str">
            <v>BU03921206</v>
          </cell>
          <cell r="B5884">
            <v>-99999</v>
          </cell>
          <cell r="C5884">
            <v>2.4</v>
          </cell>
          <cell r="D5884">
            <v>3.9</v>
          </cell>
          <cell r="E5884">
            <v>6.1</v>
          </cell>
          <cell r="F5884">
            <v>486.6</v>
          </cell>
        </row>
        <row r="5885">
          <cell r="A5885" t="str">
            <v>BU03921207</v>
          </cell>
          <cell r="B5885">
            <v>-99999</v>
          </cell>
          <cell r="C5885">
            <v>2.2999999999999998</v>
          </cell>
          <cell r="D5885">
            <v>3.2</v>
          </cell>
          <cell r="E5885">
            <v>4.3</v>
          </cell>
          <cell r="F5885">
            <v>330.9</v>
          </cell>
        </row>
        <row r="5886">
          <cell r="A5886" t="str">
            <v>WK039213</v>
          </cell>
          <cell r="B5886">
            <v>38.799999999999997</v>
          </cell>
          <cell r="C5886">
            <v>3.8</v>
          </cell>
          <cell r="D5886">
            <v>5</v>
          </cell>
          <cell r="E5886">
            <v>6.3</v>
          </cell>
          <cell r="F5886">
            <v>275.8</v>
          </cell>
        </row>
        <row r="5887">
          <cell r="A5887" t="str">
            <v>BU03921301</v>
          </cell>
          <cell r="B5887">
            <v>-99999</v>
          </cell>
          <cell r="C5887">
            <v>-99999</v>
          </cell>
          <cell r="D5887">
            <v>-99999</v>
          </cell>
          <cell r="E5887">
            <v>-99999</v>
          </cell>
          <cell r="F5887">
            <v>-99999</v>
          </cell>
        </row>
        <row r="5888">
          <cell r="A5888" t="str">
            <v>BU03921302</v>
          </cell>
          <cell r="B5888">
            <v>-99999</v>
          </cell>
          <cell r="C5888">
            <v>0.9</v>
          </cell>
          <cell r="D5888">
            <v>1.4</v>
          </cell>
          <cell r="E5888">
            <v>2</v>
          </cell>
          <cell r="F5888">
            <v>405.7</v>
          </cell>
        </row>
        <row r="5889">
          <cell r="A5889" t="str">
            <v>BU03921303</v>
          </cell>
          <cell r="B5889">
            <v>-99999</v>
          </cell>
          <cell r="C5889">
            <v>1.2</v>
          </cell>
          <cell r="D5889">
            <v>1.4</v>
          </cell>
          <cell r="E5889">
            <v>1.4</v>
          </cell>
          <cell r="F5889">
            <v>404</v>
          </cell>
        </row>
        <row r="5890">
          <cell r="A5890" t="str">
            <v>BU03921304</v>
          </cell>
          <cell r="B5890">
            <v>-99999</v>
          </cell>
          <cell r="C5890">
            <v>5.6</v>
          </cell>
          <cell r="D5890">
            <v>7.5</v>
          </cell>
          <cell r="E5890">
            <v>8.8000000000000007</v>
          </cell>
          <cell r="F5890">
            <v>141.1</v>
          </cell>
        </row>
        <row r="5891">
          <cell r="A5891" t="str">
            <v>BU03921305</v>
          </cell>
          <cell r="B5891">
            <v>-99999</v>
          </cell>
          <cell r="C5891">
            <v>2</v>
          </cell>
          <cell r="D5891">
            <v>2.2999999999999998</v>
          </cell>
          <cell r="E5891">
            <v>3.1</v>
          </cell>
          <cell r="F5891">
            <v>433.6</v>
          </cell>
        </row>
        <row r="5892">
          <cell r="A5892" t="str">
            <v>BU03921306</v>
          </cell>
          <cell r="B5892">
            <v>-99999</v>
          </cell>
          <cell r="C5892">
            <v>2.6</v>
          </cell>
          <cell r="D5892">
            <v>3.5</v>
          </cell>
          <cell r="E5892">
            <v>4.4000000000000004</v>
          </cell>
          <cell r="F5892">
            <v>335.1</v>
          </cell>
        </row>
        <row r="5893">
          <cell r="A5893" t="str">
            <v>BU03921307</v>
          </cell>
          <cell r="B5893">
            <v>-99999</v>
          </cell>
          <cell r="C5893">
            <v>6.5</v>
          </cell>
          <cell r="D5893">
            <v>9.4</v>
          </cell>
          <cell r="E5893">
            <v>12.6</v>
          </cell>
          <cell r="F5893">
            <v>258.39999999999998</v>
          </cell>
        </row>
        <row r="5894">
          <cell r="A5894" t="str">
            <v>WK039214</v>
          </cell>
          <cell r="B5894">
            <v>-99999</v>
          </cell>
          <cell r="C5894">
            <v>3.6</v>
          </cell>
          <cell r="D5894">
            <v>5.3</v>
          </cell>
          <cell r="E5894">
            <v>6.7</v>
          </cell>
          <cell r="F5894">
            <v>220.6</v>
          </cell>
        </row>
        <row r="5895">
          <cell r="A5895" t="str">
            <v>BU03921401</v>
          </cell>
          <cell r="B5895">
            <v>-99999</v>
          </cell>
          <cell r="C5895">
            <v>3.8</v>
          </cell>
          <cell r="D5895">
            <v>5.8</v>
          </cell>
          <cell r="E5895">
            <v>7.3</v>
          </cell>
          <cell r="F5895">
            <v>167.8</v>
          </cell>
        </row>
        <row r="5896">
          <cell r="A5896" t="str">
            <v>BU03921402</v>
          </cell>
          <cell r="B5896">
            <v>-99999</v>
          </cell>
          <cell r="C5896">
            <v>6.1</v>
          </cell>
          <cell r="D5896">
            <v>9.1999999999999993</v>
          </cell>
          <cell r="E5896">
            <v>11.2</v>
          </cell>
          <cell r="F5896">
            <v>231</v>
          </cell>
        </row>
        <row r="5897">
          <cell r="A5897" t="str">
            <v>BU03921403</v>
          </cell>
          <cell r="B5897">
            <v>-99999</v>
          </cell>
          <cell r="C5897">
            <v>1.1000000000000001</v>
          </cell>
          <cell r="D5897">
            <v>1.2</v>
          </cell>
          <cell r="E5897">
            <v>2.1</v>
          </cell>
          <cell r="F5897">
            <v>332.2</v>
          </cell>
        </row>
        <row r="5898">
          <cell r="A5898" t="str">
            <v>BU03921404</v>
          </cell>
          <cell r="B5898">
            <v>-99999</v>
          </cell>
          <cell r="C5898">
            <v>-99999</v>
          </cell>
          <cell r="D5898">
            <v>-99999</v>
          </cell>
          <cell r="E5898">
            <v>-99999</v>
          </cell>
          <cell r="F5898">
            <v>-99999</v>
          </cell>
        </row>
        <row r="5899">
          <cell r="A5899" t="str">
            <v>WK039215</v>
          </cell>
          <cell r="B5899">
            <v>28.8</v>
          </cell>
          <cell r="C5899">
            <v>9.1</v>
          </cell>
          <cell r="D5899">
            <v>14.9</v>
          </cell>
          <cell r="E5899">
            <v>19.100000000000001</v>
          </cell>
          <cell r="F5899">
            <v>24.3</v>
          </cell>
        </row>
        <row r="5900">
          <cell r="A5900" t="str">
            <v>BU03921501</v>
          </cell>
          <cell r="B5900">
            <v>-99999</v>
          </cell>
          <cell r="C5900">
            <v>8.6999999999999993</v>
          </cell>
          <cell r="D5900">
            <v>15.5</v>
          </cell>
          <cell r="E5900">
            <v>20.2</v>
          </cell>
          <cell r="F5900">
            <v>20.7</v>
          </cell>
        </row>
        <row r="5901">
          <cell r="A5901" t="str">
            <v>BU03921502</v>
          </cell>
          <cell r="B5901">
            <v>-99999</v>
          </cell>
          <cell r="C5901">
            <v>14.6</v>
          </cell>
          <cell r="D5901">
            <v>21.4</v>
          </cell>
          <cell r="E5901">
            <v>25.3</v>
          </cell>
          <cell r="F5901">
            <v>5.3</v>
          </cell>
        </row>
        <row r="5902">
          <cell r="A5902" t="str">
            <v>BU03921503</v>
          </cell>
          <cell r="B5902">
            <v>-99999</v>
          </cell>
          <cell r="C5902">
            <v>3.3</v>
          </cell>
          <cell r="D5902">
            <v>6.4</v>
          </cell>
          <cell r="E5902">
            <v>9.9</v>
          </cell>
          <cell r="F5902">
            <v>185</v>
          </cell>
        </row>
        <row r="5903">
          <cell r="A5903" t="str">
            <v>WK039216</v>
          </cell>
          <cell r="B5903">
            <v>-99999</v>
          </cell>
          <cell r="C5903">
            <v>7.2</v>
          </cell>
          <cell r="D5903">
            <v>10.199999999999999</v>
          </cell>
          <cell r="E5903">
            <v>12.8</v>
          </cell>
          <cell r="F5903">
            <v>132.9</v>
          </cell>
        </row>
        <row r="5904">
          <cell r="A5904" t="str">
            <v>BU03921601</v>
          </cell>
          <cell r="B5904">
            <v>-99999</v>
          </cell>
          <cell r="C5904">
            <v>21.3</v>
          </cell>
          <cell r="D5904">
            <v>29.6</v>
          </cell>
          <cell r="E5904">
            <v>32.9</v>
          </cell>
          <cell r="F5904">
            <v>0.8</v>
          </cell>
        </row>
        <row r="5905">
          <cell r="A5905" t="str">
            <v>BU03921602</v>
          </cell>
          <cell r="B5905">
            <v>-99999</v>
          </cell>
          <cell r="C5905">
            <v>-99999</v>
          </cell>
          <cell r="D5905">
            <v>-99999</v>
          </cell>
          <cell r="E5905">
            <v>-99999</v>
          </cell>
          <cell r="F5905">
            <v>-99999</v>
          </cell>
        </row>
        <row r="5906">
          <cell r="A5906" t="str">
            <v>BU03921603</v>
          </cell>
          <cell r="B5906">
            <v>-99999</v>
          </cell>
          <cell r="C5906">
            <v>5.8</v>
          </cell>
          <cell r="D5906">
            <v>8.1999999999999993</v>
          </cell>
          <cell r="E5906">
            <v>11</v>
          </cell>
          <cell r="F5906">
            <v>150.80000000000001</v>
          </cell>
        </row>
        <row r="5907">
          <cell r="A5907" t="str">
            <v>BU03921604</v>
          </cell>
          <cell r="B5907">
            <v>-99999</v>
          </cell>
          <cell r="C5907">
            <v>4.8</v>
          </cell>
          <cell r="D5907">
            <v>6.5</v>
          </cell>
          <cell r="E5907">
            <v>8.1999999999999993</v>
          </cell>
          <cell r="F5907">
            <v>291.10000000000002</v>
          </cell>
        </row>
        <row r="5908">
          <cell r="A5908" t="str">
            <v>BU03921605</v>
          </cell>
          <cell r="B5908">
            <v>-99999</v>
          </cell>
          <cell r="C5908">
            <v>7</v>
          </cell>
          <cell r="D5908">
            <v>10</v>
          </cell>
          <cell r="E5908">
            <v>12.9</v>
          </cell>
          <cell r="F5908">
            <v>34.5</v>
          </cell>
        </row>
        <row r="5909">
          <cell r="A5909" t="str">
            <v>WK039217</v>
          </cell>
          <cell r="B5909">
            <v>-99999</v>
          </cell>
          <cell r="C5909">
            <v>4.0999999999999996</v>
          </cell>
          <cell r="D5909">
            <v>6.5</v>
          </cell>
          <cell r="E5909">
            <v>8.1999999999999993</v>
          </cell>
          <cell r="F5909">
            <v>280.2</v>
          </cell>
        </row>
        <row r="5910">
          <cell r="A5910" t="str">
            <v>BU03921701</v>
          </cell>
          <cell r="B5910">
            <v>-99999</v>
          </cell>
          <cell r="C5910">
            <v>-99999</v>
          </cell>
          <cell r="D5910">
            <v>-99999</v>
          </cell>
          <cell r="E5910">
            <v>-99999</v>
          </cell>
          <cell r="F5910">
            <v>-99999</v>
          </cell>
        </row>
        <row r="5911">
          <cell r="A5911" t="str">
            <v>BU03921702</v>
          </cell>
          <cell r="B5911">
            <v>-99999</v>
          </cell>
          <cell r="C5911">
            <v>4.0999999999999996</v>
          </cell>
          <cell r="D5911">
            <v>6.5</v>
          </cell>
          <cell r="E5911">
            <v>8.1999999999999993</v>
          </cell>
          <cell r="F5911">
            <v>280.2</v>
          </cell>
        </row>
        <row r="5912">
          <cell r="A5912" t="str">
            <v>WK039218</v>
          </cell>
          <cell r="B5912">
            <v>28.1</v>
          </cell>
          <cell r="C5912">
            <v>11.3</v>
          </cell>
          <cell r="D5912">
            <v>16.399999999999999</v>
          </cell>
          <cell r="E5912">
            <v>19.399999999999999</v>
          </cell>
          <cell r="F5912">
            <v>23.7</v>
          </cell>
        </row>
        <row r="5913">
          <cell r="A5913" t="str">
            <v>BU03921801</v>
          </cell>
          <cell r="B5913">
            <v>-99999</v>
          </cell>
          <cell r="C5913">
            <v>-99999</v>
          </cell>
          <cell r="D5913">
            <v>-99999</v>
          </cell>
          <cell r="E5913">
            <v>-99999</v>
          </cell>
          <cell r="F5913">
            <v>-99999</v>
          </cell>
        </row>
        <row r="5914">
          <cell r="A5914" t="str">
            <v>BU03921802</v>
          </cell>
          <cell r="B5914">
            <v>-99999</v>
          </cell>
          <cell r="C5914">
            <v>11.5</v>
          </cell>
          <cell r="D5914">
            <v>16.2</v>
          </cell>
          <cell r="E5914">
            <v>19.2</v>
          </cell>
          <cell r="F5914">
            <v>20.3</v>
          </cell>
        </row>
        <row r="5915">
          <cell r="A5915" t="str">
            <v>BU03921803</v>
          </cell>
          <cell r="B5915">
            <v>-99999</v>
          </cell>
          <cell r="C5915">
            <v>1.3</v>
          </cell>
          <cell r="D5915">
            <v>3.3</v>
          </cell>
          <cell r="E5915">
            <v>3.3</v>
          </cell>
          <cell r="F5915">
            <v>501.6</v>
          </cell>
        </row>
        <row r="5916">
          <cell r="A5916" t="str">
            <v>BU03921804</v>
          </cell>
          <cell r="B5916">
            <v>-99999</v>
          </cell>
          <cell r="C5916">
            <v>8.3000000000000007</v>
          </cell>
          <cell r="D5916">
            <v>12.1</v>
          </cell>
          <cell r="E5916">
            <v>13.6</v>
          </cell>
          <cell r="F5916">
            <v>82.1</v>
          </cell>
        </row>
        <row r="5917">
          <cell r="A5917" t="str">
            <v>BU03921805</v>
          </cell>
          <cell r="B5917">
            <v>-99999</v>
          </cell>
          <cell r="C5917">
            <v>-99999</v>
          </cell>
          <cell r="D5917">
            <v>-99999</v>
          </cell>
          <cell r="E5917">
            <v>-99999</v>
          </cell>
          <cell r="F5917">
            <v>-99999</v>
          </cell>
        </row>
        <row r="5918">
          <cell r="A5918" t="str">
            <v>BU03921806</v>
          </cell>
          <cell r="B5918">
            <v>-99999</v>
          </cell>
          <cell r="C5918">
            <v>12.5</v>
          </cell>
          <cell r="D5918">
            <v>18.100000000000001</v>
          </cell>
          <cell r="E5918">
            <v>22.1</v>
          </cell>
          <cell r="F5918">
            <v>13.5</v>
          </cell>
        </row>
        <row r="5919">
          <cell r="A5919" t="str">
            <v>BU03921807</v>
          </cell>
          <cell r="B5919">
            <v>-99999</v>
          </cell>
          <cell r="C5919">
            <v>14.2</v>
          </cell>
          <cell r="D5919">
            <v>20.5</v>
          </cell>
          <cell r="E5919">
            <v>24.4</v>
          </cell>
          <cell r="F5919">
            <v>11.8</v>
          </cell>
        </row>
        <row r="5920">
          <cell r="A5920" t="str">
            <v>WK039219</v>
          </cell>
          <cell r="B5920">
            <v>30.2</v>
          </cell>
          <cell r="C5920">
            <v>10.6</v>
          </cell>
          <cell r="D5920">
            <v>15.2</v>
          </cell>
          <cell r="E5920">
            <v>18.5</v>
          </cell>
          <cell r="F5920">
            <v>18.3</v>
          </cell>
        </row>
        <row r="5921">
          <cell r="A5921" t="str">
            <v>BU03921901</v>
          </cell>
          <cell r="B5921">
            <v>-99999</v>
          </cell>
          <cell r="C5921">
            <v>2</v>
          </cell>
          <cell r="D5921">
            <v>2.4</v>
          </cell>
          <cell r="E5921">
            <v>3.7</v>
          </cell>
          <cell r="F5921">
            <v>21.4</v>
          </cell>
        </row>
        <row r="5922">
          <cell r="A5922" t="str">
            <v>BU03921902</v>
          </cell>
          <cell r="B5922">
            <v>-99999</v>
          </cell>
          <cell r="C5922">
            <v>0</v>
          </cell>
          <cell r="D5922">
            <v>0</v>
          </cell>
          <cell r="E5922">
            <v>0</v>
          </cell>
          <cell r="F5922">
            <v>339.3</v>
          </cell>
        </row>
        <row r="5923">
          <cell r="A5923" t="str">
            <v>BU03921903</v>
          </cell>
          <cell r="B5923">
            <v>-99999</v>
          </cell>
          <cell r="C5923">
            <v>15.8</v>
          </cell>
          <cell r="D5923">
            <v>22.3</v>
          </cell>
          <cell r="E5923">
            <v>25.9</v>
          </cell>
          <cell r="F5923">
            <v>7.4</v>
          </cell>
        </row>
        <row r="5924">
          <cell r="A5924" t="str">
            <v>BU03921904</v>
          </cell>
          <cell r="B5924">
            <v>-99999</v>
          </cell>
          <cell r="C5924">
            <v>14.8</v>
          </cell>
          <cell r="D5924">
            <v>21.2</v>
          </cell>
          <cell r="E5924">
            <v>25.9</v>
          </cell>
          <cell r="F5924">
            <v>7.5</v>
          </cell>
        </row>
        <row r="5925">
          <cell r="A5925" t="str">
            <v>BU03921905</v>
          </cell>
          <cell r="B5925">
            <v>-99999</v>
          </cell>
          <cell r="C5925">
            <v>-99999</v>
          </cell>
          <cell r="D5925">
            <v>-99999</v>
          </cell>
          <cell r="E5925">
            <v>-99999</v>
          </cell>
          <cell r="F5925">
            <v>-99999</v>
          </cell>
        </row>
        <row r="5926">
          <cell r="A5926" t="str">
            <v>BU03921906</v>
          </cell>
          <cell r="B5926">
            <v>-99999</v>
          </cell>
          <cell r="C5926">
            <v>9.5</v>
          </cell>
          <cell r="D5926">
            <v>13.9</v>
          </cell>
          <cell r="E5926">
            <v>17.7</v>
          </cell>
          <cell r="F5926">
            <v>35.4</v>
          </cell>
        </row>
        <row r="5927">
          <cell r="A5927" t="str">
            <v>WK039220</v>
          </cell>
          <cell r="B5927">
            <v>31.9</v>
          </cell>
          <cell r="C5927">
            <v>7.7</v>
          </cell>
          <cell r="D5927">
            <v>10.8</v>
          </cell>
          <cell r="E5927">
            <v>13.7</v>
          </cell>
          <cell r="F5927">
            <v>88.9</v>
          </cell>
        </row>
        <row r="5928">
          <cell r="A5928" t="str">
            <v>BU03922001</v>
          </cell>
          <cell r="B5928">
            <v>-99999</v>
          </cell>
          <cell r="C5928">
            <v>3</v>
          </cell>
          <cell r="D5928">
            <v>3</v>
          </cell>
          <cell r="E5928">
            <v>5</v>
          </cell>
          <cell r="F5928">
            <v>665.5</v>
          </cell>
        </row>
        <row r="5929">
          <cell r="A5929" t="str">
            <v>BU03922002</v>
          </cell>
          <cell r="B5929">
            <v>-99999</v>
          </cell>
          <cell r="C5929">
            <v>6.5</v>
          </cell>
          <cell r="D5929">
            <v>11</v>
          </cell>
          <cell r="E5929">
            <v>15.4</v>
          </cell>
          <cell r="F5929">
            <v>17.7</v>
          </cell>
        </row>
        <row r="5930">
          <cell r="A5930" t="str">
            <v>BU03922003</v>
          </cell>
          <cell r="B5930">
            <v>-99999</v>
          </cell>
          <cell r="C5930">
            <v>13.4</v>
          </cell>
          <cell r="D5930">
            <v>17.8</v>
          </cell>
          <cell r="E5930">
            <v>21.4</v>
          </cell>
          <cell r="F5930">
            <v>12.5</v>
          </cell>
        </row>
        <row r="5931">
          <cell r="A5931" t="str">
            <v>BU03922004</v>
          </cell>
          <cell r="B5931">
            <v>-99999</v>
          </cell>
          <cell r="C5931">
            <v>11.1</v>
          </cell>
          <cell r="D5931">
            <v>15.5</v>
          </cell>
          <cell r="E5931">
            <v>19.600000000000001</v>
          </cell>
          <cell r="F5931">
            <v>137.4</v>
          </cell>
        </row>
        <row r="5932">
          <cell r="A5932" t="str">
            <v>BU03922005</v>
          </cell>
          <cell r="B5932">
            <v>-99999</v>
          </cell>
          <cell r="C5932">
            <v>1.9</v>
          </cell>
          <cell r="D5932">
            <v>3.2</v>
          </cell>
          <cell r="E5932">
            <v>3.6</v>
          </cell>
          <cell r="F5932">
            <v>148</v>
          </cell>
        </row>
        <row r="5933">
          <cell r="A5933" t="str">
            <v>BU03922006</v>
          </cell>
          <cell r="B5933">
            <v>-99999</v>
          </cell>
          <cell r="C5933">
            <v>7.4</v>
          </cell>
          <cell r="D5933">
            <v>9.1999999999999993</v>
          </cell>
          <cell r="E5933">
            <v>12.2</v>
          </cell>
          <cell r="F5933">
            <v>175.8</v>
          </cell>
        </row>
        <row r="5934">
          <cell r="A5934" t="str">
            <v>BU03922007</v>
          </cell>
          <cell r="B5934">
            <v>-99999</v>
          </cell>
          <cell r="C5934">
            <v>-99999</v>
          </cell>
          <cell r="D5934">
            <v>-99999</v>
          </cell>
          <cell r="E5934">
            <v>-99999</v>
          </cell>
          <cell r="F5934">
            <v>-99999</v>
          </cell>
        </row>
        <row r="5935">
          <cell r="A5935" t="str">
            <v>WK039221</v>
          </cell>
          <cell r="B5935">
            <v>26</v>
          </cell>
          <cell r="C5935">
            <v>14.6</v>
          </cell>
          <cell r="D5935">
            <v>21.5</v>
          </cell>
          <cell r="E5935">
            <v>26.8</v>
          </cell>
          <cell r="F5935">
            <v>7.1</v>
          </cell>
        </row>
        <row r="5936">
          <cell r="A5936" t="str">
            <v>BU03922101</v>
          </cell>
          <cell r="B5936">
            <v>-99999</v>
          </cell>
          <cell r="C5936">
            <v>-99999</v>
          </cell>
          <cell r="D5936">
            <v>-99999</v>
          </cell>
          <cell r="E5936">
            <v>-99999</v>
          </cell>
          <cell r="F5936">
            <v>-99999</v>
          </cell>
        </row>
        <row r="5937">
          <cell r="A5937" t="str">
            <v>BU03922102</v>
          </cell>
          <cell r="B5937">
            <v>-99999</v>
          </cell>
          <cell r="C5937">
            <v>13.9</v>
          </cell>
          <cell r="D5937">
            <v>21.7</v>
          </cell>
          <cell r="E5937">
            <v>27.7</v>
          </cell>
          <cell r="F5937">
            <v>4</v>
          </cell>
        </row>
        <row r="5938">
          <cell r="A5938" t="str">
            <v>BU03922103</v>
          </cell>
          <cell r="B5938">
            <v>-99999</v>
          </cell>
          <cell r="C5938">
            <v>12.6</v>
          </cell>
          <cell r="D5938">
            <v>17.100000000000001</v>
          </cell>
          <cell r="E5938">
            <v>20.9</v>
          </cell>
          <cell r="F5938">
            <v>11.9</v>
          </cell>
        </row>
        <row r="5939">
          <cell r="A5939" t="str">
            <v>BU03922104</v>
          </cell>
          <cell r="B5939">
            <v>-99999</v>
          </cell>
          <cell r="C5939">
            <v>-99999</v>
          </cell>
          <cell r="D5939">
            <v>-99999</v>
          </cell>
          <cell r="E5939">
            <v>-99999</v>
          </cell>
          <cell r="F5939">
            <v>-99999</v>
          </cell>
        </row>
        <row r="5940">
          <cell r="A5940" t="str">
            <v>BU03922105</v>
          </cell>
          <cell r="B5940">
            <v>-99999</v>
          </cell>
          <cell r="C5940">
            <v>18.899999999999999</v>
          </cell>
          <cell r="D5940">
            <v>27.4</v>
          </cell>
          <cell r="E5940">
            <v>33.6</v>
          </cell>
          <cell r="F5940">
            <v>7.4</v>
          </cell>
        </row>
        <row r="5941">
          <cell r="A5941" t="str">
            <v>BU03922106</v>
          </cell>
          <cell r="B5941">
            <v>-99999</v>
          </cell>
          <cell r="C5941">
            <v>11.9</v>
          </cell>
          <cell r="D5941">
            <v>18.899999999999999</v>
          </cell>
          <cell r="E5941">
            <v>24</v>
          </cell>
          <cell r="F5941">
            <v>6.3</v>
          </cell>
        </row>
        <row r="5942">
          <cell r="A5942" t="str">
            <v>BU03922107</v>
          </cell>
          <cell r="B5942">
            <v>-99999</v>
          </cell>
          <cell r="C5942">
            <v>-99999</v>
          </cell>
          <cell r="D5942">
            <v>-99999</v>
          </cell>
          <cell r="E5942">
            <v>-99999</v>
          </cell>
          <cell r="F5942">
            <v>-99999</v>
          </cell>
        </row>
        <row r="5943">
          <cell r="A5943" t="str">
            <v>GM0394</v>
          </cell>
          <cell r="B5943">
            <v>37.4</v>
          </cell>
          <cell r="C5943">
            <v>4.3</v>
          </cell>
          <cell r="D5943">
            <v>6.4</v>
          </cell>
          <cell r="E5943">
            <v>8.3000000000000007</v>
          </cell>
          <cell r="F5943">
            <v>180.1</v>
          </cell>
        </row>
        <row r="5944">
          <cell r="A5944" t="str">
            <v>WK039401</v>
          </cell>
          <cell r="B5944">
            <v>36.5</v>
          </cell>
          <cell r="C5944">
            <v>4.7</v>
          </cell>
          <cell r="D5944">
            <v>7.1</v>
          </cell>
          <cell r="E5944">
            <v>9</v>
          </cell>
          <cell r="F5944">
            <v>161.9</v>
          </cell>
        </row>
        <row r="5945">
          <cell r="A5945" t="str">
            <v>BU03940101</v>
          </cell>
          <cell r="B5945">
            <v>-99999</v>
          </cell>
          <cell r="C5945">
            <v>6.2</v>
          </cell>
          <cell r="D5945">
            <v>9</v>
          </cell>
          <cell r="E5945">
            <v>12.8</v>
          </cell>
          <cell r="F5945">
            <v>196.3</v>
          </cell>
        </row>
        <row r="5946">
          <cell r="A5946" t="str">
            <v>BU03940102</v>
          </cell>
          <cell r="B5946">
            <v>-99999</v>
          </cell>
          <cell r="C5946">
            <v>3.4</v>
          </cell>
          <cell r="D5946">
            <v>5.2</v>
          </cell>
          <cell r="E5946">
            <v>7.1</v>
          </cell>
          <cell r="F5946">
            <v>27.2</v>
          </cell>
        </row>
        <row r="5947">
          <cell r="A5947" t="str">
            <v>BU03940103</v>
          </cell>
          <cell r="B5947">
            <v>-99999</v>
          </cell>
          <cell r="C5947">
            <v>6.8</v>
          </cell>
          <cell r="D5947">
            <v>9.9</v>
          </cell>
          <cell r="E5947">
            <v>12.7</v>
          </cell>
          <cell r="F5947">
            <v>113.4</v>
          </cell>
        </row>
        <row r="5948">
          <cell r="A5948" t="str">
            <v>BU03940104</v>
          </cell>
          <cell r="B5948">
            <v>-99999</v>
          </cell>
          <cell r="C5948">
            <v>6.1</v>
          </cell>
          <cell r="D5948">
            <v>8.9</v>
          </cell>
          <cell r="E5948">
            <v>10.6</v>
          </cell>
          <cell r="F5948">
            <v>172.5</v>
          </cell>
        </row>
        <row r="5949">
          <cell r="A5949" t="str">
            <v>BU03940105</v>
          </cell>
          <cell r="B5949">
            <v>-99999</v>
          </cell>
          <cell r="C5949">
            <v>4.9000000000000004</v>
          </cell>
          <cell r="D5949">
            <v>7.8</v>
          </cell>
          <cell r="E5949">
            <v>9.9</v>
          </cell>
          <cell r="F5949">
            <v>114.7</v>
          </cell>
        </row>
        <row r="5950">
          <cell r="A5950" t="str">
            <v>BU03940106</v>
          </cell>
          <cell r="B5950">
            <v>-99999</v>
          </cell>
          <cell r="C5950">
            <v>3.6</v>
          </cell>
          <cell r="D5950">
            <v>5.9</v>
          </cell>
          <cell r="E5950">
            <v>7.4</v>
          </cell>
          <cell r="F5950">
            <v>225.2</v>
          </cell>
        </row>
        <row r="5951">
          <cell r="A5951" t="str">
            <v>BU03940107</v>
          </cell>
          <cell r="B5951">
            <v>-99999</v>
          </cell>
          <cell r="C5951">
            <v>6.5</v>
          </cell>
          <cell r="D5951">
            <v>8.5</v>
          </cell>
          <cell r="E5951">
            <v>11.3</v>
          </cell>
          <cell r="F5951">
            <v>223.2</v>
          </cell>
        </row>
        <row r="5952">
          <cell r="A5952" t="str">
            <v>BU03940108</v>
          </cell>
          <cell r="B5952">
            <v>-99999</v>
          </cell>
          <cell r="C5952">
            <v>6.9</v>
          </cell>
          <cell r="D5952">
            <v>10.5</v>
          </cell>
          <cell r="E5952">
            <v>12.4</v>
          </cell>
          <cell r="F5952">
            <v>135.80000000000001</v>
          </cell>
        </row>
        <row r="5953">
          <cell r="A5953" t="str">
            <v>BU03940109</v>
          </cell>
          <cell r="B5953">
            <v>-99999</v>
          </cell>
          <cell r="C5953">
            <v>3.2</v>
          </cell>
          <cell r="D5953">
            <v>4.7</v>
          </cell>
          <cell r="E5953">
            <v>5.7</v>
          </cell>
          <cell r="F5953">
            <v>201.7</v>
          </cell>
        </row>
        <row r="5954">
          <cell r="A5954" t="str">
            <v>BU03940111</v>
          </cell>
          <cell r="B5954">
            <v>-99999</v>
          </cell>
          <cell r="C5954">
            <v>6.7</v>
          </cell>
          <cell r="D5954">
            <v>11</v>
          </cell>
          <cell r="E5954">
            <v>14.1</v>
          </cell>
          <cell r="F5954">
            <v>43.4</v>
          </cell>
        </row>
        <row r="5955">
          <cell r="A5955" t="str">
            <v>BU03940112</v>
          </cell>
          <cell r="B5955">
            <v>-99999</v>
          </cell>
          <cell r="C5955">
            <v>6</v>
          </cell>
          <cell r="D5955">
            <v>9</v>
          </cell>
          <cell r="E5955">
            <v>11.3</v>
          </cell>
          <cell r="F5955">
            <v>161.4</v>
          </cell>
        </row>
        <row r="5956">
          <cell r="A5956" t="str">
            <v>BU03940113</v>
          </cell>
          <cell r="B5956">
            <v>37</v>
          </cell>
          <cell r="C5956">
            <v>3.4</v>
          </cell>
          <cell r="D5956">
            <v>5.0999999999999996</v>
          </cell>
          <cell r="E5956">
            <v>6.9</v>
          </cell>
          <cell r="F5956">
            <v>195.1</v>
          </cell>
        </row>
        <row r="5957">
          <cell r="A5957" t="str">
            <v>BU03940114</v>
          </cell>
          <cell r="B5957">
            <v>36.799999999999997</v>
          </cell>
          <cell r="C5957">
            <v>4.2</v>
          </cell>
          <cell r="D5957">
            <v>6.2</v>
          </cell>
          <cell r="E5957">
            <v>7.9</v>
          </cell>
          <cell r="F5957">
            <v>200.8</v>
          </cell>
        </row>
        <row r="5958">
          <cell r="A5958" t="str">
            <v>BU03940115</v>
          </cell>
          <cell r="B5958">
            <v>-99999</v>
          </cell>
          <cell r="C5958">
            <v>0.6</v>
          </cell>
          <cell r="D5958">
            <v>0.6</v>
          </cell>
          <cell r="E5958">
            <v>0.6</v>
          </cell>
          <cell r="F5958">
            <v>858.1</v>
          </cell>
        </row>
        <row r="5959">
          <cell r="A5959" t="str">
            <v>BU03940116</v>
          </cell>
          <cell r="B5959">
            <v>40.6</v>
          </cell>
          <cell r="C5959">
            <v>2.8</v>
          </cell>
          <cell r="D5959">
            <v>4.0999999999999996</v>
          </cell>
          <cell r="E5959">
            <v>5</v>
          </cell>
          <cell r="F5959">
            <v>214.1</v>
          </cell>
        </row>
        <row r="5960">
          <cell r="A5960" t="str">
            <v>BU03940117</v>
          </cell>
          <cell r="B5960">
            <v>38.9</v>
          </cell>
          <cell r="C5960">
            <v>3.4</v>
          </cell>
          <cell r="D5960">
            <v>5.4</v>
          </cell>
          <cell r="E5960">
            <v>7.2</v>
          </cell>
          <cell r="F5960">
            <v>192.3</v>
          </cell>
        </row>
        <row r="5961">
          <cell r="A5961" t="str">
            <v>BU03940118</v>
          </cell>
          <cell r="B5961">
            <v>-99999</v>
          </cell>
          <cell r="C5961">
            <v>2.7</v>
          </cell>
          <cell r="D5961">
            <v>3.9</v>
          </cell>
          <cell r="E5961">
            <v>5</v>
          </cell>
          <cell r="F5961">
            <v>216</v>
          </cell>
        </row>
        <row r="5962">
          <cell r="A5962" t="str">
            <v>BU03940119</v>
          </cell>
          <cell r="B5962">
            <v>-99999</v>
          </cell>
          <cell r="C5962">
            <v>-99999</v>
          </cell>
          <cell r="D5962">
            <v>-99999</v>
          </cell>
          <cell r="E5962">
            <v>-99999</v>
          </cell>
          <cell r="F5962">
            <v>-99999</v>
          </cell>
        </row>
        <row r="5963">
          <cell r="A5963" t="str">
            <v>BU03940122</v>
          </cell>
          <cell r="B5963">
            <v>-99999</v>
          </cell>
          <cell r="C5963">
            <v>3.4</v>
          </cell>
          <cell r="D5963">
            <v>3.4</v>
          </cell>
          <cell r="E5963">
            <v>5.9</v>
          </cell>
          <cell r="F5963">
            <v>430.3</v>
          </cell>
        </row>
        <row r="5964">
          <cell r="A5964" t="str">
            <v>BU03940123</v>
          </cell>
          <cell r="B5964">
            <v>-99999</v>
          </cell>
          <cell r="C5964">
            <v>-99999</v>
          </cell>
          <cell r="D5964">
            <v>-99999</v>
          </cell>
          <cell r="E5964">
            <v>-99999</v>
          </cell>
          <cell r="F5964">
            <v>-99999</v>
          </cell>
        </row>
        <row r="5965">
          <cell r="A5965" t="str">
            <v>BU03940124</v>
          </cell>
          <cell r="B5965">
            <v>-99999</v>
          </cell>
          <cell r="C5965">
            <v>3.5</v>
          </cell>
          <cell r="D5965">
            <v>11.7</v>
          </cell>
          <cell r="E5965">
            <v>18.600000000000001</v>
          </cell>
          <cell r="F5965">
            <v>-4.9000000000000004</v>
          </cell>
        </row>
        <row r="5966">
          <cell r="A5966" t="str">
            <v>BU03940125</v>
          </cell>
          <cell r="B5966">
            <v>-99999</v>
          </cell>
          <cell r="C5966">
            <v>-99999</v>
          </cell>
          <cell r="D5966">
            <v>-99999</v>
          </cell>
          <cell r="E5966">
            <v>-99999</v>
          </cell>
          <cell r="F5966">
            <v>-99999</v>
          </cell>
        </row>
        <row r="5967">
          <cell r="A5967" t="str">
            <v>BU03940126</v>
          </cell>
          <cell r="B5967">
            <v>-99999</v>
          </cell>
          <cell r="C5967">
            <v>29.2</v>
          </cell>
          <cell r="D5967">
            <v>38</v>
          </cell>
          <cell r="E5967">
            <v>42.6</v>
          </cell>
          <cell r="F5967">
            <v>0.9</v>
          </cell>
        </row>
        <row r="5968">
          <cell r="A5968" t="str">
            <v>BU03940127</v>
          </cell>
          <cell r="B5968">
            <v>-99999</v>
          </cell>
          <cell r="C5968">
            <v>-99999</v>
          </cell>
          <cell r="D5968">
            <v>-99999</v>
          </cell>
          <cell r="E5968">
            <v>-99999</v>
          </cell>
          <cell r="F5968">
            <v>-99999</v>
          </cell>
        </row>
        <row r="5969">
          <cell r="A5969" t="str">
            <v>WK039402</v>
          </cell>
          <cell r="B5969">
            <v>37.6</v>
          </cell>
          <cell r="C5969">
            <v>3.9</v>
          </cell>
          <cell r="D5969">
            <v>5.6</v>
          </cell>
          <cell r="E5969">
            <v>7.4</v>
          </cell>
          <cell r="F5969">
            <v>179.3</v>
          </cell>
        </row>
        <row r="5970">
          <cell r="A5970" t="str">
            <v>BU03940230</v>
          </cell>
          <cell r="B5970">
            <v>-99999</v>
          </cell>
          <cell r="C5970">
            <v>5.0999999999999996</v>
          </cell>
          <cell r="D5970">
            <v>8.9</v>
          </cell>
          <cell r="E5970">
            <v>13.3</v>
          </cell>
          <cell r="F5970">
            <v>24.9</v>
          </cell>
        </row>
        <row r="5971">
          <cell r="A5971" t="str">
            <v>BU03940231</v>
          </cell>
          <cell r="B5971">
            <v>-99999</v>
          </cell>
          <cell r="C5971">
            <v>2.5</v>
          </cell>
          <cell r="D5971">
            <v>3.6</v>
          </cell>
          <cell r="E5971">
            <v>4.3</v>
          </cell>
          <cell r="F5971">
            <v>157.5</v>
          </cell>
        </row>
        <row r="5972">
          <cell r="A5972" t="str">
            <v>BU03940232</v>
          </cell>
          <cell r="B5972">
            <v>-99999</v>
          </cell>
          <cell r="C5972">
            <v>4.7</v>
          </cell>
          <cell r="D5972">
            <v>7.4</v>
          </cell>
          <cell r="E5972">
            <v>9.5</v>
          </cell>
          <cell r="F5972">
            <v>141.80000000000001</v>
          </cell>
        </row>
        <row r="5973">
          <cell r="A5973" t="str">
            <v>BU03940233</v>
          </cell>
          <cell r="B5973">
            <v>-99999</v>
          </cell>
          <cell r="C5973">
            <v>5.3</v>
          </cell>
          <cell r="D5973">
            <v>7.6</v>
          </cell>
          <cell r="E5973">
            <v>11.6</v>
          </cell>
          <cell r="F5973">
            <v>212.2</v>
          </cell>
        </row>
        <row r="5974">
          <cell r="A5974" t="str">
            <v>BU03940234</v>
          </cell>
          <cell r="B5974">
            <v>-99999</v>
          </cell>
          <cell r="C5974">
            <v>4.8</v>
          </cell>
          <cell r="D5974">
            <v>7.9</v>
          </cell>
          <cell r="E5974">
            <v>12</v>
          </cell>
          <cell r="F5974">
            <v>106.2</v>
          </cell>
        </row>
        <row r="5975">
          <cell r="A5975" t="str">
            <v>BU03940235</v>
          </cell>
          <cell r="B5975">
            <v>-99999</v>
          </cell>
          <cell r="C5975">
            <v>5.6</v>
          </cell>
          <cell r="D5975">
            <v>7.5</v>
          </cell>
          <cell r="E5975">
            <v>9.4</v>
          </cell>
          <cell r="F5975">
            <v>152</v>
          </cell>
        </row>
        <row r="5976">
          <cell r="A5976" t="str">
            <v>BU03940236</v>
          </cell>
          <cell r="B5976">
            <v>40.700000000000003</v>
          </cell>
          <cell r="C5976">
            <v>3.1</v>
          </cell>
          <cell r="D5976">
            <v>4.0999999999999996</v>
          </cell>
          <cell r="E5976">
            <v>5.0999999999999996</v>
          </cell>
          <cell r="F5976">
            <v>189.8</v>
          </cell>
        </row>
        <row r="5977">
          <cell r="A5977" t="str">
            <v>BU03940237</v>
          </cell>
          <cell r="B5977">
            <v>40.6</v>
          </cell>
          <cell r="C5977">
            <v>2.7</v>
          </cell>
          <cell r="D5977">
            <v>4</v>
          </cell>
          <cell r="E5977">
            <v>4.9000000000000004</v>
          </cell>
          <cell r="F5977">
            <v>216.5</v>
          </cell>
        </row>
        <row r="5978">
          <cell r="A5978" t="str">
            <v>BU03940239</v>
          </cell>
          <cell r="B5978">
            <v>-99999</v>
          </cell>
          <cell r="C5978">
            <v>-99999</v>
          </cell>
          <cell r="D5978">
            <v>-99999</v>
          </cell>
          <cell r="E5978">
            <v>-99999</v>
          </cell>
          <cell r="F5978">
            <v>-99999</v>
          </cell>
        </row>
        <row r="5979">
          <cell r="A5979" t="str">
            <v>BU03940240</v>
          </cell>
          <cell r="B5979">
            <v>-99999</v>
          </cell>
          <cell r="C5979">
            <v>2.2999999999999998</v>
          </cell>
          <cell r="D5979">
            <v>3.2</v>
          </cell>
          <cell r="E5979">
            <v>4.0999999999999996</v>
          </cell>
          <cell r="F5979">
            <v>502</v>
          </cell>
        </row>
        <row r="5980">
          <cell r="A5980" t="str">
            <v>BU03940241</v>
          </cell>
          <cell r="B5980">
            <v>-99999</v>
          </cell>
          <cell r="C5980">
            <v>-99999</v>
          </cell>
          <cell r="D5980">
            <v>-99999</v>
          </cell>
          <cell r="E5980">
            <v>-99999</v>
          </cell>
          <cell r="F5980">
            <v>-99999</v>
          </cell>
        </row>
        <row r="5981">
          <cell r="A5981" t="str">
            <v>WK039403</v>
          </cell>
          <cell r="B5981">
            <v>34.200000000000003</v>
          </cell>
          <cell r="C5981">
            <v>4</v>
          </cell>
          <cell r="D5981">
            <v>7</v>
          </cell>
          <cell r="E5981">
            <v>9.1</v>
          </cell>
          <cell r="F5981">
            <v>183.9</v>
          </cell>
        </row>
        <row r="5982">
          <cell r="A5982" t="str">
            <v>BU03940343</v>
          </cell>
          <cell r="B5982">
            <v>-99999</v>
          </cell>
          <cell r="C5982">
            <v>4.0999999999999996</v>
          </cell>
          <cell r="D5982">
            <v>8</v>
          </cell>
          <cell r="E5982">
            <v>10.6</v>
          </cell>
          <cell r="F5982">
            <v>187</v>
          </cell>
        </row>
        <row r="5983">
          <cell r="A5983" t="str">
            <v>BU03940344</v>
          </cell>
          <cell r="B5983">
            <v>-99999</v>
          </cell>
          <cell r="C5983">
            <v>9.8000000000000007</v>
          </cell>
          <cell r="D5983">
            <v>16.2</v>
          </cell>
          <cell r="E5983">
            <v>20.5</v>
          </cell>
          <cell r="F5983">
            <v>20.5</v>
          </cell>
        </row>
        <row r="5984">
          <cell r="A5984" t="str">
            <v>BU03940345</v>
          </cell>
          <cell r="B5984">
            <v>-99999</v>
          </cell>
          <cell r="C5984">
            <v>2.2000000000000002</v>
          </cell>
          <cell r="D5984">
            <v>2.8</v>
          </cell>
          <cell r="E5984">
            <v>3.9</v>
          </cell>
          <cell r="F5984">
            <v>263.2</v>
          </cell>
        </row>
        <row r="5985">
          <cell r="A5985" t="str">
            <v>BU03940346</v>
          </cell>
          <cell r="B5985">
            <v>-99999</v>
          </cell>
          <cell r="C5985">
            <v>2.5</v>
          </cell>
          <cell r="D5985">
            <v>3.7</v>
          </cell>
          <cell r="E5985">
            <v>4.5999999999999996</v>
          </cell>
          <cell r="F5985">
            <v>175.4</v>
          </cell>
        </row>
        <row r="5986">
          <cell r="A5986" t="str">
            <v>BU03940347</v>
          </cell>
          <cell r="B5986">
            <v>-99999</v>
          </cell>
          <cell r="C5986">
            <v>3.2</v>
          </cell>
          <cell r="D5986">
            <v>5</v>
          </cell>
          <cell r="E5986">
            <v>5.4</v>
          </cell>
          <cell r="F5986">
            <v>218.1</v>
          </cell>
        </row>
        <row r="5987">
          <cell r="A5987" t="str">
            <v>BU03940348</v>
          </cell>
          <cell r="B5987">
            <v>-99999</v>
          </cell>
          <cell r="C5987">
            <v>2.2000000000000002</v>
          </cell>
          <cell r="D5987">
            <v>5.5</v>
          </cell>
          <cell r="E5987">
            <v>8.6999999999999993</v>
          </cell>
          <cell r="F5987">
            <v>227</v>
          </cell>
        </row>
        <row r="5988">
          <cell r="A5988" t="str">
            <v>BU03940349</v>
          </cell>
          <cell r="B5988">
            <v>-99999</v>
          </cell>
          <cell r="C5988">
            <v>3.5</v>
          </cell>
          <cell r="D5988">
            <v>6</v>
          </cell>
          <cell r="E5988">
            <v>7.5</v>
          </cell>
          <cell r="F5988">
            <v>210.7</v>
          </cell>
        </row>
        <row r="5989">
          <cell r="A5989" t="str">
            <v>BU03940350</v>
          </cell>
          <cell r="B5989">
            <v>-99999</v>
          </cell>
          <cell r="C5989">
            <v>-99999</v>
          </cell>
          <cell r="D5989">
            <v>-99999</v>
          </cell>
          <cell r="E5989">
            <v>-99999</v>
          </cell>
          <cell r="F5989">
            <v>-99999</v>
          </cell>
        </row>
        <row r="5990">
          <cell r="A5990" t="str">
            <v>WK039404</v>
          </cell>
          <cell r="B5990">
            <v>-99999</v>
          </cell>
          <cell r="C5990">
            <v>3.1</v>
          </cell>
          <cell r="D5990">
            <v>4.2</v>
          </cell>
          <cell r="E5990">
            <v>5.3</v>
          </cell>
          <cell r="F5990">
            <v>239.4</v>
          </cell>
        </row>
        <row r="5991">
          <cell r="A5991" t="str">
            <v>BU03940429</v>
          </cell>
          <cell r="B5991">
            <v>-99999</v>
          </cell>
          <cell r="C5991">
            <v>-99999</v>
          </cell>
          <cell r="D5991">
            <v>-99999</v>
          </cell>
          <cell r="E5991">
            <v>-99999</v>
          </cell>
          <cell r="F5991">
            <v>-99999</v>
          </cell>
        </row>
        <row r="5992">
          <cell r="A5992" t="str">
            <v>BU03940465</v>
          </cell>
          <cell r="B5992">
            <v>-99999</v>
          </cell>
          <cell r="C5992">
            <v>2.8</v>
          </cell>
          <cell r="D5992">
            <v>4</v>
          </cell>
          <cell r="E5992">
            <v>5.3</v>
          </cell>
          <cell r="F5992">
            <v>252.3</v>
          </cell>
        </row>
        <row r="5993">
          <cell r="A5993" t="str">
            <v>BU03940466</v>
          </cell>
          <cell r="B5993">
            <v>-99999</v>
          </cell>
          <cell r="C5993">
            <v>-99999</v>
          </cell>
          <cell r="D5993">
            <v>-99999</v>
          </cell>
          <cell r="E5993">
            <v>-99999</v>
          </cell>
          <cell r="F5993">
            <v>-99999</v>
          </cell>
        </row>
        <row r="5994">
          <cell r="A5994" t="str">
            <v>WK039405</v>
          </cell>
          <cell r="B5994">
            <v>40.700000000000003</v>
          </cell>
          <cell r="C5994">
            <v>4.3</v>
          </cell>
          <cell r="D5994">
            <v>5.9</v>
          </cell>
          <cell r="E5994">
            <v>7.9</v>
          </cell>
          <cell r="F5994">
            <v>230.8</v>
          </cell>
        </row>
        <row r="5995">
          <cell r="A5995" t="str">
            <v>BU03940551</v>
          </cell>
          <cell r="B5995">
            <v>-99999</v>
          </cell>
          <cell r="C5995">
            <v>-99999</v>
          </cell>
          <cell r="D5995">
            <v>-99999</v>
          </cell>
          <cell r="E5995">
            <v>-99999</v>
          </cell>
          <cell r="F5995">
            <v>-99999</v>
          </cell>
        </row>
        <row r="5996">
          <cell r="A5996" t="str">
            <v>BU03940552</v>
          </cell>
          <cell r="B5996">
            <v>-99999</v>
          </cell>
          <cell r="C5996">
            <v>7.2</v>
          </cell>
          <cell r="D5996">
            <v>11</v>
          </cell>
          <cell r="E5996">
            <v>14.9</v>
          </cell>
          <cell r="F5996">
            <v>117.9</v>
          </cell>
        </row>
        <row r="5997">
          <cell r="A5997" t="str">
            <v>BU03940553</v>
          </cell>
          <cell r="B5997">
            <v>-99999</v>
          </cell>
          <cell r="C5997">
            <v>3.5</v>
          </cell>
          <cell r="D5997">
            <v>3.6</v>
          </cell>
          <cell r="E5997">
            <v>5.4</v>
          </cell>
          <cell r="F5997">
            <v>211.3</v>
          </cell>
        </row>
        <row r="5998">
          <cell r="A5998" t="str">
            <v>BU03940554</v>
          </cell>
          <cell r="B5998">
            <v>-99999</v>
          </cell>
          <cell r="C5998">
            <v>2</v>
          </cell>
          <cell r="D5998">
            <v>2.2999999999999998</v>
          </cell>
          <cell r="E5998">
            <v>3.3</v>
          </cell>
          <cell r="F5998">
            <v>410.7</v>
          </cell>
        </row>
        <row r="5999">
          <cell r="A5999" t="str">
            <v>BU03940556</v>
          </cell>
          <cell r="B5999">
            <v>-99999</v>
          </cell>
          <cell r="C5999">
            <v>1.8</v>
          </cell>
          <cell r="D5999">
            <v>2.6</v>
          </cell>
          <cell r="E5999">
            <v>3.9</v>
          </cell>
          <cell r="F5999">
            <v>240.1</v>
          </cell>
        </row>
        <row r="6000">
          <cell r="A6000" t="str">
            <v>BU03940557</v>
          </cell>
          <cell r="B6000">
            <v>-99999</v>
          </cell>
          <cell r="C6000">
            <v>2.8</v>
          </cell>
          <cell r="D6000">
            <v>3</v>
          </cell>
          <cell r="E6000">
            <v>3.5</v>
          </cell>
          <cell r="F6000">
            <v>515.79999999999995</v>
          </cell>
        </row>
        <row r="6001">
          <cell r="A6001" t="str">
            <v>BU03940558</v>
          </cell>
          <cell r="B6001">
            <v>-99999</v>
          </cell>
          <cell r="C6001">
            <v>8.6</v>
          </cell>
          <cell r="D6001">
            <v>10.5</v>
          </cell>
          <cell r="E6001">
            <v>13.9</v>
          </cell>
          <cell r="F6001">
            <v>115.9</v>
          </cell>
        </row>
        <row r="6002">
          <cell r="A6002" t="str">
            <v>BU03940559</v>
          </cell>
          <cell r="B6002">
            <v>-99999</v>
          </cell>
          <cell r="C6002">
            <v>3.8</v>
          </cell>
          <cell r="D6002">
            <v>5.4</v>
          </cell>
          <cell r="E6002">
            <v>6.9</v>
          </cell>
          <cell r="F6002">
            <v>89.9</v>
          </cell>
        </row>
        <row r="6003">
          <cell r="A6003" t="str">
            <v>BU03940560</v>
          </cell>
          <cell r="B6003">
            <v>-99999</v>
          </cell>
          <cell r="C6003">
            <v>1</v>
          </cell>
          <cell r="D6003">
            <v>1</v>
          </cell>
          <cell r="E6003">
            <v>1.6</v>
          </cell>
          <cell r="F6003">
            <v>376.8</v>
          </cell>
        </row>
        <row r="6004">
          <cell r="A6004" t="str">
            <v>BU03940561</v>
          </cell>
          <cell r="B6004">
            <v>-99999</v>
          </cell>
          <cell r="C6004">
            <v>-99999</v>
          </cell>
          <cell r="D6004">
            <v>-99999</v>
          </cell>
          <cell r="E6004">
            <v>-99999</v>
          </cell>
          <cell r="F6004">
            <v>-99999</v>
          </cell>
        </row>
        <row r="6005">
          <cell r="A6005" t="str">
            <v>BU03940562</v>
          </cell>
          <cell r="B6005">
            <v>-99999</v>
          </cell>
          <cell r="C6005">
            <v>1.5</v>
          </cell>
          <cell r="D6005">
            <v>3</v>
          </cell>
          <cell r="E6005">
            <v>3.5</v>
          </cell>
          <cell r="F6005">
            <v>263.8</v>
          </cell>
        </row>
        <row r="6006">
          <cell r="A6006" t="str">
            <v>BU03940564</v>
          </cell>
          <cell r="B6006">
            <v>-99999</v>
          </cell>
          <cell r="C6006">
            <v>4.3</v>
          </cell>
          <cell r="D6006">
            <v>5.3</v>
          </cell>
          <cell r="E6006">
            <v>6.4</v>
          </cell>
          <cell r="F6006">
            <v>229</v>
          </cell>
        </row>
        <row r="6007">
          <cell r="A6007" t="str">
            <v>WK039406</v>
          </cell>
          <cell r="B6007">
            <v>-99999</v>
          </cell>
          <cell r="C6007">
            <v>3.9</v>
          </cell>
          <cell r="D6007">
            <v>5.4</v>
          </cell>
          <cell r="E6007">
            <v>6.6</v>
          </cell>
          <cell r="F6007">
            <v>131.9</v>
          </cell>
        </row>
        <row r="6008">
          <cell r="A6008" t="str">
            <v>BU03940674</v>
          </cell>
          <cell r="B6008">
            <v>-99999</v>
          </cell>
          <cell r="C6008">
            <v>-99999</v>
          </cell>
          <cell r="D6008">
            <v>-99999</v>
          </cell>
          <cell r="E6008">
            <v>-99999</v>
          </cell>
          <cell r="F6008">
            <v>-99999</v>
          </cell>
        </row>
        <row r="6009">
          <cell r="A6009" t="str">
            <v>BU03940675</v>
          </cell>
          <cell r="B6009">
            <v>-99999</v>
          </cell>
          <cell r="C6009">
            <v>-99999</v>
          </cell>
          <cell r="D6009">
            <v>-99999</v>
          </cell>
          <cell r="E6009">
            <v>-99999</v>
          </cell>
          <cell r="F6009">
            <v>-99999</v>
          </cell>
        </row>
        <row r="6010">
          <cell r="A6010" t="str">
            <v>BU03940676</v>
          </cell>
          <cell r="B6010">
            <v>-99999</v>
          </cell>
          <cell r="C6010">
            <v>3.7</v>
          </cell>
          <cell r="D6010">
            <v>4.5999999999999996</v>
          </cell>
          <cell r="E6010">
            <v>6</v>
          </cell>
          <cell r="F6010">
            <v>150.30000000000001</v>
          </cell>
        </row>
        <row r="6011">
          <cell r="A6011" t="str">
            <v>BU03940677</v>
          </cell>
          <cell r="B6011">
            <v>-99999</v>
          </cell>
          <cell r="C6011">
            <v>-99999</v>
          </cell>
          <cell r="D6011">
            <v>-99999</v>
          </cell>
          <cell r="E6011">
            <v>-99999</v>
          </cell>
          <cell r="F6011">
            <v>-99999</v>
          </cell>
        </row>
        <row r="6012">
          <cell r="A6012" t="str">
            <v>BU03940678</v>
          </cell>
          <cell r="B6012">
            <v>-99999</v>
          </cell>
          <cell r="C6012">
            <v>-99999</v>
          </cell>
          <cell r="D6012">
            <v>-99999</v>
          </cell>
          <cell r="E6012">
            <v>-99999</v>
          </cell>
          <cell r="F6012">
            <v>-99999</v>
          </cell>
        </row>
        <row r="6013">
          <cell r="A6013" t="str">
            <v>WK039407</v>
          </cell>
          <cell r="B6013">
            <v>-99999</v>
          </cell>
          <cell r="C6013">
            <v>4.7</v>
          </cell>
          <cell r="D6013">
            <v>7.8</v>
          </cell>
          <cell r="E6013">
            <v>10.6</v>
          </cell>
          <cell r="F6013">
            <v>95.9</v>
          </cell>
        </row>
        <row r="6014">
          <cell r="A6014" t="str">
            <v>BU03940779</v>
          </cell>
          <cell r="B6014">
            <v>-99999</v>
          </cell>
          <cell r="C6014">
            <v>8.5</v>
          </cell>
          <cell r="D6014">
            <v>12.8</v>
          </cell>
          <cell r="E6014">
            <v>17.5</v>
          </cell>
          <cell r="F6014">
            <v>13.3</v>
          </cell>
        </row>
        <row r="6015">
          <cell r="A6015" t="str">
            <v>BU03940780</v>
          </cell>
          <cell r="B6015">
            <v>-99999</v>
          </cell>
          <cell r="C6015">
            <v>1.5</v>
          </cell>
          <cell r="D6015">
            <v>3.7</v>
          </cell>
          <cell r="E6015">
            <v>6.2</v>
          </cell>
          <cell r="F6015">
            <v>200.1</v>
          </cell>
        </row>
        <row r="6016">
          <cell r="A6016" t="str">
            <v>BU03940781</v>
          </cell>
          <cell r="B6016">
            <v>-99999</v>
          </cell>
          <cell r="C6016">
            <v>1.2</v>
          </cell>
          <cell r="D6016">
            <v>2.8</v>
          </cell>
          <cell r="E6016">
            <v>2.8</v>
          </cell>
          <cell r="F6016">
            <v>225.4</v>
          </cell>
        </row>
        <row r="6017">
          <cell r="A6017" t="str">
            <v>BU03940782</v>
          </cell>
          <cell r="B6017">
            <v>-99999</v>
          </cell>
          <cell r="C6017">
            <v>4.4000000000000004</v>
          </cell>
          <cell r="D6017">
            <v>7.3</v>
          </cell>
          <cell r="E6017">
            <v>8.8000000000000007</v>
          </cell>
          <cell r="F6017">
            <v>292.60000000000002</v>
          </cell>
        </row>
        <row r="6018">
          <cell r="A6018" t="str">
            <v>WK039408</v>
          </cell>
          <cell r="B6018">
            <v>-99999</v>
          </cell>
          <cell r="C6018">
            <v>3.1</v>
          </cell>
          <cell r="D6018">
            <v>4.5999999999999996</v>
          </cell>
          <cell r="E6018">
            <v>6.2</v>
          </cell>
          <cell r="F6018">
            <v>215.9</v>
          </cell>
        </row>
        <row r="6019">
          <cell r="A6019" t="str">
            <v>BU03940883</v>
          </cell>
          <cell r="B6019">
            <v>-99999</v>
          </cell>
          <cell r="C6019">
            <v>2.8</v>
          </cell>
          <cell r="D6019">
            <v>4.2</v>
          </cell>
          <cell r="E6019">
            <v>4.9000000000000004</v>
          </cell>
          <cell r="F6019">
            <v>177.3</v>
          </cell>
        </row>
        <row r="6020">
          <cell r="A6020" t="str">
            <v>BU03940884</v>
          </cell>
          <cell r="B6020">
            <v>-99999</v>
          </cell>
          <cell r="C6020">
            <v>-99999</v>
          </cell>
          <cell r="D6020">
            <v>-99999</v>
          </cell>
          <cell r="E6020">
            <v>-99999</v>
          </cell>
          <cell r="F6020">
            <v>-99999</v>
          </cell>
        </row>
        <row r="6021">
          <cell r="A6021" t="str">
            <v>BU03940885</v>
          </cell>
          <cell r="B6021">
            <v>-99999</v>
          </cell>
          <cell r="C6021">
            <v>3.2</v>
          </cell>
          <cell r="D6021">
            <v>5.0999999999999996</v>
          </cell>
          <cell r="E6021">
            <v>7.6</v>
          </cell>
          <cell r="F6021">
            <v>237.1</v>
          </cell>
        </row>
        <row r="6022">
          <cell r="A6022" t="str">
            <v>WK039409</v>
          </cell>
          <cell r="B6022">
            <v>-99999</v>
          </cell>
          <cell r="C6022">
            <v>4.5999999999999996</v>
          </cell>
          <cell r="D6022">
            <v>6.5</v>
          </cell>
          <cell r="E6022">
            <v>8.3000000000000007</v>
          </cell>
          <cell r="F6022">
            <v>166.4</v>
          </cell>
        </row>
        <row r="6023">
          <cell r="A6023" t="str">
            <v>BU03940986</v>
          </cell>
          <cell r="B6023">
            <v>-99999</v>
          </cell>
          <cell r="C6023">
            <v>6</v>
          </cell>
          <cell r="D6023">
            <v>8.4</v>
          </cell>
          <cell r="E6023">
            <v>10.4</v>
          </cell>
          <cell r="F6023">
            <v>100.7</v>
          </cell>
        </row>
        <row r="6024">
          <cell r="A6024" t="str">
            <v>BU03940987</v>
          </cell>
          <cell r="B6024">
            <v>-99999</v>
          </cell>
          <cell r="C6024">
            <v>-99999</v>
          </cell>
          <cell r="D6024">
            <v>-99999</v>
          </cell>
          <cell r="E6024">
            <v>-99999</v>
          </cell>
          <cell r="F6024">
            <v>-99999</v>
          </cell>
        </row>
        <row r="6025">
          <cell r="A6025" t="str">
            <v>BU03940988</v>
          </cell>
          <cell r="B6025">
            <v>-99999</v>
          </cell>
          <cell r="C6025">
            <v>2.8</v>
          </cell>
          <cell r="D6025">
            <v>4.7</v>
          </cell>
          <cell r="E6025">
            <v>7</v>
          </cell>
          <cell r="F6025">
            <v>188.6</v>
          </cell>
        </row>
        <row r="6026">
          <cell r="A6026" t="str">
            <v>BU03940989</v>
          </cell>
          <cell r="B6026">
            <v>-99999</v>
          </cell>
          <cell r="C6026">
            <v>-99999</v>
          </cell>
          <cell r="D6026">
            <v>-99999</v>
          </cell>
          <cell r="E6026">
            <v>-99999</v>
          </cell>
          <cell r="F6026">
            <v>-99999</v>
          </cell>
        </row>
        <row r="6027">
          <cell r="A6027" t="str">
            <v>WK039410</v>
          </cell>
          <cell r="B6027">
            <v>-99999</v>
          </cell>
          <cell r="C6027">
            <v>2.7</v>
          </cell>
          <cell r="D6027">
            <v>4.2</v>
          </cell>
          <cell r="E6027">
            <v>6.4</v>
          </cell>
          <cell r="F6027">
            <v>203.3</v>
          </cell>
        </row>
        <row r="6028">
          <cell r="A6028" t="str">
            <v>BU03941090</v>
          </cell>
          <cell r="B6028">
            <v>-99999</v>
          </cell>
          <cell r="C6028">
            <v>2.6</v>
          </cell>
          <cell r="D6028">
            <v>4.2</v>
          </cell>
          <cell r="E6028">
            <v>6.4</v>
          </cell>
          <cell r="F6028">
            <v>200.8</v>
          </cell>
        </row>
        <row r="6029">
          <cell r="A6029" t="str">
            <v>BU03941091</v>
          </cell>
          <cell r="B6029">
            <v>-99999</v>
          </cell>
          <cell r="C6029">
            <v>-99999</v>
          </cell>
          <cell r="D6029">
            <v>-99999</v>
          </cell>
          <cell r="E6029">
            <v>-99999</v>
          </cell>
          <cell r="F6029">
            <v>-99999</v>
          </cell>
        </row>
        <row r="6030">
          <cell r="A6030" t="str">
            <v>WK039411</v>
          </cell>
          <cell r="B6030">
            <v>-99999</v>
          </cell>
          <cell r="C6030">
            <v>2.4</v>
          </cell>
          <cell r="D6030">
            <v>3.6</v>
          </cell>
          <cell r="E6030">
            <v>5.3</v>
          </cell>
          <cell r="F6030">
            <v>196.6</v>
          </cell>
        </row>
        <row r="6031">
          <cell r="A6031" t="str">
            <v>BU03941192</v>
          </cell>
          <cell r="B6031">
            <v>-99999</v>
          </cell>
          <cell r="C6031">
            <v>-99999</v>
          </cell>
          <cell r="D6031">
            <v>-99999</v>
          </cell>
          <cell r="E6031">
            <v>-99999</v>
          </cell>
          <cell r="F6031">
            <v>-99999</v>
          </cell>
        </row>
        <row r="6032">
          <cell r="A6032" t="str">
            <v>BU03941193</v>
          </cell>
          <cell r="B6032">
            <v>-99999</v>
          </cell>
          <cell r="C6032">
            <v>2.1</v>
          </cell>
          <cell r="D6032">
            <v>3.1</v>
          </cell>
          <cell r="E6032">
            <v>4.7</v>
          </cell>
          <cell r="F6032">
            <v>188.3</v>
          </cell>
        </row>
        <row r="6033">
          <cell r="A6033" t="str">
            <v>WK039412</v>
          </cell>
          <cell r="B6033">
            <v>-99999</v>
          </cell>
          <cell r="C6033">
            <v>2.5</v>
          </cell>
          <cell r="D6033">
            <v>4.0999999999999996</v>
          </cell>
          <cell r="E6033">
            <v>4.7</v>
          </cell>
          <cell r="F6033">
            <v>319.60000000000002</v>
          </cell>
        </row>
        <row r="6034">
          <cell r="A6034" t="str">
            <v>BU03941294</v>
          </cell>
          <cell r="B6034">
            <v>-99999</v>
          </cell>
          <cell r="C6034">
            <v>2.5</v>
          </cell>
          <cell r="D6034">
            <v>4.5999999999999996</v>
          </cell>
          <cell r="E6034">
            <v>5.3</v>
          </cell>
          <cell r="F6034">
            <v>269.2</v>
          </cell>
        </row>
        <row r="6035">
          <cell r="A6035" t="str">
            <v>BU03941295</v>
          </cell>
          <cell r="B6035">
            <v>-99999</v>
          </cell>
          <cell r="C6035">
            <v>2.4</v>
          </cell>
          <cell r="D6035">
            <v>2.4</v>
          </cell>
          <cell r="E6035">
            <v>2.4</v>
          </cell>
          <cell r="F6035">
            <v>780.9</v>
          </cell>
        </row>
        <row r="6036">
          <cell r="A6036" t="str">
            <v>WK039413</v>
          </cell>
          <cell r="B6036">
            <v>-99999</v>
          </cell>
          <cell r="C6036">
            <v>2</v>
          </cell>
          <cell r="D6036">
            <v>2.6</v>
          </cell>
          <cell r="E6036">
            <v>3.7</v>
          </cell>
          <cell r="F6036">
            <v>351.8</v>
          </cell>
        </row>
        <row r="6037">
          <cell r="A6037" t="str">
            <v>BU03941397</v>
          </cell>
          <cell r="B6037">
            <v>-99999</v>
          </cell>
          <cell r="C6037">
            <v>1.9</v>
          </cell>
          <cell r="D6037">
            <v>2.5</v>
          </cell>
          <cell r="E6037">
            <v>3.8</v>
          </cell>
          <cell r="F6037">
            <v>340.7</v>
          </cell>
        </row>
        <row r="6038">
          <cell r="A6038" t="str">
            <v>BU03941398</v>
          </cell>
          <cell r="B6038">
            <v>-99999</v>
          </cell>
          <cell r="C6038">
            <v>-99999</v>
          </cell>
          <cell r="D6038">
            <v>-99999</v>
          </cell>
          <cell r="E6038">
            <v>-99999</v>
          </cell>
          <cell r="F6038">
            <v>-99999</v>
          </cell>
        </row>
        <row r="6039">
          <cell r="A6039" t="str">
            <v>BU03941399</v>
          </cell>
          <cell r="B6039">
            <v>-99999</v>
          </cell>
          <cell r="C6039">
            <v>-99999</v>
          </cell>
          <cell r="D6039">
            <v>-99999</v>
          </cell>
          <cell r="E6039">
            <v>-99999</v>
          </cell>
          <cell r="F6039">
            <v>-99999</v>
          </cell>
        </row>
        <row r="6040">
          <cell r="A6040" t="str">
            <v>WK039415</v>
          </cell>
          <cell r="B6040">
            <v>-99999</v>
          </cell>
          <cell r="C6040">
            <v>3.6</v>
          </cell>
          <cell r="D6040">
            <v>5.2</v>
          </cell>
          <cell r="E6040">
            <v>6.7</v>
          </cell>
          <cell r="F6040">
            <v>289</v>
          </cell>
        </row>
        <row r="6041">
          <cell r="A6041" t="str">
            <v>BU03941567</v>
          </cell>
          <cell r="B6041">
            <v>-99999</v>
          </cell>
          <cell r="C6041">
            <v>2</v>
          </cell>
          <cell r="D6041">
            <v>3.1</v>
          </cell>
          <cell r="E6041">
            <v>4.9000000000000004</v>
          </cell>
          <cell r="F6041">
            <v>324.5</v>
          </cell>
        </row>
        <row r="6042">
          <cell r="A6042" t="str">
            <v>BU03941569</v>
          </cell>
          <cell r="B6042">
            <v>-99999</v>
          </cell>
          <cell r="C6042">
            <v>3.2</v>
          </cell>
          <cell r="D6042">
            <v>5.3</v>
          </cell>
          <cell r="E6042">
            <v>6.5</v>
          </cell>
          <cell r="F6042">
            <v>293.3</v>
          </cell>
        </row>
        <row r="6043">
          <cell r="A6043" t="str">
            <v>BU03941570</v>
          </cell>
          <cell r="B6043">
            <v>-99999</v>
          </cell>
          <cell r="C6043">
            <v>2.9</v>
          </cell>
          <cell r="D6043">
            <v>3.9</v>
          </cell>
          <cell r="E6043">
            <v>5.9</v>
          </cell>
          <cell r="F6043">
            <v>346.8</v>
          </cell>
        </row>
        <row r="6044">
          <cell r="A6044" t="str">
            <v>BU03941571</v>
          </cell>
          <cell r="B6044">
            <v>-99999</v>
          </cell>
          <cell r="C6044">
            <v>10.199999999999999</v>
          </cell>
          <cell r="D6044">
            <v>12.6</v>
          </cell>
          <cell r="E6044">
            <v>14.6</v>
          </cell>
          <cell r="F6044">
            <v>87.9</v>
          </cell>
        </row>
        <row r="6045">
          <cell r="A6045" t="str">
            <v>WK039416</v>
          </cell>
          <cell r="B6045">
            <v>-99999</v>
          </cell>
          <cell r="C6045">
            <v>-99999</v>
          </cell>
          <cell r="D6045">
            <v>-99999</v>
          </cell>
          <cell r="E6045">
            <v>-99999</v>
          </cell>
          <cell r="F6045">
            <v>-99999</v>
          </cell>
        </row>
        <row r="6046">
          <cell r="A6046" t="str">
            <v>BU03941663</v>
          </cell>
          <cell r="B6046">
            <v>-99999</v>
          </cell>
          <cell r="C6046">
            <v>-99999</v>
          </cell>
          <cell r="D6046">
            <v>-99999</v>
          </cell>
          <cell r="E6046">
            <v>-99999</v>
          </cell>
          <cell r="F6046">
            <v>-99999</v>
          </cell>
        </row>
        <row r="6047">
          <cell r="A6047" t="str">
            <v>WK039420</v>
          </cell>
          <cell r="B6047">
            <v>-99999</v>
          </cell>
          <cell r="C6047">
            <v>4</v>
          </cell>
          <cell r="D6047">
            <v>5.9</v>
          </cell>
          <cell r="E6047">
            <v>7.9</v>
          </cell>
          <cell r="F6047">
            <v>279.89999999999998</v>
          </cell>
        </row>
        <row r="6048">
          <cell r="A6048" t="str">
            <v>BU03942038</v>
          </cell>
          <cell r="B6048">
            <v>-99999</v>
          </cell>
          <cell r="C6048">
            <v>4.0999999999999996</v>
          </cell>
          <cell r="D6048">
            <v>6</v>
          </cell>
          <cell r="E6048">
            <v>8.3000000000000007</v>
          </cell>
          <cell r="F6048">
            <v>282.8</v>
          </cell>
        </row>
        <row r="6049">
          <cell r="A6049" t="str">
            <v>BU03942042</v>
          </cell>
          <cell r="B6049">
            <v>-99999</v>
          </cell>
          <cell r="C6049">
            <v>-99999</v>
          </cell>
          <cell r="D6049">
            <v>-99999</v>
          </cell>
          <cell r="E6049">
            <v>-99999</v>
          </cell>
          <cell r="F6049">
            <v>-99999</v>
          </cell>
        </row>
        <row r="6050">
          <cell r="A6050" t="str">
            <v>BU03942096</v>
          </cell>
          <cell r="B6050">
            <v>-99999</v>
          </cell>
          <cell r="C6050">
            <v>-99999</v>
          </cell>
          <cell r="D6050">
            <v>-99999</v>
          </cell>
          <cell r="E6050">
            <v>-99999</v>
          </cell>
          <cell r="F6050">
            <v>-99999</v>
          </cell>
        </row>
        <row r="6051">
          <cell r="A6051" t="str">
            <v>WK039421</v>
          </cell>
          <cell r="B6051">
            <v>-99999</v>
          </cell>
          <cell r="C6051">
            <v>2.8</v>
          </cell>
          <cell r="D6051">
            <v>2.8</v>
          </cell>
          <cell r="E6051">
            <v>4.3</v>
          </cell>
          <cell r="F6051">
            <v>399.4</v>
          </cell>
        </row>
        <row r="6052">
          <cell r="A6052" t="str">
            <v>BU03942120</v>
          </cell>
          <cell r="B6052">
            <v>-99999</v>
          </cell>
          <cell r="C6052">
            <v>-99999</v>
          </cell>
          <cell r="D6052">
            <v>-99999</v>
          </cell>
          <cell r="E6052">
            <v>-99999</v>
          </cell>
          <cell r="F6052">
            <v>453.9</v>
          </cell>
        </row>
        <row r="6053">
          <cell r="A6053" t="str">
            <v>BU03942121</v>
          </cell>
          <cell r="B6053">
            <v>-99999</v>
          </cell>
          <cell r="C6053">
            <v>-99999</v>
          </cell>
          <cell r="D6053">
            <v>-99999</v>
          </cell>
          <cell r="E6053">
            <v>-99999</v>
          </cell>
          <cell r="F6053">
            <v>-99999</v>
          </cell>
        </row>
        <row r="6054">
          <cell r="A6054" t="str">
            <v>BU03942128</v>
          </cell>
          <cell r="B6054">
            <v>-99999</v>
          </cell>
          <cell r="C6054">
            <v>-99999</v>
          </cell>
          <cell r="D6054">
            <v>-99999</v>
          </cell>
          <cell r="E6054">
            <v>-99999</v>
          </cell>
          <cell r="F6054">
            <v>-99999</v>
          </cell>
        </row>
        <row r="6055">
          <cell r="A6055" t="str">
            <v>WK039422</v>
          </cell>
          <cell r="B6055">
            <v>-99999</v>
          </cell>
          <cell r="C6055">
            <v>3.7</v>
          </cell>
          <cell r="D6055">
            <v>5.5</v>
          </cell>
          <cell r="E6055">
            <v>7</v>
          </cell>
          <cell r="F6055">
            <v>204.5</v>
          </cell>
        </row>
        <row r="6056">
          <cell r="A6056" t="str">
            <v>BU03942272</v>
          </cell>
          <cell r="B6056">
            <v>-99999</v>
          </cell>
          <cell r="C6056">
            <v>3.7</v>
          </cell>
          <cell r="D6056">
            <v>5.5</v>
          </cell>
          <cell r="E6056">
            <v>7.1</v>
          </cell>
          <cell r="F6056">
            <v>212.5</v>
          </cell>
        </row>
        <row r="6057">
          <cell r="A6057" t="str">
            <v>BU03942273</v>
          </cell>
          <cell r="B6057">
            <v>-99999</v>
          </cell>
          <cell r="C6057">
            <v>-99999</v>
          </cell>
          <cell r="D6057">
            <v>-99999</v>
          </cell>
          <cell r="E6057">
            <v>-99999</v>
          </cell>
          <cell r="F6057">
            <v>-99999</v>
          </cell>
        </row>
        <row r="6058">
          <cell r="A6058" t="str">
            <v>GM0396</v>
          </cell>
          <cell r="B6058">
            <v>34.1</v>
          </cell>
          <cell r="C6058">
            <v>5.0999999999999996</v>
          </cell>
          <cell r="D6058">
            <v>7.5</v>
          </cell>
          <cell r="E6058">
            <v>9.6</v>
          </cell>
          <cell r="F6058">
            <v>135.80000000000001</v>
          </cell>
        </row>
        <row r="6059">
          <cell r="A6059" t="str">
            <v>WK039601</v>
          </cell>
          <cell r="B6059">
            <v>-99999</v>
          </cell>
          <cell r="C6059">
            <v>4.0999999999999996</v>
          </cell>
          <cell r="D6059">
            <v>6.3</v>
          </cell>
          <cell r="E6059">
            <v>8.6999999999999993</v>
          </cell>
          <cell r="F6059">
            <v>70.400000000000006</v>
          </cell>
        </row>
        <row r="6060">
          <cell r="A6060" t="str">
            <v>BU03960100</v>
          </cell>
          <cell r="B6060">
            <v>-99999</v>
          </cell>
          <cell r="C6060">
            <v>4.0999999999999996</v>
          </cell>
          <cell r="D6060">
            <v>6.2</v>
          </cell>
          <cell r="E6060">
            <v>8.1999999999999993</v>
          </cell>
          <cell r="F6060">
            <v>66.3</v>
          </cell>
        </row>
        <row r="6061">
          <cell r="A6061" t="str">
            <v>BU03960101</v>
          </cell>
          <cell r="B6061">
            <v>-99999</v>
          </cell>
          <cell r="C6061">
            <v>3.7</v>
          </cell>
          <cell r="D6061">
            <v>6.7</v>
          </cell>
          <cell r="E6061">
            <v>11.9</v>
          </cell>
          <cell r="F6061">
            <v>100.7</v>
          </cell>
        </row>
        <row r="6062">
          <cell r="A6062" t="str">
            <v>WK039602</v>
          </cell>
          <cell r="B6062">
            <v>-99999</v>
          </cell>
          <cell r="C6062">
            <v>3.4</v>
          </cell>
          <cell r="D6062">
            <v>4.9000000000000004</v>
          </cell>
          <cell r="E6062">
            <v>6.2</v>
          </cell>
          <cell r="F6062">
            <v>189.2</v>
          </cell>
        </row>
        <row r="6063">
          <cell r="A6063" t="str">
            <v>BU03960200</v>
          </cell>
          <cell r="B6063">
            <v>-99999</v>
          </cell>
          <cell r="C6063">
            <v>3.4</v>
          </cell>
          <cell r="D6063">
            <v>5</v>
          </cell>
          <cell r="E6063">
            <v>6.2</v>
          </cell>
          <cell r="F6063">
            <v>189.6</v>
          </cell>
        </row>
        <row r="6064">
          <cell r="A6064" t="str">
            <v>BU03960201</v>
          </cell>
          <cell r="B6064">
            <v>-99999</v>
          </cell>
          <cell r="C6064">
            <v>-99999</v>
          </cell>
          <cell r="D6064">
            <v>-99999</v>
          </cell>
          <cell r="E6064">
            <v>-99999</v>
          </cell>
          <cell r="F6064">
            <v>-99999</v>
          </cell>
        </row>
        <row r="6065">
          <cell r="A6065" t="str">
            <v>BU03960202</v>
          </cell>
          <cell r="B6065">
            <v>-99999</v>
          </cell>
          <cell r="C6065">
            <v>-99999</v>
          </cell>
          <cell r="D6065">
            <v>-99999</v>
          </cell>
          <cell r="E6065">
            <v>-99999</v>
          </cell>
          <cell r="F6065">
            <v>-99999</v>
          </cell>
        </row>
        <row r="6066">
          <cell r="A6066" t="str">
            <v>WK039603</v>
          </cell>
          <cell r="B6066">
            <v>29</v>
          </cell>
          <cell r="C6066">
            <v>9.9</v>
          </cell>
          <cell r="D6066">
            <v>13.5</v>
          </cell>
          <cell r="E6066">
            <v>16.5</v>
          </cell>
          <cell r="F6066">
            <v>37.6</v>
          </cell>
        </row>
        <row r="6067">
          <cell r="A6067" t="str">
            <v>BU03960300</v>
          </cell>
          <cell r="B6067">
            <v>-99999</v>
          </cell>
          <cell r="C6067">
            <v>-99999</v>
          </cell>
          <cell r="D6067">
            <v>-99999</v>
          </cell>
          <cell r="E6067">
            <v>-99999</v>
          </cell>
          <cell r="F6067">
            <v>-99999</v>
          </cell>
        </row>
        <row r="6068">
          <cell r="A6068" t="str">
            <v>BU03960301</v>
          </cell>
          <cell r="B6068">
            <v>-99999</v>
          </cell>
          <cell r="C6068">
            <v>-99999</v>
          </cell>
          <cell r="D6068">
            <v>-99999</v>
          </cell>
          <cell r="E6068">
            <v>-99999</v>
          </cell>
          <cell r="F6068">
            <v>-99999</v>
          </cell>
        </row>
        <row r="6069">
          <cell r="A6069" t="str">
            <v>BU03960302</v>
          </cell>
          <cell r="B6069">
            <v>-99999</v>
          </cell>
          <cell r="C6069">
            <v>11.3</v>
          </cell>
          <cell r="D6069">
            <v>14.1</v>
          </cell>
          <cell r="E6069">
            <v>17.399999999999999</v>
          </cell>
          <cell r="F6069">
            <v>28.5</v>
          </cell>
        </row>
        <row r="6070">
          <cell r="A6070" t="str">
            <v>BU03960303</v>
          </cell>
          <cell r="B6070">
            <v>-99999</v>
          </cell>
          <cell r="C6070">
            <v>9.4</v>
          </cell>
          <cell r="D6070">
            <v>14.2</v>
          </cell>
          <cell r="E6070">
            <v>17.3</v>
          </cell>
          <cell r="F6070">
            <v>32</v>
          </cell>
        </row>
        <row r="6071">
          <cell r="A6071" t="str">
            <v>WK039604</v>
          </cell>
          <cell r="B6071">
            <v>-99999</v>
          </cell>
          <cell r="C6071">
            <v>2.8</v>
          </cell>
          <cell r="D6071">
            <v>3.1</v>
          </cell>
          <cell r="E6071">
            <v>3.7</v>
          </cell>
          <cell r="F6071">
            <v>475.5</v>
          </cell>
        </row>
        <row r="6072">
          <cell r="A6072" t="str">
            <v>BU03960400</v>
          </cell>
          <cell r="B6072">
            <v>-99999</v>
          </cell>
          <cell r="C6072">
            <v>2.2999999999999998</v>
          </cell>
          <cell r="D6072">
            <v>2.2999999999999998</v>
          </cell>
          <cell r="E6072">
            <v>3.1</v>
          </cell>
          <cell r="F6072">
            <v>402.2</v>
          </cell>
        </row>
        <row r="6073">
          <cell r="A6073" t="str">
            <v>BU03960401</v>
          </cell>
          <cell r="B6073">
            <v>-99999</v>
          </cell>
          <cell r="C6073">
            <v>-99999</v>
          </cell>
          <cell r="D6073">
            <v>-99999</v>
          </cell>
          <cell r="E6073">
            <v>-99999</v>
          </cell>
          <cell r="F6073">
            <v>-99999</v>
          </cell>
        </row>
        <row r="6074">
          <cell r="A6074" t="str">
            <v>BU03960402</v>
          </cell>
          <cell r="B6074">
            <v>-99999</v>
          </cell>
          <cell r="C6074">
            <v>4.0999999999999996</v>
          </cell>
          <cell r="D6074">
            <v>4.4000000000000004</v>
          </cell>
          <cell r="E6074">
            <v>4.7</v>
          </cell>
          <cell r="F6074">
            <v>545.5</v>
          </cell>
        </row>
        <row r="6075">
          <cell r="A6075" t="str">
            <v>BU03960403</v>
          </cell>
          <cell r="B6075">
            <v>-99999</v>
          </cell>
          <cell r="C6075">
            <v>2.2999999999999998</v>
          </cell>
          <cell r="D6075">
            <v>3.1</v>
          </cell>
          <cell r="E6075">
            <v>3.9</v>
          </cell>
          <cell r="F6075">
            <v>603.79999999999995</v>
          </cell>
        </row>
        <row r="6076">
          <cell r="A6076" t="str">
            <v>BU03960404</v>
          </cell>
          <cell r="B6076">
            <v>-99999</v>
          </cell>
          <cell r="C6076">
            <v>0.8</v>
          </cell>
          <cell r="D6076">
            <v>0.8</v>
          </cell>
          <cell r="E6076">
            <v>1.7</v>
          </cell>
          <cell r="F6076">
            <v>398</v>
          </cell>
        </row>
        <row r="6077">
          <cell r="A6077" t="str">
            <v>BU03960408</v>
          </cell>
          <cell r="B6077">
            <v>-99999</v>
          </cell>
          <cell r="C6077">
            <v>-99999</v>
          </cell>
          <cell r="D6077">
            <v>-99999</v>
          </cell>
          <cell r="E6077">
            <v>-99999</v>
          </cell>
          <cell r="F6077">
            <v>-99999</v>
          </cell>
        </row>
        <row r="6078">
          <cell r="A6078" t="str">
            <v>BU03960409</v>
          </cell>
          <cell r="B6078">
            <v>-99999</v>
          </cell>
          <cell r="C6078">
            <v>-99999</v>
          </cell>
          <cell r="D6078">
            <v>-99999</v>
          </cell>
          <cell r="E6078">
            <v>-99999</v>
          </cell>
          <cell r="F6078">
            <v>-99999</v>
          </cell>
        </row>
        <row r="6079">
          <cell r="A6079" t="str">
            <v>WK039605</v>
          </cell>
          <cell r="B6079">
            <v>-99999</v>
          </cell>
          <cell r="C6079">
            <v>9.5</v>
          </cell>
          <cell r="D6079">
            <v>14.2</v>
          </cell>
          <cell r="E6079">
            <v>17.899999999999999</v>
          </cell>
          <cell r="F6079">
            <v>17.600000000000001</v>
          </cell>
        </row>
        <row r="6080">
          <cell r="A6080" t="str">
            <v>BU03960500</v>
          </cell>
          <cell r="B6080">
            <v>-99999</v>
          </cell>
          <cell r="C6080">
            <v>11.2</v>
          </cell>
          <cell r="D6080">
            <v>16.2</v>
          </cell>
          <cell r="E6080">
            <v>20.2</v>
          </cell>
          <cell r="F6080">
            <v>13</v>
          </cell>
        </row>
        <row r="6081">
          <cell r="A6081" t="str">
            <v>BU03960501</v>
          </cell>
          <cell r="B6081">
            <v>-99999</v>
          </cell>
          <cell r="C6081">
            <v>11.8</v>
          </cell>
          <cell r="D6081">
            <v>17.7</v>
          </cell>
          <cell r="E6081">
            <v>22.2</v>
          </cell>
          <cell r="F6081">
            <v>9.6</v>
          </cell>
        </row>
        <row r="6082">
          <cell r="A6082" t="str">
            <v>BU03960502</v>
          </cell>
          <cell r="B6082">
            <v>-99999</v>
          </cell>
          <cell r="C6082">
            <v>4.5</v>
          </cell>
          <cell r="D6082">
            <v>6.9</v>
          </cell>
          <cell r="E6082">
            <v>9.3000000000000007</v>
          </cell>
          <cell r="F6082">
            <v>66.2</v>
          </cell>
        </row>
        <row r="6083">
          <cell r="A6083" t="str">
            <v>BU03960503</v>
          </cell>
          <cell r="B6083">
            <v>-99999</v>
          </cell>
          <cell r="C6083">
            <v>5.6</v>
          </cell>
          <cell r="D6083">
            <v>10.199999999999999</v>
          </cell>
          <cell r="E6083">
            <v>14.8</v>
          </cell>
          <cell r="F6083">
            <v>225.4</v>
          </cell>
        </row>
        <row r="6084">
          <cell r="A6084" t="str">
            <v>WK039606</v>
          </cell>
          <cell r="B6084">
            <v>-99999</v>
          </cell>
          <cell r="C6084">
            <v>3.3</v>
          </cell>
          <cell r="D6084">
            <v>5.2</v>
          </cell>
          <cell r="E6084">
            <v>6.8</v>
          </cell>
          <cell r="F6084">
            <v>171</v>
          </cell>
        </row>
        <row r="6085">
          <cell r="A6085" t="str">
            <v>BU03960600</v>
          </cell>
          <cell r="B6085">
            <v>-99999</v>
          </cell>
          <cell r="C6085">
            <v>4.0999999999999996</v>
          </cell>
          <cell r="D6085">
            <v>6.8</v>
          </cell>
          <cell r="E6085">
            <v>7.4</v>
          </cell>
          <cell r="F6085">
            <v>133.9</v>
          </cell>
        </row>
        <row r="6086">
          <cell r="A6086" t="str">
            <v>BU03960601</v>
          </cell>
          <cell r="B6086">
            <v>-99999</v>
          </cell>
          <cell r="C6086">
            <v>4.7</v>
          </cell>
          <cell r="D6086">
            <v>7.4</v>
          </cell>
          <cell r="E6086">
            <v>10.1</v>
          </cell>
          <cell r="F6086">
            <v>165.5</v>
          </cell>
        </row>
        <row r="6087">
          <cell r="A6087" t="str">
            <v>BU03960602</v>
          </cell>
          <cell r="B6087">
            <v>-99999</v>
          </cell>
          <cell r="C6087">
            <v>-99999</v>
          </cell>
          <cell r="D6087">
            <v>-99999</v>
          </cell>
          <cell r="E6087">
            <v>-99999</v>
          </cell>
          <cell r="F6087">
            <v>-99999</v>
          </cell>
        </row>
        <row r="6088">
          <cell r="A6088" t="str">
            <v>BU03960603</v>
          </cell>
          <cell r="B6088">
            <v>-99999</v>
          </cell>
          <cell r="C6088">
            <v>2.2999999999999998</v>
          </cell>
          <cell r="D6088">
            <v>3.5</v>
          </cell>
          <cell r="E6088">
            <v>5</v>
          </cell>
          <cell r="F6088">
            <v>189</v>
          </cell>
        </row>
        <row r="6089">
          <cell r="A6089" t="str">
            <v>BU03960604</v>
          </cell>
          <cell r="B6089">
            <v>-99999</v>
          </cell>
          <cell r="C6089">
            <v>-99999</v>
          </cell>
          <cell r="D6089">
            <v>-99999</v>
          </cell>
          <cell r="E6089">
            <v>-99999</v>
          </cell>
          <cell r="F6089">
            <v>-99999</v>
          </cell>
        </row>
        <row r="6090">
          <cell r="A6090" t="str">
            <v>BU03960605</v>
          </cell>
          <cell r="B6090">
            <v>-99999</v>
          </cell>
          <cell r="C6090">
            <v>-99999</v>
          </cell>
          <cell r="D6090">
            <v>-99999</v>
          </cell>
          <cell r="E6090">
            <v>-99999</v>
          </cell>
          <cell r="F6090">
            <v>-99999</v>
          </cell>
        </row>
        <row r="6091">
          <cell r="A6091" t="str">
            <v>BU03960607</v>
          </cell>
          <cell r="B6091">
            <v>-99999</v>
          </cell>
          <cell r="C6091">
            <v>-99999</v>
          </cell>
          <cell r="D6091">
            <v>-99999</v>
          </cell>
          <cell r="E6091">
            <v>-99999</v>
          </cell>
          <cell r="F6091">
            <v>-99999</v>
          </cell>
        </row>
        <row r="6092">
          <cell r="A6092" t="str">
            <v>WK039607</v>
          </cell>
          <cell r="B6092">
            <v>-99999</v>
          </cell>
          <cell r="C6092">
            <v>4.0999999999999996</v>
          </cell>
          <cell r="D6092">
            <v>6.5</v>
          </cell>
          <cell r="E6092">
            <v>8.3000000000000007</v>
          </cell>
          <cell r="F6092">
            <v>107.2</v>
          </cell>
        </row>
        <row r="6093">
          <cell r="A6093" t="str">
            <v>BU03960700</v>
          </cell>
          <cell r="B6093">
            <v>-99999</v>
          </cell>
          <cell r="C6093">
            <v>3.8</v>
          </cell>
          <cell r="D6093">
            <v>6.4</v>
          </cell>
          <cell r="E6093">
            <v>7.7</v>
          </cell>
          <cell r="F6093">
            <v>92.2</v>
          </cell>
        </row>
        <row r="6094">
          <cell r="A6094" t="str">
            <v>BU03960701</v>
          </cell>
          <cell r="B6094">
            <v>-99999</v>
          </cell>
          <cell r="C6094">
            <v>0</v>
          </cell>
          <cell r="D6094">
            <v>0.7</v>
          </cell>
          <cell r="E6094">
            <v>0.7</v>
          </cell>
          <cell r="F6094">
            <v>671.8</v>
          </cell>
        </row>
        <row r="6095">
          <cell r="A6095" t="str">
            <v>BU03960702</v>
          </cell>
          <cell r="B6095">
            <v>-99999</v>
          </cell>
          <cell r="C6095">
            <v>5.5</v>
          </cell>
          <cell r="D6095">
            <v>8</v>
          </cell>
          <cell r="E6095">
            <v>11</v>
          </cell>
          <cell r="F6095">
            <v>70.5</v>
          </cell>
        </row>
        <row r="6096">
          <cell r="A6096" t="str">
            <v>WK039608</v>
          </cell>
          <cell r="B6096">
            <v>-99999</v>
          </cell>
          <cell r="C6096">
            <v>3.9</v>
          </cell>
          <cell r="D6096">
            <v>6</v>
          </cell>
          <cell r="E6096">
            <v>8.6999999999999993</v>
          </cell>
          <cell r="F6096">
            <v>183.5</v>
          </cell>
        </row>
        <row r="6097">
          <cell r="A6097" t="str">
            <v>BU03960800</v>
          </cell>
          <cell r="B6097">
            <v>-99999</v>
          </cell>
          <cell r="C6097">
            <v>4.7</v>
          </cell>
          <cell r="D6097">
            <v>7</v>
          </cell>
          <cell r="E6097">
            <v>8.8000000000000007</v>
          </cell>
          <cell r="F6097">
            <v>174.4</v>
          </cell>
        </row>
        <row r="6098">
          <cell r="A6098" t="str">
            <v>BU03960801</v>
          </cell>
          <cell r="B6098">
            <v>-99999</v>
          </cell>
          <cell r="C6098">
            <v>4.7</v>
          </cell>
          <cell r="D6098">
            <v>7.9</v>
          </cell>
          <cell r="E6098">
            <v>13.4</v>
          </cell>
          <cell r="F6098">
            <v>132.9</v>
          </cell>
        </row>
        <row r="6099">
          <cell r="A6099" t="str">
            <v>BU03960802</v>
          </cell>
          <cell r="B6099">
            <v>-99999</v>
          </cell>
          <cell r="C6099">
            <v>1.7</v>
          </cell>
          <cell r="D6099">
            <v>2.2999999999999998</v>
          </cell>
          <cell r="E6099">
            <v>3.1</v>
          </cell>
          <cell r="F6099">
            <v>261.89999999999998</v>
          </cell>
        </row>
        <row r="6100">
          <cell r="A6100" t="str">
            <v>WK039609</v>
          </cell>
          <cell r="B6100">
            <v>-99999</v>
          </cell>
          <cell r="C6100">
            <v>1.9</v>
          </cell>
          <cell r="D6100">
            <v>2.7</v>
          </cell>
          <cell r="E6100">
            <v>3.6</v>
          </cell>
          <cell r="F6100">
            <v>280.7</v>
          </cell>
        </row>
        <row r="6101">
          <cell r="A6101" t="str">
            <v>BU03960900</v>
          </cell>
          <cell r="B6101">
            <v>-99999</v>
          </cell>
          <cell r="C6101">
            <v>1.5</v>
          </cell>
          <cell r="D6101">
            <v>2.5</v>
          </cell>
          <cell r="E6101">
            <v>3.5</v>
          </cell>
          <cell r="F6101">
            <v>245.6</v>
          </cell>
        </row>
        <row r="6102">
          <cell r="A6102" t="str">
            <v>BU03960901</v>
          </cell>
          <cell r="B6102">
            <v>-99999</v>
          </cell>
          <cell r="C6102">
            <v>2.2000000000000002</v>
          </cell>
          <cell r="D6102">
            <v>2.8</v>
          </cell>
          <cell r="E6102">
            <v>3.6</v>
          </cell>
          <cell r="F6102">
            <v>321.8</v>
          </cell>
        </row>
        <row r="6103">
          <cell r="A6103" t="str">
            <v>WK039610</v>
          </cell>
          <cell r="B6103">
            <v>-99999</v>
          </cell>
          <cell r="C6103">
            <v>2.5</v>
          </cell>
          <cell r="D6103">
            <v>3.6</v>
          </cell>
          <cell r="E6103">
            <v>4.8</v>
          </cell>
          <cell r="F6103">
            <v>211.1</v>
          </cell>
        </row>
        <row r="6104">
          <cell r="A6104" t="str">
            <v>BU03961001</v>
          </cell>
          <cell r="B6104">
            <v>-99999</v>
          </cell>
          <cell r="C6104">
            <v>3.2</v>
          </cell>
          <cell r="D6104">
            <v>4.5999999999999996</v>
          </cell>
          <cell r="E6104">
            <v>6.2</v>
          </cell>
          <cell r="F6104">
            <v>174.2</v>
          </cell>
        </row>
        <row r="6105">
          <cell r="A6105" t="str">
            <v>BU03961002</v>
          </cell>
          <cell r="B6105">
            <v>-99999</v>
          </cell>
          <cell r="C6105">
            <v>0.9</v>
          </cell>
          <cell r="D6105">
            <v>1.5</v>
          </cell>
          <cell r="E6105">
            <v>2.1</v>
          </cell>
          <cell r="F6105">
            <v>269.89999999999998</v>
          </cell>
        </row>
        <row r="6106">
          <cell r="A6106" t="str">
            <v>WK039611</v>
          </cell>
          <cell r="B6106">
            <v>-99999</v>
          </cell>
          <cell r="C6106">
            <v>-99999</v>
          </cell>
          <cell r="D6106">
            <v>-99999</v>
          </cell>
          <cell r="E6106">
            <v>-99999</v>
          </cell>
          <cell r="F6106">
            <v>-99999</v>
          </cell>
        </row>
        <row r="6107">
          <cell r="A6107" t="str">
            <v>BU03961100</v>
          </cell>
          <cell r="B6107">
            <v>-99999</v>
          </cell>
          <cell r="C6107">
            <v>-99999</v>
          </cell>
          <cell r="D6107">
            <v>-99999</v>
          </cell>
          <cell r="E6107">
            <v>-99999</v>
          </cell>
          <cell r="F6107">
            <v>-99999</v>
          </cell>
        </row>
        <row r="6108">
          <cell r="A6108" t="str">
            <v>GM0397</v>
          </cell>
          <cell r="B6108">
            <v>46.2</v>
          </cell>
          <cell r="C6108">
            <v>3.8</v>
          </cell>
          <cell r="D6108">
            <v>5.7</v>
          </cell>
          <cell r="E6108">
            <v>7.4</v>
          </cell>
          <cell r="F6108">
            <v>394.5</v>
          </cell>
        </row>
        <row r="6109">
          <cell r="A6109" t="str">
            <v>WK039700</v>
          </cell>
          <cell r="B6109">
            <v>46.9</v>
          </cell>
          <cell r="C6109">
            <v>3.7</v>
          </cell>
          <cell r="D6109">
            <v>5.6</v>
          </cell>
          <cell r="E6109">
            <v>7.3</v>
          </cell>
          <cell r="F6109">
            <v>407.3</v>
          </cell>
        </row>
        <row r="6110">
          <cell r="A6110" t="str">
            <v>BU03970000</v>
          </cell>
          <cell r="B6110">
            <v>-99999</v>
          </cell>
          <cell r="C6110">
            <v>5.6</v>
          </cell>
          <cell r="D6110">
            <v>8.5</v>
          </cell>
          <cell r="E6110">
            <v>10.7</v>
          </cell>
          <cell r="F6110">
            <v>243</v>
          </cell>
        </row>
        <row r="6111">
          <cell r="A6111" t="str">
            <v>BU03970001</v>
          </cell>
          <cell r="B6111">
            <v>-99999</v>
          </cell>
          <cell r="C6111">
            <v>3.5</v>
          </cell>
          <cell r="D6111">
            <v>6.4</v>
          </cell>
          <cell r="E6111">
            <v>8.8000000000000007</v>
          </cell>
          <cell r="F6111">
            <v>284.60000000000002</v>
          </cell>
        </row>
        <row r="6112">
          <cell r="A6112" t="str">
            <v>BU03970002</v>
          </cell>
          <cell r="B6112">
            <v>-99999</v>
          </cell>
          <cell r="C6112">
            <v>1.5</v>
          </cell>
          <cell r="D6112">
            <v>1.8</v>
          </cell>
          <cell r="E6112">
            <v>2.4</v>
          </cell>
          <cell r="F6112">
            <v>648.29999999999995</v>
          </cell>
        </row>
        <row r="6113">
          <cell r="A6113" t="str">
            <v>BU03970003</v>
          </cell>
          <cell r="B6113">
            <v>-99999</v>
          </cell>
          <cell r="C6113">
            <v>1.3</v>
          </cell>
          <cell r="D6113">
            <v>1.7</v>
          </cell>
          <cell r="E6113">
            <v>2.2000000000000002</v>
          </cell>
          <cell r="F6113">
            <v>877</v>
          </cell>
        </row>
        <row r="6114">
          <cell r="A6114" t="str">
            <v>BU03970004</v>
          </cell>
          <cell r="B6114">
            <v>-99999</v>
          </cell>
          <cell r="C6114">
            <v>4</v>
          </cell>
          <cell r="D6114">
            <v>4.4000000000000004</v>
          </cell>
          <cell r="E6114">
            <v>5.4</v>
          </cell>
          <cell r="F6114">
            <v>874.1</v>
          </cell>
        </row>
        <row r="6115">
          <cell r="A6115" t="str">
            <v>BU03970005</v>
          </cell>
          <cell r="B6115">
            <v>-99999</v>
          </cell>
          <cell r="C6115">
            <v>2.9</v>
          </cell>
          <cell r="D6115">
            <v>4.5999999999999996</v>
          </cell>
          <cell r="E6115">
            <v>5.7</v>
          </cell>
          <cell r="F6115">
            <v>486.9</v>
          </cell>
        </row>
        <row r="6116">
          <cell r="A6116" t="str">
            <v>BU03970006</v>
          </cell>
          <cell r="B6116">
            <v>-99999</v>
          </cell>
          <cell r="C6116">
            <v>2.6</v>
          </cell>
          <cell r="D6116">
            <v>3.1</v>
          </cell>
          <cell r="E6116">
            <v>4.2</v>
          </cell>
          <cell r="F6116">
            <v>383.9</v>
          </cell>
        </row>
        <row r="6117">
          <cell r="A6117" t="str">
            <v>BU03970007</v>
          </cell>
          <cell r="B6117">
            <v>-99999</v>
          </cell>
          <cell r="C6117">
            <v>5.7</v>
          </cell>
          <cell r="D6117">
            <v>8.3000000000000007</v>
          </cell>
          <cell r="E6117">
            <v>11.9</v>
          </cell>
          <cell r="F6117">
            <v>508.6</v>
          </cell>
        </row>
        <row r="6118">
          <cell r="A6118" t="str">
            <v>BU03970008</v>
          </cell>
          <cell r="B6118">
            <v>-99999</v>
          </cell>
          <cell r="C6118">
            <v>11.3</v>
          </cell>
          <cell r="D6118">
            <v>16.8</v>
          </cell>
          <cell r="E6118">
            <v>21.6</v>
          </cell>
          <cell r="F6118">
            <v>13.5</v>
          </cell>
        </row>
        <row r="6119">
          <cell r="A6119" t="str">
            <v>BU03970009</v>
          </cell>
          <cell r="B6119">
            <v>-99999</v>
          </cell>
          <cell r="C6119">
            <v>3.2</v>
          </cell>
          <cell r="D6119">
            <v>4.5999999999999996</v>
          </cell>
          <cell r="E6119">
            <v>6.5</v>
          </cell>
          <cell r="F6119">
            <v>264.39999999999998</v>
          </cell>
        </row>
        <row r="6120">
          <cell r="A6120" t="str">
            <v>WK039701</v>
          </cell>
          <cell r="B6120">
            <v>-99999</v>
          </cell>
          <cell r="C6120">
            <v>4.5999999999999996</v>
          </cell>
          <cell r="D6120">
            <v>7.1</v>
          </cell>
          <cell r="E6120">
            <v>8.8000000000000007</v>
          </cell>
          <cell r="F6120">
            <v>195.3</v>
          </cell>
        </row>
        <row r="6121">
          <cell r="A6121" t="str">
            <v>BU03970100</v>
          </cell>
          <cell r="B6121">
            <v>-99999</v>
          </cell>
          <cell r="C6121">
            <v>3.1</v>
          </cell>
          <cell r="D6121">
            <v>4.9000000000000004</v>
          </cell>
          <cell r="E6121">
            <v>6.1</v>
          </cell>
          <cell r="F6121">
            <v>350.7</v>
          </cell>
        </row>
        <row r="6122">
          <cell r="A6122" t="str">
            <v>BU03970101</v>
          </cell>
          <cell r="B6122">
            <v>-99999</v>
          </cell>
          <cell r="C6122">
            <v>6.6</v>
          </cell>
          <cell r="D6122">
            <v>10</v>
          </cell>
          <cell r="E6122">
            <v>12.2</v>
          </cell>
          <cell r="F6122">
            <v>65.8</v>
          </cell>
        </row>
        <row r="6123">
          <cell r="A6123" t="str">
            <v>BU03970102</v>
          </cell>
          <cell r="B6123">
            <v>-99999</v>
          </cell>
          <cell r="C6123">
            <v>-99999</v>
          </cell>
          <cell r="D6123">
            <v>-99999</v>
          </cell>
          <cell r="E6123">
            <v>-99999</v>
          </cell>
          <cell r="F6123">
            <v>-99999</v>
          </cell>
        </row>
        <row r="6124">
          <cell r="A6124" t="str">
            <v>WK039702</v>
          </cell>
          <cell r="B6124">
            <v>-99999</v>
          </cell>
          <cell r="C6124">
            <v>3.8</v>
          </cell>
          <cell r="D6124">
            <v>5.6</v>
          </cell>
          <cell r="E6124">
            <v>6.5</v>
          </cell>
          <cell r="F6124">
            <v>559.29999999999995</v>
          </cell>
        </row>
        <row r="6125">
          <cell r="A6125" t="str">
            <v>BU03970200</v>
          </cell>
          <cell r="B6125">
            <v>-99999</v>
          </cell>
          <cell r="C6125">
            <v>3.8</v>
          </cell>
          <cell r="D6125">
            <v>5.6</v>
          </cell>
          <cell r="E6125">
            <v>6.5</v>
          </cell>
          <cell r="F6125">
            <v>559.29999999999995</v>
          </cell>
        </row>
        <row r="6126">
          <cell r="A6126" t="str">
            <v>GM0398</v>
          </cell>
          <cell r="B6126">
            <v>33.700000000000003</v>
          </cell>
          <cell r="C6126">
            <v>4.0999999999999996</v>
          </cell>
          <cell r="D6126">
            <v>7.1</v>
          </cell>
          <cell r="E6126">
            <v>8.8000000000000007</v>
          </cell>
          <cell r="F6126">
            <v>125.8</v>
          </cell>
        </row>
        <row r="6127">
          <cell r="A6127" t="str">
            <v>WK039801</v>
          </cell>
          <cell r="B6127">
            <v>-99999</v>
          </cell>
          <cell r="C6127">
            <v>5.0999999999999996</v>
          </cell>
          <cell r="D6127">
            <v>10.3</v>
          </cell>
          <cell r="E6127">
            <v>13</v>
          </cell>
          <cell r="F6127">
            <v>99.2</v>
          </cell>
        </row>
        <row r="6128">
          <cell r="A6128" t="str">
            <v>BU03980100</v>
          </cell>
          <cell r="B6128">
            <v>-99999</v>
          </cell>
          <cell r="C6128">
            <v>5.0999999999999996</v>
          </cell>
          <cell r="D6128">
            <v>10.3</v>
          </cell>
          <cell r="E6128">
            <v>13</v>
          </cell>
          <cell r="F6128">
            <v>99.2</v>
          </cell>
        </row>
        <row r="6129">
          <cell r="A6129" t="str">
            <v>WK039802</v>
          </cell>
          <cell r="B6129">
            <v>-99999</v>
          </cell>
          <cell r="C6129">
            <v>4.0999999999999996</v>
          </cell>
          <cell r="D6129">
            <v>6.6</v>
          </cell>
          <cell r="E6129">
            <v>8.6999999999999993</v>
          </cell>
          <cell r="F6129">
            <v>126.5</v>
          </cell>
        </row>
        <row r="6130">
          <cell r="A6130" t="str">
            <v>BU03980201</v>
          </cell>
          <cell r="B6130">
            <v>-99999</v>
          </cell>
          <cell r="C6130">
            <v>3.2</v>
          </cell>
          <cell r="D6130">
            <v>5</v>
          </cell>
          <cell r="E6130">
            <v>6.5</v>
          </cell>
          <cell r="F6130">
            <v>114.2</v>
          </cell>
        </row>
        <row r="6131">
          <cell r="A6131" t="str">
            <v>BU03980202</v>
          </cell>
          <cell r="B6131">
            <v>-99999</v>
          </cell>
          <cell r="C6131">
            <v>4.5999999999999996</v>
          </cell>
          <cell r="D6131">
            <v>7.3</v>
          </cell>
          <cell r="E6131">
            <v>9.8000000000000007</v>
          </cell>
          <cell r="F6131">
            <v>135.19999999999999</v>
          </cell>
        </row>
        <row r="6132">
          <cell r="A6132" t="str">
            <v>WK039804</v>
          </cell>
          <cell r="B6132">
            <v>-99999</v>
          </cell>
          <cell r="C6132">
            <v>2.5</v>
          </cell>
          <cell r="D6132">
            <v>3.6</v>
          </cell>
          <cell r="E6132">
            <v>4.2</v>
          </cell>
          <cell r="F6132">
            <v>147.80000000000001</v>
          </cell>
        </row>
        <row r="6133">
          <cell r="A6133" t="str">
            <v>BU03980400</v>
          </cell>
          <cell r="B6133">
            <v>-99999</v>
          </cell>
          <cell r="C6133">
            <v>2.5</v>
          </cell>
          <cell r="D6133">
            <v>3.6</v>
          </cell>
          <cell r="E6133">
            <v>4.2</v>
          </cell>
          <cell r="F6133">
            <v>147.80000000000001</v>
          </cell>
        </row>
        <row r="6134">
          <cell r="A6134" t="str">
            <v>WK039806</v>
          </cell>
          <cell r="B6134">
            <v>-99999</v>
          </cell>
          <cell r="C6134">
            <v>4.0999999999999996</v>
          </cell>
          <cell r="D6134">
            <v>7.9</v>
          </cell>
          <cell r="E6134">
            <v>10.7</v>
          </cell>
          <cell r="F6134">
            <v>115.2</v>
          </cell>
        </row>
        <row r="6135">
          <cell r="A6135" t="str">
            <v>BU03980601</v>
          </cell>
          <cell r="B6135">
            <v>-99999</v>
          </cell>
          <cell r="C6135">
            <v>3.1</v>
          </cell>
          <cell r="D6135">
            <v>6.1</v>
          </cell>
          <cell r="E6135">
            <v>8.4</v>
          </cell>
          <cell r="F6135">
            <v>125.8</v>
          </cell>
        </row>
        <row r="6136">
          <cell r="A6136" t="str">
            <v>BU03980602</v>
          </cell>
          <cell r="B6136">
            <v>-99999</v>
          </cell>
          <cell r="C6136">
            <v>5.4</v>
          </cell>
          <cell r="D6136">
            <v>10.3</v>
          </cell>
          <cell r="E6136">
            <v>13.9</v>
          </cell>
          <cell r="F6136">
            <v>83.9</v>
          </cell>
        </row>
        <row r="6137">
          <cell r="A6137" t="str">
            <v>BU03980603</v>
          </cell>
          <cell r="B6137">
            <v>-99999</v>
          </cell>
          <cell r="C6137">
            <v>-99999</v>
          </cell>
          <cell r="D6137">
            <v>-99999</v>
          </cell>
          <cell r="E6137">
            <v>-99999</v>
          </cell>
          <cell r="F6137">
            <v>-99999</v>
          </cell>
        </row>
        <row r="6138">
          <cell r="A6138" t="str">
            <v>WK039807</v>
          </cell>
          <cell r="B6138">
            <v>-99999</v>
          </cell>
          <cell r="C6138">
            <v>3.5</v>
          </cell>
          <cell r="D6138">
            <v>6</v>
          </cell>
          <cell r="E6138">
            <v>7.7</v>
          </cell>
          <cell r="F6138">
            <v>171.6</v>
          </cell>
        </row>
        <row r="6139">
          <cell r="A6139" t="str">
            <v>BU03980701</v>
          </cell>
          <cell r="B6139">
            <v>-99999</v>
          </cell>
          <cell r="C6139">
            <v>4.5</v>
          </cell>
          <cell r="D6139">
            <v>7.8</v>
          </cell>
          <cell r="E6139">
            <v>9.9</v>
          </cell>
          <cell r="F6139">
            <v>150.80000000000001</v>
          </cell>
        </row>
        <row r="6140">
          <cell r="A6140" t="str">
            <v>BU03980702</v>
          </cell>
          <cell r="B6140">
            <v>-99999</v>
          </cell>
          <cell r="C6140">
            <v>2.2000000000000002</v>
          </cell>
          <cell r="D6140">
            <v>3.9</v>
          </cell>
          <cell r="E6140">
            <v>5</v>
          </cell>
          <cell r="F6140">
            <v>191.2</v>
          </cell>
        </row>
        <row r="6141">
          <cell r="A6141" t="str">
            <v>WK039808</v>
          </cell>
          <cell r="B6141">
            <v>-99999</v>
          </cell>
          <cell r="C6141">
            <v>3.1</v>
          </cell>
          <cell r="D6141">
            <v>4.5999999999999996</v>
          </cell>
          <cell r="E6141">
            <v>5.8</v>
          </cell>
          <cell r="F6141">
            <v>140.30000000000001</v>
          </cell>
        </row>
        <row r="6142">
          <cell r="A6142" t="str">
            <v>BU03980800</v>
          </cell>
          <cell r="B6142">
            <v>-99999</v>
          </cell>
          <cell r="C6142">
            <v>3.1</v>
          </cell>
          <cell r="D6142">
            <v>4.5999999999999996</v>
          </cell>
          <cell r="E6142">
            <v>5.8</v>
          </cell>
          <cell r="F6142">
            <v>140.30000000000001</v>
          </cell>
        </row>
        <row r="6143">
          <cell r="A6143" t="str">
            <v>WK039809</v>
          </cell>
          <cell r="B6143">
            <v>-99999</v>
          </cell>
          <cell r="C6143">
            <v>6</v>
          </cell>
          <cell r="D6143">
            <v>11.2</v>
          </cell>
          <cell r="E6143">
            <v>14.4</v>
          </cell>
          <cell r="F6143">
            <v>41.2</v>
          </cell>
        </row>
        <row r="6144">
          <cell r="A6144" t="str">
            <v>BU03980901</v>
          </cell>
          <cell r="B6144">
            <v>-99999</v>
          </cell>
          <cell r="C6144">
            <v>6.3</v>
          </cell>
          <cell r="D6144">
            <v>11.4</v>
          </cell>
          <cell r="E6144">
            <v>14.2</v>
          </cell>
          <cell r="F6144">
            <v>34.6</v>
          </cell>
        </row>
        <row r="6145">
          <cell r="A6145" t="str">
            <v>BU03980902</v>
          </cell>
          <cell r="B6145">
            <v>-99999</v>
          </cell>
          <cell r="C6145">
            <v>5.3</v>
          </cell>
          <cell r="D6145">
            <v>10.7</v>
          </cell>
          <cell r="E6145">
            <v>14.7</v>
          </cell>
          <cell r="F6145">
            <v>56.6</v>
          </cell>
        </row>
        <row r="6146">
          <cell r="A6146" t="str">
            <v>WK039810</v>
          </cell>
          <cell r="B6146">
            <v>-99999</v>
          </cell>
          <cell r="C6146">
            <v>6.2</v>
          </cell>
          <cell r="D6146">
            <v>10.8</v>
          </cell>
          <cell r="E6146">
            <v>13</v>
          </cell>
          <cell r="F6146">
            <v>77.599999999999994</v>
          </cell>
        </row>
        <row r="6147">
          <cell r="A6147" t="str">
            <v>BU03981000</v>
          </cell>
          <cell r="B6147">
            <v>-99999</v>
          </cell>
          <cell r="C6147">
            <v>6.2</v>
          </cell>
          <cell r="D6147">
            <v>10.8</v>
          </cell>
          <cell r="E6147">
            <v>13</v>
          </cell>
          <cell r="F6147">
            <v>77.599999999999994</v>
          </cell>
        </row>
        <row r="6148">
          <cell r="A6148" t="str">
            <v>WK039811</v>
          </cell>
          <cell r="B6148">
            <v>-99999</v>
          </cell>
          <cell r="C6148">
            <v>9</v>
          </cell>
          <cell r="D6148">
            <v>14.6</v>
          </cell>
          <cell r="E6148">
            <v>16.5</v>
          </cell>
          <cell r="F6148">
            <v>33.799999999999997</v>
          </cell>
        </row>
        <row r="6149">
          <cell r="A6149" t="str">
            <v>BU03981100</v>
          </cell>
          <cell r="B6149">
            <v>-99999</v>
          </cell>
          <cell r="C6149">
            <v>9</v>
          </cell>
          <cell r="D6149">
            <v>14.6</v>
          </cell>
          <cell r="E6149">
            <v>16.5</v>
          </cell>
          <cell r="F6149">
            <v>33.799999999999997</v>
          </cell>
        </row>
        <row r="6150">
          <cell r="A6150" t="str">
            <v>WK039812</v>
          </cell>
          <cell r="B6150">
            <v>-99999</v>
          </cell>
          <cell r="C6150">
            <v>4.8</v>
          </cell>
          <cell r="D6150">
            <v>8.6999999999999993</v>
          </cell>
          <cell r="E6150">
            <v>10.3</v>
          </cell>
          <cell r="F6150">
            <v>7</v>
          </cell>
        </row>
        <row r="6151">
          <cell r="A6151" t="str">
            <v>BU03981201</v>
          </cell>
          <cell r="B6151">
            <v>-99999</v>
          </cell>
          <cell r="C6151">
            <v>-99999</v>
          </cell>
          <cell r="D6151">
            <v>-99999</v>
          </cell>
          <cell r="E6151">
            <v>-99999</v>
          </cell>
          <cell r="F6151">
            <v>-99999</v>
          </cell>
        </row>
        <row r="6152">
          <cell r="A6152" t="str">
            <v>BU03981202</v>
          </cell>
          <cell r="B6152">
            <v>-99999</v>
          </cell>
          <cell r="C6152">
            <v>-99999</v>
          </cell>
          <cell r="D6152">
            <v>-99999</v>
          </cell>
          <cell r="E6152">
            <v>-99999</v>
          </cell>
          <cell r="F6152">
            <v>-99999</v>
          </cell>
        </row>
        <row r="6153">
          <cell r="A6153" t="str">
            <v>BU03981203</v>
          </cell>
          <cell r="B6153">
            <v>-99999</v>
          </cell>
          <cell r="C6153">
            <v>-99999</v>
          </cell>
          <cell r="D6153">
            <v>-99999</v>
          </cell>
          <cell r="E6153">
            <v>-99999</v>
          </cell>
          <cell r="F6153">
            <v>-99999</v>
          </cell>
        </row>
        <row r="6154">
          <cell r="A6154" t="str">
            <v>BU03981204</v>
          </cell>
          <cell r="B6154">
            <v>-99999</v>
          </cell>
          <cell r="C6154">
            <v>-99999</v>
          </cell>
          <cell r="D6154">
            <v>-99999</v>
          </cell>
          <cell r="E6154">
            <v>-99999</v>
          </cell>
          <cell r="F6154">
            <v>0.5</v>
          </cell>
        </row>
        <row r="6155">
          <cell r="A6155" t="str">
            <v>BU03981205</v>
          </cell>
          <cell r="B6155">
            <v>-99999</v>
          </cell>
          <cell r="C6155">
            <v>-99999</v>
          </cell>
          <cell r="D6155">
            <v>-99999</v>
          </cell>
          <cell r="E6155">
            <v>-99999</v>
          </cell>
          <cell r="F6155">
            <v>-99999</v>
          </cell>
        </row>
        <row r="6156">
          <cell r="A6156" t="str">
            <v>BU03981206</v>
          </cell>
          <cell r="B6156">
            <v>-99999</v>
          </cell>
          <cell r="C6156">
            <v>-99999</v>
          </cell>
          <cell r="D6156">
            <v>-99999</v>
          </cell>
          <cell r="E6156">
            <v>-99999</v>
          </cell>
          <cell r="F6156">
            <v>-99999</v>
          </cell>
        </row>
        <row r="6157">
          <cell r="A6157" t="str">
            <v>BU03981207</v>
          </cell>
          <cell r="B6157">
            <v>-99999</v>
          </cell>
          <cell r="C6157">
            <v>-99999</v>
          </cell>
          <cell r="D6157">
            <v>-99999</v>
          </cell>
          <cell r="E6157">
            <v>-99999</v>
          </cell>
          <cell r="F6157">
            <v>-99999</v>
          </cell>
        </row>
        <row r="6158">
          <cell r="A6158" t="str">
            <v>WK039813</v>
          </cell>
          <cell r="B6158">
            <v>-99999</v>
          </cell>
          <cell r="C6158">
            <v>4.8</v>
          </cell>
          <cell r="D6158">
            <v>8.1999999999999993</v>
          </cell>
          <cell r="E6158">
            <v>10.199999999999999</v>
          </cell>
          <cell r="F6158">
            <v>136.19999999999999</v>
          </cell>
        </row>
        <row r="6159">
          <cell r="A6159" t="str">
            <v>BU03981301</v>
          </cell>
          <cell r="B6159">
            <v>-99999</v>
          </cell>
          <cell r="C6159">
            <v>4.9000000000000004</v>
          </cell>
          <cell r="D6159">
            <v>7.3</v>
          </cell>
          <cell r="E6159">
            <v>9.1</v>
          </cell>
          <cell r="F6159">
            <v>175.2</v>
          </cell>
        </row>
        <row r="6160">
          <cell r="A6160" t="str">
            <v>BU03981302</v>
          </cell>
          <cell r="B6160">
            <v>-99999</v>
          </cell>
          <cell r="C6160">
            <v>4.5999999999999996</v>
          </cell>
          <cell r="D6160">
            <v>12.3</v>
          </cell>
          <cell r="E6160">
            <v>14.8</v>
          </cell>
          <cell r="F6160">
            <v>22.2</v>
          </cell>
        </row>
        <row r="6161">
          <cell r="A6161" t="str">
            <v>WK039814</v>
          </cell>
          <cell r="B6161">
            <v>-99999</v>
          </cell>
          <cell r="C6161">
            <v>4.7</v>
          </cell>
          <cell r="D6161">
            <v>7.3</v>
          </cell>
          <cell r="E6161">
            <v>9</v>
          </cell>
          <cell r="F6161">
            <v>134.5</v>
          </cell>
        </row>
        <row r="6162">
          <cell r="A6162" t="str">
            <v>BU03981400</v>
          </cell>
          <cell r="B6162">
            <v>-99999</v>
          </cell>
          <cell r="C6162">
            <v>4.7</v>
          </cell>
          <cell r="D6162">
            <v>7.3</v>
          </cell>
          <cell r="E6162">
            <v>9</v>
          </cell>
          <cell r="F6162">
            <v>134.5</v>
          </cell>
        </row>
        <row r="6163">
          <cell r="A6163" t="str">
            <v>WK039815</v>
          </cell>
          <cell r="B6163">
            <v>-99999</v>
          </cell>
          <cell r="C6163">
            <v>3.3</v>
          </cell>
          <cell r="D6163">
            <v>6.8</v>
          </cell>
          <cell r="E6163">
            <v>8.1999999999999993</v>
          </cell>
          <cell r="F6163">
            <v>127.8</v>
          </cell>
        </row>
        <row r="6164">
          <cell r="A6164" t="str">
            <v>BU03981501</v>
          </cell>
          <cell r="B6164">
            <v>-99999</v>
          </cell>
          <cell r="C6164">
            <v>3.4</v>
          </cell>
          <cell r="D6164">
            <v>6.8</v>
          </cell>
          <cell r="E6164">
            <v>8.1</v>
          </cell>
          <cell r="F6164">
            <v>137</v>
          </cell>
        </row>
        <row r="6165">
          <cell r="A6165" t="str">
            <v>BU03981502</v>
          </cell>
          <cell r="B6165">
            <v>-99999</v>
          </cell>
          <cell r="C6165">
            <v>3</v>
          </cell>
          <cell r="D6165">
            <v>6.9</v>
          </cell>
          <cell r="E6165">
            <v>8.6</v>
          </cell>
          <cell r="F6165">
            <v>103.9</v>
          </cell>
        </row>
        <row r="6166">
          <cell r="A6166" t="str">
            <v>WK039816</v>
          </cell>
          <cell r="B6166">
            <v>-99999</v>
          </cell>
          <cell r="C6166">
            <v>2.5</v>
          </cell>
          <cell r="D6166">
            <v>4.5999999999999996</v>
          </cell>
          <cell r="E6166">
            <v>5.3</v>
          </cell>
          <cell r="F6166">
            <v>146.4</v>
          </cell>
        </row>
        <row r="6167">
          <cell r="A6167" t="str">
            <v>BU03981601</v>
          </cell>
          <cell r="B6167">
            <v>-99999</v>
          </cell>
          <cell r="C6167">
            <v>3.4</v>
          </cell>
          <cell r="D6167">
            <v>6.4</v>
          </cell>
          <cell r="E6167">
            <v>7.5</v>
          </cell>
          <cell r="F6167">
            <v>121.1</v>
          </cell>
        </row>
        <row r="6168">
          <cell r="A6168" t="str">
            <v>BU03981602</v>
          </cell>
          <cell r="B6168">
            <v>-99999</v>
          </cell>
          <cell r="C6168">
            <v>1.7</v>
          </cell>
          <cell r="D6168">
            <v>2.1</v>
          </cell>
          <cell r="E6168">
            <v>2.1</v>
          </cell>
          <cell r="F6168">
            <v>194.7</v>
          </cell>
        </row>
        <row r="6169">
          <cell r="A6169" t="str">
            <v>BU03981603</v>
          </cell>
          <cell r="B6169">
            <v>-99999</v>
          </cell>
          <cell r="C6169">
            <v>0.9</v>
          </cell>
          <cell r="D6169">
            <v>2</v>
          </cell>
          <cell r="E6169">
            <v>2.9</v>
          </cell>
          <cell r="F6169">
            <v>177.2</v>
          </cell>
        </row>
        <row r="6170">
          <cell r="A6170" t="str">
            <v>WK039817</v>
          </cell>
          <cell r="B6170">
            <v>-99999</v>
          </cell>
          <cell r="C6170">
            <v>2.7</v>
          </cell>
          <cell r="D6170">
            <v>5</v>
          </cell>
          <cell r="E6170">
            <v>5.9</v>
          </cell>
          <cell r="F6170">
            <v>116.1</v>
          </cell>
        </row>
        <row r="6171">
          <cell r="A6171" t="str">
            <v>BU03981701</v>
          </cell>
          <cell r="B6171">
            <v>-99999</v>
          </cell>
          <cell r="C6171">
            <v>2.7</v>
          </cell>
          <cell r="D6171">
            <v>5</v>
          </cell>
          <cell r="E6171">
            <v>5.9</v>
          </cell>
          <cell r="F6171">
            <v>115.4</v>
          </cell>
        </row>
        <row r="6172">
          <cell r="A6172" t="str">
            <v>BU03981702</v>
          </cell>
          <cell r="B6172">
            <v>-99999</v>
          </cell>
          <cell r="C6172">
            <v>-99999</v>
          </cell>
          <cell r="D6172">
            <v>-99999</v>
          </cell>
          <cell r="E6172">
            <v>-99999</v>
          </cell>
          <cell r="F6172">
            <v>-99999</v>
          </cell>
        </row>
        <row r="6173">
          <cell r="A6173" t="str">
            <v>WK039818</v>
          </cell>
          <cell r="B6173">
            <v>-99999</v>
          </cell>
          <cell r="C6173">
            <v>0.7</v>
          </cell>
          <cell r="D6173">
            <v>1.1000000000000001</v>
          </cell>
          <cell r="E6173">
            <v>1.6</v>
          </cell>
          <cell r="F6173">
            <v>171.6</v>
          </cell>
        </row>
        <row r="6174">
          <cell r="A6174" t="str">
            <v>BU03981801</v>
          </cell>
          <cell r="B6174">
            <v>-99999</v>
          </cell>
          <cell r="C6174">
            <v>-99999</v>
          </cell>
          <cell r="D6174">
            <v>-99999</v>
          </cell>
          <cell r="E6174">
            <v>-99999</v>
          </cell>
          <cell r="F6174">
            <v>-99999</v>
          </cell>
        </row>
        <row r="6175">
          <cell r="A6175" t="str">
            <v>BU03981802</v>
          </cell>
          <cell r="B6175">
            <v>-99999</v>
          </cell>
          <cell r="C6175">
            <v>0.7</v>
          </cell>
          <cell r="D6175">
            <v>1.2</v>
          </cell>
          <cell r="E6175">
            <v>1.8</v>
          </cell>
          <cell r="F6175">
            <v>170.3</v>
          </cell>
        </row>
        <row r="6176">
          <cell r="A6176" t="str">
            <v>BU03981803</v>
          </cell>
          <cell r="B6176">
            <v>-99999</v>
          </cell>
          <cell r="C6176">
            <v>0.6</v>
          </cell>
          <cell r="D6176">
            <v>0.6</v>
          </cell>
          <cell r="E6176">
            <v>0.6</v>
          </cell>
          <cell r="F6176">
            <v>176</v>
          </cell>
        </row>
        <row r="6177">
          <cell r="A6177" t="str">
            <v>WK039819</v>
          </cell>
          <cell r="B6177">
            <v>-99999</v>
          </cell>
          <cell r="C6177">
            <v>0.8</v>
          </cell>
          <cell r="D6177">
            <v>0.8</v>
          </cell>
          <cell r="E6177">
            <v>1</v>
          </cell>
          <cell r="F6177">
            <v>212.4</v>
          </cell>
        </row>
        <row r="6178">
          <cell r="A6178" t="str">
            <v>BU03981900</v>
          </cell>
          <cell r="B6178">
            <v>-99999</v>
          </cell>
          <cell r="C6178">
            <v>0.8</v>
          </cell>
          <cell r="D6178">
            <v>0.8</v>
          </cell>
          <cell r="E6178">
            <v>1</v>
          </cell>
          <cell r="F6178">
            <v>212.4</v>
          </cell>
        </row>
        <row r="6179">
          <cell r="A6179" t="str">
            <v>WK039820</v>
          </cell>
          <cell r="B6179">
            <v>-99999</v>
          </cell>
          <cell r="C6179">
            <v>3.2</v>
          </cell>
          <cell r="D6179">
            <v>4.7</v>
          </cell>
          <cell r="E6179">
            <v>6.4</v>
          </cell>
          <cell r="F6179">
            <v>250.2</v>
          </cell>
        </row>
        <row r="6180">
          <cell r="A6180" t="str">
            <v>BU03982000</v>
          </cell>
          <cell r="B6180">
            <v>-99999</v>
          </cell>
          <cell r="C6180">
            <v>3.2</v>
          </cell>
          <cell r="D6180">
            <v>4.7</v>
          </cell>
          <cell r="E6180">
            <v>6.4</v>
          </cell>
          <cell r="F6180">
            <v>250.2</v>
          </cell>
        </row>
        <row r="6181">
          <cell r="A6181" t="str">
            <v>WK039830</v>
          </cell>
          <cell r="B6181">
            <v>-99999</v>
          </cell>
          <cell r="C6181">
            <v>2.8</v>
          </cell>
          <cell r="D6181">
            <v>3</v>
          </cell>
          <cell r="E6181">
            <v>4.2</v>
          </cell>
          <cell r="F6181">
            <v>401</v>
          </cell>
        </row>
        <row r="6182">
          <cell r="A6182" t="str">
            <v>BU03983000</v>
          </cell>
          <cell r="B6182">
            <v>-99999</v>
          </cell>
          <cell r="C6182">
            <v>2.8</v>
          </cell>
          <cell r="D6182">
            <v>3</v>
          </cell>
          <cell r="E6182">
            <v>4.2</v>
          </cell>
          <cell r="F6182">
            <v>401</v>
          </cell>
        </row>
        <row r="6183">
          <cell r="A6183" t="str">
            <v>WK039840</v>
          </cell>
          <cell r="B6183">
            <v>-99999</v>
          </cell>
          <cell r="C6183">
            <v>3.7</v>
          </cell>
          <cell r="D6183">
            <v>4.2</v>
          </cell>
          <cell r="E6183">
            <v>5.6</v>
          </cell>
          <cell r="F6183">
            <v>344</v>
          </cell>
        </row>
        <row r="6184">
          <cell r="A6184" t="str">
            <v>BU03984000</v>
          </cell>
          <cell r="B6184">
            <v>-99999</v>
          </cell>
          <cell r="C6184">
            <v>3.7</v>
          </cell>
          <cell r="D6184">
            <v>4.2</v>
          </cell>
          <cell r="E6184">
            <v>5.6</v>
          </cell>
          <cell r="F6184">
            <v>344</v>
          </cell>
        </row>
        <row r="6185">
          <cell r="A6185" t="str">
            <v>WK039850</v>
          </cell>
          <cell r="B6185">
            <v>-99999</v>
          </cell>
          <cell r="C6185">
            <v>-99999</v>
          </cell>
          <cell r="D6185">
            <v>-99999</v>
          </cell>
          <cell r="E6185">
            <v>-99999</v>
          </cell>
          <cell r="F6185">
            <v>-99999</v>
          </cell>
        </row>
        <row r="6186">
          <cell r="A6186" t="str">
            <v>BU03985000</v>
          </cell>
          <cell r="B6186">
            <v>-99999</v>
          </cell>
          <cell r="C6186">
            <v>-99999</v>
          </cell>
          <cell r="D6186">
            <v>-99999</v>
          </cell>
          <cell r="E6186">
            <v>-99999</v>
          </cell>
          <cell r="F6186">
            <v>-99999</v>
          </cell>
        </row>
        <row r="6187">
          <cell r="A6187" t="str">
            <v>GM0399</v>
          </cell>
          <cell r="B6187">
            <v>38.700000000000003</v>
          </cell>
          <cell r="C6187">
            <v>4.0999999999999996</v>
          </cell>
          <cell r="D6187">
            <v>7</v>
          </cell>
          <cell r="E6187">
            <v>8.9</v>
          </cell>
          <cell r="F6187">
            <v>273.60000000000002</v>
          </cell>
        </row>
        <row r="6188">
          <cell r="A6188" t="str">
            <v>WK039901</v>
          </cell>
          <cell r="B6188">
            <v>-99999</v>
          </cell>
          <cell r="C6188">
            <v>1.3</v>
          </cell>
          <cell r="D6188">
            <v>1.7</v>
          </cell>
          <cell r="E6188">
            <v>2.6</v>
          </cell>
          <cell r="F6188">
            <v>712.2</v>
          </cell>
        </row>
        <row r="6189">
          <cell r="A6189" t="str">
            <v>BU03990101</v>
          </cell>
          <cell r="B6189">
            <v>-99999</v>
          </cell>
          <cell r="C6189">
            <v>1.3</v>
          </cell>
          <cell r="D6189">
            <v>1.7</v>
          </cell>
          <cell r="E6189">
            <v>2.6</v>
          </cell>
          <cell r="F6189">
            <v>712.2</v>
          </cell>
        </row>
        <row r="6190">
          <cell r="A6190" t="str">
            <v>WK039902</v>
          </cell>
          <cell r="B6190">
            <v>-99999</v>
          </cell>
          <cell r="C6190">
            <v>1.8</v>
          </cell>
          <cell r="D6190">
            <v>2.7</v>
          </cell>
          <cell r="E6190">
            <v>3.4</v>
          </cell>
          <cell r="F6190">
            <v>416</v>
          </cell>
        </row>
        <row r="6191">
          <cell r="A6191" t="str">
            <v>BU03990201</v>
          </cell>
          <cell r="B6191">
            <v>-99999</v>
          </cell>
          <cell r="C6191">
            <v>-99999</v>
          </cell>
          <cell r="D6191">
            <v>-99999</v>
          </cell>
          <cell r="E6191">
            <v>-99999</v>
          </cell>
          <cell r="F6191">
            <v>-99999</v>
          </cell>
        </row>
        <row r="6192">
          <cell r="A6192" t="str">
            <v>BU03990202</v>
          </cell>
          <cell r="B6192">
            <v>-99999</v>
          </cell>
          <cell r="C6192">
            <v>1.9</v>
          </cell>
          <cell r="D6192">
            <v>2.7</v>
          </cell>
          <cell r="E6192">
            <v>3.4</v>
          </cell>
          <cell r="F6192">
            <v>410.5</v>
          </cell>
        </row>
        <row r="6193">
          <cell r="A6193" t="str">
            <v>WK039903</v>
          </cell>
          <cell r="B6193">
            <v>-99999</v>
          </cell>
          <cell r="C6193">
            <v>3.6</v>
          </cell>
          <cell r="D6193">
            <v>5.7</v>
          </cell>
          <cell r="E6193">
            <v>7.3</v>
          </cell>
          <cell r="F6193">
            <v>302.60000000000002</v>
          </cell>
        </row>
        <row r="6194">
          <cell r="A6194" t="str">
            <v>BU03990301</v>
          </cell>
          <cell r="B6194">
            <v>-99999</v>
          </cell>
          <cell r="C6194">
            <v>4.7</v>
          </cell>
          <cell r="D6194">
            <v>7.7</v>
          </cell>
          <cell r="E6194">
            <v>10.3</v>
          </cell>
          <cell r="F6194">
            <v>298.2</v>
          </cell>
        </row>
        <row r="6195">
          <cell r="A6195" t="str">
            <v>BU03990302</v>
          </cell>
          <cell r="B6195">
            <v>-99999</v>
          </cell>
          <cell r="C6195">
            <v>2.1</v>
          </cell>
          <cell r="D6195">
            <v>3.6</v>
          </cell>
          <cell r="E6195">
            <v>3.9</v>
          </cell>
          <cell r="F6195">
            <v>435.6</v>
          </cell>
        </row>
        <row r="6196">
          <cell r="A6196" t="str">
            <v>BU03990303</v>
          </cell>
          <cell r="B6196">
            <v>-99999</v>
          </cell>
          <cell r="C6196">
            <v>3.4</v>
          </cell>
          <cell r="D6196">
            <v>5.2</v>
          </cell>
          <cell r="E6196">
            <v>6.7</v>
          </cell>
          <cell r="F6196">
            <v>279.60000000000002</v>
          </cell>
        </row>
        <row r="6197">
          <cell r="A6197" t="str">
            <v>BU03990304</v>
          </cell>
          <cell r="B6197">
            <v>-99999</v>
          </cell>
          <cell r="C6197">
            <v>2.4</v>
          </cell>
          <cell r="D6197">
            <v>5.7</v>
          </cell>
          <cell r="E6197">
            <v>5.7</v>
          </cell>
          <cell r="F6197">
            <v>215</v>
          </cell>
        </row>
        <row r="6198">
          <cell r="A6198" t="str">
            <v>WK039904</v>
          </cell>
          <cell r="B6198">
            <v>-99999</v>
          </cell>
          <cell r="C6198">
            <v>4.2</v>
          </cell>
          <cell r="D6198">
            <v>7.2</v>
          </cell>
          <cell r="E6198">
            <v>9.1</v>
          </cell>
          <cell r="F6198">
            <v>239.5</v>
          </cell>
        </row>
        <row r="6199">
          <cell r="A6199" t="str">
            <v>BU03990401</v>
          </cell>
          <cell r="B6199">
            <v>-99999</v>
          </cell>
          <cell r="C6199">
            <v>4.0999999999999996</v>
          </cell>
          <cell r="D6199">
            <v>6</v>
          </cell>
          <cell r="E6199">
            <v>8.1</v>
          </cell>
          <cell r="F6199">
            <v>285.2</v>
          </cell>
        </row>
        <row r="6200">
          <cell r="A6200" t="str">
            <v>BU03990402</v>
          </cell>
          <cell r="B6200">
            <v>-99999</v>
          </cell>
          <cell r="C6200">
            <v>4.3</v>
          </cell>
          <cell r="D6200">
            <v>8.1</v>
          </cell>
          <cell r="E6200">
            <v>9.9</v>
          </cell>
          <cell r="F6200">
            <v>212</v>
          </cell>
        </row>
        <row r="6201">
          <cell r="A6201" t="str">
            <v>WK039905</v>
          </cell>
          <cell r="B6201">
            <v>35.700000000000003</v>
          </cell>
          <cell r="C6201">
            <v>4.2</v>
          </cell>
          <cell r="D6201">
            <v>7.1</v>
          </cell>
          <cell r="E6201">
            <v>9.6</v>
          </cell>
          <cell r="F6201">
            <v>221.7</v>
          </cell>
        </row>
        <row r="6202">
          <cell r="A6202" t="str">
            <v>BU03990501</v>
          </cell>
          <cell r="B6202">
            <v>-99999</v>
          </cell>
          <cell r="C6202">
            <v>5.2</v>
          </cell>
          <cell r="D6202">
            <v>10.5</v>
          </cell>
          <cell r="E6202">
            <v>14.6</v>
          </cell>
          <cell r="F6202">
            <v>128.4</v>
          </cell>
        </row>
        <row r="6203">
          <cell r="A6203" t="str">
            <v>BU03990502</v>
          </cell>
          <cell r="B6203">
            <v>-99999</v>
          </cell>
          <cell r="C6203">
            <v>3.4</v>
          </cell>
          <cell r="D6203">
            <v>5</v>
          </cell>
          <cell r="E6203">
            <v>6.3</v>
          </cell>
          <cell r="F6203">
            <v>273.7</v>
          </cell>
        </row>
        <row r="6204">
          <cell r="A6204" t="str">
            <v>BU03990503</v>
          </cell>
          <cell r="B6204">
            <v>-99999</v>
          </cell>
          <cell r="C6204">
            <v>9</v>
          </cell>
          <cell r="D6204">
            <v>10.6</v>
          </cell>
          <cell r="E6204">
            <v>13.2</v>
          </cell>
          <cell r="F6204">
            <v>187.2</v>
          </cell>
        </row>
        <row r="6205">
          <cell r="A6205" t="str">
            <v>BU03990504</v>
          </cell>
          <cell r="B6205">
            <v>-99999</v>
          </cell>
          <cell r="C6205">
            <v>1.1000000000000001</v>
          </cell>
          <cell r="D6205">
            <v>1.9</v>
          </cell>
          <cell r="E6205">
            <v>3</v>
          </cell>
          <cell r="F6205">
            <v>272.39999999999998</v>
          </cell>
        </row>
        <row r="6206">
          <cell r="A6206" t="str">
            <v>WK039906</v>
          </cell>
          <cell r="B6206">
            <v>-99999</v>
          </cell>
          <cell r="C6206">
            <v>6.4</v>
          </cell>
          <cell r="D6206">
            <v>12.1</v>
          </cell>
          <cell r="E6206">
            <v>14.7</v>
          </cell>
          <cell r="F6206">
            <v>201.1</v>
          </cell>
        </row>
        <row r="6207">
          <cell r="A6207" t="str">
            <v>BU03990601</v>
          </cell>
          <cell r="B6207">
            <v>-99999</v>
          </cell>
          <cell r="C6207">
            <v>28.4</v>
          </cell>
          <cell r="D6207">
            <v>64.2</v>
          </cell>
          <cell r="E6207">
            <v>71.2</v>
          </cell>
          <cell r="F6207">
            <v>6.9</v>
          </cell>
        </row>
        <row r="6208">
          <cell r="A6208" t="str">
            <v>BU03990602</v>
          </cell>
          <cell r="B6208">
            <v>-99999</v>
          </cell>
          <cell r="C6208">
            <v>-99999</v>
          </cell>
          <cell r="D6208">
            <v>-99999</v>
          </cell>
          <cell r="E6208">
            <v>-99999</v>
          </cell>
          <cell r="F6208">
            <v>-99999</v>
          </cell>
        </row>
        <row r="6209">
          <cell r="A6209" t="str">
            <v>BU03990603</v>
          </cell>
          <cell r="B6209">
            <v>-99999</v>
          </cell>
          <cell r="C6209">
            <v>3.6</v>
          </cell>
          <cell r="D6209">
            <v>6.1</v>
          </cell>
          <cell r="E6209">
            <v>8.4</v>
          </cell>
          <cell r="F6209">
            <v>242.7</v>
          </cell>
        </row>
        <row r="6210">
          <cell r="A6210" t="str">
            <v>BU03990604</v>
          </cell>
          <cell r="B6210">
            <v>-99999</v>
          </cell>
          <cell r="C6210">
            <v>3.9</v>
          </cell>
          <cell r="D6210">
            <v>5.8</v>
          </cell>
          <cell r="E6210">
            <v>7.6</v>
          </cell>
          <cell r="F6210">
            <v>248.6</v>
          </cell>
        </row>
        <row r="6211">
          <cell r="A6211" t="str">
            <v>WK039907</v>
          </cell>
          <cell r="B6211">
            <v>-99999</v>
          </cell>
          <cell r="C6211">
            <v>-99999</v>
          </cell>
          <cell r="D6211">
            <v>-99999</v>
          </cell>
          <cell r="E6211">
            <v>-99999</v>
          </cell>
          <cell r="F6211">
            <v>-99999</v>
          </cell>
        </row>
        <row r="6212">
          <cell r="A6212" t="str">
            <v>BU03990701</v>
          </cell>
          <cell r="B6212">
            <v>-99999</v>
          </cell>
          <cell r="C6212">
            <v>-99999</v>
          </cell>
          <cell r="D6212">
            <v>-99999</v>
          </cell>
          <cell r="E6212">
            <v>-99999</v>
          </cell>
          <cell r="F6212">
            <v>-99999</v>
          </cell>
        </row>
        <row r="6213">
          <cell r="A6213" t="str">
            <v>WK039908</v>
          </cell>
          <cell r="B6213">
            <v>-99999</v>
          </cell>
          <cell r="C6213">
            <v>4.5999999999999996</v>
          </cell>
          <cell r="D6213">
            <v>5.0999999999999996</v>
          </cell>
          <cell r="E6213">
            <v>6.1</v>
          </cell>
          <cell r="F6213">
            <v>427.4</v>
          </cell>
        </row>
        <row r="6214">
          <cell r="A6214" t="str">
            <v>BU03990801</v>
          </cell>
          <cell r="B6214">
            <v>-99999</v>
          </cell>
          <cell r="C6214">
            <v>-99999</v>
          </cell>
          <cell r="D6214">
            <v>-99999</v>
          </cell>
          <cell r="E6214">
            <v>-99999</v>
          </cell>
          <cell r="F6214">
            <v>-99999</v>
          </cell>
        </row>
        <row r="6215">
          <cell r="A6215" t="str">
            <v>BU03990802</v>
          </cell>
          <cell r="B6215">
            <v>-99999</v>
          </cell>
          <cell r="C6215">
            <v>4.5</v>
          </cell>
          <cell r="D6215">
            <v>5.2</v>
          </cell>
          <cell r="E6215">
            <v>6.5</v>
          </cell>
          <cell r="F6215">
            <v>317.60000000000002</v>
          </cell>
        </row>
        <row r="6216">
          <cell r="A6216" t="str">
            <v>GM0400</v>
          </cell>
          <cell r="B6216">
            <v>30.1</v>
          </cell>
          <cell r="C6216">
            <v>6.9</v>
          </cell>
          <cell r="D6216">
            <v>10.9</v>
          </cell>
          <cell r="E6216">
            <v>13.7</v>
          </cell>
          <cell r="F6216">
            <v>34.1</v>
          </cell>
        </row>
        <row r="6217">
          <cell r="A6217" t="str">
            <v>WK040001</v>
          </cell>
          <cell r="B6217">
            <v>28.3</v>
          </cell>
          <cell r="C6217">
            <v>9.4</v>
          </cell>
          <cell r="D6217">
            <v>14.3</v>
          </cell>
          <cell r="E6217">
            <v>17.3</v>
          </cell>
          <cell r="F6217">
            <v>18.7</v>
          </cell>
        </row>
        <row r="6218">
          <cell r="A6218" t="str">
            <v>BU04000100</v>
          </cell>
          <cell r="B6218">
            <v>-99999</v>
          </cell>
          <cell r="C6218">
            <v>-99999</v>
          </cell>
          <cell r="D6218">
            <v>-99999</v>
          </cell>
          <cell r="E6218">
            <v>-99999</v>
          </cell>
          <cell r="F6218">
            <v>-99999</v>
          </cell>
        </row>
        <row r="6219">
          <cell r="A6219" t="str">
            <v>BU04000101</v>
          </cell>
          <cell r="B6219">
            <v>-99999</v>
          </cell>
          <cell r="C6219">
            <v>10.4</v>
          </cell>
          <cell r="D6219">
            <v>15.6</v>
          </cell>
          <cell r="E6219">
            <v>18.8</v>
          </cell>
          <cell r="F6219">
            <v>24.3</v>
          </cell>
        </row>
        <row r="6220">
          <cell r="A6220" t="str">
            <v>BU04000102</v>
          </cell>
          <cell r="B6220">
            <v>-99999</v>
          </cell>
          <cell r="C6220">
            <v>12.3</v>
          </cell>
          <cell r="D6220">
            <v>20.100000000000001</v>
          </cell>
          <cell r="E6220">
            <v>23.5</v>
          </cell>
          <cell r="F6220">
            <v>9.6</v>
          </cell>
        </row>
        <row r="6221">
          <cell r="A6221" t="str">
            <v>BU04000103</v>
          </cell>
          <cell r="B6221">
            <v>-99999</v>
          </cell>
          <cell r="C6221">
            <v>11.9</v>
          </cell>
          <cell r="D6221">
            <v>15.5</v>
          </cell>
          <cell r="E6221">
            <v>19.5</v>
          </cell>
          <cell r="F6221">
            <v>12.9</v>
          </cell>
        </row>
        <row r="6222">
          <cell r="A6222" t="str">
            <v>BU04000104</v>
          </cell>
          <cell r="B6222">
            <v>-99999</v>
          </cell>
          <cell r="C6222">
            <v>11.6</v>
          </cell>
          <cell r="D6222">
            <v>18.3</v>
          </cell>
          <cell r="E6222">
            <v>21.7</v>
          </cell>
          <cell r="F6222">
            <v>8.3000000000000007</v>
          </cell>
        </row>
        <row r="6223">
          <cell r="A6223" t="str">
            <v>BU04000105</v>
          </cell>
          <cell r="B6223">
            <v>-99999</v>
          </cell>
          <cell r="C6223">
            <v>8.1999999999999993</v>
          </cell>
          <cell r="D6223">
            <v>12.9</v>
          </cell>
          <cell r="E6223">
            <v>15.4</v>
          </cell>
          <cell r="F6223">
            <v>20.5</v>
          </cell>
        </row>
        <row r="6224">
          <cell r="A6224" t="str">
            <v>BU04000106</v>
          </cell>
          <cell r="B6224">
            <v>-99999</v>
          </cell>
          <cell r="C6224">
            <v>9.6999999999999993</v>
          </cell>
          <cell r="D6224">
            <v>11.9</v>
          </cell>
          <cell r="E6224">
            <v>14.2</v>
          </cell>
          <cell r="F6224">
            <v>21.2</v>
          </cell>
        </row>
        <row r="6225">
          <cell r="A6225" t="str">
            <v>BU04000107</v>
          </cell>
          <cell r="B6225">
            <v>-99999</v>
          </cell>
          <cell r="C6225">
            <v>-99999</v>
          </cell>
          <cell r="D6225">
            <v>-99999</v>
          </cell>
          <cell r="E6225">
            <v>-99999</v>
          </cell>
          <cell r="F6225">
            <v>-99999</v>
          </cell>
        </row>
        <row r="6226">
          <cell r="A6226" t="str">
            <v>BU04000108</v>
          </cell>
          <cell r="B6226">
            <v>-99999</v>
          </cell>
          <cell r="C6226">
            <v>5.2</v>
          </cell>
          <cell r="D6226">
            <v>8.1</v>
          </cell>
          <cell r="E6226">
            <v>11.2</v>
          </cell>
          <cell r="F6226">
            <v>30.1</v>
          </cell>
        </row>
        <row r="6227">
          <cell r="A6227" t="str">
            <v>BU04000109</v>
          </cell>
          <cell r="B6227">
            <v>-99999</v>
          </cell>
          <cell r="C6227">
            <v>-99999</v>
          </cell>
          <cell r="D6227">
            <v>-99999</v>
          </cell>
          <cell r="E6227">
            <v>-99999</v>
          </cell>
          <cell r="F6227">
            <v>-99999</v>
          </cell>
        </row>
        <row r="6228">
          <cell r="A6228" t="str">
            <v>WK040002</v>
          </cell>
          <cell r="B6228">
            <v>29.1</v>
          </cell>
          <cell r="C6228">
            <v>7.7</v>
          </cell>
          <cell r="D6228">
            <v>12.6</v>
          </cell>
          <cell r="E6228">
            <v>15.3</v>
          </cell>
          <cell r="F6228">
            <v>29.3</v>
          </cell>
        </row>
        <row r="6229">
          <cell r="A6229" t="str">
            <v>BU04000200</v>
          </cell>
          <cell r="B6229">
            <v>-99999</v>
          </cell>
          <cell r="C6229">
            <v>7.3</v>
          </cell>
          <cell r="D6229">
            <v>14.3</v>
          </cell>
          <cell r="E6229">
            <v>16.8</v>
          </cell>
          <cell r="F6229">
            <v>24.2</v>
          </cell>
        </row>
        <row r="6230">
          <cell r="A6230" t="str">
            <v>BU04000201</v>
          </cell>
          <cell r="B6230">
            <v>-99999</v>
          </cell>
          <cell r="C6230">
            <v>8.6</v>
          </cell>
          <cell r="D6230">
            <v>12.7</v>
          </cell>
          <cell r="E6230">
            <v>14.3</v>
          </cell>
          <cell r="F6230">
            <v>26.5</v>
          </cell>
        </row>
        <row r="6231">
          <cell r="A6231" t="str">
            <v>BU04000202</v>
          </cell>
          <cell r="B6231">
            <v>-99999</v>
          </cell>
          <cell r="C6231">
            <v>6.8</v>
          </cell>
          <cell r="D6231">
            <v>10.199999999999999</v>
          </cell>
          <cell r="E6231">
            <v>12.7</v>
          </cell>
          <cell r="F6231">
            <v>91.8</v>
          </cell>
        </row>
        <row r="6232">
          <cell r="A6232" t="str">
            <v>BU04000203</v>
          </cell>
          <cell r="B6232">
            <v>-99999</v>
          </cell>
          <cell r="C6232">
            <v>5.9</v>
          </cell>
          <cell r="D6232">
            <v>8.4</v>
          </cell>
          <cell r="E6232">
            <v>12.7</v>
          </cell>
          <cell r="F6232">
            <v>46.4</v>
          </cell>
        </row>
        <row r="6233">
          <cell r="A6233" t="str">
            <v>BU04000204</v>
          </cell>
          <cell r="B6233">
            <v>-99999</v>
          </cell>
          <cell r="C6233">
            <v>3.1</v>
          </cell>
          <cell r="D6233">
            <v>6.7</v>
          </cell>
          <cell r="E6233">
            <v>8.6</v>
          </cell>
          <cell r="F6233">
            <v>52.3</v>
          </cell>
        </row>
        <row r="6234">
          <cell r="A6234" t="str">
            <v>BU04000205</v>
          </cell>
          <cell r="B6234">
            <v>-99999</v>
          </cell>
          <cell r="C6234">
            <v>7.1</v>
          </cell>
          <cell r="D6234">
            <v>11.8</v>
          </cell>
          <cell r="E6234">
            <v>14.8</v>
          </cell>
          <cell r="F6234">
            <v>31.5</v>
          </cell>
        </row>
        <row r="6235">
          <cell r="A6235" t="str">
            <v>BU04000206</v>
          </cell>
          <cell r="B6235">
            <v>-99999</v>
          </cell>
          <cell r="C6235">
            <v>18.899999999999999</v>
          </cell>
          <cell r="D6235">
            <v>28.5</v>
          </cell>
          <cell r="E6235">
            <v>33.799999999999997</v>
          </cell>
          <cell r="F6235">
            <v>2.2000000000000002</v>
          </cell>
        </row>
        <row r="6236">
          <cell r="A6236" t="str">
            <v>BU04000207</v>
          </cell>
          <cell r="B6236">
            <v>-99999</v>
          </cell>
          <cell r="C6236">
            <v>-99999</v>
          </cell>
          <cell r="D6236">
            <v>-99999</v>
          </cell>
          <cell r="E6236">
            <v>-99999</v>
          </cell>
          <cell r="F6236">
            <v>-99999</v>
          </cell>
        </row>
        <row r="6237">
          <cell r="A6237" t="str">
            <v>BU04000208</v>
          </cell>
          <cell r="B6237">
            <v>-99999</v>
          </cell>
          <cell r="C6237">
            <v>-99999</v>
          </cell>
          <cell r="D6237">
            <v>-99999</v>
          </cell>
          <cell r="E6237">
            <v>-99999</v>
          </cell>
          <cell r="F6237">
            <v>-99999</v>
          </cell>
        </row>
        <row r="6238">
          <cell r="A6238" t="str">
            <v>WK040003</v>
          </cell>
          <cell r="B6238">
            <v>-99999</v>
          </cell>
          <cell r="C6238">
            <v>8.4</v>
          </cell>
          <cell r="D6238">
            <v>14.3</v>
          </cell>
          <cell r="E6238">
            <v>17.8</v>
          </cell>
          <cell r="F6238">
            <v>25.3</v>
          </cell>
        </row>
        <row r="6239">
          <cell r="A6239" t="str">
            <v>BU04000300</v>
          </cell>
          <cell r="B6239">
            <v>-99999</v>
          </cell>
          <cell r="C6239">
            <v>2.5</v>
          </cell>
          <cell r="D6239">
            <v>3.9</v>
          </cell>
          <cell r="E6239">
            <v>6.1</v>
          </cell>
          <cell r="F6239">
            <v>286.8</v>
          </cell>
        </row>
        <row r="6240">
          <cell r="A6240" t="str">
            <v>BU04000301</v>
          </cell>
          <cell r="B6240">
            <v>-99999</v>
          </cell>
          <cell r="C6240">
            <v>-99999</v>
          </cell>
          <cell r="D6240">
            <v>-99999</v>
          </cell>
          <cell r="E6240">
            <v>-99999</v>
          </cell>
          <cell r="F6240">
            <v>-99999</v>
          </cell>
        </row>
        <row r="6241">
          <cell r="A6241" t="str">
            <v>BU04000302</v>
          </cell>
          <cell r="B6241">
            <v>-99999</v>
          </cell>
          <cell r="C6241">
            <v>14.3</v>
          </cell>
          <cell r="D6241">
            <v>24.2</v>
          </cell>
          <cell r="E6241">
            <v>29.6</v>
          </cell>
          <cell r="F6241">
            <v>5.7</v>
          </cell>
        </row>
        <row r="6242">
          <cell r="A6242" t="str">
            <v>BU04000303</v>
          </cell>
          <cell r="B6242">
            <v>-99999</v>
          </cell>
          <cell r="C6242">
            <v>7.1</v>
          </cell>
          <cell r="D6242">
            <v>12.3</v>
          </cell>
          <cell r="E6242">
            <v>15.5</v>
          </cell>
          <cell r="F6242">
            <v>20.5</v>
          </cell>
        </row>
        <row r="6243">
          <cell r="A6243" t="str">
            <v>BU04000304</v>
          </cell>
          <cell r="B6243">
            <v>-99999</v>
          </cell>
          <cell r="C6243">
            <v>-99999</v>
          </cell>
          <cell r="D6243">
            <v>-99999</v>
          </cell>
          <cell r="E6243">
            <v>-99999</v>
          </cell>
          <cell r="F6243">
            <v>-99999</v>
          </cell>
        </row>
        <row r="6244">
          <cell r="A6244" t="str">
            <v>WK040004</v>
          </cell>
          <cell r="B6244">
            <v>27.6</v>
          </cell>
          <cell r="C6244">
            <v>11</v>
          </cell>
          <cell r="D6244">
            <v>16.3</v>
          </cell>
          <cell r="E6244">
            <v>20.100000000000001</v>
          </cell>
          <cell r="F6244">
            <v>11.6</v>
          </cell>
        </row>
        <row r="6245">
          <cell r="A6245" t="str">
            <v>BU04000400</v>
          </cell>
          <cell r="B6245">
            <v>-99999</v>
          </cell>
          <cell r="C6245">
            <v>2.8</v>
          </cell>
          <cell r="D6245">
            <v>3.9</v>
          </cell>
          <cell r="E6245">
            <v>5.6</v>
          </cell>
          <cell r="F6245">
            <v>106.5</v>
          </cell>
        </row>
        <row r="6246">
          <cell r="A6246" t="str">
            <v>BU04000401</v>
          </cell>
          <cell r="B6246">
            <v>-99999</v>
          </cell>
          <cell r="C6246">
            <v>13.9</v>
          </cell>
          <cell r="D6246">
            <v>20.7</v>
          </cell>
          <cell r="E6246">
            <v>25.7</v>
          </cell>
          <cell r="F6246">
            <v>4.8</v>
          </cell>
        </row>
        <row r="6247">
          <cell r="A6247" t="str">
            <v>BU04000402</v>
          </cell>
          <cell r="B6247">
            <v>-99999</v>
          </cell>
          <cell r="C6247">
            <v>10.7</v>
          </cell>
          <cell r="D6247">
            <v>15.6</v>
          </cell>
          <cell r="E6247">
            <v>20.399999999999999</v>
          </cell>
          <cell r="F6247">
            <v>12.6</v>
          </cell>
        </row>
        <row r="6248">
          <cell r="A6248" t="str">
            <v>BU04000403</v>
          </cell>
          <cell r="B6248">
            <v>-99999</v>
          </cell>
          <cell r="C6248">
            <v>9.8000000000000007</v>
          </cell>
          <cell r="D6248">
            <v>15</v>
          </cell>
          <cell r="E6248">
            <v>17.600000000000001</v>
          </cell>
          <cell r="F6248">
            <v>18.2</v>
          </cell>
        </row>
        <row r="6249">
          <cell r="A6249" t="str">
            <v>BU04000404</v>
          </cell>
          <cell r="B6249">
            <v>-99999</v>
          </cell>
          <cell r="C6249">
            <v>3.9</v>
          </cell>
          <cell r="D6249">
            <v>5.7</v>
          </cell>
          <cell r="E6249">
            <v>7.8</v>
          </cell>
          <cell r="F6249">
            <v>81.3</v>
          </cell>
        </row>
        <row r="6250">
          <cell r="A6250" t="str">
            <v>BU04000405</v>
          </cell>
          <cell r="B6250">
            <v>-99999</v>
          </cell>
          <cell r="C6250">
            <v>22.8</v>
          </cell>
          <cell r="D6250">
            <v>35.4</v>
          </cell>
          <cell r="E6250">
            <v>43.3</v>
          </cell>
          <cell r="F6250">
            <v>1.3</v>
          </cell>
        </row>
        <row r="6251">
          <cell r="A6251" t="str">
            <v>BU04000406</v>
          </cell>
          <cell r="B6251">
            <v>-99999</v>
          </cell>
          <cell r="C6251">
            <v>25</v>
          </cell>
          <cell r="D6251">
            <v>33.5</v>
          </cell>
          <cell r="E6251">
            <v>36.9</v>
          </cell>
          <cell r="F6251">
            <v>0.9</v>
          </cell>
        </row>
        <row r="6252">
          <cell r="A6252" t="str">
            <v>BU04000407</v>
          </cell>
          <cell r="B6252">
            <v>-99999</v>
          </cell>
          <cell r="C6252">
            <v>14.1</v>
          </cell>
          <cell r="D6252">
            <v>22.1</v>
          </cell>
          <cell r="E6252">
            <v>28.1</v>
          </cell>
          <cell r="F6252">
            <v>3.5</v>
          </cell>
        </row>
        <row r="6253">
          <cell r="A6253" t="str">
            <v>BU04000408</v>
          </cell>
          <cell r="B6253">
            <v>-99999</v>
          </cell>
          <cell r="C6253">
            <v>2.9</v>
          </cell>
          <cell r="D6253">
            <v>4.8</v>
          </cell>
          <cell r="E6253">
            <v>6.2</v>
          </cell>
          <cell r="F6253">
            <v>79.7</v>
          </cell>
        </row>
        <row r="6254">
          <cell r="A6254" t="str">
            <v>BU04000409</v>
          </cell>
          <cell r="B6254">
            <v>-99999</v>
          </cell>
          <cell r="C6254">
            <v>16</v>
          </cell>
          <cell r="D6254">
            <v>21.8</v>
          </cell>
          <cell r="E6254">
            <v>25</v>
          </cell>
          <cell r="F6254">
            <v>5.0999999999999996</v>
          </cell>
        </row>
        <row r="6255">
          <cell r="A6255" t="str">
            <v>WK040005</v>
          </cell>
          <cell r="B6255">
            <v>28.6</v>
          </cell>
          <cell r="C6255">
            <v>5.0999999999999996</v>
          </cell>
          <cell r="D6255">
            <v>8.1999999999999993</v>
          </cell>
          <cell r="E6255">
            <v>11.7</v>
          </cell>
          <cell r="F6255">
            <v>22.7</v>
          </cell>
        </row>
        <row r="6256">
          <cell r="A6256" t="str">
            <v>BU04000500</v>
          </cell>
          <cell r="B6256">
            <v>-99999</v>
          </cell>
          <cell r="C6256">
            <v>-99999</v>
          </cell>
          <cell r="D6256">
            <v>-99999</v>
          </cell>
          <cell r="E6256">
            <v>-99999</v>
          </cell>
          <cell r="F6256">
            <v>-99999</v>
          </cell>
        </row>
        <row r="6257">
          <cell r="A6257" t="str">
            <v>BU04000501</v>
          </cell>
          <cell r="B6257">
            <v>-99999</v>
          </cell>
          <cell r="C6257">
            <v>1.2</v>
          </cell>
          <cell r="D6257">
            <v>2.2000000000000002</v>
          </cell>
          <cell r="E6257">
            <v>3.5</v>
          </cell>
          <cell r="F6257">
            <v>108.7</v>
          </cell>
        </row>
        <row r="6258">
          <cell r="A6258" t="str">
            <v>BU04000502</v>
          </cell>
          <cell r="B6258">
            <v>-99999</v>
          </cell>
          <cell r="C6258">
            <v>7.9</v>
          </cell>
          <cell r="D6258">
            <v>12.2</v>
          </cell>
          <cell r="E6258">
            <v>15.9</v>
          </cell>
          <cell r="F6258">
            <v>9.1</v>
          </cell>
        </row>
        <row r="6259">
          <cell r="A6259" t="str">
            <v>BU04000503</v>
          </cell>
          <cell r="B6259">
            <v>-99999</v>
          </cell>
          <cell r="C6259">
            <v>6.7</v>
          </cell>
          <cell r="D6259">
            <v>11</v>
          </cell>
          <cell r="E6259">
            <v>16.600000000000001</v>
          </cell>
          <cell r="F6259">
            <v>11.4</v>
          </cell>
        </row>
        <row r="6260">
          <cell r="A6260" t="str">
            <v>BU04000504</v>
          </cell>
          <cell r="B6260">
            <v>-99999</v>
          </cell>
          <cell r="C6260">
            <v>7.6</v>
          </cell>
          <cell r="D6260">
            <v>13.2</v>
          </cell>
          <cell r="E6260">
            <v>18</v>
          </cell>
          <cell r="F6260">
            <v>10.7</v>
          </cell>
        </row>
        <row r="6261">
          <cell r="A6261" t="str">
            <v>BU04000505</v>
          </cell>
          <cell r="B6261">
            <v>-99999</v>
          </cell>
          <cell r="C6261">
            <v>4.9000000000000004</v>
          </cell>
          <cell r="D6261">
            <v>8.9</v>
          </cell>
          <cell r="E6261">
            <v>12.9</v>
          </cell>
          <cell r="F6261">
            <v>15.1</v>
          </cell>
        </row>
        <row r="6262">
          <cell r="A6262" t="str">
            <v>BU04000506</v>
          </cell>
          <cell r="B6262">
            <v>-99999</v>
          </cell>
          <cell r="C6262">
            <v>4.5999999999999996</v>
          </cell>
          <cell r="D6262">
            <v>6.3</v>
          </cell>
          <cell r="E6262">
            <v>12.2</v>
          </cell>
          <cell r="F6262">
            <v>24.8</v>
          </cell>
        </row>
        <row r="6263">
          <cell r="A6263" t="str">
            <v>BU04000507</v>
          </cell>
          <cell r="B6263">
            <v>-99999</v>
          </cell>
          <cell r="C6263">
            <v>4</v>
          </cell>
          <cell r="D6263">
            <v>6.6</v>
          </cell>
          <cell r="E6263">
            <v>8.9</v>
          </cell>
          <cell r="F6263">
            <v>16.5</v>
          </cell>
        </row>
        <row r="6264">
          <cell r="A6264" t="str">
            <v>BU04000508</v>
          </cell>
          <cell r="B6264">
            <v>-99999</v>
          </cell>
          <cell r="C6264">
            <v>4</v>
          </cell>
          <cell r="D6264">
            <v>5.5</v>
          </cell>
          <cell r="E6264">
            <v>8</v>
          </cell>
          <cell r="F6264">
            <v>82.2</v>
          </cell>
        </row>
        <row r="6265">
          <cell r="A6265" t="str">
            <v>BU04000509</v>
          </cell>
          <cell r="B6265">
            <v>-99999</v>
          </cell>
          <cell r="C6265">
            <v>4.3</v>
          </cell>
          <cell r="D6265">
            <v>5.2</v>
          </cell>
          <cell r="E6265">
            <v>6.1</v>
          </cell>
          <cell r="F6265">
            <v>60.8</v>
          </cell>
        </row>
        <row r="6266">
          <cell r="A6266" t="str">
            <v>WK040006</v>
          </cell>
          <cell r="B6266">
            <v>-99999</v>
          </cell>
          <cell r="C6266">
            <v>2.8</v>
          </cell>
          <cell r="D6266">
            <v>5.9</v>
          </cell>
          <cell r="E6266">
            <v>7.8</v>
          </cell>
          <cell r="F6266">
            <v>133.9</v>
          </cell>
        </row>
        <row r="6267">
          <cell r="A6267" t="str">
            <v>BU04000600</v>
          </cell>
          <cell r="B6267">
            <v>-99999</v>
          </cell>
          <cell r="C6267">
            <v>3.2</v>
          </cell>
          <cell r="D6267">
            <v>6.6</v>
          </cell>
          <cell r="E6267">
            <v>8.6</v>
          </cell>
          <cell r="F6267">
            <v>116.1</v>
          </cell>
        </row>
        <row r="6268">
          <cell r="A6268" t="str">
            <v>BU04000601</v>
          </cell>
          <cell r="B6268">
            <v>-99999</v>
          </cell>
          <cell r="C6268">
            <v>-99999</v>
          </cell>
          <cell r="D6268">
            <v>-99999</v>
          </cell>
          <cell r="E6268">
            <v>-99999</v>
          </cell>
          <cell r="F6268">
            <v>-99999</v>
          </cell>
        </row>
        <row r="6269">
          <cell r="A6269" t="str">
            <v>BU04000602</v>
          </cell>
          <cell r="B6269">
            <v>-99999</v>
          </cell>
          <cell r="C6269">
            <v>-99999</v>
          </cell>
          <cell r="D6269">
            <v>-99999</v>
          </cell>
          <cell r="E6269">
            <v>-99999</v>
          </cell>
          <cell r="F6269">
            <v>-99999</v>
          </cell>
        </row>
        <row r="6270">
          <cell r="A6270" t="str">
            <v>BU04000603</v>
          </cell>
          <cell r="B6270">
            <v>-99999</v>
          </cell>
          <cell r="C6270">
            <v>-99999</v>
          </cell>
          <cell r="D6270">
            <v>-99999</v>
          </cell>
          <cell r="E6270">
            <v>-99999</v>
          </cell>
          <cell r="F6270">
            <v>-99999</v>
          </cell>
        </row>
        <row r="6271">
          <cell r="A6271" t="str">
            <v>BU04000604</v>
          </cell>
          <cell r="B6271">
            <v>-99999</v>
          </cell>
          <cell r="C6271">
            <v>-99999</v>
          </cell>
          <cell r="D6271">
            <v>-99999</v>
          </cell>
          <cell r="E6271">
            <v>-99999</v>
          </cell>
          <cell r="F6271">
            <v>-99999</v>
          </cell>
        </row>
        <row r="6272">
          <cell r="A6272" t="str">
            <v>BU04000605</v>
          </cell>
          <cell r="B6272">
            <v>-99999</v>
          </cell>
          <cell r="C6272">
            <v>-99999</v>
          </cell>
          <cell r="D6272">
            <v>-99999</v>
          </cell>
          <cell r="E6272">
            <v>-99999</v>
          </cell>
          <cell r="F6272">
            <v>-99999</v>
          </cell>
        </row>
        <row r="6273">
          <cell r="A6273" t="str">
            <v>BU04000606</v>
          </cell>
          <cell r="B6273">
            <v>-99999</v>
          </cell>
          <cell r="C6273">
            <v>-99999</v>
          </cell>
          <cell r="D6273">
            <v>-99999</v>
          </cell>
          <cell r="E6273">
            <v>-99999</v>
          </cell>
          <cell r="F6273">
            <v>-99999</v>
          </cell>
        </row>
        <row r="6274">
          <cell r="A6274" t="str">
            <v>BU04000607</v>
          </cell>
          <cell r="B6274">
            <v>-99999</v>
          </cell>
          <cell r="C6274">
            <v>-99999</v>
          </cell>
          <cell r="D6274">
            <v>-99999</v>
          </cell>
          <cell r="E6274">
            <v>-99999</v>
          </cell>
          <cell r="F6274">
            <v>-99999</v>
          </cell>
        </row>
        <row r="6275">
          <cell r="A6275" t="str">
            <v>WK040007</v>
          </cell>
          <cell r="B6275">
            <v>-99999</v>
          </cell>
          <cell r="C6275">
            <v>3</v>
          </cell>
          <cell r="D6275">
            <v>4.2</v>
          </cell>
          <cell r="E6275">
            <v>5.4</v>
          </cell>
          <cell r="F6275">
            <v>197.9</v>
          </cell>
        </row>
        <row r="6276">
          <cell r="A6276" t="str">
            <v>BU04000700</v>
          </cell>
          <cell r="B6276">
            <v>-99999</v>
          </cell>
          <cell r="C6276">
            <v>-99999</v>
          </cell>
          <cell r="D6276">
            <v>-99999</v>
          </cell>
          <cell r="E6276">
            <v>-99999</v>
          </cell>
          <cell r="F6276">
            <v>-99999</v>
          </cell>
        </row>
        <row r="6277">
          <cell r="A6277" t="str">
            <v>BU04000701</v>
          </cell>
          <cell r="B6277">
            <v>-99999</v>
          </cell>
          <cell r="C6277">
            <v>-99999</v>
          </cell>
          <cell r="D6277">
            <v>-99999</v>
          </cell>
          <cell r="E6277">
            <v>-99999</v>
          </cell>
          <cell r="F6277">
            <v>-99999</v>
          </cell>
        </row>
        <row r="6278">
          <cell r="A6278" t="str">
            <v>BU04000702</v>
          </cell>
          <cell r="B6278">
            <v>-99999</v>
          </cell>
          <cell r="C6278">
            <v>-99999</v>
          </cell>
          <cell r="D6278">
            <v>-99999</v>
          </cell>
          <cell r="E6278">
            <v>-99999</v>
          </cell>
          <cell r="F6278">
            <v>-99999</v>
          </cell>
        </row>
        <row r="6279">
          <cell r="A6279" t="str">
            <v>WK040008</v>
          </cell>
          <cell r="B6279">
            <v>35</v>
          </cell>
          <cell r="C6279">
            <v>2.5</v>
          </cell>
          <cell r="D6279">
            <v>4</v>
          </cell>
          <cell r="E6279">
            <v>5.0999999999999996</v>
          </cell>
          <cell r="F6279">
            <v>94</v>
          </cell>
        </row>
        <row r="6280">
          <cell r="A6280" t="str">
            <v>BU04000800</v>
          </cell>
          <cell r="B6280">
            <v>-99999</v>
          </cell>
          <cell r="C6280">
            <v>2</v>
          </cell>
          <cell r="D6280">
            <v>2.8</v>
          </cell>
          <cell r="E6280">
            <v>3.6</v>
          </cell>
          <cell r="F6280">
            <v>191.1</v>
          </cell>
        </row>
        <row r="6281">
          <cell r="A6281" t="str">
            <v>BU04000801</v>
          </cell>
          <cell r="B6281">
            <v>-99999</v>
          </cell>
          <cell r="C6281">
            <v>4.5</v>
          </cell>
          <cell r="D6281">
            <v>6.7</v>
          </cell>
          <cell r="E6281">
            <v>7.9</v>
          </cell>
          <cell r="F6281">
            <v>43.5</v>
          </cell>
        </row>
        <row r="6282">
          <cell r="A6282" t="str">
            <v>BU04000802</v>
          </cell>
          <cell r="B6282">
            <v>-99999</v>
          </cell>
          <cell r="C6282">
            <v>0.2</v>
          </cell>
          <cell r="D6282">
            <v>0.4</v>
          </cell>
          <cell r="E6282">
            <v>0.7</v>
          </cell>
          <cell r="F6282">
            <v>257.39999999999998</v>
          </cell>
        </row>
        <row r="6283">
          <cell r="A6283" t="str">
            <v>BU04000803</v>
          </cell>
          <cell r="B6283">
            <v>-99999</v>
          </cell>
          <cell r="C6283">
            <v>2.9</v>
          </cell>
          <cell r="D6283">
            <v>5.4</v>
          </cell>
          <cell r="E6283">
            <v>7.6</v>
          </cell>
          <cell r="F6283">
            <v>60.7</v>
          </cell>
        </row>
        <row r="6284">
          <cell r="A6284" t="str">
            <v>BU04000804</v>
          </cell>
          <cell r="B6284">
            <v>-99999</v>
          </cell>
          <cell r="C6284">
            <v>1.8</v>
          </cell>
          <cell r="D6284">
            <v>3.1</v>
          </cell>
          <cell r="E6284">
            <v>3.4</v>
          </cell>
          <cell r="F6284">
            <v>58.7</v>
          </cell>
        </row>
        <row r="6285">
          <cell r="A6285" t="str">
            <v>BU04000805</v>
          </cell>
          <cell r="B6285">
            <v>-99999</v>
          </cell>
          <cell r="C6285">
            <v>0.8</v>
          </cell>
          <cell r="D6285">
            <v>1.3</v>
          </cell>
          <cell r="E6285">
            <v>2</v>
          </cell>
          <cell r="F6285">
            <v>135.1</v>
          </cell>
        </row>
        <row r="6286">
          <cell r="A6286" t="str">
            <v>BU04000806</v>
          </cell>
          <cell r="B6286">
            <v>-99999</v>
          </cell>
          <cell r="C6286">
            <v>0.9</v>
          </cell>
          <cell r="D6286">
            <v>2</v>
          </cell>
          <cell r="E6286">
            <v>2.2999999999999998</v>
          </cell>
          <cell r="F6286">
            <v>246.1</v>
          </cell>
        </row>
        <row r="6287">
          <cell r="A6287" t="str">
            <v>BU04000807</v>
          </cell>
          <cell r="B6287">
            <v>-99999</v>
          </cell>
          <cell r="C6287">
            <v>5.4</v>
          </cell>
          <cell r="D6287">
            <v>7.8</v>
          </cell>
          <cell r="E6287">
            <v>10.4</v>
          </cell>
          <cell r="F6287">
            <v>116.7</v>
          </cell>
        </row>
        <row r="6288">
          <cell r="A6288" t="str">
            <v>BU04000808</v>
          </cell>
          <cell r="B6288">
            <v>-99999</v>
          </cell>
          <cell r="C6288">
            <v>2.1</v>
          </cell>
          <cell r="D6288">
            <v>3.1</v>
          </cell>
          <cell r="E6288">
            <v>3.6</v>
          </cell>
          <cell r="F6288">
            <v>398.9</v>
          </cell>
        </row>
        <row r="6289">
          <cell r="A6289" t="str">
            <v>BU04000809</v>
          </cell>
          <cell r="B6289">
            <v>-99999</v>
          </cell>
          <cell r="C6289">
            <v>1.4</v>
          </cell>
          <cell r="D6289">
            <v>4.9000000000000004</v>
          </cell>
          <cell r="E6289">
            <v>6.3</v>
          </cell>
          <cell r="F6289">
            <v>135.9</v>
          </cell>
        </row>
        <row r="6290">
          <cell r="A6290" t="str">
            <v>GM0402</v>
          </cell>
          <cell r="B6290">
            <v>36.4</v>
          </cell>
          <cell r="C6290">
            <v>6.8</v>
          </cell>
          <cell r="D6290">
            <v>9.9</v>
          </cell>
          <cell r="E6290">
            <v>12.5</v>
          </cell>
          <cell r="F6290">
            <v>107</v>
          </cell>
        </row>
        <row r="6291">
          <cell r="A6291" t="str">
            <v>WK040201</v>
          </cell>
          <cell r="B6291">
            <v>32.200000000000003</v>
          </cell>
          <cell r="C6291">
            <v>7.7</v>
          </cell>
          <cell r="D6291">
            <v>10.7</v>
          </cell>
          <cell r="E6291">
            <v>13.1</v>
          </cell>
          <cell r="F6291">
            <v>20.6</v>
          </cell>
        </row>
        <row r="6292">
          <cell r="A6292" t="str">
            <v>BU04020101</v>
          </cell>
          <cell r="B6292">
            <v>-99999</v>
          </cell>
          <cell r="C6292">
            <v>7.1</v>
          </cell>
          <cell r="D6292">
            <v>9.3000000000000007</v>
          </cell>
          <cell r="E6292">
            <v>11.5</v>
          </cell>
          <cell r="F6292">
            <v>18.7</v>
          </cell>
        </row>
        <row r="6293">
          <cell r="A6293" t="str">
            <v>BU04020102</v>
          </cell>
          <cell r="B6293">
            <v>-99999</v>
          </cell>
          <cell r="C6293">
            <v>9.1999999999999993</v>
          </cell>
          <cell r="D6293">
            <v>12.8</v>
          </cell>
          <cell r="E6293">
            <v>15.3</v>
          </cell>
          <cell r="F6293">
            <v>16.600000000000001</v>
          </cell>
        </row>
        <row r="6294">
          <cell r="A6294" t="str">
            <v>BU04020103</v>
          </cell>
          <cell r="B6294">
            <v>-99999</v>
          </cell>
          <cell r="C6294">
            <v>6.8</v>
          </cell>
          <cell r="D6294">
            <v>9.9</v>
          </cell>
          <cell r="E6294">
            <v>11.6</v>
          </cell>
          <cell r="F6294">
            <v>63</v>
          </cell>
        </row>
        <row r="6295">
          <cell r="A6295" t="str">
            <v>BU04020104</v>
          </cell>
          <cell r="B6295">
            <v>-99999</v>
          </cell>
          <cell r="C6295">
            <v>7.4</v>
          </cell>
          <cell r="D6295">
            <v>10.7</v>
          </cell>
          <cell r="E6295">
            <v>14.3</v>
          </cell>
          <cell r="F6295">
            <v>19</v>
          </cell>
        </row>
        <row r="6296">
          <cell r="A6296" t="str">
            <v>WK040202</v>
          </cell>
          <cell r="B6296">
            <v>57.3</v>
          </cell>
          <cell r="C6296">
            <v>4.7</v>
          </cell>
          <cell r="D6296">
            <v>6.2</v>
          </cell>
          <cell r="E6296">
            <v>7</v>
          </cell>
          <cell r="F6296">
            <v>574.4</v>
          </cell>
        </row>
        <row r="6297">
          <cell r="A6297" t="str">
            <v>BU04020201</v>
          </cell>
          <cell r="B6297">
            <v>-99999</v>
          </cell>
          <cell r="C6297">
            <v>4.5999999999999996</v>
          </cell>
          <cell r="D6297">
            <v>6.2</v>
          </cell>
          <cell r="E6297">
            <v>7.1</v>
          </cell>
          <cell r="F6297">
            <v>472</v>
          </cell>
        </row>
        <row r="6298">
          <cell r="A6298" t="str">
            <v>BU04020202</v>
          </cell>
          <cell r="B6298">
            <v>-99999</v>
          </cell>
          <cell r="C6298">
            <v>3</v>
          </cell>
          <cell r="D6298">
            <v>4.0999999999999996</v>
          </cell>
          <cell r="E6298">
            <v>4.5</v>
          </cell>
          <cell r="F6298">
            <v>625.1</v>
          </cell>
        </row>
        <row r="6299">
          <cell r="A6299" t="str">
            <v>BU04020203</v>
          </cell>
          <cell r="B6299">
            <v>-99999</v>
          </cell>
          <cell r="C6299">
            <v>7.4</v>
          </cell>
          <cell r="D6299">
            <v>10.5</v>
          </cell>
          <cell r="E6299">
            <v>11.5</v>
          </cell>
          <cell r="F6299">
            <v>284.3</v>
          </cell>
        </row>
        <row r="6300">
          <cell r="A6300" t="str">
            <v>BU04020204</v>
          </cell>
          <cell r="B6300">
            <v>-99999</v>
          </cell>
          <cell r="C6300">
            <v>4.9000000000000004</v>
          </cell>
          <cell r="D6300">
            <v>5.8</v>
          </cell>
          <cell r="E6300">
            <v>6.6</v>
          </cell>
          <cell r="F6300">
            <v>1106.0999999999999</v>
          </cell>
        </row>
        <row r="6301">
          <cell r="A6301" t="str">
            <v>BU04020205</v>
          </cell>
          <cell r="B6301">
            <v>-99999</v>
          </cell>
          <cell r="C6301">
            <v>3.3</v>
          </cell>
          <cell r="D6301">
            <v>3.8</v>
          </cell>
          <cell r="E6301">
            <v>4.2</v>
          </cell>
          <cell r="F6301">
            <v>975.6</v>
          </cell>
        </row>
        <row r="6302">
          <cell r="A6302" t="str">
            <v>BU04020206</v>
          </cell>
          <cell r="B6302">
            <v>-99999</v>
          </cell>
          <cell r="C6302">
            <v>-99999</v>
          </cell>
          <cell r="D6302">
            <v>-99999</v>
          </cell>
          <cell r="E6302">
            <v>-99999</v>
          </cell>
          <cell r="F6302">
            <v>-99999</v>
          </cell>
        </row>
        <row r="6303">
          <cell r="A6303" t="str">
            <v>WK040203</v>
          </cell>
          <cell r="B6303">
            <v>32.5</v>
          </cell>
          <cell r="C6303">
            <v>5.0999999999999996</v>
          </cell>
          <cell r="D6303">
            <v>8.3000000000000007</v>
          </cell>
          <cell r="E6303">
            <v>11.9</v>
          </cell>
          <cell r="F6303">
            <v>83.4</v>
          </cell>
        </row>
        <row r="6304">
          <cell r="A6304" t="str">
            <v>BU04020301</v>
          </cell>
          <cell r="B6304">
            <v>-99999</v>
          </cell>
          <cell r="C6304">
            <v>-99999</v>
          </cell>
          <cell r="D6304">
            <v>-99999</v>
          </cell>
          <cell r="E6304">
            <v>-99999</v>
          </cell>
          <cell r="F6304">
            <v>-99999</v>
          </cell>
        </row>
        <row r="6305">
          <cell r="A6305" t="str">
            <v>BU04020302</v>
          </cell>
          <cell r="B6305">
            <v>-99999</v>
          </cell>
          <cell r="C6305">
            <v>3</v>
          </cell>
          <cell r="D6305">
            <v>4.8</v>
          </cell>
          <cell r="E6305">
            <v>6.5</v>
          </cell>
          <cell r="F6305">
            <v>230.6</v>
          </cell>
        </row>
        <row r="6306">
          <cell r="A6306" t="str">
            <v>BU04020303</v>
          </cell>
          <cell r="B6306">
            <v>-99999</v>
          </cell>
          <cell r="C6306">
            <v>4.4000000000000004</v>
          </cell>
          <cell r="D6306">
            <v>8.5</v>
          </cell>
          <cell r="E6306">
            <v>12</v>
          </cell>
          <cell r="F6306">
            <v>103.8</v>
          </cell>
        </row>
        <row r="6307">
          <cell r="A6307" t="str">
            <v>BU04020304</v>
          </cell>
          <cell r="B6307">
            <v>30.2</v>
          </cell>
          <cell r="C6307">
            <v>5.7</v>
          </cell>
          <cell r="D6307">
            <v>9</v>
          </cell>
          <cell r="E6307">
            <v>13.1</v>
          </cell>
          <cell r="F6307">
            <v>53.7</v>
          </cell>
        </row>
        <row r="6308">
          <cell r="A6308" t="str">
            <v>WK040204</v>
          </cell>
          <cell r="B6308">
            <v>36.700000000000003</v>
          </cell>
          <cell r="C6308">
            <v>5</v>
          </cell>
          <cell r="D6308">
            <v>7.7</v>
          </cell>
          <cell r="E6308">
            <v>10.1</v>
          </cell>
          <cell r="F6308">
            <v>160.69999999999999</v>
          </cell>
        </row>
        <row r="6309">
          <cell r="A6309" t="str">
            <v>BU04020401</v>
          </cell>
          <cell r="B6309">
            <v>-99999</v>
          </cell>
          <cell r="C6309">
            <v>3.3</v>
          </cell>
          <cell r="D6309">
            <v>4.9000000000000004</v>
          </cell>
          <cell r="E6309">
            <v>5.7</v>
          </cell>
          <cell r="F6309">
            <v>174.5</v>
          </cell>
        </row>
        <row r="6310">
          <cell r="A6310" t="str">
            <v>BU04020402</v>
          </cell>
          <cell r="B6310">
            <v>-99999</v>
          </cell>
          <cell r="C6310">
            <v>8.8000000000000007</v>
          </cell>
          <cell r="D6310">
            <v>13.9</v>
          </cell>
          <cell r="E6310">
            <v>19</v>
          </cell>
          <cell r="F6310">
            <v>28.9</v>
          </cell>
        </row>
        <row r="6311">
          <cell r="A6311" t="str">
            <v>BU04020403</v>
          </cell>
          <cell r="B6311">
            <v>-99999</v>
          </cell>
          <cell r="C6311">
            <v>0.8</v>
          </cell>
          <cell r="D6311">
            <v>1.1000000000000001</v>
          </cell>
          <cell r="E6311">
            <v>1.3</v>
          </cell>
          <cell r="F6311">
            <v>493.3</v>
          </cell>
        </row>
        <row r="6312">
          <cell r="A6312" t="str">
            <v>BU04020404</v>
          </cell>
          <cell r="B6312">
            <v>-99999</v>
          </cell>
          <cell r="C6312">
            <v>1.5</v>
          </cell>
          <cell r="D6312">
            <v>2.1</v>
          </cell>
          <cell r="E6312">
            <v>2.5</v>
          </cell>
          <cell r="F6312">
            <v>307.5</v>
          </cell>
        </row>
        <row r="6313">
          <cell r="A6313" t="str">
            <v>BU04020405</v>
          </cell>
          <cell r="B6313">
            <v>-99999</v>
          </cell>
          <cell r="C6313">
            <v>6.3</v>
          </cell>
          <cell r="D6313">
            <v>9.5</v>
          </cell>
          <cell r="E6313">
            <v>12.3</v>
          </cell>
          <cell r="F6313">
            <v>110.5</v>
          </cell>
        </row>
        <row r="6314">
          <cell r="A6314" t="str">
            <v>WK040205</v>
          </cell>
          <cell r="B6314">
            <v>43</v>
          </cell>
          <cell r="C6314">
            <v>7.1</v>
          </cell>
          <cell r="D6314">
            <v>9.6</v>
          </cell>
          <cell r="E6314">
            <v>12</v>
          </cell>
          <cell r="F6314">
            <v>197.1</v>
          </cell>
        </row>
        <row r="6315">
          <cell r="A6315" t="str">
            <v>BU04020501</v>
          </cell>
          <cell r="B6315">
            <v>-99999</v>
          </cell>
          <cell r="C6315">
            <v>2.2000000000000002</v>
          </cell>
          <cell r="D6315">
            <v>2.6</v>
          </cell>
          <cell r="E6315">
            <v>3.2</v>
          </cell>
          <cell r="F6315">
            <v>501.6</v>
          </cell>
        </row>
        <row r="6316">
          <cell r="A6316" t="str">
            <v>BU04020502</v>
          </cell>
          <cell r="B6316">
            <v>-99999</v>
          </cell>
          <cell r="C6316">
            <v>2.5</v>
          </cell>
          <cell r="D6316">
            <v>3</v>
          </cell>
          <cell r="E6316">
            <v>4.0999999999999996</v>
          </cell>
          <cell r="F6316">
            <v>685.4</v>
          </cell>
        </row>
        <row r="6317">
          <cell r="A6317" t="str">
            <v>BU04020503</v>
          </cell>
          <cell r="B6317">
            <v>-99999</v>
          </cell>
          <cell r="C6317">
            <v>2.2999999999999998</v>
          </cell>
          <cell r="D6317">
            <v>3.1</v>
          </cell>
          <cell r="E6317">
            <v>3.9</v>
          </cell>
          <cell r="F6317">
            <v>466.9</v>
          </cell>
        </row>
        <row r="6318">
          <cell r="A6318" t="str">
            <v>BU04020504</v>
          </cell>
          <cell r="B6318">
            <v>-99999</v>
          </cell>
          <cell r="C6318">
            <v>-99999</v>
          </cell>
          <cell r="D6318">
            <v>-99999</v>
          </cell>
          <cell r="E6318">
            <v>-99999</v>
          </cell>
          <cell r="F6318">
            <v>-99999</v>
          </cell>
        </row>
        <row r="6319">
          <cell r="A6319" t="str">
            <v>BU04020505</v>
          </cell>
          <cell r="B6319">
            <v>-99999</v>
          </cell>
          <cell r="C6319">
            <v>12.6</v>
          </cell>
          <cell r="D6319">
            <v>17.899999999999999</v>
          </cell>
          <cell r="E6319">
            <v>22.3</v>
          </cell>
          <cell r="F6319">
            <v>11.4</v>
          </cell>
        </row>
        <row r="6320">
          <cell r="A6320" t="str">
            <v>BU04020506</v>
          </cell>
          <cell r="B6320">
            <v>-99999</v>
          </cell>
          <cell r="C6320">
            <v>-99999</v>
          </cell>
          <cell r="D6320">
            <v>-99999</v>
          </cell>
          <cell r="E6320">
            <v>-99999</v>
          </cell>
          <cell r="F6320">
            <v>-99999</v>
          </cell>
        </row>
        <row r="6321">
          <cell r="A6321" t="str">
            <v>WK040206</v>
          </cell>
          <cell r="B6321">
            <v>32.1</v>
          </cell>
          <cell r="C6321">
            <v>8.1</v>
          </cell>
          <cell r="D6321">
            <v>11.4</v>
          </cell>
          <cell r="E6321">
            <v>14.2</v>
          </cell>
          <cell r="F6321">
            <v>82.1</v>
          </cell>
        </row>
        <row r="6322">
          <cell r="A6322" t="str">
            <v>BU04020601</v>
          </cell>
          <cell r="B6322">
            <v>-99999</v>
          </cell>
          <cell r="C6322">
            <v>6.2</v>
          </cell>
          <cell r="D6322">
            <v>7.8</v>
          </cell>
          <cell r="E6322">
            <v>9.5</v>
          </cell>
          <cell r="F6322">
            <v>106</v>
          </cell>
        </row>
        <row r="6323">
          <cell r="A6323" t="str">
            <v>BU04020602</v>
          </cell>
          <cell r="B6323">
            <v>-99999</v>
          </cell>
          <cell r="C6323">
            <v>11.2</v>
          </cell>
          <cell r="D6323">
            <v>16.5</v>
          </cell>
          <cell r="E6323">
            <v>20</v>
          </cell>
          <cell r="F6323">
            <v>18.2</v>
          </cell>
        </row>
        <row r="6324">
          <cell r="A6324" t="str">
            <v>BU04020603</v>
          </cell>
          <cell r="B6324">
            <v>-99999</v>
          </cell>
          <cell r="C6324">
            <v>9.1</v>
          </cell>
          <cell r="D6324">
            <v>12.7</v>
          </cell>
          <cell r="E6324">
            <v>15.6</v>
          </cell>
          <cell r="F6324">
            <v>60.8</v>
          </cell>
        </row>
        <row r="6325">
          <cell r="A6325" t="str">
            <v>BU04020604</v>
          </cell>
          <cell r="B6325">
            <v>-99999</v>
          </cell>
          <cell r="C6325">
            <v>10</v>
          </cell>
          <cell r="D6325">
            <v>13.9</v>
          </cell>
          <cell r="E6325">
            <v>17.7</v>
          </cell>
          <cell r="F6325">
            <v>26.1</v>
          </cell>
        </row>
        <row r="6326">
          <cell r="A6326" t="str">
            <v>BU04020605</v>
          </cell>
          <cell r="B6326">
            <v>-99999</v>
          </cell>
          <cell r="C6326">
            <v>5.6</v>
          </cell>
          <cell r="D6326">
            <v>8.1</v>
          </cell>
          <cell r="E6326">
            <v>10.3</v>
          </cell>
          <cell r="F6326">
            <v>211.1</v>
          </cell>
        </row>
        <row r="6327">
          <cell r="A6327" t="str">
            <v>BU04020606</v>
          </cell>
          <cell r="B6327">
            <v>-99999</v>
          </cell>
          <cell r="C6327">
            <v>3.7</v>
          </cell>
          <cell r="D6327">
            <v>4.7</v>
          </cell>
          <cell r="E6327">
            <v>5.7</v>
          </cell>
          <cell r="F6327">
            <v>278.3</v>
          </cell>
        </row>
        <row r="6328">
          <cell r="A6328" t="str">
            <v>WK040207</v>
          </cell>
          <cell r="B6328">
            <v>31</v>
          </cell>
          <cell r="C6328">
            <v>9.9</v>
          </cell>
          <cell r="D6328">
            <v>14.5</v>
          </cell>
          <cell r="E6328">
            <v>18.100000000000001</v>
          </cell>
          <cell r="F6328">
            <v>37.5</v>
          </cell>
        </row>
        <row r="6329">
          <cell r="A6329" t="str">
            <v>BU04020701</v>
          </cell>
          <cell r="B6329">
            <v>-99999</v>
          </cell>
          <cell r="C6329">
            <v>3.9</v>
          </cell>
          <cell r="D6329">
            <v>7.2</v>
          </cell>
          <cell r="E6329">
            <v>9.1</v>
          </cell>
          <cell r="F6329">
            <v>297.5</v>
          </cell>
        </row>
        <row r="6330">
          <cell r="A6330" t="str">
            <v>BU04020702</v>
          </cell>
          <cell r="B6330">
            <v>-99999</v>
          </cell>
          <cell r="C6330">
            <v>9.6999999999999993</v>
          </cell>
          <cell r="D6330">
            <v>13.7</v>
          </cell>
          <cell r="E6330">
            <v>18.399999999999999</v>
          </cell>
          <cell r="F6330">
            <v>29.7</v>
          </cell>
        </row>
        <row r="6331">
          <cell r="A6331" t="str">
            <v>BU04020703</v>
          </cell>
          <cell r="B6331">
            <v>28.7</v>
          </cell>
          <cell r="C6331">
            <v>11.4</v>
          </cell>
          <cell r="D6331">
            <v>16.5</v>
          </cell>
          <cell r="E6331">
            <v>20.2</v>
          </cell>
          <cell r="F6331">
            <v>21.2</v>
          </cell>
        </row>
        <row r="6332">
          <cell r="A6332" t="str">
            <v>BU04020704</v>
          </cell>
          <cell r="B6332">
            <v>-99999</v>
          </cell>
          <cell r="C6332">
            <v>-99999</v>
          </cell>
          <cell r="D6332">
            <v>-99999</v>
          </cell>
          <cell r="E6332">
            <v>-99999</v>
          </cell>
          <cell r="F6332">
            <v>-99999</v>
          </cell>
        </row>
        <row r="6333">
          <cell r="A6333" t="str">
            <v>WK040208</v>
          </cell>
          <cell r="B6333">
            <v>-99999</v>
          </cell>
          <cell r="C6333">
            <v>4.2</v>
          </cell>
          <cell r="D6333">
            <v>6.9</v>
          </cell>
          <cell r="E6333">
            <v>9.4</v>
          </cell>
          <cell r="F6333">
            <v>166.7</v>
          </cell>
        </row>
        <row r="6334">
          <cell r="A6334" t="str">
            <v>BU04020801</v>
          </cell>
          <cell r="B6334">
            <v>-99999</v>
          </cell>
          <cell r="C6334">
            <v>4.2</v>
          </cell>
          <cell r="D6334">
            <v>6.9</v>
          </cell>
          <cell r="E6334">
            <v>9.4</v>
          </cell>
          <cell r="F6334">
            <v>166.7</v>
          </cell>
        </row>
        <row r="6335">
          <cell r="A6335" t="str">
            <v>WK040209</v>
          </cell>
          <cell r="B6335">
            <v>-99999</v>
          </cell>
          <cell r="C6335">
            <v>5.4</v>
          </cell>
          <cell r="D6335">
            <v>7.2</v>
          </cell>
          <cell r="E6335">
            <v>9.8000000000000007</v>
          </cell>
          <cell r="F6335">
            <v>253.7</v>
          </cell>
        </row>
        <row r="6336">
          <cell r="A6336" t="str">
            <v>BU04020901</v>
          </cell>
          <cell r="B6336">
            <v>-99999</v>
          </cell>
          <cell r="C6336">
            <v>-99999</v>
          </cell>
          <cell r="D6336">
            <v>-99999</v>
          </cell>
          <cell r="E6336">
            <v>-99999</v>
          </cell>
          <cell r="F6336">
            <v>-99999</v>
          </cell>
        </row>
        <row r="6337">
          <cell r="A6337" t="str">
            <v>BU04020902</v>
          </cell>
          <cell r="B6337">
            <v>-99999</v>
          </cell>
          <cell r="C6337">
            <v>-99999</v>
          </cell>
          <cell r="D6337">
            <v>-99999</v>
          </cell>
          <cell r="E6337">
            <v>-99999</v>
          </cell>
          <cell r="F6337">
            <v>-99999</v>
          </cell>
        </row>
        <row r="6338">
          <cell r="A6338" t="str">
            <v>BU04020903</v>
          </cell>
          <cell r="B6338">
            <v>-99999</v>
          </cell>
          <cell r="C6338">
            <v>-99999</v>
          </cell>
          <cell r="D6338">
            <v>-99999</v>
          </cell>
          <cell r="E6338">
            <v>-99999</v>
          </cell>
          <cell r="F6338">
            <v>-99999</v>
          </cell>
        </row>
        <row r="6339">
          <cell r="A6339" t="str">
            <v>BU04020904</v>
          </cell>
          <cell r="B6339">
            <v>-99999</v>
          </cell>
          <cell r="C6339">
            <v>-99999</v>
          </cell>
          <cell r="D6339">
            <v>-99999</v>
          </cell>
          <cell r="E6339">
            <v>-99999</v>
          </cell>
          <cell r="F6339">
            <v>-99999</v>
          </cell>
        </row>
        <row r="6340">
          <cell r="A6340" t="str">
            <v>BU04020905</v>
          </cell>
          <cell r="B6340">
            <v>-99999</v>
          </cell>
          <cell r="C6340">
            <v>6.4</v>
          </cell>
          <cell r="D6340">
            <v>7.2</v>
          </cell>
          <cell r="E6340">
            <v>10.4</v>
          </cell>
          <cell r="F6340">
            <v>270.2</v>
          </cell>
        </row>
        <row r="6341">
          <cell r="A6341" t="str">
            <v>BU04020906</v>
          </cell>
          <cell r="B6341">
            <v>-99999</v>
          </cell>
          <cell r="C6341">
            <v>-99999</v>
          </cell>
          <cell r="D6341">
            <v>-99999</v>
          </cell>
          <cell r="E6341">
            <v>-99999</v>
          </cell>
          <cell r="F6341">
            <v>-99999</v>
          </cell>
        </row>
        <row r="6342">
          <cell r="A6342" t="str">
            <v>BU04020907</v>
          </cell>
          <cell r="B6342">
            <v>-99999</v>
          </cell>
          <cell r="C6342">
            <v>-99999</v>
          </cell>
          <cell r="D6342">
            <v>-99999</v>
          </cell>
          <cell r="E6342">
            <v>-99999</v>
          </cell>
          <cell r="F6342">
            <v>-99999</v>
          </cell>
        </row>
        <row r="6343">
          <cell r="A6343" t="str">
            <v>GM0405</v>
          </cell>
          <cell r="B6343">
            <v>32.799999999999997</v>
          </cell>
          <cell r="C6343">
            <v>5.8</v>
          </cell>
          <cell r="D6343">
            <v>9.8000000000000007</v>
          </cell>
          <cell r="E6343">
            <v>12.6</v>
          </cell>
          <cell r="F6343">
            <v>95.3</v>
          </cell>
        </row>
        <row r="6344">
          <cell r="A6344" t="str">
            <v>WK040510</v>
          </cell>
          <cell r="B6344">
            <v>38.299999999999997</v>
          </cell>
          <cell r="C6344">
            <v>5.5</v>
          </cell>
          <cell r="D6344">
            <v>9</v>
          </cell>
          <cell r="E6344">
            <v>12.3</v>
          </cell>
          <cell r="F6344">
            <v>77.3</v>
          </cell>
        </row>
        <row r="6345">
          <cell r="A6345" t="str">
            <v>BU04051000</v>
          </cell>
          <cell r="B6345">
            <v>-99999</v>
          </cell>
          <cell r="C6345">
            <v>5</v>
          </cell>
          <cell r="D6345">
            <v>8.6999999999999993</v>
          </cell>
          <cell r="E6345">
            <v>13.5</v>
          </cell>
          <cell r="F6345">
            <v>200.3</v>
          </cell>
        </row>
        <row r="6346">
          <cell r="A6346" t="str">
            <v>BU04051001</v>
          </cell>
          <cell r="B6346">
            <v>-99999</v>
          </cell>
          <cell r="C6346">
            <v>6</v>
          </cell>
          <cell r="D6346">
            <v>10</v>
          </cell>
          <cell r="E6346">
            <v>13</v>
          </cell>
          <cell r="F6346">
            <v>118.4</v>
          </cell>
        </row>
        <row r="6347">
          <cell r="A6347" t="str">
            <v>BU04051002</v>
          </cell>
          <cell r="B6347">
            <v>-99999</v>
          </cell>
          <cell r="C6347">
            <v>6.2</v>
          </cell>
          <cell r="D6347">
            <v>10.1</v>
          </cell>
          <cell r="E6347">
            <v>13.5</v>
          </cell>
          <cell r="F6347">
            <v>22</v>
          </cell>
        </row>
        <row r="6348">
          <cell r="A6348" t="str">
            <v>BU04051003</v>
          </cell>
          <cell r="B6348">
            <v>-99999</v>
          </cell>
          <cell r="C6348">
            <v>3.5</v>
          </cell>
          <cell r="D6348">
            <v>5.0999999999999996</v>
          </cell>
          <cell r="E6348">
            <v>7</v>
          </cell>
          <cell r="F6348">
            <v>36</v>
          </cell>
        </row>
        <row r="6349">
          <cell r="A6349" t="str">
            <v>WK040511</v>
          </cell>
          <cell r="B6349">
            <v>-99999</v>
          </cell>
          <cell r="C6349">
            <v>6.2</v>
          </cell>
          <cell r="D6349">
            <v>10.9</v>
          </cell>
          <cell r="E6349">
            <v>14.2</v>
          </cell>
          <cell r="F6349">
            <v>114.7</v>
          </cell>
        </row>
        <row r="6350">
          <cell r="A6350" t="str">
            <v>BU04051100</v>
          </cell>
          <cell r="B6350">
            <v>-99999</v>
          </cell>
          <cell r="C6350">
            <v>-99999</v>
          </cell>
          <cell r="D6350">
            <v>-99999</v>
          </cell>
          <cell r="E6350">
            <v>-99999</v>
          </cell>
          <cell r="F6350">
            <v>-99999</v>
          </cell>
        </row>
        <row r="6351">
          <cell r="A6351" t="str">
            <v>BU04051101</v>
          </cell>
          <cell r="B6351">
            <v>-99999</v>
          </cell>
          <cell r="C6351">
            <v>-99999</v>
          </cell>
          <cell r="D6351">
            <v>-99999</v>
          </cell>
          <cell r="E6351">
            <v>-99999</v>
          </cell>
          <cell r="F6351">
            <v>-99999</v>
          </cell>
        </row>
        <row r="6352">
          <cell r="A6352" t="str">
            <v>BU04051102</v>
          </cell>
          <cell r="B6352">
            <v>-99999</v>
          </cell>
          <cell r="C6352">
            <v>7</v>
          </cell>
          <cell r="D6352">
            <v>12.5</v>
          </cell>
          <cell r="E6352">
            <v>16.5</v>
          </cell>
          <cell r="F6352">
            <v>59.7</v>
          </cell>
        </row>
        <row r="6353">
          <cell r="A6353" t="str">
            <v>BU04051103</v>
          </cell>
          <cell r="B6353">
            <v>-99999</v>
          </cell>
          <cell r="C6353">
            <v>2.6</v>
          </cell>
          <cell r="D6353">
            <v>3.9</v>
          </cell>
          <cell r="E6353">
            <v>3.9</v>
          </cell>
          <cell r="F6353">
            <v>400.4</v>
          </cell>
        </row>
        <row r="6354">
          <cell r="A6354" t="str">
            <v>WK040512</v>
          </cell>
          <cell r="B6354">
            <v>32.6</v>
          </cell>
          <cell r="C6354">
            <v>6.6</v>
          </cell>
          <cell r="D6354">
            <v>11.9</v>
          </cell>
          <cell r="E6354">
            <v>14.5</v>
          </cell>
          <cell r="F6354">
            <v>101.8</v>
          </cell>
        </row>
        <row r="6355">
          <cell r="A6355" t="str">
            <v>BU04051200</v>
          </cell>
          <cell r="B6355">
            <v>-99999</v>
          </cell>
          <cell r="C6355">
            <v>5.3</v>
          </cell>
          <cell r="D6355">
            <v>9.8000000000000007</v>
          </cell>
          <cell r="E6355">
            <v>11.7</v>
          </cell>
          <cell r="F6355">
            <v>167.2</v>
          </cell>
        </row>
        <row r="6356">
          <cell r="A6356" t="str">
            <v>BU04051201</v>
          </cell>
          <cell r="B6356">
            <v>-99999</v>
          </cell>
          <cell r="C6356">
            <v>7.7</v>
          </cell>
          <cell r="D6356">
            <v>14.3</v>
          </cell>
          <cell r="E6356">
            <v>17.399999999999999</v>
          </cell>
          <cell r="F6356">
            <v>40.4</v>
          </cell>
        </row>
        <row r="6357">
          <cell r="A6357" t="str">
            <v>BU04051202</v>
          </cell>
          <cell r="B6357">
            <v>-99999</v>
          </cell>
          <cell r="C6357">
            <v>8.1</v>
          </cell>
          <cell r="D6357">
            <v>14</v>
          </cell>
          <cell r="E6357">
            <v>17.600000000000001</v>
          </cell>
          <cell r="F6357">
            <v>57.3</v>
          </cell>
        </row>
        <row r="6358">
          <cell r="A6358" t="str">
            <v>BU04051203</v>
          </cell>
          <cell r="B6358">
            <v>-99999</v>
          </cell>
          <cell r="C6358">
            <v>1.7</v>
          </cell>
          <cell r="D6358">
            <v>3</v>
          </cell>
          <cell r="E6358">
            <v>3</v>
          </cell>
          <cell r="F6358">
            <v>201.7</v>
          </cell>
        </row>
        <row r="6359">
          <cell r="A6359" t="str">
            <v>BU04051204</v>
          </cell>
          <cell r="B6359">
            <v>-99999</v>
          </cell>
          <cell r="C6359">
            <v>-99999</v>
          </cell>
          <cell r="D6359">
            <v>-99999</v>
          </cell>
          <cell r="E6359">
            <v>-99999</v>
          </cell>
          <cell r="F6359">
            <v>-99999</v>
          </cell>
        </row>
        <row r="6360">
          <cell r="A6360" t="str">
            <v>WK040513</v>
          </cell>
          <cell r="B6360">
            <v>29.2</v>
          </cell>
          <cell r="C6360">
            <v>8</v>
          </cell>
          <cell r="D6360">
            <v>12.1</v>
          </cell>
          <cell r="E6360">
            <v>15.6</v>
          </cell>
          <cell r="F6360">
            <v>43</v>
          </cell>
        </row>
        <row r="6361">
          <cell r="A6361" t="str">
            <v>BU04051300</v>
          </cell>
          <cell r="B6361">
            <v>-99999</v>
          </cell>
          <cell r="C6361">
            <v>13</v>
          </cell>
          <cell r="D6361">
            <v>21.8</v>
          </cell>
          <cell r="E6361">
            <v>25.5</v>
          </cell>
          <cell r="F6361">
            <v>6.4</v>
          </cell>
        </row>
        <row r="6362">
          <cell r="A6362" t="str">
            <v>BU04051301</v>
          </cell>
          <cell r="B6362">
            <v>-99999</v>
          </cell>
          <cell r="C6362">
            <v>16.3</v>
          </cell>
          <cell r="D6362">
            <v>23.4</v>
          </cell>
          <cell r="E6362">
            <v>29.9</v>
          </cell>
          <cell r="F6362">
            <v>3.3</v>
          </cell>
        </row>
        <row r="6363">
          <cell r="A6363" t="str">
            <v>BU04051302</v>
          </cell>
          <cell r="B6363">
            <v>-99999</v>
          </cell>
          <cell r="C6363">
            <v>-99999</v>
          </cell>
          <cell r="D6363">
            <v>-99999</v>
          </cell>
          <cell r="E6363">
            <v>-99999</v>
          </cell>
          <cell r="F6363">
            <v>-99999</v>
          </cell>
        </row>
        <row r="6364">
          <cell r="A6364" t="str">
            <v>BU04051303</v>
          </cell>
          <cell r="B6364">
            <v>-99999</v>
          </cell>
          <cell r="C6364">
            <v>4.5</v>
          </cell>
          <cell r="D6364">
            <v>7.8</v>
          </cell>
          <cell r="E6364">
            <v>11.8</v>
          </cell>
          <cell r="F6364">
            <v>36.4</v>
          </cell>
        </row>
        <row r="6365">
          <cell r="A6365" t="str">
            <v>BU04051304</v>
          </cell>
          <cell r="B6365">
            <v>-99999</v>
          </cell>
          <cell r="C6365">
            <v>2.9</v>
          </cell>
          <cell r="D6365">
            <v>3.7</v>
          </cell>
          <cell r="E6365">
            <v>7.7</v>
          </cell>
          <cell r="F6365">
            <v>71.599999999999994</v>
          </cell>
        </row>
        <row r="6366">
          <cell r="A6366" t="str">
            <v>BU04051305</v>
          </cell>
          <cell r="B6366">
            <v>-99999</v>
          </cell>
          <cell r="C6366">
            <v>2.2000000000000002</v>
          </cell>
          <cell r="D6366">
            <v>2.9</v>
          </cell>
          <cell r="E6366">
            <v>3.1</v>
          </cell>
          <cell r="F6366">
            <v>171.4</v>
          </cell>
        </row>
        <row r="6367">
          <cell r="A6367" t="str">
            <v>BU04051306</v>
          </cell>
          <cell r="B6367">
            <v>-99999</v>
          </cell>
          <cell r="C6367">
            <v>0</v>
          </cell>
          <cell r="D6367">
            <v>1.4</v>
          </cell>
          <cell r="E6367">
            <v>1.4</v>
          </cell>
          <cell r="F6367">
            <v>172.4</v>
          </cell>
        </row>
        <row r="6368">
          <cell r="A6368" t="str">
            <v>BU04051307</v>
          </cell>
          <cell r="B6368">
            <v>-99999</v>
          </cell>
          <cell r="C6368">
            <v>7.3</v>
          </cell>
          <cell r="D6368">
            <v>10.5</v>
          </cell>
          <cell r="E6368">
            <v>13.8</v>
          </cell>
          <cell r="F6368">
            <v>45.2</v>
          </cell>
        </row>
        <row r="6369">
          <cell r="A6369" t="str">
            <v>BU04051308</v>
          </cell>
          <cell r="B6369">
            <v>-99999</v>
          </cell>
          <cell r="C6369">
            <v>-99999</v>
          </cell>
          <cell r="D6369">
            <v>-99999</v>
          </cell>
          <cell r="E6369">
            <v>-99999</v>
          </cell>
          <cell r="F6369">
            <v>-99999</v>
          </cell>
        </row>
        <row r="6370">
          <cell r="A6370" t="str">
            <v>WK040520</v>
          </cell>
          <cell r="B6370">
            <v>30.9</v>
          </cell>
          <cell r="C6370">
            <v>5.7</v>
          </cell>
          <cell r="D6370">
            <v>9</v>
          </cell>
          <cell r="E6370">
            <v>13.2</v>
          </cell>
          <cell r="F6370">
            <v>85</v>
          </cell>
        </row>
        <row r="6371">
          <cell r="A6371" t="str">
            <v>BU04052000</v>
          </cell>
          <cell r="B6371">
            <v>-99999</v>
          </cell>
          <cell r="C6371">
            <v>10.3</v>
          </cell>
          <cell r="D6371">
            <v>13.9</v>
          </cell>
          <cell r="E6371">
            <v>20.100000000000001</v>
          </cell>
          <cell r="F6371">
            <v>25.6</v>
          </cell>
        </row>
        <row r="6372">
          <cell r="A6372" t="str">
            <v>BU04052001</v>
          </cell>
          <cell r="B6372">
            <v>-99999</v>
          </cell>
          <cell r="C6372">
            <v>-99999</v>
          </cell>
          <cell r="D6372">
            <v>-99999</v>
          </cell>
          <cell r="E6372">
            <v>-99999</v>
          </cell>
          <cell r="F6372">
            <v>-99999</v>
          </cell>
        </row>
        <row r="6373">
          <cell r="A6373" t="str">
            <v>BU04052002</v>
          </cell>
          <cell r="B6373">
            <v>-99999</v>
          </cell>
          <cell r="C6373">
            <v>0.7</v>
          </cell>
          <cell r="D6373">
            <v>0.7</v>
          </cell>
          <cell r="E6373">
            <v>1.5</v>
          </cell>
          <cell r="F6373">
            <v>242.5</v>
          </cell>
        </row>
        <row r="6374">
          <cell r="A6374" t="str">
            <v>BU04052003</v>
          </cell>
          <cell r="B6374">
            <v>-99999</v>
          </cell>
          <cell r="C6374">
            <v>10.3</v>
          </cell>
          <cell r="D6374">
            <v>16.899999999999999</v>
          </cell>
          <cell r="E6374">
            <v>26.1</v>
          </cell>
          <cell r="F6374">
            <v>24.4</v>
          </cell>
        </row>
        <row r="6375">
          <cell r="A6375" t="str">
            <v>BU04052004</v>
          </cell>
          <cell r="B6375">
            <v>-99999</v>
          </cell>
          <cell r="C6375">
            <v>7.1</v>
          </cell>
          <cell r="D6375">
            <v>11.1</v>
          </cell>
          <cell r="E6375">
            <v>16.8</v>
          </cell>
          <cell r="F6375">
            <v>102.1</v>
          </cell>
        </row>
        <row r="6376">
          <cell r="A6376" t="str">
            <v>BU04052005</v>
          </cell>
          <cell r="B6376">
            <v>-99999</v>
          </cell>
          <cell r="C6376">
            <v>3.9</v>
          </cell>
          <cell r="D6376">
            <v>6.6</v>
          </cell>
          <cell r="E6376">
            <v>8.6999999999999993</v>
          </cell>
          <cell r="F6376">
            <v>8.6999999999999993</v>
          </cell>
        </row>
        <row r="6377">
          <cell r="A6377" t="str">
            <v>BU04052006</v>
          </cell>
          <cell r="B6377">
            <v>-99999</v>
          </cell>
          <cell r="C6377">
            <v>2</v>
          </cell>
          <cell r="D6377">
            <v>4.0999999999999996</v>
          </cell>
          <cell r="E6377">
            <v>7.2</v>
          </cell>
          <cell r="F6377">
            <v>124.8</v>
          </cell>
        </row>
        <row r="6378">
          <cell r="A6378" t="str">
            <v>BU04052007</v>
          </cell>
          <cell r="B6378">
            <v>-99999</v>
          </cell>
          <cell r="C6378">
            <v>8.1999999999999993</v>
          </cell>
          <cell r="D6378">
            <v>13.2</v>
          </cell>
          <cell r="E6378">
            <v>17.8</v>
          </cell>
          <cell r="F6378">
            <v>32.700000000000003</v>
          </cell>
        </row>
        <row r="6379">
          <cell r="A6379" t="str">
            <v>BU04052008</v>
          </cell>
          <cell r="B6379">
            <v>-99999</v>
          </cell>
          <cell r="C6379">
            <v>0.5</v>
          </cell>
          <cell r="D6379">
            <v>0.5</v>
          </cell>
          <cell r="E6379">
            <v>0.8</v>
          </cell>
          <cell r="F6379">
            <v>249.4</v>
          </cell>
        </row>
        <row r="6380">
          <cell r="A6380" t="str">
            <v>WK040521</v>
          </cell>
          <cell r="B6380">
            <v>29.6</v>
          </cell>
          <cell r="C6380">
            <v>6.8</v>
          </cell>
          <cell r="D6380">
            <v>11.3</v>
          </cell>
          <cell r="E6380">
            <v>14</v>
          </cell>
          <cell r="F6380">
            <v>62</v>
          </cell>
        </row>
        <row r="6381">
          <cell r="A6381" t="str">
            <v>BU04052100</v>
          </cell>
          <cell r="B6381">
            <v>-99999</v>
          </cell>
          <cell r="C6381">
            <v>7.4</v>
          </cell>
          <cell r="D6381">
            <v>11.6</v>
          </cell>
          <cell r="E6381">
            <v>14.3</v>
          </cell>
          <cell r="F6381">
            <v>64</v>
          </cell>
        </row>
        <row r="6382">
          <cell r="A6382" t="str">
            <v>BU04052101</v>
          </cell>
          <cell r="B6382">
            <v>-99999</v>
          </cell>
          <cell r="C6382">
            <v>4.2</v>
          </cell>
          <cell r="D6382">
            <v>8.1999999999999993</v>
          </cell>
          <cell r="E6382">
            <v>8.4</v>
          </cell>
          <cell r="F6382">
            <v>111.8</v>
          </cell>
        </row>
        <row r="6383">
          <cell r="A6383" t="str">
            <v>BU04052102</v>
          </cell>
          <cell r="B6383">
            <v>-99999</v>
          </cell>
          <cell r="C6383">
            <v>-99999</v>
          </cell>
          <cell r="D6383">
            <v>-99999</v>
          </cell>
          <cell r="E6383">
            <v>-99999</v>
          </cell>
          <cell r="F6383">
            <v>-99999</v>
          </cell>
        </row>
        <row r="6384">
          <cell r="A6384" t="str">
            <v>BU04052103</v>
          </cell>
          <cell r="B6384">
            <v>-99999</v>
          </cell>
          <cell r="C6384">
            <v>6.1</v>
          </cell>
          <cell r="D6384">
            <v>10.7</v>
          </cell>
          <cell r="E6384">
            <v>13.4</v>
          </cell>
          <cell r="F6384">
            <v>53.4</v>
          </cell>
        </row>
        <row r="6385">
          <cell r="A6385" t="str">
            <v>BU04052104</v>
          </cell>
          <cell r="B6385">
            <v>-99999</v>
          </cell>
          <cell r="C6385">
            <v>7.9</v>
          </cell>
          <cell r="D6385">
            <v>13.7</v>
          </cell>
          <cell r="E6385">
            <v>17.5</v>
          </cell>
          <cell r="F6385">
            <v>45.8</v>
          </cell>
        </row>
        <row r="6386">
          <cell r="A6386" t="str">
            <v>BU04052105</v>
          </cell>
          <cell r="B6386">
            <v>-99999</v>
          </cell>
          <cell r="C6386">
            <v>4.9000000000000004</v>
          </cell>
          <cell r="D6386">
            <v>6.9</v>
          </cell>
          <cell r="E6386">
            <v>9.6999999999999993</v>
          </cell>
          <cell r="F6386">
            <v>73.7</v>
          </cell>
        </row>
        <row r="6387">
          <cell r="A6387" t="str">
            <v>WK040522</v>
          </cell>
          <cell r="B6387">
            <v>-99999</v>
          </cell>
          <cell r="C6387">
            <v>0.7</v>
          </cell>
          <cell r="D6387">
            <v>0.8</v>
          </cell>
          <cell r="E6387">
            <v>1.2</v>
          </cell>
          <cell r="F6387">
            <v>253.6</v>
          </cell>
        </row>
        <row r="6388">
          <cell r="A6388" t="str">
            <v>BU04052200</v>
          </cell>
          <cell r="B6388">
            <v>-99999</v>
          </cell>
          <cell r="C6388">
            <v>0.2</v>
          </cell>
          <cell r="D6388">
            <v>0.2</v>
          </cell>
          <cell r="E6388">
            <v>0.6</v>
          </cell>
          <cell r="F6388">
            <v>290.8</v>
          </cell>
        </row>
        <row r="6389">
          <cell r="A6389" t="str">
            <v>BU04052201</v>
          </cell>
          <cell r="B6389">
            <v>-99999</v>
          </cell>
          <cell r="C6389">
            <v>2.2999999999999998</v>
          </cell>
          <cell r="D6389">
            <v>3</v>
          </cell>
          <cell r="E6389">
            <v>3</v>
          </cell>
          <cell r="F6389">
            <v>122.6</v>
          </cell>
        </row>
        <row r="6390">
          <cell r="A6390" t="str">
            <v>WK040530</v>
          </cell>
          <cell r="B6390">
            <v>-99999</v>
          </cell>
          <cell r="C6390">
            <v>4.3</v>
          </cell>
          <cell r="D6390">
            <v>6.8</v>
          </cell>
          <cell r="E6390">
            <v>9.1999999999999993</v>
          </cell>
          <cell r="F6390">
            <v>138.5</v>
          </cell>
        </row>
        <row r="6391">
          <cell r="A6391" t="str">
            <v>BU04053000</v>
          </cell>
          <cell r="B6391">
            <v>-99999</v>
          </cell>
          <cell r="C6391">
            <v>-99999</v>
          </cell>
          <cell r="D6391">
            <v>-99999</v>
          </cell>
          <cell r="E6391">
            <v>-99999</v>
          </cell>
          <cell r="F6391">
            <v>-99999</v>
          </cell>
        </row>
        <row r="6392">
          <cell r="A6392" t="str">
            <v>BU04053001</v>
          </cell>
          <cell r="B6392">
            <v>-99999</v>
          </cell>
          <cell r="C6392">
            <v>3.9</v>
          </cell>
          <cell r="D6392">
            <v>6.1</v>
          </cell>
          <cell r="E6392">
            <v>8.4</v>
          </cell>
          <cell r="F6392">
            <v>164.6</v>
          </cell>
        </row>
        <row r="6393">
          <cell r="A6393" t="str">
            <v>BU04053002</v>
          </cell>
          <cell r="B6393">
            <v>-99999</v>
          </cell>
          <cell r="C6393">
            <v>5</v>
          </cell>
          <cell r="D6393">
            <v>8.6</v>
          </cell>
          <cell r="E6393">
            <v>11.4</v>
          </cell>
          <cell r="F6393">
            <v>88.5</v>
          </cell>
        </row>
        <row r="6394">
          <cell r="A6394" t="str">
            <v>BU04053004</v>
          </cell>
          <cell r="B6394">
            <v>-99999</v>
          </cell>
          <cell r="C6394">
            <v>-99999</v>
          </cell>
          <cell r="D6394">
            <v>-99999</v>
          </cell>
          <cell r="E6394">
            <v>-99999</v>
          </cell>
          <cell r="F6394">
            <v>-99999</v>
          </cell>
        </row>
        <row r="6395">
          <cell r="A6395" t="str">
            <v>BU04053005</v>
          </cell>
          <cell r="B6395">
            <v>-99999</v>
          </cell>
          <cell r="C6395">
            <v>-99999</v>
          </cell>
          <cell r="D6395">
            <v>-99999</v>
          </cell>
          <cell r="E6395">
            <v>-99999</v>
          </cell>
          <cell r="F6395">
            <v>-99999</v>
          </cell>
        </row>
        <row r="6396">
          <cell r="A6396" t="str">
            <v>BU04053006</v>
          </cell>
          <cell r="B6396">
            <v>-99999</v>
          </cell>
          <cell r="C6396">
            <v>-99999</v>
          </cell>
          <cell r="D6396">
            <v>-99999</v>
          </cell>
          <cell r="E6396">
            <v>-99999</v>
          </cell>
          <cell r="F6396">
            <v>-99999</v>
          </cell>
        </row>
        <row r="6397">
          <cell r="A6397" t="str">
            <v>WK040531</v>
          </cell>
          <cell r="B6397">
            <v>-99999</v>
          </cell>
          <cell r="C6397">
            <v>3.1</v>
          </cell>
          <cell r="D6397">
            <v>5.7</v>
          </cell>
          <cell r="E6397">
            <v>8.3000000000000007</v>
          </cell>
          <cell r="F6397">
            <v>215.2</v>
          </cell>
        </row>
        <row r="6398">
          <cell r="A6398" t="str">
            <v>BU04053100</v>
          </cell>
          <cell r="B6398">
            <v>-99999</v>
          </cell>
          <cell r="C6398">
            <v>-99999</v>
          </cell>
          <cell r="D6398">
            <v>-99999</v>
          </cell>
          <cell r="E6398">
            <v>-99999</v>
          </cell>
          <cell r="F6398">
            <v>-99999</v>
          </cell>
        </row>
        <row r="6399">
          <cell r="A6399" t="str">
            <v>BU04053101</v>
          </cell>
          <cell r="B6399">
            <v>-99999</v>
          </cell>
          <cell r="C6399">
            <v>1.9</v>
          </cell>
          <cell r="D6399">
            <v>4.4000000000000004</v>
          </cell>
          <cell r="E6399">
            <v>5.0999999999999996</v>
          </cell>
          <cell r="F6399">
            <v>359.5</v>
          </cell>
        </row>
        <row r="6400">
          <cell r="A6400" t="str">
            <v>BU04053102</v>
          </cell>
          <cell r="B6400">
            <v>-99999</v>
          </cell>
          <cell r="C6400">
            <v>0.7</v>
          </cell>
          <cell r="D6400">
            <v>1.4</v>
          </cell>
          <cell r="E6400">
            <v>1.4</v>
          </cell>
          <cell r="F6400">
            <v>492.9</v>
          </cell>
        </row>
        <row r="6401">
          <cell r="A6401" t="str">
            <v>BU04053103</v>
          </cell>
          <cell r="B6401">
            <v>-99999</v>
          </cell>
          <cell r="C6401">
            <v>4.2</v>
          </cell>
          <cell r="D6401">
            <v>8.4</v>
          </cell>
          <cell r="E6401">
            <v>12.1</v>
          </cell>
          <cell r="F6401">
            <v>146.5</v>
          </cell>
        </row>
        <row r="6402">
          <cell r="A6402" t="str">
            <v>BU04053104</v>
          </cell>
          <cell r="B6402">
            <v>-99999</v>
          </cell>
          <cell r="C6402">
            <v>3.4</v>
          </cell>
          <cell r="D6402">
            <v>5.5</v>
          </cell>
          <cell r="E6402">
            <v>8.3000000000000007</v>
          </cell>
          <cell r="F6402">
            <v>178.9</v>
          </cell>
        </row>
        <row r="6403">
          <cell r="A6403" t="str">
            <v>WK040532</v>
          </cell>
          <cell r="B6403">
            <v>-99999</v>
          </cell>
          <cell r="C6403">
            <v>11.1</v>
          </cell>
          <cell r="D6403">
            <v>18.399999999999999</v>
          </cell>
          <cell r="E6403">
            <v>22</v>
          </cell>
          <cell r="F6403">
            <v>12</v>
          </cell>
        </row>
        <row r="6404">
          <cell r="A6404" t="str">
            <v>BU04053200</v>
          </cell>
          <cell r="B6404">
            <v>-99999</v>
          </cell>
          <cell r="C6404">
            <v>7.3</v>
          </cell>
          <cell r="D6404">
            <v>11.8</v>
          </cell>
          <cell r="E6404">
            <v>13.9</v>
          </cell>
          <cell r="F6404">
            <v>64.5</v>
          </cell>
        </row>
        <row r="6405">
          <cell r="A6405" t="str">
            <v>BU04053201</v>
          </cell>
          <cell r="B6405">
            <v>-99999</v>
          </cell>
          <cell r="C6405">
            <v>10.199999999999999</v>
          </cell>
          <cell r="D6405">
            <v>16</v>
          </cell>
          <cell r="E6405">
            <v>19.7</v>
          </cell>
          <cell r="F6405">
            <v>10.4</v>
          </cell>
        </row>
        <row r="6406">
          <cell r="A6406" t="str">
            <v>BU04053202</v>
          </cell>
          <cell r="B6406">
            <v>-99999</v>
          </cell>
          <cell r="C6406">
            <v>15.2</v>
          </cell>
          <cell r="D6406">
            <v>27.7</v>
          </cell>
          <cell r="E6406">
            <v>31.3</v>
          </cell>
          <cell r="F6406">
            <v>3.1</v>
          </cell>
        </row>
        <row r="6407">
          <cell r="A6407" t="str">
            <v>BU04053203</v>
          </cell>
          <cell r="B6407">
            <v>-99999</v>
          </cell>
          <cell r="C6407">
            <v>11.9</v>
          </cell>
          <cell r="D6407">
            <v>19.100000000000001</v>
          </cell>
          <cell r="E6407">
            <v>24</v>
          </cell>
          <cell r="F6407">
            <v>17.3</v>
          </cell>
        </row>
        <row r="6408">
          <cell r="A6408" t="str">
            <v>WK040533</v>
          </cell>
          <cell r="B6408">
            <v>33.299999999999997</v>
          </cell>
          <cell r="C6408">
            <v>5.7</v>
          </cell>
          <cell r="D6408">
            <v>10</v>
          </cell>
          <cell r="E6408">
            <v>12.6</v>
          </cell>
          <cell r="F6408">
            <v>108.1</v>
          </cell>
        </row>
        <row r="6409">
          <cell r="A6409" t="str">
            <v>BU04053300</v>
          </cell>
          <cell r="B6409">
            <v>-99999</v>
          </cell>
          <cell r="C6409">
            <v>15.2</v>
          </cell>
          <cell r="D6409">
            <v>25</v>
          </cell>
          <cell r="E6409">
            <v>30.9</v>
          </cell>
          <cell r="F6409">
            <v>6.2</v>
          </cell>
        </row>
        <row r="6410">
          <cell r="A6410" t="str">
            <v>BU04053301</v>
          </cell>
          <cell r="B6410">
            <v>-99999</v>
          </cell>
          <cell r="C6410">
            <v>16.600000000000001</v>
          </cell>
          <cell r="D6410">
            <v>30.9</v>
          </cell>
          <cell r="E6410">
            <v>38.799999999999997</v>
          </cell>
          <cell r="F6410">
            <v>4.5</v>
          </cell>
        </row>
        <row r="6411">
          <cell r="A6411" t="str">
            <v>BU04053302</v>
          </cell>
          <cell r="B6411">
            <v>-99999</v>
          </cell>
          <cell r="C6411">
            <v>6.8</v>
          </cell>
          <cell r="D6411">
            <v>13.9</v>
          </cell>
          <cell r="E6411">
            <v>17</v>
          </cell>
          <cell r="F6411">
            <v>10.199999999999999</v>
          </cell>
        </row>
        <row r="6412">
          <cell r="A6412" t="str">
            <v>BU04053303</v>
          </cell>
          <cell r="B6412">
            <v>-99999</v>
          </cell>
          <cell r="C6412">
            <v>4</v>
          </cell>
          <cell r="D6412">
            <v>8.1999999999999993</v>
          </cell>
          <cell r="E6412">
            <v>11.1</v>
          </cell>
          <cell r="F6412">
            <v>123.1</v>
          </cell>
        </row>
        <row r="6413">
          <cell r="A6413" t="str">
            <v>BU04053304</v>
          </cell>
          <cell r="B6413">
            <v>-99999</v>
          </cell>
          <cell r="C6413">
            <v>2.6</v>
          </cell>
          <cell r="D6413">
            <v>5.3</v>
          </cell>
          <cell r="E6413">
            <v>6.7</v>
          </cell>
          <cell r="F6413">
            <v>160.80000000000001</v>
          </cell>
        </row>
        <row r="6414">
          <cell r="A6414" t="str">
            <v>BU04053305</v>
          </cell>
          <cell r="B6414">
            <v>-99999</v>
          </cell>
          <cell r="C6414">
            <v>3.9</v>
          </cell>
          <cell r="D6414">
            <v>6.7</v>
          </cell>
          <cell r="E6414">
            <v>8.3000000000000007</v>
          </cell>
          <cell r="F6414">
            <v>127.7</v>
          </cell>
        </row>
        <row r="6415">
          <cell r="A6415" t="str">
            <v>BU04053306</v>
          </cell>
          <cell r="B6415">
            <v>-99999</v>
          </cell>
          <cell r="C6415">
            <v>1.1000000000000001</v>
          </cell>
          <cell r="D6415">
            <v>1.4</v>
          </cell>
          <cell r="E6415">
            <v>1.8</v>
          </cell>
          <cell r="F6415">
            <v>175.2</v>
          </cell>
        </row>
        <row r="6416">
          <cell r="A6416" t="str">
            <v>BU04053307</v>
          </cell>
          <cell r="B6416">
            <v>-99999</v>
          </cell>
          <cell r="C6416">
            <v>1.7</v>
          </cell>
          <cell r="D6416">
            <v>2.2000000000000002</v>
          </cell>
          <cell r="E6416">
            <v>2.9</v>
          </cell>
          <cell r="F6416">
            <v>150.80000000000001</v>
          </cell>
        </row>
        <row r="6417">
          <cell r="A6417" t="str">
            <v>BU04053308</v>
          </cell>
          <cell r="B6417">
            <v>-99999</v>
          </cell>
          <cell r="C6417">
            <v>1.3</v>
          </cell>
          <cell r="D6417">
            <v>1.5</v>
          </cell>
          <cell r="E6417">
            <v>1.7</v>
          </cell>
          <cell r="F6417">
            <v>171.9</v>
          </cell>
        </row>
        <row r="6418">
          <cell r="A6418" t="str">
            <v>BU04053309</v>
          </cell>
          <cell r="B6418">
            <v>-99999</v>
          </cell>
          <cell r="C6418">
            <v>-99999</v>
          </cell>
          <cell r="D6418">
            <v>-99999</v>
          </cell>
          <cell r="E6418">
            <v>-99999</v>
          </cell>
          <cell r="F6418">
            <v>-99999</v>
          </cell>
        </row>
        <row r="6419">
          <cell r="A6419" t="str">
            <v>WK040534</v>
          </cell>
          <cell r="B6419">
            <v>-99999</v>
          </cell>
          <cell r="C6419">
            <v>-99999</v>
          </cell>
          <cell r="D6419">
            <v>-99999</v>
          </cell>
          <cell r="E6419">
            <v>-99999</v>
          </cell>
          <cell r="F6419">
            <v>-99999</v>
          </cell>
        </row>
        <row r="6420">
          <cell r="A6420" t="str">
            <v>BU04053400</v>
          </cell>
          <cell r="B6420">
            <v>-99999</v>
          </cell>
          <cell r="C6420">
            <v>-99999</v>
          </cell>
          <cell r="D6420">
            <v>-99999</v>
          </cell>
          <cell r="E6420">
            <v>-99999</v>
          </cell>
          <cell r="F6420">
            <v>-99999</v>
          </cell>
        </row>
        <row r="6421">
          <cell r="A6421" t="str">
            <v>BU04053401</v>
          </cell>
          <cell r="B6421">
            <v>-99999</v>
          </cell>
          <cell r="C6421">
            <v>-99999</v>
          </cell>
          <cell r="D6421">
            <v>-99999</v>
          </cell>
          <cell r="E6421">
            <v>-99999</v>
          </cell>
          <cell r="F6421">
            <v>-99999</v>
          </cell>
        </row>
        <row r="6422">
          <cell r="A6422" t="str">
            <v>BU04053402</v>
          </cell>
          <cell r="B6422">
            <v>-99999</v>
          </cell>
          <cell r="C6422">
            <v>-99999</v>
          </cell>
          <cell r="D6422">
            <v>-99999</v>
          </cell>
          <cell r="E6422">
            <v>-99999</v>
          </cell>
          <cell r="F6422">
            <v>-99999</v>
          </cell>
        </row>
        <row r="6423">
          <cell r="A6423" t="str">
            <v>WK040535</v>
          </cell>
          <cell r="B6423">
            <v>-99999</v>
          </cell>
          <cell r="C6423">
            <v>1.8</v>
          </cell>
          <cell r="D6423">
            <v>3.2</v>
          </cell>
          <cell r="E6423">
            <v>4</v>
          </cell>
          <cell r="F6423">
            <v>162.19999999999999</v>
          </cell>
        </row>
        <row r="6424">
          <cell r="A6424" t="str">
            <v>BU04053501</v>
          </cell>
          <cell r="B6424">
            <v>-99999</v>
          </cell>
          <cell r="C6424">
            <v>1.5</v>
          </cell>
          <cell r="D6424">
            <v>3.2</v>
          </cell>
          <cell r="E6424">
            <v>4.5</v>
          </cell>
          <cell r="F6424">
            <v>173.4</v>
          </cell>
        </row>
        <row r="6425">
          <cell r="A6425" t="str">
            <v>BU04053502</v>
          </cell>
          <cell r="B6425">
            <v>-99999</v>
          </cell>
          <cell r="C6425">
            <v>1.3</v>
          </cell>
          <cell r="D6425">
            <v>2.2999999999999998</v>
          </cell>
          <cell r="E6425">
            <v>2.8</v>
          </cell>
          <cell r="F6425">
            <v>141.19999999999999</v>
          </cell>
        </row>
        <row r="6426">
          <cell r="A6426" t="str">
            <v>BU04053503</v>
          </cell>
          <cell r="B6426">
            <v>-99999</v>
          </cell>
          <cell r="C6426">
            <v>1.8</v>
          </cell>
          <cell r="D6426">
            <v>2.4</v>
          </cell>
          <cell r="E6426">
            <v>2.5</v>
          </cell>
          <cell r="F6426">
            <v>181.2</v>
          </cell>
        </row>
        <row r="6427">
          <cell r="A6427" t="str">
            <v>BU04053504</v>
          </cell>
          <cell r="B6427">
            <v>-99999</v>
          </cell>
          <cell r="C6427">
            <v>2.6</v>
          </cell>
          <cell r="D6427">
            <v>5.0999999999999996</v>
          </cell>
          <cell r="E6427">
            <v>6.6</v>
          </cell>
          <cell r="F6427">
            <v>144.69999999999999</v>
          </cell>
        </row>
        <row r="6428">
          <cell r="A6428" t="str">
            <v>BU04053505</v>
          </cell>
          <cell r="B6428">
            <v>-99999</v>
          </cell>
          <cell r="C6428">
            <v>-99999</v>
          </cell>
          <cell r="D6428">
            <v>-99999</v>
          </cell>
          <cell r="E6428">
            <v>-99999</v>
          </cell>
          <cell r="F6428">
            <v>-99999</v>
          </cell>
        </row>
        <row r="6429">
          <cell r="A6429" t="str">
            <v>BU04053506</v>
          </cell>
          <cell r="B6429">
            <v>-99999</v>
          </cell>
          <cell r="C6429">
            <v>-99999</v>
          </cell>
          <cell r="D6429">
            <v>-99999</v>
          </cell>
          <cell r="E6429">
            <v>-99999</v>
          </cell>
          <cell r="F6429">
            <v>-99999</v>
          </cell>
        </row>
        <row r="6430">
          <cell r="A6430" t="str">
            <v>WK040536</v>
          </cell>
          <cell r="B6430">
            <v>-99999</v>
          </cell>
          <cell r="C6430">
            <v>-99999</v>
          </cell>
          <cell r="D6430">
            <v>-99999</v>
          </cell>
          <cell r="E6430">
            <v>-99999</v>
          </cell>
          <cell r="F6430">
            <v>-99999</v>
          </cell>
        </row>
        <row r="6431">
          <cell r="A6431" t="str">
            <v>BU04053600</v>
          </cell>
          <cell r="B6431">
            <v>-99999</v>
          </cell>
          <cell r="C6431">
            <v>-99999</v>
          </cell>
          <cell r="D6431">
            <v>-99999</v>
          </cell>
          <cell r="E6431">
            <v>-99999</v>
          </cell>
          <cell r="F6431">
            <v>-99999</v>
          </cell>
        </row>
        <row r="6432">
          <cell r="A6432" t="str">
            <v>GM0406</v>
          </cell>
          <cell r="B6432">
            <v>37.700000000000003</v>
          </cell>
          <cell r="C6432">
            <v>5.9</v>
          </cell>
          <cell r="D6432">
            <v>8.8000000000000007</v>
          </cell>
          <cell r="E6432">
            <v>11.4</v>
          </cell>
          <cell r="F6432">
            <v>142.30000000000001</v>
          </cell>
        </row>
        <row r="6433">
          <cell r="A6433" t="str">
            <v>WK040600</v>
          </cell>
          <cell r="B6433">
            <v>36.6</v>
          </cell>
          <cell r="C6433">
            <v>5.3</v>
          </cell>
          <cell r="D6433">
            <v>7.9</v>
          </cell>
          <cell r="E6433">
            <v>10.8</v>
          </cell>
          <cell r="F6433">
            <v>163.19999999999999</v>
          </cell>
        </row>
        <row r="6434">
          <cell r="A6434" t="str">
            <v>BU04060001</v>
          </cell>
          <cell r="B6434">
            <v>-99999</v>
          </cell>
          <cell r="C6434">
            <v>4.5999999999999996</v>
          </cell>
          <cell r="D6434">
            <v>6.7</v>
          </cell>
          <cell r="E6434">
            <v>9.1</v>
          </cell>
          <cell r="F6434">
            <v>188.7</v>
          </cell>
        </row>
        <row r="6435">
          <cell r="A6435" t="str">
            <v>BU04060002</v>
          </cell>
          <cell r="B6435">
            <v>-99999</v>
          </cell>
          <cell r="C6435">
            <v>6.2</v>
          </cell>
          <cell r="D6435">
            <v>9.5</v>
          </cell>
          <cell r="E6435">
            <v>12.9</v>
          </cell>
          <cell r="F6435">
            <v>129</v>
          </cell>
        </row>
        <row r="6436">
          <cell r="A6436" t="str">
            <v>WK040601</v>
          </cell>
          <cell r="B6436">
            <v>-99999</v>
          </cell>
          <cell r="C6436">
            <v>5.5</v>
          </cell>
          <cell r="D6436">
            <v>8</v>
          </cell>
          <cell r="E6436">
            <v>9.8000000000000007</v>
          </cell>
          <cell r="F6436">
            <v>252.4</v>
          </cell>
        </row>
        <row r="6437">
          <cell r="A6437" t="str">
            <v>BU04060103</v>
          </cell>
          <cell r="B6437">
            <v>-99999</v>
          </cell>
          <cell r="C6437">
            <v>5.5</v>
          </cell>
          <cell r="D6437">
            <v>8</v>
          </cell>
          <cell r="E6437">
            <v>9.8000000000000007</v>
          </cell>
          <cell r="F6437">
            <v>252.4</v>
          </cell>
        </row>
        <row r="6438">
          <cell r="A6438" t="str">
            <v>WK040602</v>
          </cell>
          <cell r="B6438">
            <v>-99999</v>
          </cell>
          <cell r="C6438">
            <v>4.2</v>
          </cell>
          <cell r="D6438">
            <v>4.2</v>
          </cell>
          <cell r="E6438">
            <v>4.5</v>
          </cell>
          <cell r="F6438">
            <v>1864.9</v>
          </cell>
        </row>
        <row r="6439">
          <cell r="A6439" t="str">
            <v>BU04060204</v>
          </cell>
          <cell r="B6439">
            <v>-99999</v>
          </cell>
          <cell r="C6439">
            <v>-99999</v>
          </cell>
          <cell r="D6439">
            <v>-99999</v>
          </cell>
          <cell r="E6439">
            <v>-99999</v>
          </cell>
          <cell r="F6439">
            <v>-99999</v>
          </cell>
        </row>
        <row r="6440">
          <cell r="A6440" t="str">
            <v>BU04060205</v>
          </cell>
          <cell r="B6440">
            <v>-99999</v>
          </cell>
          <cell r="C6440">
            <v>-99999</v>
          </cell>
          <cell r="D6440">
            <v>-99999</v>
          </cell>
          <cell r="E6440">
            <v>-99999</v>
          </cell>
          <cell r="F6440">
            <v>1164.2</v>
          </cell>
        </row>
        <row r="6441">
          <cell r="A6441" t="str">
            <v>BU04060206</v>
          </cell>
          <cell r="B6441">
            <v>-99999</v>
          </cell>
          <cell r="C6441">
            <v>4.5999999999999996</v>
          </cell>
          <cell r="D6441">
            <v>4.5999999999999996</v>
          </cell>
          <cell r="E6441">
            <v>5.2</v>
          </cell>
          <cell r="F6441">
            <v>1939.5</v>
          </cell>
        </row>
        <row r="6442">
          <cell r="A6442" t="str">
            <v>WK040603</v>
          </cell>
          <cell r="B6442">
            <v>-99999</v>
          </cell>
          <cell r="C6442">
            <v>1.4</v>
          </cell>
          <cell r="D6442">
            <v>2</v>
          </cell>
          <cell r="E6442">
            <v>2</v>
          </cell>
          <cell r="F6442">
            <v>906.4</v>
          </cell>
        </row>
        <row r="6443">
          <cell r="A6443" t="str">
            <v>BU04060307</v>
          </cell>
          <cell r="B6443">
            <v>-99999</v>
          </cell>
          <cell r="C6443">
            <v>-99999</v>
          </cell>
          <cell r="D6443">
            <v>-99999</v>
          </cell>
          <cell r="E6443">
            <v>-99999</v>
          </cell>
          <cell r="F6443">
            <v>-99999</v>
          </cell>
        </row>
        <row r="6444">
          <cell r="A6444" t="str">
            <v>BU04060308</v>
          </cell>
          <cell r="B6444">
            <v>-99999</v>
          </cell>
          <cell r="C6444">
            <v>-99999</v>
          </cell>
          <cell r="D6444">
            <v>-99999</v>
          </cell>
          <cell r="E6444">
            <v>-99999</v>
          </cell>
          <cell r="F6444">
            <v>-99999</v>
          </cell>
        </row>
        <row r="6445">
          <cell r="A6445" t="str">
            <v>BU04060327</v>
          </cell>
          <cell r="B6445">
            <v>-99999</v>
          </cell>
          <cell r="C6445">
            <v>-99999</v>
          </cell>
          <cell r="D6445">
            <v>-99999</v>
          </cell>
          <cell r="E6445">
            <v>-99999</v>
          </cell>
          <cell r="F6445">
            <v>-99999</v>
          </cell>
        </row>
        <row r="6446">
          <cell r="A6446" t="str">
            <v>BU04060328</v>
          </cell>
          <cell r="B6446">
            <v>-99999</v>
          </cell>
          <cell r="C6446">
            <v>-99999</v>
          </cell>
          <cell r="D6446">
            <v>-99999</v>
          </cell>
          <cell r="E6446">
            <v>-99999</v>
          </cell>
          <cell r="F6446">
            <v>-99999</v>
          </cell>
        </row>
        <row r="6447">
          <cell r="A6447" t="str">
            <v>BU04060329</v>
          </cell>
          <cell r="B6447">
            <v>-99999</v>
          </cell>
          <cell r="C6447">
            <v>-99999</v>
          </cell>
          <cell r="D6447">
            <v>-99999</v>
          </cell>
          <cell r="E6447">
            <v>-99999</v>
          </cell>
          <cell r="F6447">
            <v>-99999</v>
          </cell>
        </row>
        <row r="6448">
          <cell r="A6448" t="str">
            <v>BU04060330</v>
          </cell>
          <cell r="B6448">
            <v>-99999</v>
          </cell>
          <cell r="C6448">
            <v>-99999</v>
          </cell>
          <cell r="D6448">
            <v>-99999</v>
          </cell>
          <cell r="E6448">
            <v>-99999</v>
          </cell>
          <cell r="F6448">
            <v>-99999</v>
          </cell>
        </row>
        <row r="6449">
          <cell r="A6449" t="str">
            <v>WK040604</v>
          </cell>
          <cell r="B6449">
            <v>-99999</v>
          </cell>
          <cell r="C6449">
            <v>3.1</v>
          </cell>
          <cell r="D6449">
            <v>3.9</v>
          </cell>
          <cell r="E6449">
            <v>4.9000000000000004</v>
          </cell>
          <cell r="F6449">
            <v>578.20000000000005</v>
          </cell>
        </row>
        <row r="6450">
          <cell r="A6450" t="str">
            <v>BU04060409</v>
          </cell>
          <cell r="B6450">
            <v>-99999</v>
          </cell>
          <cell r="C6450">
            <v>2.6</v>
          </cell>
          <cell r="D6450">
            <v>2.6</v>
          </cell>
          <cell r="E6450">
            <v>2.6</v>
          </cell>
          <cell r="F6450">
            <v>782.1</v>
          </cell>
        </row>
        <row r="6451">
          <cell r="A6451" t="str">
            <v>BU04060410</v>
          </cell>
          <cell r="B6451">
            <v>-99999</v>
          </cell>
          <cell r="C6451">
            <v>3.3</v>
          </cell>
          <cell r="D6451">
            <v>4.3</v>
          </cell>
          <cell r="E6451">
            <v>5.6</v>
          </cell>
          <cell r="F6451">
            <v>504.7</v>
          </cell>
        </row>
        <row r="6452">
          <cell r="A6452" t="str">
            <v>WK040605</v>
          </cell>
          <cell r="B6452">
            <v>-99999</v>
          </cell>
          <cell r="C6452">
            <v>5.3</v>
          </cell>
          <cell r="D6452">
            <v>6.8</v>
          </cell>
          <cell r="E6452">
            <v>8.6</v>
          </cell>
          <cell r="F6452">
            <v>153.9</v>
          </cell>
        </row>
        <row r="6453">
          <cell r="A6453" t="str">
            <v>BU04060511</v>
          </cell>
          <cell r="B6453">
            <v>-99999</v>
          </cell>
          <cell r="C6453">
            <v>3.5</v>
          </cell>
          <cell r="D6453">
            <v>4.4000000000000004</v>
          </cell>
          <cell r="E6453">
            <v>4.7</v>
          </cell>
          <cell r="F6453">
            <v>187.1</v>
          </cell>
        </row>
        <row r="6454">
          <cell r="A6454" t="str">
            <v>BU04060512</v>
          </cell>
          <cell r="B6454">
            <v>-99999</v>
          </cell>
          <cell r="C6454">
            <v>-99999</v>
          </cell>
          <cell r="D6454">
            <v>-99999</v>
          </cell>
          <cell r="E6454">
            <v>-99999</v>
          </cell>
          <cell r="F6454">
            <v>-99999</v>
          </cell>
        </row>
        <row r="6455">
          <cell r="A6455" t="str">
            <v>BU04060513</v>
          </cell>
          <cell r="B6455">
            <v>-99999</v>
          </cell>
          <cell r="C6455">
            <v>5.7</v>
          </cell>
          <cell r="D6455">
            <v>7.8</v>
          </cell>
          <cell r="E6455">
            <v>11</v>
          </cell>
          <cell r="F6455">
            <v>111.4</v>
          </cell>
        </row>
        <row r="6456">
          <cell r="A6456" t="str">
            <v>WK040606</v>
          </cell>
          <cell r="B6456">
            <v>-99999</v>
          </cell>
          <cell r="C6456">
            <v>6.2</v>
          </cell>
          <cell r="D6456">
            <v>10.1</v>
          </cell>
          <cell r="E6456">
            <v>13.9</v>
          </cell>
          <cell r="F6456">
            <v>116</v>
          </cell>
        </row>
        <row r="6457">
          <cell r="A6457" t="str">
            <v>BU04060614</v>
          </cell>
          <cell r="B6457">
            <v>-99999</v>
          </cell>
          <cell r="C6457">
            <v>7.6</v>
          </cell>
          <cell r="D6457">
            <v>11.7</v>
          </cell>
          <cell r="E6457">
            <v>15.7</v>
          </cell>
          <cell r="F6457">
            <v>57.5</v>
          </cell>
        </row>
        <row r="6458">
          <cell r="A6458" t="str">
            <v>BU04060615</v>
          </cell>
          <cell r="B6458">
            <v>-99999</v>
          </cell>
          <cell r="C6458">
            <v>3.5</v>
          </cell>
          <cell r="D6458">
            <v>6.9</v>
          </cell>
          <cell r="E6458">
            <v>10.3</v>
          </cell>
          <cell r="F6458">
            <v>223.7</v>
          </cell>
        </row>
        <row r="6459">
          <cell r="A6459" t="str">
            <v>WK040607</v>
          </cell>
          <cell r="B6459">
            <v>-99999</v>
          </cell>
          <cell r="C6459">
            <v>6.3</v>
          </cell>
          <cell r="D6459">
            <v>9</v>
          </cell>
          <cell r="E6459">
            <v>12.5</v>
          </cell>
          <cell r="F6459">
            <v>103.7</v>
          </cell>
        </row>
        <row r="6460">
          <cell r="A6460" t="str">
            <v>BU04060716</v>
          </cell>
          <cell r="B6460">
            <v>-99999</v>
          </cell>
          <cell r="C6460">
            <v>6.3</v>
          </cell>
          <cell r="D6460">
            <v>9</v>
          </cell>
          <cell r="E6460">
            <v>12.5</v>
          </cell>
          <cell r="F6460">
            <v>103.7</v>
          </cell>
        </row>
        <row r="6461">
          <cell r="A6461" t="str">
            <v>WK040608</v>
          </cell>
          <cell r="B6461">
            <v>32.200000000000003</v>
          </cell>
          <cell r="C6461">
            <v>6.3</v>
          </cell>
          <cell r="D6461">
            <v>9.4</v>
          </cell>
          <cell r="E6461">
            <v>12.8</v>
          </cell>
          <cell r="F6461">
            <v>79.400000000000006</v>
          </cell>
        </row>
        <row r="6462">
          <cell r="A6462" t="str">
            <v>BU04060817</v>
          </cell>
          <cell r="B6462">
            <v>-99999</v>
          </cell>
          <cell r="C6462">
            <v>4.9000000000000004</v>
          </cell>
          <cell r="D6462">
            <v>7.5</v>
          </cell>
          <cell r="E6462">
            <v>10.7</v>
          </cell>
          <cell r="F6462">
            <v>67.3</v>
          </cell>
        </row>
        <row r="6463">
          <cell r="A6463" t="str">
            <v>BU04060818</v>
          </cell>
          <cell r="B6463">
            <v>-99999</v>
          </cell>
          <cell r="C6463">
            <v>7.9</v>
          </cell>
          <cell r="D6463">
            <v>11.6</v>
          </cell>
          <cell r="E6463">
            <v>15.1</v>
          </cell>
          <cell r="F6463">
            <v>97.1</v>
          </cell>
        </row>
        <row r="6464">
          <cell r="A6464" t="str">
            <v>WK040609</v>
          </cell>
          <cell r="B6464">
            <v>-99999</v>
          </cell>
          <cell r="C6464">
            <v>6.7</v>
          </cell>
          <cell r="D6464">
            <v>10</v>
          </cell>
          <cell r="E6464">
            <v>12.5</v>
          </cell>
          <cell r="F6464">
            <v>96.1</v>
          </cell>
        </row>
        <row r="6465">
          <cell r="A6465" t="str">
            <v>BU04060919</v>
          </cell>
          <cell r="B6465">
            <v>-99999</v>
          </cell>
          <cell r="C6465">
            <v>6.7</v>
          </cell>
          <cell r="D6465">
            <v>10</v>
          </cell>
          <cell r="E6465">
            <v>12.5</v>
          </cell>
          <cell r="F6465">
            <v>96.1</v>
          </cell>
        </row>
        <row r="6466">
          <cell r="A6466" t="str">
            <v>WK040610</v>
          </cell>
          <cell r="B6466">
            <v>-99999</v>
          </cell>
          <cell r="C6466">
            <v>7</v>
          </cell>
          <cell r="D6466">
            <v>10.9</v>
          </cell>
          <cell r="E6466">
            <v>13.5</v>
          </cell>
          <cell r="F6466">
            <v>101.3</v>
          </cell>
        </row>
        <row r="6467">
          <cell r="A6467" t="str">
            <v>BU04061020</v>
          </cell>
          <cell r="B6467">
            <v>-99999</v>
          </cell>
          <cell r="C6467">
            <v>8.3000000000000007</v>
          </cell>
          <cell r="D6467">
            <v>13.4</v>
          </cell>
          <cell r="E6467">
            <v>16.2</v>
          </cell>
          <cell r="F6467">
            <v>37</v>
          </cell>
        </row>
        <row r="6468">
          <cell r="A6468" t="str">
            <v>BU04061021</v>
          </cell>
          <cell r="B6468">
            <v>-99999</v>
          </cell>
          <cell r="C6468">
            <v>2.7</v>
          </cell>
          <cell r="D6468">
            <v>3.2</v>
          </cell>
          <cell r="E6468">
            <v>5</v>
          </cell>
          <cell r="F6468">
            <v>313.8</v>
          </cell>
        </row>
        <row r="6469">
          <cell r="A6469" t="str">
            <v>WK040611</v>
          </cell>
          <cell r="B6469">
            <v>31.8</v>
          </cell>
          <cell r="C6469">
            <v>7.9</v>
          </cell>
          <cell r="D6469">
            <v>12.1</v>
          </cell>
          <cell r="E6469">
            <v>14.5</v>
          </cell>
          <cell r="F6469">
            <v>71.400000000000006</v>
          </cell>
        </row>
        <row r="6470">
          <cell r="A6470" t="str">
            <v>BU04061123</v>
          </cell>
          <cell r="B6470">
            <v>-99999</v>
          </cell>
          <cell r="C6470">
            <v>5.2</v>
          </cell>
          <cell r="D6470">
            <v>7.7</v>
          </cell>
          <cell r="E6470">
            <v>9.4</v>
          </cell>
          <cell r="F6470">
            <v>132.19999999999999</v>
          </cell>
        </row>
        <row r="6471">
          <cell r="A6471" t="str">
            <v>BU04061124</v>
          </cell>
          <cell r="B6471">
            <v>-99999</v>
          </cell>
          <cell r="C6471">
            <v>10.6</v>
          </cell>
          <cell r="D6471">
            <v>16</v>
          </cell>
          <cell r="E6471">
            <v>19.100000000000001</v>
          </cell>
          <cell r="F6471">
            <v>20.399999999999999</v>
          </cell>
        </row>
        <row r="6472">
          <cell r="A6472" t="str">
            <v>BU04061125</v>
          </cell>
          <cell r="B6472">
            <v>-99999</v>
          </cell>
          <cell r="C6472">
            <v>11.1</v>
          </cell>
          <cell r="D6472">
            <v>17.899999999999999</v>
          </cell>
          <cell r="E6472">
            <v>21</v>
          </cell>
          <cell r="F6472">
            <v>17.8</v>
          </cell>
        </row>
        <row r="6473">
          <cell r="A6473" t="str">
            <v>WK040612</v>
          </cell>
          <cell r="B6473">
            <v>-99999</v>
          </cell>
          <cell r="C6473">
            <v>2.2999999999999998</v>
          </cell>
          <cell r="D6473">
            <v>3.3</v>
          </cell>
          <cell r="E6473">
            <v>4.5</v>
          </cell>
          <cell r="F6473">
            <v>310.2</v>
          </cell>
        </row>
        <row r="6474">
          <cell r="A6474" t="str">
            <v>BU04061226</v>
          </cell>
          <cell r="B6474">
            <v>-99999</v>
          </cell>
          <cell r="C6474">
            <v>2.5</v>
          </cell>
          <cell r="D6474">
            <v>3.7</v>
          </cell>
          <cell r="E6474">
            <v>5.0999999999999996</v>
          </cell>
          <cell r="F6474">
            <v>289.39999999999998</v>
          </cell>
        </row>
        <row r="6475">
          <cell r="A6475" t="str">
            <v>BU04061231</v>
          </cell>
          <cell r="B6475">
            <v>-99999</v>
          </cell>
          <cell r="C6475">
            <v>0.8</v>
          </cell>
          <cell r="D6475">
            <v>0.8</v>
          </cell>
          <cell r="E6475">
            <v>0.8</v>
          </cell>
          <cell r="F6475">
            <v>470.3</v>
          </cell>
        </row>
        <row r="6476">
          <cell r="A6476" t="str">
            <v>GM0415</v>
          </cell>
          <cell r="B6476">
            <v>39.799999999999997</v>
          </cell>
          <cell r="C6476">
            <v>4.2</v>
          </cell>
          <cell r="D6476">
            <v>6</v>
          </cell>
          <cell r="E6476">
            <v>7.9</v>
          </cell>
          <cell r="F6476">
            <v>288.5</v>
          </cell>
        </row>
        <row r="6477">
          <cell r="A6477" t="str">
            <v>WK041500</v>
          </cell>
          <cell r="B6477">
            <v>38.700000000000003</v>
          </cell>
          <cell r="C6477">
            <v>4.3</v>
          </cell>
          <cell r="D6477">
            <v>6.2</v>
          </cell>
          <cell r="E6477">
            <v>8.1999999999999993</v>
          </cell>
          <cell r="F6477">
            <v>264.3</v>
          </cell>
        </row>
        <row r="6478">
          <cell r="A6478" t="str">
            <v>BU04150000</v>
          </cell>
          <cell r="B6478">
            <v>-99999</v>
          </cell>
          <cell r="C6478">
            <v>5</v>
          </cell>
          <cell r="D6478">
            <v>7</v>
          </cell>
          <cell r="E6478">
            <v>8.1</v>
          </cell>
          <cell r="F6478">
            <v>441.9</v>
          </cell>
        </row>
        <row r="6479">
          <cell r="A6479" t="str">
            <v>BU04150001</v>
          </cell>
          <cell r="B6479">
            <v>-99999</v>
          </cell>
          <cell r="C6479">
            <v>6.7</v>
          </cell>
          <cell r="D6479">
            <v>10.199999999999999</v>
          </cell>
          <cell r="E6479">
            <v>13.7</v>
          </cell>
          <cell r="F6479">
            <v>42.4</v>
          </cell>
        </row>
        <row r="6480">
          <cell r="A6480" t="str">
            <v>BU04150002</v>
          </cell>
          <cell r="B6480">
            <v>-99999</v>
          </cell>
          <cell r="C6480">
            <v>2.7</v>
          </cell>
          <cell r="D6480">
            <v>2.9</v>
          </cell>
          <cell r="E6480">
            <v>3</v>
          </cell>
          <cell r="F6480">
            <v>387.2</v>
          </cell>
        </row>
        <row r="6481">
          <cell r="A6481" t="str">
            <v>BU04150003</v>
          </cell>
          <cell r="B6481">
            <v>-99999</v>
          </cell>
          <cell r="C6481">
            <v>2.9</v>
          </cell>
          <cell r="D6481">
            <v>4.3</v>
          </cell>
          <cell r="E6481">
            <v>6.3</v>
          </cell>
          <cell r="F6481">
            <v>243.4</v>
          </cell>
        </row>
        <row r="6482">
          <cell r="A6482" t="str">
            <v>BU04150009</v>
          </cell>
          <cell r="B6482">
            <v>-99999</v>
          </cell>
          <cell r="C6482">
            <v>-99999</v>
          </cell>
          <cell r="D6482">
            <v>-99999</v>
          </cell>
          <cell r="E6482">
            <v>-99999</v>
          </cell>
          <cell r="F6482">
            <v>-99999</v>
          </cell>
        </row>
        <row r="6483">
          <cell r="A6483" t="str">
            <v>WK041501</v>
          </cell>
          <cell r="B6483">
            <v>-99999</v>
          </cell>
          <cell r="C6483">
            <v>3.3</v>
          </cell>
          <cell r="D6483">
            <v>4.5999999999999996</v>
          </cell>
          <cell r="E6483">
            <v>5.5</v>
          </cell>
          <cell r="F6483">
            <v>547.70000000000005</v>
          </cell>
        </row>
        <row r="6484">
          <cell r="A6484" t="str">
            <v>BU04150101</v>
          </cell>
          <cell r="B6484">
            <v>-99999</v>
          </cell>
          <cell r="C6484">
            <v>2.7</v>
          </cell>
          <cell r="D6484">
            <v>4.0999999999999996</v>
          </cell>
          <cell r="E6484">
            <v>5.4</v>
          </cell>
          <cell r="F6484">
            <v>400.9</v>
          </cell>
        </row>
        <row r="6485">
          <cell r="A6485" t="str">
            <v>BU04150102</v>
          </cell>
          <cell r="B6485">
            <v>-99999</v>
          </cell>
          <cell r="C6485">
            <v>3.5</v>
          </cell>
          <cell r="D6485">
            <v>4.8</v>
          </cell>
          <cell r="E6485">
            <v>5.5</v>
          </cell>
          <cell r="F6485">
            <v>635.6</v>
          </cell>
        </row>
        <row r="6486">
          <cell r="A6486" t="str">
            <v>GM0416</v>
          </cell>
          <cell r="B6486">
            <v>36.1</v>
          </cell>
          <cell r="C6486">
            <v>3.5</v>
          </cell>
          <cell r="D6486">
            <v>5.7</v>
          </cell>
          <cell r="E6486">
            <v>7.7</v>
          </cell>
          <cell r="F6486">
            <v>179.9</v>
          </cell>
        </row>
        <row r="6487">
          <cell r="A6487" t="str">
            <v>WK041600</v>
          </cell>
          <cell r="B6487">
            <v>36.1</v>
          </cell>
          <cell r="C6487">
            <v>3.5</v>
          </cell>
          <cell r="D6487">
            <v>5.7</v>
          </cell>
          <cell r="E6487">
            <v>7.7</v>
          </cell>
          <cell r="F6487">
            <v>179.9</v>
          </cell>
        </row>
        <row r="6488">
          <cell r="A6488" t="str">
            <v>BU04160000</v>
          </cell>
          <cell r="B6488">
            <v>-99999</v>
          </cell>
          <cell r="C6488">
            <v>3.5</v>
          </cell>
          <cell r="D6488">
            <v>5.4</v>
          </cell>
          <cell r="E6488">
            <v>6.3</v>
          </cell>
          <cell r="F6488">
            <v>192.8</v>
          </cell>
        </row>
        <row r="6489">
          <cell r="A6489" t="str">
            <v>BU04160001</v>
          </cell>
          <cell r="B6489">
            <v>32.5</v>
          </cell>
          <cell r="C6489">
            <v>4</v>
          </cell>
          <cell r="D6489">
            <v>6.5</v>
          </cell>
          <cell r="E6489">
            <v>8.8000000000000007</v>
          </cell>
          <cell r="F6489">
            <v>135.5</v>
          </cell>
        </row>
        <row r="6490">
          <cell r="A6490" t="str">
            <v>BU04160002</v>
          </cell>
          <cell r="B6490">
            <v>37.6</v>
          </cell>
          <cell r="C6490">
            <v>3.2</v>
          </cell>
          <cell r="D6490">
            <v>5.5</v>
          </cell>
          <cell r="E6490">
            <v>7.6</v>
          </cell>
          <cell r="F6490">
            <v>188.2</v>
          </cell>
        </row>
        <row r="6491">
          <cell r="A6491" t="str">
            <v>BU04160003</v>
          </cell>
          <cell r="B6491">
            <v>-99999</v>
          </cell>
          <cell r="C6491">
            <v>3.8</v>
          </cell>
          <cell r="D6491">
            <v>5.8</v>
          </cell>
          <cell r="E6491">
            <v>7.7</v>
          </cell>
          <cell r="F6491">
            <v>185.6</v>
          </cell>
        </row>
        <row r="6492">
          <cell r="A6492" t="str">
            <v>BU04160004</v>
          </cell>
          <cell r="B6492">
            <v>-99999</v>
          </cell>
          <cell r="C6492">
            <v>7</v>
          </cell>
          <cell r="D6492">
            <v>8.9</v>
          </cell>
          <cell r="E6492">
            <v>11.7</v>
          </cell>
          <cell r="F6492">
            <v>35.200000000000003</v>
          </cell>
        </row>
        <row r="6493">
          <cell r="A6493" t="str">
            <v>BU04160005</v>
          </cell>
          <cell r="B6493">
            <v>-99999</v>
          </cell>
          <cell r="C6493">
            <v>2.9</v>
          </cell>
          <cell r="D6493">
            <v>5.0999999999999996</v>
          </cell>
          <cell r="E6493">
            <v>7.2</v>
          </cell>
          <cell r="F6493">
            <v>231.6</v>
          </cell>
        </row>
        <row r="6494">
          <cell r="A6494" t="str">
            <v>BU04160006</v>
          </cell>
          <cell r="B6494">
            <v>-99999</v>
          </cell>
          <cell r="C6494">
            <v>1.9</v>
          </cell>
          <cell r="D6494">
            <v>1.9</v>
          </cell>
          <cell r="E6494">
            <v>2.9</v>
          </cell>
          <cell r="F6494">
            <v>340.3</v>
          </cell>
        </row>
        <row r="6495">
          <cell r="A6495" t="str">
            <v>GM0417</v>
          </cell>
          <cell r="B6495">
            <v>55.5</v>
          </cell>
          <cell r="C6495">
            <v>5.3</v>
          </cell>
          <cell r="D6495">
            <v>7.8</v>
          </cell>
          <cell r="E6495">
            <v>9.6</v>
          </cell>
          <cell r="F6495">
            <v>491.5</v>
          </cell>
        </row>
        <row r="6496">
          <cell r="A6496" t="str">
            <v>WK041703</v>
          </cell>
          <cell r="B6496">
            <v>55.5</v>
          </cell>
          <cell r="C6496">
            <v>5.3</v>
          </cell>
          <cell r="D6496">
            <v>7.8</v>
          </cell>
          <cell r="E6496">
            <v>9.6</v>
          </cell>
          <cell r="F6496">
            <v>491.5</v>
          </cell>
        </row>
        <row r="6497">
          <cell r="A6497" t="str">
            <v>BU04170320</v>
          </cell>
          <cell r="B6497">
            <v>-99999</v>
          </cell>
          <cell r="C6497">
            <v>4.5999999999999996</v>
          </cell>
          <cell r="D6497">
            <v>6.2</v>
          </cell>
          <cell r="E6497">
            <v>6.8</v>
          </cell>
          <cell r="F6497">
            <v>500.7</v>
          </cell>
        </row>
        <row r="6498">
          <cell r="A6498" t="str">
            <v>BU04170321</v>
          </cell>
          <cell r="B6498">
            <v>-99999</v>
          </cell>
          <cell r="C6498">
            <v>-99999</v>
          </cell>
          <cell r="D6498">
            <v>-99999</v>
          </cell>
          <cell r="E6498">
            <v>-99999</v>
          </cell>
          <cell r="F6498">
            <v>-99999</v>
          </cell>
        </row>
        <row r="6499">
          <cell r="A6499" t="str">
            <v>BU04170322</v>
          </cell>
          <cell r="B6499">
            <v>-99999</v>
          </cell>
          <cell r="C6499">
            <v>7.2</v>
          </cell>
          <cell r="D6499">
            <v>13</v>
          </cell>
          <cell r="E6499">
            <v>16.7</v>
          </cell>
          <cell r="F6499">
            <v>209.2</v>
          </cell>
        </row>
        <row r="6500">
          <cell r="A6500" t="str">
            <v>BU04170323</v>
          </cell>
          <cell r="B6500">
            <v>-99999</v>
          </cell>
          <cell r="C6500">
            <v>4.4000000000000004</v>
          </cell>
          <cell r="D6500">
            <v>5.3</v>
          </cell>
          <cell r="E6500">
            <v>5.3</v>
          </cell>
          <cell r="F6500">
            <v>821</v>
          </cell>
        </row>
        <row r="6501">
          <cell r="A6501" t="str">
            <v>BU04170324</v>
          </cell>
          <cell r="B6501">
            <v>-99999</v>
          </cell>
          <cell r="C6501">
            <v>3.4</v>
          </cell>
          <cell r="D6501">
            <v>4.8</v>
          </cell>
          <cell r="E6501">
            <v>4.8</v>
          </cell>
          <cell r="F6501">
            <v>484.7</v>
          </cell>
        </row>
        <row r="6502">
          <cell r="A6502" t="str">
            <v>BU04170325</v>
          </cell>
          <cell r="B6502">
            <v>-99999</v>
          </cell>
          <cell r="C6502">
            <v>4.0999999999999996</v>
          </cell>
          <cell r="D6502">
            <v>4.0999999999999996</v>
          </cell>
          <cell r="E6502">
            <v>4.8</v>
          </cell>
          <cell r="F6502">
            <v>1414.6</v>
          </cell>
        </row>
        <row r="6503">
          <cell r="A6503" t="str">
            <v>BU04170326</v>
          </cell>
          <cell r="B6503">
            <v>-99999</v>
          </cell>
          <cell r="C6503">
            <v>2.9</v>
          </cell>
          <cell r="D6503">
            <v>2.9</v>
          </cell>
          <cell r="E6503">
            <v>2.9</v>
          </cell>
          <cell r="F6503">
            <v>1521.2</v>
          </cell>
        </row>
        <row r="6504">
          <cell r="A6504" t="str">
            <v>BU04170327</v>
          </cell>
          <cell r="B6504">
            <v>-99999</v>
          </cell>
          <cell r="C6504">
            <v>6.3</v>
          </cell>
          <cell r="D6504">
            <v>7.3</v>
          </cell>
          <cell r="E6504">
            <v>8.6999999999999993</v>
          </cell>
          <cell r="F6504">
            <v>1151.5999999999999</v>
          </cell>
        </row>
        <row r="6505">
          <cell r="A6505" t="str">
            <v>BU04170328</v>
          </cell>
          <cell r="B6505">
            <v>-99999</v>
          </cell>
          <cell r="C6505">
            <v>5.4</v>
          </cell>
          <cell r="D6505">
            <v>8.6999999999999993</v>
          </cell>
          <cell r="E6505">
            <v>11.5</v>
          </cell>
          <cell r="F6505">
            <v>338</v>
          </cell>
        </row>
        <row r="6506">
          <cell r="A6506" t="str">
            <v>BU04170329</v>
          </cell>
          <cell r="B6506">
            <v>-99999</v>
          </cell>
          <cell r="C6506">
            <v>5</v>
          </cell>
          <cell r="D6506">
            <v>5</v>
          </cell>
          <cell r="E6506">
            <v>5.7</v>
          </cell>
          <cell r="F6506">
            <v>1532.4</v>
          </cell>
        </row>
        <row r="6507">
          <cell r="A6507" t="str">
            <v>GM0420</v>
          </cell>
          <cell r="B6507">
            <v>34.5</v>
          </cell>
          <cell r="C6507">
            <v>4.4000000000000004</v>
          </cell>
          <cell r="D6507">
            <v>7.2</v>
          </cell>
          <cell r="E6507">
            <v>9.6999999999999993</v>
          </cell>
          <cell r="F6507">
            <v>165.9</v>
          </cell>
        </row>
        <row r="6508">
          <cell r="A6508" t="str">
            <v>WK042001</v>
          </cell>
          <cell r="B6508">
            <v>31.7</v>
          </cell>
          <cell r="C6508">
            <v>5.4</v>
          </cell>
          <cell r="D6508">
            <v>9</v>
          </cell>
          <cell r="E6508">
            <v>12.6</v>
          </cell>
          <cell r="F6508">
            <v>90.3</v>
          </cell>
        </row>
        <row r="6509">
          <cell r="A6509" t="str">
            <v>BU04200101</v>
          </cell>
          <cell r="B6509">
            <v>-99999</v>
          </cell>
          <cell r="C6509">
            <v>6.4</v>
          </cell>
          <cell r="D6509">
            <v>10</v>
          </cell>
          <cell r="E6509">
            <v>14.7</v>
          </cell>
          <cell r="F6509">
            <v>75.900000000000006</v>
          </cell>
        </row>
        <row r="6510">
          <cell r="A6510" t="str">
            <v>BU04200102</v>
          </cell>
          <cell r="B6510">
            <v>-99999</v>
          </cell>
          <cell r="C6510">
            <v>5.7</v>
          </cell>
          <cell r="D6510">
            <v>7.1</v>
          </cell>
          <cell r="E6510">
            <v>8.8000000000000007</v>
          </cell>
          <cell r="F6510">
            <v>151.30000000000001</v>
          </cell>
        </row>
        <row r="6511">
          <cell r="A6511" t="str">
            <v>BU04200103</v>
          </cell>
          <cell r="B6511">
            <v>-99999</v>
          </cell>
          <cell r="C6511">
            <v>0</v>
          </cell>
          <cell r="D6511">
            <v>0</v>
          </cell>
          <cell r="E6511">
            <v>0</v>
          </cell>
          <cell r="F6511">
            <v>356.7</v>
          </cell>
        </row>
        <row r="6512">
          <cell r="A6512" t="str">
            <v>BU04200104</v>
          </cell>
          <cell r="B6512">
            <v>-99999</v>
          </cell>
          <cell r="C6512">
            <v>6.9</v>
          </cell>
          <cell r="D6512">
            <v>11.4</v>
          </cell>
          <cell r="E6512">
            <v>16.7</v>
          </cell>
          <cell r="F6512">
            <v>25.1</v>
          </cell>
        </row>
        <row r="6513">
          <cell r="A6513" t="str">
            <v>BU04200105</v>
          </cell>
          <cell r="B6513">
            <v>-99999</v>
          </cell>
          <cell r="C6513">
            <v>5.9</v>
          </cell>
          <cell r="D6513">
            <v>12.2</v>
          </cell>
          <cell r="E6513">
            <v>16.5</v>
          </cell>
          <cell r="F6513">
            <v>27.3</v>
          </cell>
        </row>
        <row r="6514">
          <cell r="A6514" t="str">
            <v>BU04200106</v>
          </cell>
          <cell r="B6514">
            <v>-99999</v>
          </cell>
          <cell r="C6514">
            <v>2.2000000000000002</v>
          </cell>
          <cell r="D6514">
            <v>4.3</v>
          </cell>
          <cell r="E6514">
            <v>5.5</v>
          </cell>
          <cell r="F6514">
            <v>166</v>
          </cell>
        </row>
        <row r="6515">
          <cell r="A6515" t="str">
            <v>BU04200107</v>
          </cell>
          <cell r="B6515">
            <v>-99999</v>
          </cell>
          <cell r="C6515">
            <v>-99999</v>
          </cell>
          <cell r="D6515">
            <v>-99999</v>
          </cell>
          <cell r="E6515">
            <v>-99999</v>
          </cell>
          <cell r="F6515">
            <v>-99999</v>
          </cell>
        </row>
        <row r="6516">
          <cell r="A6516" t="str">
            <v>BU04200108</v>
          </cell>
          <cell r="B6516">
            <v>-99999</v>
          </cell>
          <cell r="C6516">
            <v>-99999</v>
          </cell>
          <cell r="D6516">
            <v>-99999</v>
          </cell>
          <cell r="E6516">
            <v>-99999</v>
          </cell>
          <cell r="F6516">
            <v>-99999</v>
          </cell>
        </row>
        <row r="6517">
          <cell r="A6517" t="str">
            <v>BU04200109</v>
          </cell>
          <cell r="B6517">
            <v>-99999</v>
          </cell>
          <cell r="C6517">
            <v>-99999</v>
          </cell>
          <cell r="D6517">
            <v>-99999</v>
          </cell>
          <cell r="E6517">
            <v>-99999</v>
          </cell>
          <cell r="F6517">
            <v>-99999</v>
          </cell>
        </row>
        <row r="6518">
          <cell r="A6518" t="str">
            <v>BU04200110</v>
          </cell>
          <cell r="B6518">
            <v>-99999</v>
          </cell>
          <cell r="C6518">
            <v>-99999</v>
          </cell>
          <cell r="D6518">
            <v>-99999</v>
          </cell>
          <cell r="E6518">
            <v>-99999</v>
          </cell>
          <cell r="F6518">
            <v>-99999</v>
          </cell>
        </row>
        <row r="6519">
          <cell r="A6519" t="str">
            <v>WK042002</v>
          </cell>
          <cell r="B6519">
            <v>-99999</v>
          </cell>
          <cell r="C6519">
            <v>6.6</v>
          </cell>
          <cell r="D6519">
            <v>9.6</v>
          </cell>
          <cell r="E6519">
            <v>11.7</v>
          </cell>
          <cell r="F6519">
            <v>164.8</v>
          </cell>
        </row>
        <row r="6520">
          <cell r="A6520" t="str">
            <v>BU04200201</v>
          </cell>
          <cell r="B6520">
            <v>-99999</v>
          </cell>
          <cell r="C6520">
            <v>7.2</v>
          </cell>
          <cell r="D6520">
            <v>10.5</v>
          </cell>
          <cell r="E6520">
            <v>12.6</v>
          </cell>
          <cell r="F6520">
            <v>144.6</v>
          </cell>
        </row>
        <row r="6521">
          <cell r="A6521" t="str">
            <v>BU04200202</v>
          </cell>
          <cell r="B6521">
            <v>-99999</v>
          </cell>
          <cell r="C6521">
            <v>-99999</v>
          </cell>
          <cell r="D6521">
            <v>-99999</v>
          </cell>
          <cell r="E6521">
            <v>-99999</v>
          </cell>
          <cell r="F6521">
            <v>-99999</v>
          </cell>
        </row>
        <row r="6522">
          <cell r="A6522" t="str">
            <v>WK042003</v>
          </cell>
          <cell r="B6522">
            <v>-99999</v>
          </cell>
          <cell r="C6522">
            <v>5.2</v>
          </cell>
          <cell r="D6522">
            <v>7.1</v>
          </cell>
          <cell r="E6522">
            <v>7.7</v>
          </cell>
          <cell r="F6522">
            <v>166.3</v>
          </cell>
        </row>
        <row r="6523">
          <cell r="A6523" t="str">
            <v>BU04200301</v>
          </cell>
          <cell r="B6523">
            <v>-99999</v>
          </cell>
          <cell r="C6523">
            <v>5.4</v>
          </cell>
          <cell r="D6523">
            <v>7.7</v>
          </cell>
          <cell r="E6523">
            <v>8.4</v>
          </cell>
          <cell r="F6523">
            <v>145.69999999999999</v>
          </cell>
        </row>
        <row r="6524">
          <cell r="A6524" t="str">
            <v>BU04200302</v>
          </cell>
          <cell r="B6524">
            <v>-99999</v>
          </cell>
          <cell r="C6524">
            <v>-99999</v>
          </cell>
          <cell r="D6524">
            <v>-99999</v>
          </cell>
          <cell r="E6524">
            <v>-99999</v>
          </cell>
          <cell r="F6524">
            <v>-99999</v>
          </cell>
        </row>
        <row r="6525">
          <cell r="A6525" t="str">
            <v>WK042004</v>
          </cell>
          <cell r="B6525">
            <v>-99999</v>
          </cell>
          <cell r="C6525">
            <v>-99999</v>
          </cell>
          <cell r="D6525">
            <v>-99999</v>
          </cell>
          <cell r="E6525">
            <v>-99999</v>
          </cell>
          <cell r="F6525">
            <v>-99999</v>
          </cell>
        </row>
        <row r="6526">
          <cell r="A6526" t="str">
            <v>BU04200401</v>
          </cell>
          <cell r="B6526">
            <v>-99999</v>
          </cell>
          <cell r="C6526">
            <v>-99999</v>
          </cell>
          <cell r="D6526">
            <v>-99999</v>
          </cell>
          <cell r="E6526">
            <v>-99999</v>
          </cell>
          <cell r="F6526">
            <v>-99999</v>
          </cell>
        </row>
        <row r="6527">
          <cell r="A6527" t="str">
            <v>WK042005</v>
          </cell>
          <cell r="B6527">
            <v>-99999</v>
          </cell>
          <cell r="C6527">
            <v>4.2</v>
          </cell>
          <cell r="D6527">
            <v>6.4</v>
          </cell>
          <cell r="E6527">
            <v>9.5</v>
          </cell>
          <cell r="F6527">
            <v>157.30000000000001</v>
          </cell>
        </row>
        <row r="6528">
          <cell r="A6528" t="str">
            <v>BU04200501</v>
          </cell>
          <cell r="B6528">
            <v>-99999</v>
          </cell>
          <cell r="C6528">
            <v>4.2</v>
          </cell>
          <cell r="D6528">
            <v>6.5</v>
          </cell>
          <cell r="E6528">
            <v>9.6999999999999993</v>
          </cell>
          <cell r="F6528">
            <v>145.6</v>
          </cell>
        </row>
        <row r="6529">
          <cell r="A6529" t="str">
            <v>BU04200502</v>
          </cell>
          <cell r="B6529">
            <v>-99999</v>
          </cell>
          <cell r="C6529">
            <v>-99999</v>
          </cell>
          <cell r="D6529">
            <v>-99999</v>
          </cell>
          <cell r="E6529">
            <v>-99999</v>
          </cell>
          <cell r="F6529">
            <v>-99999</v>
          </cell>
        </row>
        <row r="6530">
          <cell r="A6530" t="str">
            <v>WK042006</v>
          </cell>
          <cell r="B6530">
            <v>-99999</v>
          </cell>
          <cell r="C6530">
            <v>3</v>
          </cell>
          <cell r="D6530">
            <v>5.3</v>
          </cell>
          <cell r="E6530">
            <v>6.1</v>
          </cell>
          <cell r="F6530">
            <v>185.1</v>
          </cell>
        </row>
        <row r="6531">
          <cell r="A6531" t="str">
            <v>BU04200601</v>
          </cell>
          <cell r="B6531">
            <v>-99999</v>
          </cell>
          <cell r="C6531">
            <v>4.3</v>
          </cell>
          <cell r="D6531">
            <v>7.5</v>
          </cell>
          <cell r="E6531">
            <v>8.1999999999999993</v>
          </cell>
          <cell r="F6531">
            <v>134.1</v>
          </cell>
        </row>
        <row r="6532">
          <cell r="A6532" t="str">
            <v>BU04200602</v>
          </cell>
          <cell r="B6532">
            <v>-99999</v>
          </cell>
          <cell r="C6532">
            <v>0</v>
          </cell>
          <cell r="D6532">
            <v>0</v>
          </cell>
          <cell r="E6532">
            <v>0.9</v>
          </cell>
          <cell r="F6532">
            <v>328.6</v>
          </cell>
        </row>
        <row r="6533">
          <cell r="A6533" t="str">
            <v>WK042007</v>
          </cell>
          <cell r="B6533">
            <v>-99999</v>
          </cell>
          <cell r="C6533">
            <v>4.3</v>
          </cell>
          <cell r="D6533">
            <v>7.3</v>
          </cell>
          <cell r="E6533">
            <v>8.3000000000000007</v>
          </cell>
          <cell r="F6533">
            <v>277.39999999999998</v>
          </cell>
        </row>
        <row r="6534">
          <cell r="A6534" t="str">
            <v>BU04200701</v>
          </cell>
          <cell r="B6534">
            <v>-99999</v>
          </cell>
          <cell r="C6534">
            <v>6.1</v>
          </cell>
          <cell r="D6534">
            <v>10.6</v>
          </cell>
          <cell r="E6534">
            <v>11.4</v>
          </cell>
          <cell r="F6534">
            <v>159.5</v>
          </cell>
        </row>
        <row r="6535">
          <cell r="A6535" t="str">
            <v>BU04200702</v>
          </cell>
          <cell r="B6535">
            <v>-99999</v>
          </cell>
          <cell r="C6535">
            <v>3</v>
          </cell>
          <cell r="D6535">
            <v>4.8</v>
          </cell>
          <cell r="E6535">
            <v>6</v>
          </cell>
          <cell r="F6535">
            <v>382.8</v>
          </cell>
        </row>
        <row r="6536">
          <cell r="A6536" t="str">
            <v>WK042008</v>
          </cell>
          <cell r="B6536">
            <v>-99999</v>
          </cell>
          <cell r="C6536">
            <v>3.3</v>
          </cell>
          <cell r="D6536">
            <v>5.7</v>
          </cell>
          <cell r="E6536">
            <v>7.1</v>
          </cell>
          <cell r="F6536">
            <v>243.7</v>
          </cell>
        </row>
        <row r="6537">
          <cell r="A6537" t="str">
            <v>BU04200801</v>
          </cell>
          <cell r="B6537">
            <v>-99999</v>
          </cell>
          <cell r="C6537">
            <v>4.9000000000000004</v>
          </cell>
          <cell r="D6537">
            <v>7.9</v>
          </cell>
          <cell r="E6537">
            <v>10.199999999999999</v>
          </cell>
          <cell r="F6537">
            <v>277.60000000000002</v>
          </cell>
        </row>
        <row r="6538">
          <cell r="A6538" t="str">
            <v>BU04200802</v>
          </cell>
          <cell r="B6538">
            <v>-99999</v>
          </cell>
          <cell r="C6538">
            <v>3.1</v>
          </cell>
          <cell r="D6538">
            <v>7.1</v>
          </cell>
          <cell r="E6538">
            <v>8.6</v>
          </cell>
          <cell r="F6538">
            <v>184.9</v>
          </cell>
        </row>
        <row r="6539">
          <cell r="A6539" t="str">
            <v>BU04200803</v>
          </cell>
          <cell r="B6539">
            <v>-99999</v>
          </cell>
          <cell r="C6539">
            <v>1.1000000000000001</v>
          </cell>
          <cell r="D6539">
            <v>1.7</v>
          </cell>
          <cell r="E6539">
            <v>2.1</v>
          </cell>
          <cell r="F6539">
            <v>264</v>
          </cell>
        </row>
        <row r="6540">
          <cell r="A6540" t="str">
            <v>BU04200804</v>
          </cell>
          <cell r="B6540">
            <v>-99999</v>
          </cell>
          <cell r="C6540">
            <v>1.9</v>
          </cell>
          <cell r="D6540">
            <v>2.4</v>
          </cell>
          <cell r="E6540">
            <v>2.4</v>
          </cell>
          <cell r="F6540">
            <v>279.10000000000002</v>
          </cell>
        </row>
        <row r="6541">
          <cell r="A6541" t="str">
            <v>BU04200805</v>
          </cell>
          <cell r="B6541">
            <v>-99999</v>
          </cell>
          <cell r="C6541">
            <v>-99999</v>
          </cell>
          <cell r="D6541">
            <v>-99999</v>
          </cell>
          <cell r="E6541">
            <v>-99999</v>
          </cell>
          <cell r="F6541">
            <v>-99999</v>
          </cell>
        </row>
        <row r="6542">
          <cell r="A6542" t="str">
            <v>BU04200806</v>
          </cell>
          <cell r="B6542">
            <v>-99999</v>
          </cell>
          <cell r="C6542">
            <v>6.3</v>
          </cell>
          <cell r="D6542">
            <v>8.6999999999999993</v>
          </cell>
          <cell r="E6542">
            <v>11.8</v>
          </cell>
          <cell r="F6542">
            <v>69.5</v>
          </cell>
        </row>
        <row r="6543">
          <cell r="A6543" t="str">
            <v>BU04200807</v>
          </cell>
          <cell r="B6543">
            <v>-99999</v>
          </cell>
          <cell r="C6543">
            <v>-99999</v>
          </cell>
          <cell r="D6543">
            <v>-99999</v>
          </cell>
          <cell r="E6543">
            <v>-99999</v>
          </cell>
          <cell r="F6543">
            <v>-99999</v>
          </cell>
        </row>
        <row r="6544">
          <cell r="A6544" t="str">
            <v>BU04200808</v>
          </cell>
          <cell r="B6544">
            <v>-99999</v>
          </cell>
          <cell r="C6544">
            <v>-99999</v>
          </cell>
          <cell r="D6544">
            <v>-99999</v>
          </cell>
          <cell r="E6544">
            <v>-99999</v>
          </cell>
          <cell r="F6544">
            <v>-99999</v>
          </cell>
        </row>
        <row r="6545">
          <cell r="A6545" t="str">
            <v>BU04200809</v>
          </cell>
          <cell r="B6545">
            <v>-99999</v>
          </cell>
          <cell r="C6545">
            <v>3.3</v>
          </cell>
          <cell r="D6545">
            <v>3.8</v>
          </cell>
          <cell r="E6545">
            <v>4.4000000000000004</v>
          </cell>
          <cell r="F6545">
            <v>533.4</v>
          </cell>
        </row>
        <row r="6546">
          <cell r="A6546" t="str">
            <v>WK042009</v>
          </cell>
          <cell r="B6546">
            <v>-99999</v>
          </cell>
          <cell r="C6546">
            <v>1.7</v>
          </cell>
          <cell r="D6546">
            <v>1.7</v>
          </cell>
          <cell r="E6546">
            <v>2.6</v>
          </cell>
          <cell r="F6546">
            <v>235.4</v>
          </cell>
        </row>
        <row r="6547">
          <cell r="A6547" t="str">
            <v>BU04200901</v>
          </cell>
          <cell r="B6547">
            <v>-99999</v>
          </cell>
          <cell r="C6547">
            <v>1.7</v>
          </cell>
          <cell r="D6547">
            <v>1.7</v>
          </cell>
          <cell r="E6547">
            <v>2.2999999999999998</v>
          </cell>
          <cell r="F6547">
            <v>166.8</v>
          </cell>
        </row>
        <row r="6548">
          <cell r="A6548" t="str">
            <v>BU04200902</v>
          </cell>
          <cell r="B6548">
            <v>-99999</v>
          </cell>
          <cell r="C6548">
            <v>-99999</v>
          </cell>
          <cell r="D6548">
            <v>-99999</v>
          </cell>
          <cell r="E6548">
            <v>-99999</v>
          </cell>
          <cell r="F6548">
            <v>-99999</v>
          </cell>
        </row>
        <row r="6549">
          <cell r="A6549" t="str">
            <v>WK042010</v>
          </cell>
          <cell r="B6549">
            <v>-99999</v>
          </cell>
          <cell r="C6549">
            <v>4.2</v>
          </cell>
          <cell r="D6549">
            <v>6.7</v>
          </cell>
          <cell r="E6549">
            <v>9</v>
          </cell>
          <cell r="F6549">
            <v>213.2</v>
          </cell>
        </row>
        <row r="6550">
          <cell r="A6550" t="str">
            <v>BU04201001</v>
          </cell>
          <cell r="B6550">
            <v>-99999</v>
          </cell>
          <cell r="C6550">
            <v>4.0999999999999996</v>
          </cell>
          <cell r="D6550">
            <v>6.9</v>
          </cell>
          <cell r="E6550">
            <v>9.4</v>
          </cell>
          <cell r="F6550">
            <v>183.5</v>
          </cell>
        </row>
        <row r="6551">
          <cell r="A6551" t="str">
            <v>BU04201002</v>
          </cell>
          <cell r="B6551">
            <v>-99999</v>
          </cell>
          <cell r="C6551">
            <v>-99999</v>
          </cell>
          <cell r="D6551">
            <v>-99999</v>
          </cell>
          <cell r="E6551">
            <v>-99999</v>
          </cell>
          <cell r="F6551">
            <v>-99999</v>
          </cell>
        </row>
        <row r="6552">
          <cell r="A6552" t="str">
            <v>BU04201003</v>
          </cell>
          <cell r="B6552">
            <v>-99999</v>
          </cell>
          <cell r="C6552">
            <v>4.4000000000000004</v>
          </cell>
          <cell r="D6552">
            <v>5.2</v>
          </cell>
          <cell r="E6552">
            <v>5.9</v>
          </cell>
          <cell r="F6552">
            <v>432.5</v>
          </cell>
        </row>
        <row r="6553">
          <cell r="A6553" t="str">
            <v>WK042011</v>
          </cell>
          <cell r="B6553">
            <v>-99999</v>
          </cell>
          <cell r="C6553">
            <v>5.2</v>
          </cell>
          <cell r="D6553">
            <v>8.4</v>
          </cell>
          <cell r="E6553">
            <v>11.5</v>
          </cell>
          <cell r="F6553">
            <v>122.3</v>
          </cell>
        </row>
        <row r="6554">
          <cell r="A6554" t="str">
            <v>BU04201101</v>
          </cell>
          <cell r="B6554">
            <v>-99999</v>
          </cell>
          <cell r="C6554">
            <v>5.3</v>
          </cell>
          <cell r="D6554">
            <v>8.6999999999999993</v>
          </cell>
          <cell r="E6554">
            <v>12.1</v>
          </cell>
          <cell r="F6554">
            <v>109.7</v>
          </cell>
        </row>
        <row r="6555">
          <cell r="A6555" t="str">
            <v>BU04201102</v>
          </cell>
          <cell r="B6555">
            <v>-99999</v>
          </cell>
          <cell r="C6555">
            <v>4.7</v>
          </cell>
          <cell r="D6555">
            <v>5.6</v>
          </cell>
          <cell r="E6555">
            <v>5.6</v>
          </cell>
          <cell r="F6555">
            <v>299.7</v>
          </cell>
        </row>
        <row r="6556">
          <cell r="A6556" t="str">
            <v>WK042012</v>
          </cell>
          <cell r="B6556">
            <v>-99999</v>
          </cell>
          <cell r="C6556">
            <v>2</v>
          </cell>
          <cell r="D6556">
            <v>3.6</v>
          </cell>
          <cell r="E6556">
            <v>5.9</v>
          </cell>
          <cell r="F6556">
            <v>228</v>
          </cell>
        </row>
        <row r="6557">
          <cell r="A6557" t="str">
            <v>BU04201201</v>
          </cell>
          <cell r="B6557">
            <v>-99999</v>
          </cell>
          <cell r="C6557">
            <v>2.4</v>
          </cell>
          <cell r="D6557">
            <v>4.0999999999999996</v>
          </cell>
          <cell r="E6557">
            <v>6.2</v>
          </cell>
          <cell r="F6557">
            <v>214.4</v>
          </cell>
        </row>
        <row r="6558">
          <cell r="A6558" t="str">
            <v>BU04201202</v>
          </cell>
          <cell r="B6558">
            <v>-99999</v>
          </cell>
          <cell r="C6558">
            <v>-99999</v>
          </cell>
          <cell r="D6558">
            <v>-99999</v>
          </cell>
          <cell r="E6558">
            <v>-99999</v>
          </cell>
          <cell r="F6558">
            <v>-99999</v>
          </cell>
        </row>
        <row r="6559">
          <cell r="A6559" t="str">
            <v>WK042013</v>
          </cell>
          <cell r="B6559">
            <v>-99999</v>
          </cell>
          <cell r="C6559">
            <v>1.7</v>
          </cell>
          <cell r="D6559">
            <v>2.8</v>
          </cell>
          <cell r="E6559">
            <v>5.2</v>
          </cell>
          <cell r="F6559">
            <v>295.89999999999998</v>
          </cell>
        </row>
        <row r="6560">
          <cell r="A6560" t="str">
            <v>BU04201301</v>
          </cell>
          <cell r="B6560">
            <v>-99999</v>
          </cell>
          <cell r="C6560">
            <v>1.7</v>
          </cell>
          <cell r="D6560">
            <v>2.8</v>
          </cell>
          <cell r="E6560">
            <v>5.2</v>
          </cell>
          <cell r="F6560">
            <v>295.89999999999998</v>
          </cell>
        </row>
        <row r="6561">
          <cell r="A6561" t="str">
            <v>WK042014</v>
          </cell>
          <cell r="B6561">
            <v>-99999</v>
          </cell>
          <cell r="C6561">
            <v>2.4</v>
          </cell>
          <cell r="D6561">
            <v>3.6</v>
          </cell>
          <cell r="E6561">
            <v>5.2</v>
          </cell>
          <cell r="F6561">
            <v>215.9</v>
          </cell>
        </row>
        <row r="6562">
          <cell r="A6562" t="str">
            <v>BU04201401</v>
          </cell>
          <cell r="B6562">
            <v>-99999</v>
          </cell>
          <cell r="C6562">
            <v>1.6</v>
          </cell>
          <cell r="D6562">
            <v>3.5</v>
          </cell>
          <cell r="E6562">
            <v>5.9</v>
          </cell>
          <cell r="F6562">
            <v>187.6</v>
          </cell>
        </row>
        <row r="6563">
          <cell r="A6563" t="str">
            <v>BU04201402</v>
          </cell>
          <cell r="B6563">
            <v>-99999</v>
          </cell>
          <cell r="C6563">
            <v>-99999</v>
          </cell>
          <cell r="D6563">
            <v>-99999</v>
          </cell>
          <cell r="E6563">
            <v>-99999</v>
          </cell>
          <cell r="F6563">
            <v>-99999</v>
          </cell>
        </row>
        <row r="6564">
          <cell r="A6564" t="str">
            <v>BU04201403</v>
          </cell>
          <cell r="B6564">
            <v>-99999</v>
          </cell>
          <cell r="C6564">
            <v>3.4</v>
          </cell>
          <cell r="D6564">
            <v>3.9</v>
          </cell>
          <cell r="E6564">
            <v>4.5</v>
          </cell>
          <cell r="F6564">
            <v>266.39999999999998</v>
          </cell>
        </row>
        <row r="6565">
          <cell r="A6565" t="str">
            <v>WK042015</v>
          </cell>
          <cell r="B6565">
            <v>34.200000000000003</v>
          </cell>
          <cell r="C6565">
            <v>4.2</v>
          </cell>
          <cell r="D6565">
            <v>7</v>
          </cell>
          <cell r="E6565">
            <v>9.8000000000000007</v>
          </cell>
          <cell r="F6565">
            <v>180</v>
          </cell>
        </row>
        <row r="6566">
          <cell r="A6566" t="str">
            <v>BU04201501</v>
          </cell>
          <cell r="B6566">
            <v>-99999</v>
          </cell>
          <cell r="C6566">
            <v>4.9000000000000004</v>
          </cell>
          <cell r="D6566">
            <v>8.9</v>
          </cell>
          <cell r="E6566">
            <v>12.6</v>
          </cell>
          <cell r="F6566">
            <v>95.7</v>
          </cell>
        </row>
        <row r="6567">
          <cell r="A6567" t="str">
            <v>BU04201502</v>
          </cell>
          <cell r="B6567">
            <v>-99999</v>
          </cell>
          <cell r="C6567">
            <v>4.9000000000000004</v>
          </cell>
          <cell r="D6567">
            <v>7.5</v>
          </cell>
          <cell r="E6567">
            <v>10.1</v>
          </cell>
          <cell r="F6567">
            <v>203.4</v>
          </cell>
        </row>
        <row r="6568">
          <cell r="A6568" t="str">
            <v>BU04201503</v>
          </cell>
          <cell r="B6568">
            <v>-99999</v>
          </cell>
          <cell r="C6568">
            <v>3.2</v>
          </cell>
          <cell r="D6568">
            <v>5.4</v>
          </cell>
          <cell r="E6568">
            <v>8.4</v>
          </cell>
          <cell r="F6568">
            <v>218.8</v>
          </cell>
        </row>
        <row r="6569">
          <cell r="A6569" t="str">
            <v>BU04201504</v>
          </cell>
          <cell r="B6569">
            <v>-99999</v>
          </cell>
          <cell r="C6569">
            <v>-99999</v>
          </cell>
          <cell r="D6569">
            <v>-99999</v>
          </cell>
          <cell r="E6569">
            <v>-99999</v>
          </cell>
          <cell r="F6569">
            <v>-99999</v>
          </cell>
        </row>
        <row r="6570">
          <cell r="A6570" t="str">
            <v>BU04201505</v>
          </cell>
          <cell r="B6570">
            <v>-99999</v>
          </cell>
          <cell r="C6570">
            <v>-99999</v>
          </cell>
          <cell r="D6570">
            <v>-99999</v>
          </cell>
          <cell r="E6570">
            <v>-99999</v>
          </cell>
          <cell r="F6570">
            <v>-99999</v>
          </cell>
        </row>
        <row r="6571">
          <cell r="A6571" t="str">
            <v>BU04201506</v>
          </cell>
          <cell r="B6571">
            <v>-99999</v>
          </cell>
          <cell r="C6571">
            <v>3.3</v>
          </cell>
          <cell r="D6571">
            <v>5.2</v>
          </cell>
          <cell r="E6571">
            <v>7.3</v>
          </cell>
          <cell r="F6571">
            <v>255.3</v>
          </cell>
        </row>
        <row r="6572">
          <cell r="A6572" t="str">
            <v>BU04201507</v>
          </cell>
          <cell r="B6572">
            <v>-99999</v>
          </cell>
          <cell r="C6572">
            <v>4.4000000000000004</v>
          </cell>
          <cell r="D6572">
            <v>4.4000000000000004</v>
          </cell>
          <cell r="E6572">
            <v>4.9000000000000004</v>
          </cell>
          <cell r="F6572">
            <v>228.3</v>
          </cell>
        </row>
        <row r="6573">
          <cell r="A6573" t="str">
            <v>BU04201508</v>
          </cell>
          <cell r="B6573">
            <v>-99999</v>
          </cell>
          <cell r="C6573">
            <v>-99999</v>
          </cell>
          <cell r="D6573">
            <v>-99999</v>
          </cell>
          <cell r="E6573">
            <v>-99999</v>
          </cell>
          <cell r="F6573">
            <v>-99999</v>
          </cell>
        </row>
        <row r="6574">
          <cell r="A6574" t="str">
            <v>WK042016</v>
          </cell>
          <cell r="B6574">
            <v>34.9</v>
          </cell>
          <cell r="C6574">
            <v>4.4000000000000004</v>
          </cell>
          <cell r="D6574">
            <v>7.6</v>
          </cell>
          <cell r="E6574">
            <v>10.4</v>
          </cell>
          <cell r="F6574">
            <v>147.4</v>
          </cell>
        </row>
        <row r="6575">
          <cell r="A6575" t="str">
            <v>BU04201601</v>
          </cell>
          <cell r="B6575">
            <v>-99999</v>
          </cell>
          <cell r="C6575">
            <v>4.7</v>
          </cell>
          <cell r="D6575">
            <v>8.3000000000000007</v>
          </cell>
          <cell r="E6575">
            <v>13</v>
          </cell>
          <cell r="F6575">
            <v>127.3</v>
          </cell>
        </row>
        <row r="6576">
          <cell r="A6576" t="str">
            <v>BU04201602</v>
          </cell>
          <cell r="B6576">
            <v>-99999</v>
          </cell>
          <cell r="C6576">
            <v>4.0999999999999996</v>
          </cell>
          <cell r="D6576">
            <v>5.7</v>
          </cell>
          <cell r="E6576">
            <v>6.1</v>
          </cell>
          <cell r="F6576">
            <v>243.2</v>
          </cell>
        </row>
        <row r="6577">
          <cell r="A6577" t="str">
            <v>BU04201603</v>
          </cell>
          <cell r="B6577">
            <v>-99999</v>
          </cell>
          <cell r="C6577">
            <v>1.7</v>
          </cell>
          <cell r="D6577">
            <v>1.9</v>
          </cell>
          <cell r="E6577">
            <v>3</v>
          </cell>
          <cell r="F6577">
            <v>278.10000000000002</v>
          </cell>
        </row>
        <row r="6578">
          <cell r="A6578" t="str">
            <v>BU04201604</v>
          </cell>
          <cell r="B6578">
            <v>-99999</v>
          </cell>
          <cell r="C6578">
            <v>6.4</v>
          </cell>
          <cell r="D6578">
            <v>11.2</v>
          </cell>
          <cell r="E6578">
            <v>13.6</v>
          </cell>
          <cell r="F6578">
            <v>67</v>
          </cell>
        </row>
        <row r="6579">
          <cell r="A6579" t="str">
            <v>BU04201605</v>
          </cell>
          <cell r="B6579">
            <v>-99999</v>
          </cell>
          <cell r="C6579">
            <v>3.7</v>
          </cell>
          <cell r="D6579">
            <v>6.7</v>
          </cell>
          <cell r="E6579">
            <v>10.1</v>
          </cell>
          <cell r="F6579">
            <v>156.4</v>
          </cell>
        </row>
        <row r="6580">
          <cell r="A6580" t="str">
            <v>BU04201606</v>
          </cell>
          <cell r="B6580">
            <v>-99999</v>
          </cell>
          <cell r="C6580">
            <v>-99999</v>
          </cell>
          <cell r="D6580">
            <v>-99999</v>
          </cell>
          <cell r="E6580">
            <v>-99999</v>
          </cell>
          <cell r="F6580">
            <v>-99999</v>
          </cell>
        </row>
        <row r="6581">
          <cell r="A6581" t="str">
            <v>BU04201607</v>
          </cell>
          <cell r="B6581">
            <v>-99999</v>
          </cell>
          <cell r="C6581">
            <v>-99999</v>
          </cell>
          <cell r="D6581">
            <v>-99999</v>
          </cell>
          <cell r="E6581">
            <v>-99999</v>
          </cell>
          <cell r="F6581">
            <v>-99999</v>
          </cell>
        </row>
        <row r="6582">
          <cell r="A6582" t="str">
            <v>BU04201608</v>
          </cell>
          <cell r="B6582">
            <v>-99999</v>
          </cell>
          <cell r="C6582">
            <v>-99999</v>
          </cell>
          <cell r="D6582">
            <v>-99999</v>
          </cell>
          <cell r="E6582">
            <v>-99999</v>
          </cell>
          <cell r="F6582">
            <v>-99999</v>
          </cell>
        </row>
        <row r="6583">
          <cell r="A6583" t="str">
            <v>BU04201609</v>
          </cell>
          <cell r="B6583">
            <v>-99999</v>
          </cell>
          <cell r="C6583">
            <v>-99999</v>
          </cell>
          <cell r="D6583">
            <v>-99999</v>
          </cell>
          <cell r="E6583">
            <v>-99999</v>
          </cell>
          <cell r="F6583">
            <v>-99999</v>
          </cell>
        </row>
        <row r="6584">
          <cell r="A6584" t="str">
            <v>BU04201610</v>
          </cell>
          <cell r="B6584">
            <v>-99999</v>
          </cell>
          <cell r="C6584">
            <v>3.6</v>
          </cell>
          <cell r="D6584">
            <v>7.2</v>
          </cell>
          <cell r="E6584">
            <v>7.2</v>
          </cell>
          <cell r="F6584">
            <v>431.2</v>
          </cell>
        </row>
        <row r="6585">
          <cell r="A6585" t="str">
            <v>GM0431</v>
          </cell>
          <cell r="B6585">
            <v>37.200000000000003</v>
          </cell>
          <cell r="C6585">
            <v>3.7</v>
          </cell>
          <cell r="D6585">
            <v>5.4</v>
          </cell>
          <cell r="E6585">
            <v>7.7</v>
          </cell>
          <cell r="F6585">
            <v>270.3</v>
          </cell>
        </row>
        <row r="6586">
          <cell r="A6586" t="str">
            <v>WK043100</v>
          </cell>
          <cell r="B6586">
            <v>37.200000000000003</v>
          </cell>
          <cell r="C6586">
            <v>3.7</v>
          </cell>
          <cell r="D6586">
            <v>5.4</v>
          </cell>
          <cell r="E6586">
            <v>7.7</v>
          </cell>
          <cell r="F6586">
            <v>270.3</v>
          </cell>
        </row>
        <row r="6587">
          <cell r="A6587" t="str">
            <v>BU04310000</v>
          </cell>
          <cell r="B6587">
            <v>35.200000000000003</v>
          </cell>
          <cell r="C6587">
            <v>4.3</v>
          </cell>
          <cell r="D6587">
            <v>6.1</v>
          </cell>
          <cell r="E6587">
            <v>8.6999999999999993</v>
          </cell>
          <cell r="F6587">
            <v>214.9</v>
          </cell>
        </row>
        <row r="6588">
          <cell r="A6588" t="str">
            <v>BU04310001</v>
          </cell>
          <cell r="B6588">
            <v>-99999</v>
          </cell>
          <cell r="C6588">
            <v>-99999</v>
          </cell>
          <cell r="D6588">
            <v>-99999</v>
          </cell>
          <cell r="E6588">
            <v>-99999</v>
          </cell>
          <cell r="F6588">
            <v>-99999</v>
          </cell>
        </row>
        <row r="6589">
          <cell r="A6589" t="str">
            <v>BU04310002</v>
          </cell>
          <cell r="B6589">
            <v>-99999</v>
          </cell>
          <cell r="C6589">
            <v>3.8</v>
          </cell>
          <cell r="D6589">
            <v>6.6</v>
          </cell>
          <cell r="E6589">
            <v>9.1</v>
          </cell>
          <cell r="F6589">
            <v>276.10000000000002</v>
          </cell>
        </row>
        <row r="6590">
          <cell r="A6590" t="str">
            <v>BU04310003</v>
          </cell>
          <cell r="B6590">
            <v>-99999</v>
          </cell>
          <cell r="C6590">
            <v>1.3</v>
          </cell>
          <cell r="D6590">
            <v>2</v>
          </cell>
          <cell r="E6590">
            <v>2.5</v>
          </cell>
          <cell r="F6590">
            <v>501.9</v>
          </cell>
        </row>
        <row r="6591">
          <cell r="A6591" t="str">
            <v>GM0432</v>
          </cell>
          <cell r="B6591">
            <v>35</v>
          </cell>
          <cell r="C6591">
            <v>3.5</v>
          </cell>
          <cell r="D6591">
            <v>5.5</v>
          </cell>
          <cell r="E6591">
            <v>7.6</v>
          </cell>
          <cell r="F6591">
            <v>182.4</v>
          </cell>
        </row>
        <row r="6592">
          <cell r="A6592" t="str">
            <v>WK043200</v>
          </cell>
          <cell r="B6592">
            <v>34</v>
          </cell>
          <cell r="C6592">
            <v>3.5</v>
          </cell>
          <cell r="D6592">
            <v>5.6</v>
          </cell>
          <cell r="E6592">
            <v>7.8</v>
          </cell>
          <cell r="F6592">
            <v>176.6</v>
          </cell>
        </row>
        <row r="6593">
          <cell r="A6593" t="str">
            <v>BU04320000</v>
          </cell>
          <cell r="B6593">
            <v>-99999</v>
          </cell>
          <cell r="C6593">
            <v>4.3</v>
          </cell>
          <cell r="D6593">
            <v>6.4</v>
          </cell>
          <cell r="E6593">
            <v>8.3000000000000007</v>
          </cell>
          <cell r="F6593">
            <v>157.19999999999999</v>
          </cell>
        </row>
        <row r="6594">
          <cell r="A6594" t="str">
            <v>BU04320001</v>
          </cell>
          <cell r="B6594">
            <v>-99999</v>
          </cell>
          <cell r="C6594">
            <v>3.2</v>
          </cell>
          <cell r="D6594">
            <v>5.4</v>
          </cell>
          <cell r="E6594">
            <v>7.8</v>
          </cell>
          <cell r="F6594">
            <v>169.5</v>
          </cell>
        </row>
        <row r="6595">
          <cell r="A6595" t="str">
            <v>BU04320002</v>
          </cell>
          <cell r="B6595">
            <v>-99999</v>
          </cell>
          <cell r="C6595">
            <v>-99999</v>
          </cell>
          <cell r="D6595">
            <v>-99999</v>
          </cell>
          <cell r="E6595">
            <v>-99999</v>
          </cell>
          <cell r="F6595">
            <v>-99999</v>
          </cell>
        </row>
        <row r="6596">
          <cell r="A6596" t="str">
            <v>BU04320003</v>
          </cell>
          <cell r="B6596">
            <v>-99999</v>
          </cell>
          <cell r="C6596">
            <v>-99999</v>
          </cell>
          <cell r="D6596">
            <v>-99999</v>
          </cell>
          <cell r="E6596">
            <v>-99999</v>
          </cell>
          <cell r="F6596">
            <v>-99999</v>
          </cell>
        </row>
        <row r="6597">
          <cell r="A6597" t="str">
            <v>BU04320007</v>
          </cell>
          <cell r="B6597">
            <v>-99999</v>
          </cell>
          <cell r="C6597">
            <v>-99999</v>
          </cell>
          <cell r="D6597">
            <v>-99999</v>
          </cell>
          <cell r="E6597">
            <v>-99999</v>
          </cell>
          <cell r="F6597">
            <v>-99999</v>
          </cell>
        </row>
        <row r="6598">
          <cell r="A6598" t="str">
            <v>BU04320009</v>
          </cell>
          <cell r="B6598">
            <v>-99999</v>
          </cell>
          <cell r="C6598">
            <v>-99999</v>
          </cell>
          <cell r="D6598">
            <v>-99999</v>
          </cell>
          <cell r="E6598">
            <v>-99999</v>
          </cell>
          <cell r="F6598">
            <v>-99999</v>
          </cell>
        </row>
        <row r="6599">
          <cell r="A6599" t="str">
            <v>WK043201</v>
          </cell>
          <cell r="B6599">
            <v>-99999</v>
          </cell>
          <cell r="C6599">
            <v>3.8</v>
          </cell>
          <cell r="D6599">
            <v>5.7</v>
          </cell>
          <cell r="E6599">
            <v>7.7</v>
          </cell>
          <cell r="F6599">
            <v>183.8</v>
          </cell>
        </row>
        <row r="6600">
          <cell r="A6600" t="str">
            <v>BU04320100</v>
          </cell>
          <cell r="B6600">
            <v>-99999</v>
          </cell>
          <cell r="C6600">
            <v>3.6</v>
          </cell>
          <cell r="D6600">
            <v>5.6</v>
          </cell>
          <cell r="E6600">
            <v>8</v>
          </cell>
          <cell r="F6600">
            <v>172</v>
          </cell>
        </row>
        <row r="6601">
          <cell r="A6601" t="str">
            <v>BU04320101</v>
          </cell>
          <cell r="B6601">
            <v>-99999</v>
          </cell>
          <cell r="C6601">
            <v>4</v>
          </cell>
          <cell r="D6601">
            <v>6</v>
          </cell>
          <cell r="E6601">
            <v>7</v>
          </cell>
          <cell r="F6601">
            <v>297.60000000000002</v>
          </cell>
        </row>
        <row r="6602">
          <cell r="A6602" t="str">
            <v>BU04320102</v>
          </cell>
          <cell r="B6602">
            <v>-99999</v>
          </cell>
          <cell r="C6602">
            <v>-99999</v>
          </cell>
          <cell r="D6602">
            <v>-99999</v>
          </cell>
          <cell r="E6602">
            <v>-99999</v>
          </cell>
          <cell r="F6602">
            <v>-99999</v>
          </cell>
        </row>
        <row r="6603">
          <cell r="A6603" t="str">
            <v>BU04320103</v>
          </cell>
          <cell r="B6603">
            <v>-99999</v>
          </cell>
          <cell r="C6603">
            <v>-99999</v>
          </cell>
          <cell r="D6603">
            <v>-99999</v>
          </cell>
          <cell r="E6603">
            <v>-99999</v>
          </cell>
          <cell r="F6603">
            <v>189.8</v>
          </cell>
        </row>
        <row r="6604">
          <cell r="A6604" t="str">
            <v>WK043202</v>
          </cell>
          <cell r="B6604">
            <v>-99999</v>
          </cell>
          <cell r="C6604">
            <v>2.9</v>
          </cell>
          <cell r="D6604">
            <v>3.2</v>
          </cell>
          <cell r="E6604">
            <v>5.5</v>
          </cell>
          <cell r="F6604">
            <v>257.89999999999998</v>
          </cell>
        </row>
        <row r="6605">
          <cell r="A6605" t="str">
            <v>BU04320200</v>
          </cell>
          <cell r="B6605">
            <v>-99999</v>
          </cell>
          <cell r="C6605">
            <v>2.9</v>
          </cell>
          <cell r="D6605">
            <v>3.2</v>
          </cell>
          <cell r="E6605">
            <v>5.5</v>
          </cell>
          <cell r="F6605">
            <v>257.89999999999998</v>
          </cell>
        </row>
        <row r="6606">
          <cell r="A6606" t="str">
            <v>GM0437</v>
          </cell>
          <cell r="B6606">
            <v>41.2</v>
          </cell>
          <cell r="C6606">
            <v>4.8</v>
          </cell>
          <cell r="D6606">
            <v>6.8</v>
          </cell>
          <cell r="E6606">
            <v>9</v>
          </cell>
          <cell r="F6606">
            <v>226</v>
          </cell>
        </row>
        <row r="6607">
          <cell r="A6607" t="str">
            <v>WK043700</v>
          </cell>
          <cell r="B6607">
            <v>41.2</v>
          </cell>
          <cell r="C6607">
            <v>4.8</v>
          </cell>
          <cell r="D6607">
            <v>6.8</v>
          </cell>
          <cell r="E6607">
            <v>9</v>
          </cell>
          <cell r="F6607">
            <v>226</v>
          </cell>
        </row>
        <row r="6608">
          <cell r="A6608" t="str">
            <v>BU04370000</v>
          </cell>
          <cell r="B6608">
            <v>45.6</v>
          </cell>
          <cell r="C6608">
            <v>3.9</v>
          </cell>
          <cell r="D6608">
            <v>5.0999999999999996</v>
          </cell>
          <cell r="E6608">
            <v>6.8</v>
          </cell>
          <cell r="F6608">
            <v>364</v>
          </cell>
        </row>
        <row r="6609">
          <cell r="A6609" t="str">
            <v>BU04370001</v>
          </cell>
          <cell r="B6609">
            <v>34.299999999999997</v>
          </cell>
          <cell r="C6609">
            <v>6.3</v>
          </cell>
          <cell r="D6609">
            <v>9.4</v>
          </cell>
          <cell r="E6609">
            <v>12.1</v>
          </cell>
          <cell r="F6609">
            <v>35.9</v>
          </cell>
        </row>
        <row r="6610">
          <cell r="A6610" t="str">
            <v>BU04370002</v>
          </cell>
          <cell r="B6610">
            <v>-99999</v>
          </cell>
          <cell r="C6610">
            <v>-99999</v>
          </cell>
          <cell r="D6610">
            <v>-99999</v>
          </cell>
          <cell r="E6610">
            <v>-99999</v>
          </cell>
          <cell r="F6610">
            <v>-99999</v>
          </cell>
        </row>
        <row r="6611">
          <cell r="A6611" t="str">
            <v>BU04370006</v>
          </cell>
          <cell r="B6611">
            <v>-99999</v>
          </cell>
          <cell r="C6611">
            <v>1.4</v>
          </cell>
          <cell r="D6611">
            <v>4.7</v>
          </cell>
          <cell r="E6611">
            <v>5.4</v>
          </cell>
          <cell r="F6611">
            <v>773.6</v>
          </cell>
        </row>
        <row r="6612">
          <cell r="A6612" t="str">
            <v>BU04370007</v>
          </cell>
          <cell r="B6612">
            <v>-99999</v>
          </cell>
          <cell r="C6612">
            <v>-99999</v>
          </cell>
          <cell r="D6612">
            <v>-99999</v>
          </cell>
          <cell r="E6612">
            <v>-99999</v>
          </cell>
          <cell r="F6612">
            <v>-99999</v>
          </cell>
        </row>
        <row r="6613">
          <cell r="A6613" t="str">
            <v>BU04370008</v>
          </cell>
          <cell r="B6613">
            <v>-99999</v>
          </cell>
          <cell r="C6613">
            <v>-99999</v>
          </cell>
          <cell r="D6613">
            <v>-99999</v>
          </cell>
          <cell r="E6613">
            <v>-99999</v>
          </cell>
          <cell r="F6613">
            <v>-99999</v>
          </cell>
        </row>
        <row r="6614">
          <cell r="A6614" t="str">
            <v>BU04370009</v>
          </cell>
          <cell r="B6614">
            <v>-99999</v>
          </cell>
          <cell r="C6614">
            <v>-99999</v>
          </cell>
          <cell r="D6614">
            <v>-99999</v>
          </cell>
          <cell r="E6614">
            <v>-99999</v>
          </cell>
          <cell r="F6614">
            <v>-99999</v>
          </cell>
        </row>
        <row r="6615">
          <cell r="A6615" t="str">
            <v>GM0439</v>
          </cell>
          <cell r="B6615">
            <v>32.6</v>
          </cell>
          <cell r="C6615">
            <v>6.1</v>
          </cell>
          <cell r="D6615">
            <v>9.1</v>
          </cell>
          <cell r="E6615">
            <v>11.8</v>
          </cell>
          <cell r="F6615">
            <v>109.3</v>
          </cell>
        </row>
        <row r="6616">
          <cell r="A6616" t="str">
            <v>WK043901</v>
          </cell>
          <cell r="B6616">
            <v>31.1</v>
          </cell>
          <cell r="C6616">
            <v>8.6999999999999993</v>
          </cell>
          <cell r="D6616">
            <v>12.4</v>
          </cell>
          <cell r="E6616">
            <v>15.8</v>
          </cell>
          <cell r="F6616">
            <v>32.6</v>
          </cell>
        </row>
        <row r="6617">
          <cell r="A6617" t="str">
            <v>BU04390101</v>
          </cell>
          <cell r="B6617">
            <v>-99999</v>
          </cell>
          <cell r="C6617">
            <v>9.9</v>
          </cell>
          <cell r="D6617">
            <v>14.4</v>
          </cell>
          <cell r="E6617">
            <v>16.899999999999999</v>
          </cell>
          <cell r="F6617">
            <v>9.1</v>
          </cell>
        </row>
        <row r="6618">
          <cell r="A6618" t="str">
            <v>BU04390102</v>
          </cell>
          <cell r="B6618">
            <v>-99999</v>
          </cell>
          <cell r="C6618">
            <v>13.2</v>
          </cell>
          <cell r="D6618">
            <v>17.600000000000001</v>
          </cell>
          <cell r="E6618">
            <v>21.7</v>
          </cell>
          <cell r="F6618">
            <v>235</v>
          </cell>
        </row>
        <row r="6619">
          <cell r="A6619" t="str">
            <v>BU04390103</v>
          </cell>
          <cell r="B6619">
            <v>-99999</v>
          </cell>
          <cell r="C6619">
            <v>6.3</v>
          </cell>
          <cell r="D6619">
            <v>9.1</v>
          </cell>
          <cell r="E6619">
            <v>13.2</v>
          </cell>
          <cell r="F6619">
            <v>89.5</v>
          </cell>
        </row>
        <row r="6620">
          <cell r="A6620" t="str">
            <v>WK043902</v>
          </cell>
          <cell r="B6620">
            <v>30.6</v>
          </cell>
          <cell r="C6620">
            <v>6.2</v>
          </cell>
          <cell r="D6620">
            <v>9.6</v>
          </cell>
          <cell r="E6620">
            <v>12.1</v>
          </cell>
          <cell r="F6620">
            <v>91.2</v>
          </cell>
        </row>
        <row r="6621">
          <cell r="A6621" t="str">
            <v>BU04390201</v>
          </cell>
          <cell r="B6621">
            <v>28.6</v>
          </cell>
          <cell r="C6621">
            <v>7.4</v>
          </cell>
          <cell r="D6621">
            <v>11.3</v>
          </cell>
          <cell r="E6621">
            <v>14.3</v>
          </cell>
          <cell r="F6621">
            <v>54</v>
          </cell>
        </row>
        <row r="6622">
          <cell r="A6622" t="str">
            <v>BU04390202</v>
          </cell>
          <cell r="B6622">
            <v>-99999</v>
          </cell>
          <cell r="C6622">
            <v>-99999</v>
          </cell>
          <cell r="D6622">
            <v>-99999</v>
          </cell>
          <cell r="E6622">
            <v>-99999</v>
          </cell>
          <cell r="F6622">
            <v>-99999</v>
          </cell>
        </row>
        <row r="6623">
          <cell r="A6623" t="str">
            <v>BU04390203</v>
          </cell>
          <cell r="B6623">
            <v>-99999</v>
          </cell>
          <cell r="C6623">
            <v>5</v>
          </cell>
          <cell r="D6623">
            <v>8.3000000000000007</v>
          </cell>
          <cell r="E6623">
            <v>10.4</v>
          </cell>
          <cell r="F6623">
            <v>113.7</v>
          </cell>
        </row>
        <row r="6624">
          <cell r="A6624" t="str">
            <v>BU04390204</v>
          </cell>
          <cell r="B6624">
            <v>32.200000000000003</v>
          </cell>
          <cell r="C6624">
            <v>5.3</v>
          </cell>
          <cell r="D6624">
            <v>8.1999999999999993</v>
          </cell>
          <cell r="E6624">
            <v>10.3</v>
          </cell>
          <cell r="F6624">
            <v>121</v>
          </cell>
        </row>
        <row r="6625">
          <cell r="A6625" t="str">
            <v>BU04390205</v>
          </cell>
          <cell r="B6625">
            <v>-99999</v>
          </cell>
          <cell r="C6625">
            <v>3.6</v>
          </cell>
          <cell r="D6625">
            <v>6.8</v>
          </cell>
          <cell r="E6625">
            <v>8.6</v>
          </cell>
          <cell r="F6625">
            <v>139.30000000000001</v>
          </cell>
        </row>
        <row r="6626">
          <cell r="A6626" t="str">
            <v>WK043903</v>
          </cell>
          <cell r="B6626">
            <v>27.1</v>
          </cell>
          <cell r="C6626">
            <v>9.1</v>
          </cell>
          <cell r="D6626">
            <v>13.8</v>
          </cell>
          <cell r="E6626">
            <v>18.2</v>
          </cell>
          <cell r="F6626">
            <v>16.7</v>
          </cell>
        </row>
        <row r="6627">
          <cell r="A6627" t="str">
            <v>BU04390301</v>
          </cell>
          <cell r="B6627">
            <v>-99999</v>
          </cell>
          <cell r="C6627">
            <v>7.5</v>
          </cell>
          <cell r="D6627">
            <v>11.6</v>
          </cell>
          <cell r="E6627">
            <v>16.8</v>
          </cell>
          <cell r="F6627">
            <v>13.8</v>
          </cell>
        </row>
        <row r="6628">
          <cell r="A6628" t="str">
            <v>BU04390302</v>
          </cell>
          <cell r="B6628">
            <v>-99999</v>
          </cell>
          <cell r="C6628">
            <v>10.199999999999999</v>
          </cell>
          <cell r="D6628">
            <v>15.5</v>
          </cell>
          <cell r="E6628">
            <v>19.7</v>
          </cell>
          <cell r="F6628">
            <v>18.5</v>
          </cell>
        </row>
        <row r="6629">
          <cell r="A6629" t="str">
            <v>BU04390303</v>
          </cell>
          <cell r="B6629">
            <v>-99999</v>
          </cell>
          <cell r="C6629">
            <v>1.9</v>
          </cell>
          <cell r="D6629">
            <v>1.9</v>
          </cell>
          <cell r="E6629">
            <v>1.9</v>
          </cell>
          <cell r="F6629">
            <v>19</v>
          </cell>
        </row>
        <row r="6630">
          <cell r="A6630" t="str">
            <v>WK043904</v>
          </cell>
          <cell r="B6630">
            <v>32.200000000000003</v>
          </cell>
          <cell r="C6630">
            <v>6.2</v>
          </cell>
          <cell r="D6630">
            <v>9.3000000000000007</v>
          </cell>
          <cell r="E6630">
            <v>12</v>
          </cell>
          <cell r="F6630">
            <v>116.6</v>
          </cell>
        </row>
        <row r="6631">
          <cell r="A6631" t="str">
            <v>BU04390401</v>
          </cell>
          <cell r="B6631">
            <v>-99999</v>
          </cell>
          <cell r="C6631">
            <v>5.3</v>
          </cell>
          <cell r="D6631">
            <v>8.1999999999999993</v>
          </cell>
          <cell r="E6631">
            <v>10.4</v>
          </cell>
          <cell r="F6631">
            <v>144.5</v>
          </cell>
        </row>
        <row r="6632">
          <cell r="A6632" t="str">
            <v>BU04390402</v>
          </cell>
          <cell r="B6632">
            <v>31.2</v>
          </cell>
          <cell r="C6632">
            <v>6.8</v>
          </cell>
          <cell r="D6632">
            <v>10</v>
          </cell>
          <cell r="E6632">
            <v>13.1</v>
          </cell>
          <cell r="F6632">
            <v>94.5</v>
          </cell>
        </row>
        <row r="6633">
          <cell r="A6633" t="str">
            <v>WK043905</v>
          </cell>
          <cell r="B6633">
            <v>30.4</v>
          </cell>
          <cell r="C6633">
            <v>7.2</v>
          </cell>
          <cell r="D6633">
            <v>10.7</v>
          </cell>
          <cell r="E6633">
            <v>13.7</v>
          </cell>
          <cell r="F6633">
            <v>64.900000000000006</v>
          </cell>
        </row>
        <row r="6634">
          <cell r="A6634" t="str">
            <v>BU04390501</v>
          </cell>
          <cell r="B6634">
            <v>-99999</v>
          </cell>
          <cell r="C6634">
            <v>12.2</v>
          </cell>
          <cell r="D6634">
            <v>18.8</v>
          </cell>
          <cell r="E6634">
            <v>23</v>
          </cell>
          <cell r="F6634">
            <v>7.6</v>
          </cell>
        </row>
        <row r="6635">
          <cell r="A6635" t="str">
            <v>BU04390502</v>
          </cell>
          <cell r="B6635">
            <v>-99999</v>
          </cell>
          <cell r="C6635">
            <v>3.8</v>
          </cell>
          <cell r="D6635">
            <v>5.5</v>
          </cell>
          <cell r="E6635">
            <v>8.1</v>
          </cell>
          <cell r="F6635">
            <v>129.19999999999999</v>
          </cell>
        </row>
        <row r="6636">
          <cell r="A6636" t="str">
            <v>BU04390503</v>
          </cell>
          <cell r="B6636">
            <v>-99999</v>
          </cell>
          <cell r="C6636">
            <v>2.9</v>
          </cell>
          <cell r="D6636">
            <v>4.4000000000000004</v>
          </cell>
          <cell r="E6636">
            <v>5.7</v>
          </cell>
          <cell r="F6636">
            <v>129.4</v>
          </cell>
        </row>
        <row r="6637">
          <cell r="A6637" t="str">
            <v>BU04390504</v>
          </cell>
          <cell r="B6637">
            <v>-99999</v>
          </cell>
          <cell r="C6637">
            <v>5.9</v>
          </cell>
          <cell r="D6637">
            <v>8.5</v>
          </cell>
          <cell r="E6637">
            <v>11.4</v>
          </cell>
          <cell r="F6637">
            <v>74</v>
          </cell>
        </row>
        <row r="6638">
          <cell r="A6638" t="str">
            <v>BU04390505</v>
          </cell>
          <cell r="B6638">
            <v>-99999</v>
          </cell>
          <cell r="C6638">
            <v>-99999</v>
          </cell>
          <cell r="D6638">
            <v>-99999</v>
          </cell>
          <cell r="E6638">
            <v>-99999</v>
          </cell>
          <cell r="F6638">
            <v>-99999</v>
          </cell>
        </row>
        <row r="6639">
          <cell r="A6639" t="str">
            <v>BU04390506</v>
          </cell>
          <cell r="B6639">
            <v>-99999</v>
          </cell>
          <cell r="C6639">
            <v>-99999</v>
          </cell>
          <cell r="D6639">
            <v>-99999</v>
          </cell>
          <cell r="E6639">
            <v>-99999</v>
          </cell>
          <cell r="F6639">
            <v>-99999</v>
          </cell>
        </row>
        <row r="6640">
          <cell r="A6640" t="str">
            <v>WK043906</v>
          </cell>
          <cell r="B6640">
            <v>36.6</v>
          </cell>
          <cell r="C6640">
            <v>3.9</v>
          </cell>
          <cell r="D6640">
            <v>5.9</v>
          </cell>
          <cell r="E6640">
            <v>7.8</v>
          </cell>
          <cell r="F6640">
            <v>193.5</v>
          </cell>
        </row>
        <row r="6641">
          <cell r="A6641" t="str">
            <v>BU04390601</v>
          </cell>
          <cell r="B6641">
            <v>-99999</v>
          </cell>
          <cell r="C6641">
            <v>4.5</v>
          </cell>
          <cell r="D6641">
            <v>6.9</v>
          </cell>
          <cell r="E6641">
            <v>8.5</v>
          </cell>
          <cell r="F6641">
            <v>189.7</v>
          </cell>
        </row>
        <row r="6642">
          <cell r="A6642" t="str">
            <v>BU04390602</v>
          </cell>
          <cell r="B6642">
            <v>36.9</v>
          </cell>
          <cell r="C6642">
            <v>3.4</v>
          </cell>
          <cell r="D6642">
            <v>5.2</v>
          </cell>
          <cell r="E6642">
            <v>7.4</v>
          </cell>
          <cell r="F6642">
            <v>194.7</v>
          </cell>
        </row>
        <row r="6643">
          <cell r="A6643" t="str">
            <v>BU04390603</v>
          </cell>
          <cell r="B6643">
            <v>-99999</v>
          </cell>
          <cell r="C6643">
            <v>-99999</v>
          </cell>
          <cell r="D6643">
            <v>-99999</v>
          </cell>
          <cell r="E6643">
            <v>-99999</v>
          </cell>
          <cell r="F6643">
            <v>-99999</v>
          </cell>
        </row>
        <row r="6644">
          <cell r="A6644" t="str">
            <v>WK043907</v>
          </cell>
          <cell r="B6644">
            <v>36.700000000000003</v>
          </cell>
          <cell r="C6644">
            <v>4.0999999999999996</v>
          </cell>
          <cell r="D6644">
            <v>6.2</v>
          </cell>
          <cell r="E6644">
            <v>8.1</v>
          </cell>
          <cell r="F6644">
            <v>193.7</v>
          </cell>
        </row>
        <row r="6645">
          <cell r="A6645" t="str">
            <v>BU04390701</v>
          </cell>
          <cell r="B6645">
            <v>-99999</v>
          </cell>
          <cell r="C6645">
            <v>3.5</v>
          </cell>
          <cell r="D6645">
            <v>5.5</v>
          </cell>
          <cell r="E6645">
            <v>8.5</v>
          </cell>
          <cell r="F6645">
            <v>122.1</v>
          </cell>
        </row>
        <row r="6646">
          <cell r="A6646" t="str">
            <v>BU04390702</v>
          </cell>
          <cell r="B6646">
            <v>-99999</v>
          </cell>
          <cell r="C6646">
            <v>4.2</v>
          </cell>
          <cell r="D6646">
            <v>5.5</v>
          </cell>
          <cell r="E6646">
            <v>7.7</v>
          </cell>
          <cell r="F6646">
            <v>214.2</v>
          </cell>
        </row>
        <row r="6647">
          <cell r="A6647" t="str">
            <v>BU04390703</v>
          </cell>
          <cell r="B6647">
            <v>-99999</v>
          </cell>
          <cell r="C6647">
            <v>3.6</v>
          </cell>
          <cell r="D6647">
            <v>5.4</v>
          </cell>
          <cell r="E6647">
            <v>7.1</v>
          </cell>
          <cell r="F6647">
            <v>205.2</v>
          </cell>
        </row>
        <row r="6648">
          <cell r="A6648" t="str">
            <v>BU04390704</v>
          </cell>
          <cell r="B6648">
            <v>-99999</v>
          </cell>
          <cell r="C6648">
            <v>3.4</v>
          </cell>
          <cell r="D6648">
            <v>5.0999999999999996</v>
          </cell>
          <cell r="E6648">
            <v>6.8</v>
          </cell>
          <cell r="F6648">
            <v>203.1</v>
          </cell>
        </row>
        <row r="6649">
          <cell r="A6649" t="str">
            <v>BU04390705</v>
          </cell>
          <cell r="B6649">
            <v>-99999</v>
          </cell>
          <cell r="C6649">
            <v>5.4</v>
          </cell>
          <cell r="D6649">
            <v>8.6</v>
          </cell>
          <cell r="E6649">
            <v>10.4</v>
          </cell>
          <cell r="F6649">
            <v>152.9</v>
          </cell>
        </row>
        <row r="6650">
          <cell r="A6650" t="str">
            <v>GM0441</v>
          </cell>
          <cell r="B6650">
            <v>34.799999999999997</v>
          </cell>
          <cell r="C6650">
            <v>4.3</v>
          </cell>
          <cell r="D6650">
            <v>6.8</v>
          </cell>
          <cell r="E6650">
            <v>9</v>
          </cell>
          <cell r="F6650">
            <v>157.1</v>
          </cell>
        </row>
        <row r="6651">
          <cell r="A6651" t="str">
            <v>WK044101</v>
          </cell>
          <cell r="B6651">
            <v>-99999</v>
          </cell>
          <cell r="C6651">
            <v>2.5</v>
          </cell>
          <cell r="D6651">
            <v>3.5</v>
          </cell>
          <cell r="E6651">
            <v>4.0999999999999996</v>
          </cell>
          <cell r="F6651">
            <v>204.4</v>
          </cell>
        </row>
        <row r="6652">
          <cell r="A6652" t="str">
            <v>BU04410101</v>
          </cell>
          <cell r="B6652">
            <v>-99999</v>
          </cell>
          <cell r="C6652">
            <v>2.4</v>
          </cell>
          <cell r="D6652">
            <v>3.5</v>
          </cell>
          <cell r="E6652">
            <v>4.3</v>
          </cell>
          <cell r="F6652">
            <v>183.9</v>
          </cell>
        </row>
        <row r="6653">
          <cell r="A6653" t="str">
            <v>BU04410190</v>
          </cell>
          <cell r="B6653">
            <v>-99999</v>
          </cell>
          <cell r="C6653">
            <v>-99999</v>
          </cell>
          <cell r="D6653">
            <v>-99999</v>
          </cell>
          <cell r="E6653">
            <v>-99999</v>
          </cell>
          <cell r="F6653">
            <v>-99999</v>
          </cell>
        </row>
        <row r="6654">
          <cell r="A6654" t="str">
            <v>BU04410191</v>
          </cell>
          <cell r="B6654">
            <v>-99999</v>
          </cell>
          <cell r="C6654">
            <v>-99999</v>
          </cell>
          <cell r="D6654">
            <v>-99999</v>
          </cell>
          <cell r="E6654">
            <v>-99999</v>
          </cell>
          <cell r="F6654">
            <v>-99999</v>
          </cell>
        </row>
        <row r="6655">
          <cell r="A6655" t="str">
            <v>BU04410192</v>
          </cell>
          <cell r="B6655">
            <v>-99999</v>
          </cell>
          <cell r="C6655">
            <v>-99999</v>
          </cell>
          <cell r="D6655">
            <v>-99999</v>
          </cell>
          <cell r="E6655">
            <v>-99999</v>
          </cell>
          <cell r="F6655">
            <v>-99999</v>
          </cell>
        </row>
        <row r="6656">
          <cell r="A6656" t="str">
            <v>WK044103</v>
          </cell>
          <cell r="B6656">
            <v>-99999</v>
          </cell>
          <cell r="C6656">
            <v>4.7</v>
          </cell>
          <cell r="D6656">
            <v>5.3</v>
          </cell>
          <cell r="E6656">
            <v>5.9</v>
          </cell>
          <cell r="F6656">
            <v>211.7</v>
          </cell>
        </row>
        <row r="6657">
          <cell r="A6657" t="str">
            <v>BU04410301</v>
          </cell>
          <cell r="B6657">
            <v>-99999</v>
          </cell>
          <cell r="C6657">
            <v>5.2</v>
          </cell>
          <cell r="D6657">
            <v>6.5</v>
          </cell>
          <cell r="E6657">
            <v>6.5</v>
          </cell>
          <cell r="F6657">
            <v>108.7</v>
          </cell>
        </row>
        <row r="6658">
          <cell r="A6658" t="str">
            <v>BU04410390</v>
          </cell>
          <cell r="B6658">
            <v>-99999</v>
          </cell>
          <cell r="C6658">
            <v>5.4</v>
          </cell>
          <cell r="D6658">
            <v>5.4</v>
          </cell>
          <cell r="E6658">
            <v>7.1</v>
          </cell>
          <cell r="F6658">
            <v>304.60000000000002</v>
          </cell>
        </row>
        <row r="6659">
          <cell r="A6659" t="str">
            <v>BU04410391</v>
          </cell>
          <cell r="B6659">
            <v>-99999</v>
          </cell>
          <cell r="C6659">
            <v>-99999</v>
          </cell>
          <cell r="D6659">
            <v>-99999</v>
          </cell>
          <cell r="E6659">
            <v>-99999</v>
          </cell>
          <cell r="F6659">
            <v>-99999</v>
          </cell>
        </row>
        <row r="6660">
          <cell r="A6660" t="str">
            <v>WK044104</v>
          </cell>
          <cell r="B6660">
            <v>-99999</v>
          </cell>
          <cell r="C6660">
            <v>4.5999999999999996</v>
          </cell>
          <cell r="D6660">
            <v>5.6</v>
          </cell>
          <cell r="E6660">
            <v>7.4</v>
          </cell>
          <cell r="F6660">
            <v>256</v>
          </cell>
        </row>
        <row r="6661">
          <cell r="A6661" t="str">
            <v>BU04410401</v>
          </cell>
          <cell r="B6661">
            <v>-99999</v>
          </cell>
          <cell r="C6661">
            <v>6</v>
          </cell>
          <cell r="D6661">
            <v>7.2</v>
          </cell>
          <cell r="E6661">
            <v>10.4</v>
          </cell>
          <cell r="F6661">
            <v>138.69999999999999</v>
          </cell>
        </row>
        <row r="6662">
          <cell r="A6662" t="str">
            <v>BU04410402</v>
          </cell>
          <cell r="B6662">
            <v>-99999</v>
          </cell>
          <cell r="C6662">
            <v>2.2999999999999998</v>
          </cell>
          <cell r="D6662">
            <v>2.2999999999999998</v>
          </cell>
          <cell r="E6662">
            <v>3</v>
          </cell>
          <cell r="F6662">
            <v>282.7</v>
          </cell>
        </row>
        <row r="6663">
          <cell r="A6663" t="str">
            <v>BU04410490</v>
          </cell>
          <cell r="B6663">
            <v>-99999</v>
          </cell>
          <cell r="C6663">
            <v>-99999</v>
          </cell>
          <cell r="D6663">
            <v>-99999</v>
          </cell>
          <cell r="E6663">
            <v>-99999</v>
          </cell>
          <cell r="F6663">
            <v>-99999</v>
          </cell>
        </row>
        <row r="6664">
          <cell r="A6664" t="str">
            <v>BU04410491</v>
          </cell>
          <cell r="B6664">
            <v>-99999</v>
          </cell>
          <cell r="C6664">
            <v>-99999</v>
          </cell>
          <cell r="D6664">
            <v>-99999</v>
          </cell>
          <cell r="E6664">
            <v>-99999</v>
          </cell>
          <cell r="F6664">
            <v>-99999</v>
          </cell>
        </row>
        <row r="6665">
          <cell r="A6665" t="str">
            <v>BU04410492</v>
          </cell>
          <cell r="B6665">
            <v>-99999</v>
          </cell>
          <cell r="C6665">
            <v>-99999</v>
          </cell>
          <cell r="D6665">
            <v>-99999</v>
          </cell>
          <cell r="E6665">
            <v>-99999</v>
          </cell>
          <cell r="F6665">
            <v>-99999</v>
          </cell>
        </row>
        <row r="6666">
          <cell r="A6666" t="str">
            <v>BU04410493</v>
          </cell>
          <cell r="B6666">
            <v>-99999</v>
          </cell>
          <cell r="C6666">
            <v>-99999</v>
          </cell>
          <cell r="D6666">
            <v>-99999</v>
          </cell>
          <cell r="E6666">
            <v>-99999</v>
          </cell>
          <cell r="F6666">
            <v>-99999</v>
          </cell>
        </row>
        <row r="6667">
          <cell r="A6667" t="str">
            <v>BU04410494</v>
          </cell>
          <cell r="B6667">
            <v>-99999</v>
          </cell>
          <cell r="C6667">
            <v>-99999</v>
          </cell>
          <cell r="D6667">
            <v>-99999</v>
          </cell>
          <cell r="E6667">
            <v>-99999</v>
          </cell>
          <cell r="F6667">
            <v>-99999</v>
          </cell>
        </row>
        <row r="6668">
          <cell r="A6668" t="str">
            <v>WK044105</v>
          </cell>
          <cell r="B6668">
            <v>38.9</v>
          </cell>
          <cell r="C6668">
            <v>3.8</v>
          </cell>
          <cell r="D6668">
            <v>5.9</v>
          </cell>
          <cell r="E6668">
            <v>7.6</v>
          </cell>
          <cell r="F6668">
            <v>228.7</v>
          </cell>
        </row>
        <row r="6669">
          <cell r="A6669" t="str">
            <v>BU04410501</v>
          </cell>
          <cell r="B6669">
            <v>-99999</v>
          </cell>
          <cell r="C6669">
            <v>3</v>
          </cell>
          <cell r="D6669">
            <v>5.0999999999999996</v>
          </cell>
          <cell r="E6669">
            <v>6.9</v>
          </cell>
          <cell r="F6669">
            <v>254.5</v>
          </cell>
        </row>
        <row r="6670">
          <cell r="A6670" t="str">
            <v>BU04410502</v>
          </cell>
          <cell r="B6670">
            <v>-99999</v>
          </cell>
          <cell r="C6670">
            <v>4.7</v>
          </cell>
          <cell r="D6670">
            <v>8.5</v>
          </cell>
          <cell r="E6670">
            <v>11.1</v>
          </cell>
          <cell r="F6670">
            <v>128</v>
          </cell>
        </row>
        <row r="6671">
          <cell r="A6671" t="str">
            <v>BU04410503</v>
          </cell>
          <cell r="B6671">
            <v>-99999</v>
          </cell>
          <cell r="C6671">
            <v>2.5</v>
          </cell>
          <cell r="D6671">
            <v>4</v>
          </cell>
          <cell r="E6671">
            <v>5</v>
          </cell>
          <cell r="F6671">
            <v>239.4</v>
          </cell>
        </row>
        <row r="6672">
          <cell r="A6672" t="str">
            <v>BU04410504</v>
          </cell>
          <cell r="B6672">
            <v>-99999</v>
          </cell>
          <cell r="C6672">
            <v>7.7</v>
          </cell>
          <cell r="D6672">
            <v>11</v>
          </cell>
          <cell r="E6672">
            <v>14.3</v>
          </cell>
          <cell r="F6672">
            <v>186.9</v>
          </cell>
        </row>
        <row r="6673">
          <cell r="A6673" t="str">
            <v>BU04410505</v>
          </cell>
          <cell r="B6673">
            <v>-99999</v>
          </cell>
          <cell r="C6673">
            <v>1.3</v>
          </cell>
          <cell r="D6673">
            <v>3</v>
          </cell>
          <cell r="E6673">
            <v>3.5</v>
          </cell>
          <cell r="F6673">
            <v>232</v>
          </cell>
        </row>
        <row r="6674">
          <cell r="A6674" t="str">
            <v>BU04410506</v>
          </cell>
          <cell r="B6674">
            <v>-99999</v>
          </cell>
          <cell r="C6674">
            <v>5.3</v>
          </cell>
          <cell r="D6674">
            <v>5.9</v>
          </cell>
          <cell r="E6674">
            <v>7.9</v>
          </cell>
          <cell r="F6674">
            <v>191.8</v>
          </cell>
        </row>
        <row r="6675">
          <cell r="A6675" t="str">
            <v>BU04410580</v>
          </cell>
          <cell r="B6675">
            <v>-99999</v>
          </cell>
          <cell r="C6675">
            <v>-99999</v>
          </cell>
          <cell r="D6675">
            <v>-99999</v>
          </cell>
          <cell r="E6675">
            <v>-99999</v>
          </cell>
          <cell r="F6675">
            <v>-99999</v>
          </cell>
        </row>
        <row r="6676">
          <cell r="A6676" t="str">
            <v>BU04410581</v>
          </cell>
          <cell r="B6676">
            <v>-99999</v>
          </cell>
          <cell r="C6676">
            <v>-99999</v>
          </cell>
          <cell r="D6676">
            <v>-99999</v>
          </cell>
          <cell r="E6676">
            <v>-99999</v>
          </cell>
          <cell r="F6676">
            <v>-99999</v>
          </cell>
        </row>
        <row r="6677">
          <cell r="A6677" t="str">
            <v>BU04410590</v>
          </cell>
          <cell r="B6677">
            <v>-99999</v>
          </cell>
          <cell r="C6677">
            <v>2.4</v>
          </cell>
          <cell r="D6677">
            <v>2.4</v>
          </cell>
          <cell r="E6677">
            <v>3.2</v>
          </cell>
          <cell r="F6677">
            <v>609.5</v>
          </cell>
        </row>
        <row r="6678">
          <cell r="A6678" t="str">
            <v>BU04410591</v>
          </cell>
          <cell r="B6678">
            <v>-99999</v>
          </cell>
          <cell r="C6678">
            <v>-99999</v>
          </cell>
          <cell r="D6678">
            <v>-99999</v>
          </cell>
          <cell r="E6678">
            <v>-99999</v>
          </cell>
          <cell r="F6678">
            <v>-99999</v>
          </cell>
        </row>
        <row r="6679">
          <cell r="A6679" t="str">
            <v>WK044106</v>
          </cell>
          <cell r="B6679">
            <v>-99999</v>
          </cell>
          <cell r="C6679">
            <v>4.9000000000000004</v>
          </cell>
          <cell r="D6679">
            <v>7</v>
          </cell>
          <cell r="E6679">
            <v>9.1999999999999993</v>
          </cell>
          <cell r="F6679">
            <v>183.8</v>
          </cell>
        </row>
        <row r="6680">
          <cell r="A6680" t="str">
            <v>BU04410601</v>
          </cell>
          <cell r="B6680">
            <v>-99999</v>
          </cell>
          <cell r="C6680">
            <v>5.2</v>
          </cell>
          <cell r="D6680">
            <v>5.2</v>
          </cell>
          <cell r="E6680">
            <v>6.1</v>
          </cell>
          <cell r="F6680">
            <v>326.2</v>
          </cell>
        </row>
        <row r="6681">
          <cell r="A6681" t="str">
            <v>BU04410602</v>
          </cell>
          <cell r="B6681">
            <v>-99999</v>
          </cell>
          <cell r="C6681">
            <v>4.0999999999999996</v>
          </cell>
          <cell r="D6681">
            <v>5.5</v>
          </cell>
          <cell r="E6681">
            <v>7.2</v>
          </cell>
          <cell r="F6681">
            <v>167</v>
          </cell>
        </row>
        <row r="6682">
          <cell r="A6682" t="str">
            <v>BU04410603</v>
          </cell>
          <cell r="B6682">
            <v>-99999</v>
          </cell>
          <cell r="C6682">
            <v>6.2</v>
          </cell>
          <cell r="D6682">
            <v>9.8000000000000007</v>
          </cell>
          <cell r="E6682">
            <v>13.1</v>
          </cell>
          <cell r="F6682">
            <v>180.4</v>
          </cell>
        </row>
        <row r="6683">
          <cell r="A6683" t="str">
            <v>BU04410690</v>
          </cell>
          <cell r="B6683">
            <v>-99999</v>
          </cell>
          <cell r="C6683">
            <v>-99999</v>
          </cell>
          <cell r="D6683">
            <v>-99999</v>
          </cell>
          <cell r="E6683">
            <v>-99999</v>
          </cell>
          <cell r="F6683">
            <v>-99999</v>
          </cell>
        </row>
        <row r="6684">
          <cell r="A6684" t="str">
            <v>WK044107</v>
          </cell>
          <cell r="B6684">
            <v>-99999</v>
          </cell>
          <cell r="C6684">
            <v>3.6</v>
          </cell>
          <cell r="D6684">
            <v>5.9</v>
          </cell>
          <cell r="E6684">
            <v>7.6</v>
          </cell>
          <cell r="F6684">
            <v>239</v>
          </cell>
        </row>
        <row r="6685">
          <cell r="A6685" t="str">
            <v>BU04410701</v>
          </cell>
          <cell r="B6685">
            <v>-99999</v>
          </cell>
          <cell r="C6685">
            <v>3.9</v>
          </cell>
          <cell r="D6685">
            <v>6.6</v>
          </cell>
          <cell r="E6685">
            <v>8.5</v>
          </cell>
          <cell r="F6685">
            <v>190.6</v>
          </cell>
        </row>
        <row r="6686">
          <cell r="A6686" t="str">
            <v>BU04410790</v>
          </cell>
          <cell r="B6686">
            <v>-99999</v>
          </cell>
          <cell r="C6686">
            <v>1.9</v>
          </cell>
          <cell r="D6686">
            <v>2.9</v>
          </cell>
          <cell r="E6686">
            <v>3.8</v>
          </cell>
          <cell r="F6686">
            <v>470.4</v>
          </cell>
        </row>
        <row r="6687">
          <cell r="A6687" t="str">
            <v>WK044108</v>
          </cell>
          <cell r="B6687">
            <v>-99999</v>
          </cell>
          <cell r="C6687">
            <v>3.2</v>
          </cell>
          <cell r="D6687">
            <v>5.6</v>
          </cell>
          <cell r="E6687">
            <v>7.4</v>
          </cell>
          <cell r="F6687">
            <v>154.30000000000001</v>
          </cell>
        </row>
        <row r="6688">
          <cell r="A6688" t="str">
            <v>BU04410801</v>
          </cell>
          <cell r="B6688">
            <v>-99999</v>
          </cell>
          <cell r="C6688">
            <v>3.8</v>
          </cell>
          <cell r="D6688">
            <v>6.6</v>
          </cell>
          <cell r="E6688">
            <v>8.6999999999999993</v>
          </cell>
          <cell r="F6688">
            <v>123</v>
          </cell>
        </row>
        <row r="6689">
          <cell r="A6689" t="str">
            <v>BU04410880</v>
          </cell>
          <cell r="B6689">
            <v>-99999</v>
          </cell>
          <cell r="C6689">
            <v>-99999</v>
          </cell>
          <cell r="D6689">
            <v>-99999</v>
          </cell>
          <cell r="E6689">
            <v>-99999</v>
          </cell>
          <cell r="F6689">
            <v>-99999</v>
          </cell>
        </row>
        <row r="6690">
          <cell r="A6690" t="str">
            <v>BU04410890</v>
          </cell>
          <cell r="B6690">
            <v>-99999</v>
          </cell>
          <cell r="C6690">
            <v>0.9</v>
          </cell>
          <cell r="D6690">
            <v>1.9</v>
          </cell>
          <cell r="E6690">
            <v>1.9</v>
          </cell>
          <cell r="F6690">
            <v>418.1</v>
          </cell>
        </row>
        <row r="6691">
          <cell r="A6691" t="str">
            <v>WK044109</v>
          </cell>
          <cell r="B6691">
            <v>-99999</v>
          </cell>
          <cell r="C6691">
            <v>2</v>
          </cell>
          <cell r="D6691">
            <v>3.9</v>
          </cell>
          <cell r="E6691">
            <v>4.9000000000000004</v>
          </cell>
          <cell r="F6691">
            <v>100.8</v>
          </cell>
        </row>
        <row r="6692">
          <cell r="A6692" t="str">
            <v>BU04410901</v>
          </cell>
          <cell r="B6692">
            <v>-99999</v>
          </cell>
          <cell r="C6692">
            <v>2.7</v>
          </cell>
          <cell r="D6692">
            <v>4.5</v>
          </cell>
          <cell r="E6692">
            <v>5.8</v>
          </cell>
          <cell r="F6692">
            <v>73.599999999999994</v>
          </cell>
        </row>
        <row r="6693">
          <cell r="A6693" t="str">
            <v>BU04410990</v>
          </cell>
          <cell r="B6693">
            <v>-99999</v>
          </cell>
          <cell r="C6693">
            <v>-99999</v>
          </cell>
          <cell r="D6693">
            <v>-99999</v>
          </cell>
          <cell r="E6693">
            <v>-99999</v>
          </cell>
          <cell r="F6693">
            <v>-99999</v>
          </cell>
        </row>
        <row r="6694">
          <cell r="A6694" t="str">
            <v>WK044110</v>
          </cell>
          <cell r="B6694">
            <v>31</v>
          </cell>
          <cell r="C6694">
            <v>5.0999999999999996</v>
          </cell>
          <cell r="D6694">
            <v>9</v>
          </cell>
          <cell r="E6694">
            <v>12.2</v>
          </cell>
          <cell r="F6694">
            <v>92.7</v>
          </cell>
        </row>
        <row r="6695">
          <cell r="A6695" t="str">
            <v>BU04411001</v>
          </cell>
          <cell r="B6695">
            <v>-99999</v>
          </cell>
          <cell r="C6695">
            <v>5.6</v>
          </cell>
          <cell r="D6695">
            <v>9.9</v>
          </cell>
          <cell r="E6695">
            <v>13.8</v>
          </cell>
          <cell r="F6695">
            <v>66</v>
          </cell>
        </row>
        <row r="6696">
          <cell r="A6696" t="str">
            <v>BU04411002</v>
          </cell>
          <cell r="B6696">
            <v>-99999</v>
          </cell>
          <cell r="C6696">
            <v>5</v>
          </cell>
          <cell r="D6696">
            <v>7</v>
          </cell>
          <cell r="E6696">
            <v>10.199999999999999</v>
          </cell>
          <cell r="F6696">
            <v>182.2</v>
          </cell>
        </row>
        <row r="6697">
          <cell r="A6697" t="str">
            <v>BU04411003</v>
          </cell>
          <cell r="B6697">
            <v>-99999</v>
          </cell>
          <cell r="C6697">
            <v>4.7</v>
          </cell>
          <cell r="D6697">
            <v>10</v>
          </cell>
          <cell r="E6697">
            <v>12.9</v>
          </cell>
          <cell r="F6697">
            <v>75.8</v>
          </cell>
        </row>
        <row r="6698">
          <cell r="A6698" t="str">
            <v>BU04411004</v>
          </cell>
          <cell r="B6698">
            <v>-99999</v>
          </cell>
          <cell r="C6698">
            <v>6.8</v>
          </cell>
          <cell r="D6698">
            <v>12.1</v>
          </cell>
          <cell r="E6698">
            <v>16.2</v>
          </cell>
          <cell r="F6698">
            <v>31.2</v>
          </cell>
        </row>
        <row r="6699">
          <cell r="A6699" t="str">
            <v>BU04411005</v>
          </cell>
          <cell r="B6699">
            <v>-99999</v>
          </cell>
          <cell r="C6699">
            <v>3.8</v>
          </cell>
          <cell r="D6699">
            <v>6.5</v>
          </cell>
          <cell r="E6699">
            <v>8.1</v>
          </cell>
          <cell r="F6699">
            <v>115.3</v>
          </cell>
        </row>
        <row r="6700">
          <cell r="A6700" t="str">
            <v>BU04411006</v>
          </cell>
          <cell r="B6700">
            <v>-99999</v>
          </cell>
          <cell r="C6700">
            <v>5</v>
          </cell>
          <cell r="D6700">
            <v>8.6999999999999993</v>
          </cell>
          <cell r="E6700">
            <v>12</v>
          </cell>
          <cell r="F6700">
            <v>119.7</v>
          </cell>
        </row>
        <row r="6701">
          <cell r="A6701" t="str">
            <v>BU04411007</v>
          </cell>
          <cell r="B6701">
            <v>-99999</v>
          </cell>
          <cell r="C6701">
            <v>-99999</v>
          </cell>
          <cell r="D6701">
            <v>-99999</v>
          </cell>
          <cell r="E6701">
            <v>-99999</v>
          </cell>
          <cell r="F6701">
            <v>-99999</v>
          </cell>
        </row>
        <row r="6702">
          <cell r="A6702" t="str">
            <v>WK044111</v>
          </cell>
          <cell r="B6702">
            <v>-99999</v>
          </cell>
          <cell r="C6702">
            <v>3.4</v>
          </cell>
          <cell r="D6702">
            <v>6.4</v>
          </cell>
          <cell r="E6702">
            <v>8.6</v>
          </cell>
          <cell r="F6702">
            <v>151.5</v>
          </cell>
        </row>
        <row r="6703">
          <cell r="A6703" t="str">
            <v>BU04411101</v>
          </cell>
          <cell r="B6703">
            <v>-99999</v>
          </cell>
          <cell r="C6703">
            <v>4</v>
          </cell>
          <cell r="D6703">
            <v>7.6</v>
          </cell>
          <cell r="E6703">
            <v>12.2</v>
          </cell>
          <cell r="F6703">
            <v>108.3</v>
          </cell>
        </row>
        <row r="6704">
          <cell r="A6704" t="str">
            <v>BU04411102</v>
          </cell>
          <cell r="B6704">
            <v>-99999</v>
          </cell>
          <cell r="C6704">
            <v>4.8</v>
          </cell>
          <cell r="D6704">
            <v>8.1</v>
          </cell>
          <cell r="E6704">
            <v>8.6</v>
          </cell>
          <cell r="F6704">
            <v>108.5</v>
          </cell>
        </row>
        <row r="6705">
          <cell r="A6705" t="str">
            <v>BU04411103</v>
          </cell>
          <cell r="B6705">
            <v>-99999</v>
          </cell>
          <cell r="C6705">
            <v>1.1000000000000001</v>
          </cell>
          <cell r="D6705">
            <v>2.8</v>
          </cell>
          <cell r="E6705">
            <v>2.8</v>
          </cell>
          <cell r="F6705">
            <v>219.7</v>
          </cell>
        </row>
        <row r="6706">
          <cell r="A6706" t="str">
            <v>BU04411170</v>
          </cell>
          <cell r="B6706">
            <v>-99999</v>
          </cell>
          <cell r="C6706">
            <v>-99999</v>
          </cell>
          <cell r="D6706">
            <v>-99999</v>
          </cell>
          <cell r="E6706">
            <v>-99999</v>
          </cell>
          <cell r="F6706">
            <v>-99999</v>
          </cell>
        </row>
        <row r="6707">
          <cell r="A6707" t="str">
            <v>BU04411180</v>
          </cell>
          <cell r="B6707">
            <v>-99999</v>
          </cell>
          <cell r="C6707">
            <v>-99999</v>
          </cell>
          <cell r="D6707">
            <v>-99999</v>
          </cell>
          <cell r="E6707">
            <v>-99999</v>
          </cell>
          <cell r="F6707">
            <v>-99999</v>
          </cell>
        </row>
        <row r="6708">
          <cell r="A6708" t="str">
            <v>BU04411190</v>
          </cell>
          <cell r="B6708">
            <v>-99999</v>
          </cell>
          <cell r="C6708">
            <v>-99999</v>
          </cell>
          <cell r="D6708">
            <v>-99999</v>
          </cell>
          <cell r="E6708">
            <v>-99999</v>
          </cell>
          <cell r="F6708">
            <v>-99999</v>
          </cell>
        </row>
        <row r="6709">
          <cell r="A6709" t="str">
            <v>WK044112</v>
          </cell>
          <cell r="B6709">
            <v>-99999</v>
          </cell>
          <cell r="C6709">
            <v>2</v>
          </cell>
          <cell r="D6709">
            <v>2.2999999999999998</v>
          </cell>
          <cell r="E6709">
            <v>3.6</v>
          </cell>
          <cell r="F6709">
            <v>207</v>
          </cell>
        </row>
        <row r="6710">
          <cell r="A6710" t="str">
            <v>BU04411201</v>
          </cell>
          <cell r="B6710">
            <v>-99999</v>
          </cell>
          <cell r="C6710">
            <v>1.1000000000000001</v>
          </cell>
          <cell r="D6710">
            <v>1.1000000000000001</v>
          </cell>
          <cell r="E6710">
            <v>1.7</v>
          </cell>
          <cell r="F6710">
            <v>164.1</v>
          </cell>
        </row>
        <row r="6711">
          <cell r="A6711" t="str">
            <v>BU04411290</v>
          </cell>
          <cell r="B6711">
            <v>-99999</v>
          </cell>
          <cell r="C6711">
            <v>3.2</v>
          </cell>
          <cell r="D6711">
            <v>4</v>
          </cell>
          <cell r="E6711">
            <v>6.3</v>
          </cell>
          <cell r="F6711">
            <v>346.3</v>
          </cell>
        </row>
        <row r="6712">
          <cell r="A6712" t="str">
            <v>WK044113</v>
          </cell>
          <cell r="B6712">
            <v>-99999</v>
          </cell>
          <cell r="C6712">
            <v>5.7</v>
          </cell>
          <cell r="D6712">
            <v>8.1</v>
          </cell>
          <cell r="E6712">
            <v>10</v>
          </cell>
          <cell r="F6712">
            <v>125.6</v>
          </cell>
        </row>
        <row r="6713">
          <cell r="A6713" t="str">
            <v>BU04411301</v>
          </cell>
          <cell r="B6713">
            <v>-99999</v>
          </cell>
          <cell r="C6713">
            <v>5.2</v>
          </cell>
          <cell r="D6713">
            <v>6.8</v>
          </cell>
          <cell r="E6713">
            <v>8.1999999999999993</v>
          </cell>
          <cell r="F6713">
            <v>131.19999999999999</v>
          </cell>
        </row>
        <row r="6714">
          <cell r="A6714" t="str">
            <v>BU04411302</v>
          </cell>
          <cell r="B6714">
            <v>-99999</v>
          </cell>
          <cell r="C6714">
            <v>7.2</v>
          </cell>
          <cell r="D6714">
            <v>11.2</v>
          </cell>
          <cell r="E6714">
            <v>14</v>
          </cell>
          <cell r="F6714">
            <v>88.7</v>
          </cell>
        </row>
        <row r="6715">
          <cell r="A6715" t="str">
            <v>BU04411380</v>
          </cell>
          <cell r="B6715">
            <v>-99999</v>
          </cell>
          <cell r="C6715">
            <v>-99999</v>
          </cell>
          <cell r="D6715">
            <v>-99999</v>
          </cell>
          <cell r="E6715">
            <v>-99999</v>
          </cell>
          <cell r="F6715">
            <v>-99999</v>
          </cell>
        </row>
        <row r="6716">
          <cell r="A6716" t="str">
            <v>BU04411390</v>
          </cell>
          <cell r="B6716">
            <v>-99999</v>
          </cell>
          <cell r="C6716">
            <v>-99999</v>
          </cell>
          <cell r="D6716">
            <v>-99999</v>
          </cell>
          <cell r="E6716">
            <v>-99999</v>
          </cell>
          <cell r="F6716">
            <v>-99999</v>
          </cell>
        </row>
        <row r="6717">
          <cell r="A6717" t="str">
            <v>BU04411391</v>
          </cell>
          <cell r="B6717">
            <v>-99999</v>
          </cell>
          <cell r="C6717">
            <v>-99999</v>
          </cell>
          <cell r="D6717">
            <v>-99999</v>
          </cell>
          <cell r="E6717">
            <v>-99999</v>
          </cell>
          <cell r="F6717">
            <v>-99999</v>
          </cell>
        </row>
        <row r="6718">
          <cell r="A6718" t="str">
            <v>WK044114</v>
          </cell>
          <cell r="B6718">
            <v>-99999</v>
          </cell>
          <cell r="C6718">
            <v>5.8</v>
          </cell>
          <cell r="D6718">
            <v>8.5</v>
          </cell>
          <cell r="E6718">
            <v>12.2</v>
          </cell>
          <cell r="F6718">
            <v>97.7</v>
          </cell>
        </row>
        <row r="6719">
          <cell r="A6719" t="str">
            <v>BU04411401</v>
          </cell>
          <cell r="B6719">
            <v>-99999</v>
          </cell>
          <cell r="C6719">
            <v>7.3</v>
          </cell>
          <cell r="D6719">
            <v>10.5</v>
          </cell>
          <cell r="E6719">
            <v>16.100000000000001</v>
          </cell>
          <cell r="F6719">
            <v>72.099999999999994</v>
          </cell>
        </row>
        <row r="6720">
          <cell r="A6720" t="str">
            <v>BU04411470</v>
          </cell>
          <cell r="B6720">
            <v>-99999</v>
          </cell>
          <cell r="C6720">
            <v>-99999</v>
          </cell>
          <cell r="D6720">
            <v>-99999</v>
          </cell>
          <cell r="E6720">
            <v>-99999</v>
          </cell>
          <cell r="F6720">
            <v>-99999</v>
          </cell>
        </row>
        <row r="6721">
          <cell r="A6721" t="str">
            <v>BU04411471</v>
          </cell>
          <cell r="B6721">
            <v>-99999</v>
          </cell>
          <cell r="C6721">
            <v>-99999</v>
          </cell>
          <cell r="D6721">
            <v>-99999</v>
          </cell>
          <cell r="E6721">
            <v>-99999</v>
          </cell>
          <cell r="F6721">
            <v>-99999</v>
          </cell>
        </row>
        <row r="6722">
          <cell r="A6722" t="str">
            <v>BU04411490</v>
          </cell>
          <cell r="B6722">
            <v>-99999</v>
          </cell>
          <cell r="C6722">
            <v>-99999</v>
          </cell>
          <cell r="D6722">
            <v>-99999</v>
          </cell>
          <cell r="E6722">
            <v>-99999</v>
          </cell>
          <cell r="F6722">
            <v>-99999</v>
          </cell>
        </row>
        <row r="6723">
          <cell r="A6723" t="str">
            <v>WK044115</v>
          </cell>
          <cell r="B6723">
            <v>-99999</v>
          </cell>
          <cell r="C6723">
            <v>4.5999999999999996</v>
          </cell>
          <cell r="D6723">
            <v>7.1</v>
          </cell>
          <cell r="E6723">
            <v>9.4</v>
          </cell>
          <cell r="F6723">
            <v>179</v>
          </cell>
        </row>
        <row r="6724">
          <cell r="A6724" t="str">
            <v>BU04411501</v>
          </cell>
          <cell r="B6724">
            <v>-99999</v>
          </cell>
          <cell r="C6724">
            <v>5.5</v>
          </cell>
          <cell r="D6724">
            <v>9</v>
          </cell>
          <cell r="E6724">
            <v>12.1</v>
          </cell>
          <cell r="F6724">
            <v>172.5</v>
          </cell>
        </row>
        <row r="6725">
          <cell r="A6725" t="str">
            <v>BU04411502</v>
          </cell>
          <cell r="B6725">
            <v>-99999</v>
          </cell>
          <cell r="C6725">
            <v>3.9</v>
          </cell>
          <cell r="D6725">
            <v>5.9</v>
          </cell>
          <cell r="E6725">
            <v>8</v>
          </cell>
          <cell r="F6725">
            <v>137.6</v>
          </cell>
        </row>
        <row r="6726">
          <cell r="A6726" t="str">
            <v>BU04411570</v>
          </cell>
          <cell r="B6726">
            <v>-99999</v>
          </cell>
          <cell r="C6726">
            <v>-99999</v>
          </cell>
          <cell r="D6726">
            <v>-99999</v>
          </cell>
          <cell r="E6726">
            <v>-99999</v>
          </cell>
          <cell r="F6726">
            <v>-99999</v>
          </cell>
        </row>
        <row r="6727">
          <cell r="A6727" t="str">
            <v>BU04411590</v>
          </cell>
          <cell r="B6727">
            <v>-99999</v>
          </cell>
          <cell r="C6727">
            <v>2.8</v>
          </cell>
          <cell r="D6727">
            <v>3.7</v>
          </cell>
          <cell r="E6727">
            <v>3.7</v>
          </cell>
          <cell r="F6727">
            <v>235.1</v>
          </cell>
        </row>
        <row r="6728">
          <cell r="A6728" t="str">
            <v>BU04411591</v>
          </cell>
          <cell r="B6728">
            <v>-99999</v>
          </cell>
          <cell r="C6728">
            <v>-99999</v>
          </cell>
          <cell r="D6728">
            <v>-99999</v>
          </cell>
          <cell r="E6728">
            <v>-99999</v>
          </cell>
          <cell r="F6728">
            <v>-99999</v>
          </cell>
        </row>
        <row r="6729">
          <cell r="A6729" t="str">
            <v>BU04411592</v>
          </cell>
          <cell r="B6729">
            <v>-99999</v>
          </cell>
          <cell r="C6729">
            <v>-99999</v>
          </cell>
          <cell r="D6729">
            <v>-99999</v>
          </cell>
          <cell r="E6729">
            <v>-99999</v>
          </cell>
          <cell r="F6729">
            <v>-99999</v>
          </cell>
        </row>
        <row r="6730">
          <cell r="A6730" t="str">
            <v>WK044116</v>
          </cell>
          <cell r="B6730">
            <v>-99999</v>
          </cell>
          <cell r="C6730">
            <v>4.9000000000000004</v>
          </cell>
          <cell r="D6730">
            <v>7.4</v>
          </cell>
          <cell r="E6730">
            <v>9.4</v>
          </cell>
          <cell r="F6730">
            <v>110</v>
          </cell>
        </row>
        <row r="6731">
          <cell r="A6731" t="str">
            <v>BU04411601</v>
          </cell>
          <cell r="B6731">
            <v>-99999</v>
          </cell>
          <cell r="C6731">
            <v>5.8</v>
          </cell>
          <cell r="D6731">
            <v>8.1999999999999993</v>
          </cell>
          <cell r="E6731">
            <v>9.1</v>
          </cell>
          <cell r="F6731">
            <v>215.5</v>
          </cell>
        </row>
        <row r="6732">
          <cell r="A6732" t="str">
            <v>BU04411602</v>
          </cell>
          <cell r="B6732">
            <v>-99999</v>
          </cell>
          <cell r="C6732">
            <v>4.8</v>
          </cell>
          <cell r="D6732">
            <v>8</v>
          </cell>
          <cell r="E6732">
            <v>10.5</v>
          </cell>
          <cell r="F6732">
            <v>107.4</v>
          </cell>
        </row>
        <row r="6733">
          <cell r="A6733" t="str">
            <v>BU04411603</v>
          </cell>
          <cell r="B6733">
            <v>-99999</v>
          </cell>
          <cell r="C6733">
            <v>4.4000000000000004</v>
          </cell>
          <cell r="D6733">
            <v>6.5</v>
          </cell>
          <cell r="E6733">
            <v>8</v>
          </cell>
          <cell r="F6733">
            <v>64.400000000000006</v>
          </cell>
        </row>
        <row r="6734">
          <cell r="A6734" t="str">
            <v>BU04411680</v>
          </cell>
          <cell r="B6734">
            <v>-99999</v>
          </cell>
          <cell r="C6734">
            <v>-99999</v>
          </cell>
          <cell r="D6734">
            <v>-99999</v>
          </cell>
          <cell r="E6734">
            <v>-99999</v>
          </cell>
          <cell r="F6734">
            <v>-99999</v>
          </cell>
        </row>
        <row r="6735">
          <cell r="A6735" t="str">
            <v>BU04411690</v>
          </cell>
          <cell r="B6735">
            <v>-99999</v>
          </cell>
          <cell r="C6735">
            <v>-99999</v>
          </cell>
          <cell r="D6735">
            <v>-99999</v>
          </cell>
          <cell r="E6735">
            <v>-99999</v>
          </cell>
          <cell r="F6735">
            <v>-99999</v>
          </cell>
        </row>
        <row r="6736">
          <cell r="A6736" t="str">
            <v>BU04411691</v>
          </cell>
          <cell r="B6736">
            <v>-99999</v>
          </cell>
          <cell r="C6736">
            <v>-99999</v>
          </cell>
          <cell r="D6736">
            <v>-99999</v>
          </cell>
          <cell r="E6736">
            <v>-99999</v>
          </cell>
          <cell r="F6736">
            <v>-99999</v>
          </cell>
        </row>
        <row r="6737">
          <cell r="A6737" t="str">
            <v>WK044117</v>
          </cell>
          <cell r="B6737">
            <v>-99999</v>
          </cell>
          <cell r="C6737">
            <v>3</v>
          </cell>
          <cell r="D6737">
            <v>5.2</v>
          </cell>
          <cell r="E6737">
            <v>7.2</v>
          </cell>
          <cell r="F6737">
            <v>206.7</v>
          </cell>
        </row>
        <row r="6738">
          <cell r="A6738" t="str">
            <v>BU04411701</v>
          </cell>
          <cell r="B6738">
            <v>-99999</v>
          </cell>
          <cell r="C6738">
            <v>4.2</v>
          </cell>
          <cell r="D6738">
            <v>7.4</v>
          </cell>
          <cell r="E6738">
            <v>8.8000000000000007</v>
          </cell>
          <cell r="F6738">
            <v>198.7</v>
          </cell>
        </row>
        <row r="6739">
          <cell r="A6739" t="str">
            <v>BU04411702</v>
          </cell>
          <cell r="B6739">
            <v>-99999</v>
          </cell>
          <cell r="C6739">
            <v>3.3</v>
          </cell>
          <cell r="D6739">
            <v>6.1</v>
          </cell>
          <cell r="E6739">
            <v>9.5</v>
          </cell>
          <cell r="F6739">
            <v>236.1</v>
          </cell>
        </row>
        <row r="6740">
          <cell r="A6740" t="str">
            <v>BU04411703</v>
          </cell>
          <cell r="B6740">
            <v>-99999</v>
          </cell>
          <cell r="C6740">
            <v>0.9</v>
          </cell>
          <cell r="D6740">
            <v>1.2</v>
          </cell>
          <cell r="E6740">
            <v>2.1</v>
          </cell>
          <cell r="F6740">
            <v>133.30000000000001</v>
          </cell>
        </row>
        <row r="6741">
          <cell r="A6741" t="str">
            <v>BU04411780</v>
          </cell>
          <cell r="B6741">
            <v>-99999</v>
          </cell>
          <cell r="C6741">
            <v>2.7</v>
          </cell>
          <cell r="D6741">
            <v>3.6</v>
          </cell>
          <cell r="E6741">
            <v>3.6</v>
          </cell>
          <cell r="F6741">
            <v>461.6</v>
          </cell>
        </row>
        <row r="6742">
          <cell r="A6742" t="str">
            <v>BU04411790</v>
          </cell>
          <cell r="B6742">
            <v>-99999</v>
          </cell>
          <cell r="C6742">
            <v>-99999</v>
          </cell>
          <cell r="D6742">
            <v>-99999</v>
          </cell>
          <cell r="E6742">
            <v>-99999</v>
          </cell>
          <cell r="F6742">
            <v>-99999</v>
          </cell>
        </row>
        <row r="6743">
          <cell r="A6743" t="str">
            <v>BU04411791</v>
          </cell>
          <cell r="B6743">
            <v>-99999</v>
          </cell>
          <cell r="C6743">
            <v>-99999</v>
          </cell>
          <cell r="D6743">
            <v>-99999</v>
          </cell>
          <cell r="E6743">
            <v>-99999</v>
          </cell>
          <cell r="F6743">
            <v>-99999</v>
          </cell>
        </row>
        <row r="6744">
          <cell r="A6744" t="str">
            <v>GM0448</v>
          </cell>
          <cell r="B6744">
            <v>34.4</v>
          </cell>
          <cell r="C6744">
            <v>4</v>
          </cell>
          <cell r="D6744">
            <v>6.8</v>
          </cell>
          <cell r="E6744">
            <v>9.1</v>
          </cell>
          <cell r="F6744">
            <v>228.6</v>
          </cell>
        </row>
        <row r="6745">
          <cell r="A6745" t="str">
            <v>WK044800</v>
          </cell>
          <cell r="B6745">
            <v>33.799999999999997</v>
          </cell>
          <cell r="C6745">
            <v>4</v>
          </cell>
          <cell r="D6745">
            <v>6.9</v>
          </cell>
          <cell r="E6745">
            <v>9.4</v>
          </cell>
          <cell r="F6745">
            <v>222.9</v>
          </cell>
        </row>
        <row r="6746">
          <cell r="A6746" t="str">
            <v>BU04480000</v>
          </cell>
          <cell r="B6746">
            <v>31</v>
          </cell>
          <cell r="C6746">
            <v>4.5</v>
          </cell>
          <cell r="D6746">
            <v>8.3000000000000007</v>
          </cell>
          <cell r="E6746">
            <v>11.3</v>
          </cell>
          <cell r="F6746">
            <v>170.5</v>
          </cell>
        </row>
        <row r="6747">
          <cell r="A6747" t="str">
            <v>BU04480001</v>
          </cell>
          <cell r="B6747">
            <v>-99999</v>
          </cell>
          <cell r="C6747">
            <v>4.0999999999999996</v>
          </cell>
          <cell r="D6747">
            <v>5.3</v>
          </cell>
          <cell r="E6747">
            <v>6.7</v>
          </cell>
          <cell r="F6747">
            <v>228.7</v>
          </cell>
        </row>
        <row r="6748">
          <cell r="A6748" t="str">
            <v>BU04480002</v>
          </cell>
          <cell r="B6748">
            <v>-99999</v>
          </cell>
          <cell r="C6748">
            <v>2.6</v>
          </cell>
          <cell r="D6748">
            <v>5.3</v>
          </cell>
          <cell r="E6748">
            <v>7.7</v>
          </cell>
          <cell r="F6748">
            <v>228</v>
          </cell>
        </row>
        <row r="6749">
          <cell r="A6749" t="str">
            <v>BU04480003</v>
          </cell>
          <cell r="B6749">
            <v>-99999</v>
          </cell>
          <cell r="C6749">
            <v>-99999</v>
          </cell>
          <cell r="D6749">
            <v>-99999</v>
          </cell>
          <cell r="E6749">
            <v>-99999</v>
          </cell>
          <cell r="F6749">
            <v>-99999</v>
          </cell>
        </row>
        <row r="6750">
          <cell r="A6750" t="str">
            <v>BU04480004</v>
          </cell>
          <cell r="B6750">
            <v>-99999</v>
          </cell>
          <cell r="C6750">
            <v>2.2999999999999998</v>
          </cell>
          <cell r="D6750">
            <v>3.9</v>
          </cell>
          <cell r="E6750">
            <v>6.4</v>
          </cell>
          <cell r="F6750">
            <v>264.2</v>
          </cell>
        </row>
        <row r="6751">
          <cell r="A6751" t="str">
            <v>BU04480005</v>
          </cell>
          <cell r="B6751">
            <v>-99999</v>
          </cell>
          <cell r="C6751">
            <v>4.2</v>
          </cell>
          <cell r="D6751">
            <v>6.5</v>
          </cell>
          <cell r="E6751">
            <v>9.3000000000000007</v>
          </cell>
          <cell r="F6751">
            <v>317.89999999999998</v>
          </cell>
        </row>
        <row r="6752">
          <cell r="A6752" t="str">
            <v>BU04480007</v>
          </cell>
          <cell r="B6752">
            <v>-99999</v>
          </cell>
          <cell r="C6752">
            <v>3.9</v>
          </cell>
          <cell r="D6752">
            <v>4.8</v>
          </cell>
          <cell r="E6752">
            <v>6.1</v>
          </cell>
          <cell r="F6752">
            <v>553.29999999999995</v>
          </cell>
        </row>
        <row r="6753">
          <cell r="A6753" t="str">
            <v>BU04480008</v>
          </cell>
          <cell r="B6753">
            <v>-99999</v>
          </cell>
          <cell r="C6753">
            <v>4.5</v>
          </cell>
          <cell r="D6753">
            <v>4.5</v>
          </cell>
          <cell r="E6753">
            <v>5.8</v>
          </cell>
          <cell r="F6753">
            <v>218.9</v>
          </cell>
        </row>
        <row r="6754">
          <cell r="A6754" t="str">
            <v>BU04480009</v>
          </cell>
          <cell r="B6754">
            <v>-99999</v>
          </cell>
          <cell r="C6754">
            <v>4.5</v>
          </cell>
          <cell r="D6754">
            <v>7.7</v>
          </cell>
          <cell r="E6754">
            <v>9.5</v>
          </cell>
          <cell r="F6754">
            <v>370.5</v>
          </cell>
        </row>
        <row r="6755">
          <cell r="A6755" t="str">
            <v>WK044801</v>
          </cell>
          <cell r="B6755">
            <v>-99999</v>
          </cell>
          <cell r="C6755">
            <v>3.6</v>
          </cell>
          <cell r="D6755">
            <v>5.8</v>
          </cell>
          <cell r="E6755">
            <v>6.9</v>
          </cell>
          <cell r="F6755">
            <v>290.5</v>
          </cell>
        </row>
        <row r="6756">
          <cell r="A6756" t="str">
            <v>BU04480100</v>
          </cell>
          <cell r="B6756">
            <v>-99999</v>
          </cell>
          <cell r="C6756">
            <v>2.6</v>
          </cell>
          <cell r="D6756">
            <v>6.4</v>
          </cell>
          <cell r="E6756">
            <v>7.9</v>
          </cell>
          <cell r="F6756">
            <v>189.5</v>
          </cell>
        </row>
        <row r="6757">
          <cell r="A6757" t="str">
            <v>BU04480107</v>
          </cell>
          <cell r="B6757">
            <v>-99999</v>
          </cell>
          <cell r="C6757">
            <v>2.9</v>
          </cell>
          <cell r="D6757">
            <v>3.6</v>
          </cell>
          <cell r="E6757">
            <v>4.5999999999999996</v>
          </cell>
          <cell r="F6757">
            <v>386</v>
          </cell>
        </row>
        <row r="6758">
          <cell r="A6758" t="str">
            <v>BU04480108</v>
          </cell>
          <cell r="B6758">
            <v>-99999</v>
          </cell>
          <cell r="C6758">
            <v>-99999</v>
          </cell>
          <cell r="D6758">
            <v>-99999</v>
          </cell>
          <cell r="E6758">
            <v>-99999</v>
          </cell>
          <cell r="F6758">
            <v>-99999</v>
          </cell>
        </row>
        <row r="6759">
          <cell r="A6759" t="str">
            <v>BU04480109</v>
          </cell>
          <cell r="B6759">
            <v>-99999</v>
          </cell>
          <cell r="C6759">
            <v>-99999</v>
          </cell>
          <cell r="D6759">
            <v>-99999</v>
          </cell>
          <cell r="E6759">
            <v>-99999</v>
          </cell>
          <cell r="F6759">
            <v>-99999</v>
          </cell>
        </row>
        <row r="6760">
          <cell r="A6760" t="str">
            <v>GM0450</v>
          </cell>
          <cell r="B6760">
            <v>36.799999999999997</v>
          </cell>
          <cell r="C6760">
            <v>3.1</v>
          </cell>
          <cell r="D6760">
            <v>4.8</v>
          </cell>
          <cell r="E6760">
            <v>6.6</v>
          </cell>
          <cell r="F6760">
            <v>213.6</v>
          </cell>
        </row>
        <row r="6761">
          <cell r="A6761" t="str">
            <v>WK045000</v>
          </cell>
          <cell r="B6761">
            <v>36.799999999999997</v>
          </cell>
          <cell r="C6761">
            <v>3.1</v>
          </cell>
          <cell r="D6761">
            <v>4.8</v>
          </cell>
          <cell r="E6761">
            <v>6.6</v>
          </cell>
          <cell r="F6761">
            <v>213.6</v>
          </cell>
        </row>
        <row r="6762">
          <cell r="A6762" t="str">
            <v>BU04500001</v>
          </cell>
          <cell r="B6762">
            <v>-99999</v>
          </cell>
          <cell r="C6762">
            <v>4</v>
          </cell>
          <cell r="D6762">
            <v>6.2</v>
          </cell>
          <cell r="E6762">
            <v>8.5</v>
          </cell>
          <cell r="F6762">
            <v>160.69999999999999</v>
          </cell>
        </row>
        <row r="6763">
          <cell r="A6763" t="str">
            <v>BU04500002</v>
          </cell>
          <cell r="B6763">
            <v>-99999</v>
          </cell>
          <cell r="C6763">
            <v>1.6</v>
          </cell>
          <cell r="D6763">
            <v>2.5</v>
          </cell>
          <cell r="E6763">
            <v>3.5</v>
          </cell>
          <cell r="F6763">
            <v>258.39999999999998</v>
          </cell>
        </row>
        <row r="6764">
          <cell r="A6764" t="str">
            <v>BU04500003</v>
          </cell>
          <cell r="B6764">
            <v>-99999</v>
          </cell>
          <cell r="C6764">
            <v>1.3</v>
          </cell>
          <cell r="D6764">
            <v>2.4</v>
          </cell>
          <cell r="E6764">
            <v>3.3</v>
          </cell>
          <cell r="F6764">
            <v>259.39999999999998</v>
          </cell>
        </row>
        <row r="6765">
          <cell r="A6765" t="str">
            <v>BU04500004</v>
          </cell>
          <cell r="B6765">
            <v>-99999</v>
          </cell>
          <cell r="C6765">
            <v>3.3</v>
          </cell>
          <cell r="D6765">
            <v>5.0999999999999996</v>
          </cell>
          <cell r="E6765">
            <v>7.3</v>
          </cell>
          <cell r="F6765">
            <v>191.2</v>
          </cell>
        </row>
        <row r="6766">
          <cell r="A6766" t="str">
            <v>BU04500005</v>
          </cell>
          <cell r="B6766">
            <v>-99999</v>
          </cell>
          <cell r="C6766">
            <v>-99999</v>
          </cell>
          <cell r="D6766">
            <v>-99999</v>
          </cell>
          <cell r="E6766">
            <v>-99999</v>
          </cell>
          <cell r="F6766">
            <v>-99999</v>
          </cell>
        </row>
        <row r="6767">
          <cell r="A6767" t="str">
            <v>BU04500006</v>
          </cell>
          <cell r="B6767">
            <v>-99999</v>
          </cell>
          <cell r="C6767">
            <v>8.6</v>
          </cell>
          <cell r="D6767">
            <v>13</v>
          </cell>
          <cell r="E6767">
            <v>14.8</v>
          </cell>
          <cell r="F6767">
            <v>405.3</v>
          </cell>
        </row>
        <row r="6768">
          <cell r="A6768" t="str">
            <v>GM0451</v>
          </cell>
          <cell r="B6768">
            <v>36.200000000000003</v>
          </cell>
          <cell r="C6768">
            <v>4.0999999999999996</v>
          </cell>
          <cell r="D6768">
            <v>6.7</v>
          </cell>
          <cell r="E6768">
            <v>8.8000000000000007</v>
          </cell>
          <cell r="F6768">
            <v>141.30000000000001</v>
          </cell>
        </row>
        <row r="6769">
          <cell r="A6769" t="str">
            <v>WK045115</v>
          </cell>
          <cell r="B6769">
            <v>-99999</v>
          </cell>
          <cell r="C6769">
            <v>3.4</v>
          </cell>
          <cell r="D6769">
            <v>6.1</v>
          </cell>
          <cell r="E6769">
            <v>7.8</v>
          </cell>
          <cell r="F6769">
            <v>65.400000000000006</v>
          </cell>
        </row>
        <row r="6770">
          <cell r="A6770" t="str">
            <v>BU04511500</v>
          </cell>
          <cell r="B6770">
            <v>-99999</v>
          </cell>
          <cell r="C6770">
            <v>3.4</v>
          </cell>
          <cell r="D6770">
            <v>6.1</v>
          </cell>
          <cell r="E6770">
            <v>7.8</v>
          </cell>
          <cell r="F6770">
            <v>65.400000000000006</v>
          </cell>
        </row>
        <row r="6771">
          <cell r="A6771" t="str">
            <v>WK045125</v>
          </cell>
          <cell r="B6771">
            <v>-99999</v>
          </cell>
          <cell r="C6771">
            <v>6.2</v>
          </cell>
          <cell r="D6771">
            <v>11.9</v>
          </cell>
          <cell r="E6771">
            <v>15.9</v>
          </cell>
          <cell r="F6771">
            <v>26</v>
          </cell>
        </row>
        <row r="6772">
          <cell r="A6772" t="str">
            <v>BU04512500</v>
          </cell>
          <cell r="B6772">
            <v>-99999</v>
          </cell>
          <cell r="C6772">
            <v>6.2</v>
          </cell>
          <cell r="D6772">
            <v>11.9</v>
          </cell>
          <cell r="E6772">
            <v>15.9</v>
          </cell>
          <cell r="F6772">
            <v>26</v>
          </cell>
        </row>
        <row r="6773">
          <cell r="A6773" t="str">
            <v>WK045135</v>
          </cell>
          <cell r="B6773">
            <v>32</v>
          </cell>
          <cell r="C6773">
            <v>6.3</v>
          </cell>
          <cell r="D6773">
            <v>10.199999999999999</v>
          </cell>
          <cell r="E6773">
            <v>13.2</v>
          </cell>
          <cell r="F6773">
            <v>75.2</v>
          </cell>
        </row>
        <row r="6774">
          <cell r="A6774" t="str">
            <v>BU04513500</v>
          </cell>
          <cell r="B6774">
            <v>32</v>
          </cell>
          <cell r="C6774">
            <v>6.3</v>
          </cell>
          <cell r="D6774">
            <v>10.199999999999999</v>
          </cell>
          <cell r="E6774">
            <v>13.2</v>
          </cell>
          <cell r="F6774">
            <v>75.2</v>
          </cell>
        </row>
        <row r="6775">
          <cell r="A6775" t="str">
            <v>WK045145</v>
          </cell>
          <cell r="B6775">
            <v>37.5</v>
          </cell>
          <cell r="C6775">
            <v>2.8</v>
          </cell>
          <cell r="D6775">
            <v>4.0999999999999996</v>
          </cell>
          <cell r="E6775">
            <v>5.2</v>
          </cell>
          <cell r="F6775">
            <v>158.69999999999999</v>
          </cell>
        </row>
        <row r="6776">
          <cell r="A6776" t="str">
            <v>BU04514500</v>
          </cell>
          <cell r="B6776">
            <v>37.5</v>
          </cell>
          <cell r="C6776">
            <v>2.8</v>
          </cell>
          <cell r="D6776">
            <v>4.0999999999999996</v>
          </cell>
          <cell r="E6776">
            <v>5.2</v>
          </cell>
          <cell r="F6776">
            <v>158.69999999999999</v>
          </cell>
        </row>
        <row r="6777">
          <cell r="A6777" t="str">
            <v>WK045150</v>
          </cell>
          <cell r="B6777">
            <v>-99999</v>
          </cell>
          <cell r="C6777">
            <v>0.9</v>
          </cell>
          <cell r="D6777">
            <v>0.9</v>
          </cell>
          <cell r="E6777">
            <v>1.7</v>
          </cell>
          <cell r="F6777">
            <v>459.1</v>
          </cell>
        </row>
        <row r="6778">
          <cell r="A6778" t="str">
            <v>BU04515000</v>
          </cell>
          <cell r="B6778">
            <v>-99999</v>
          </cell>
          <cell r="C6778">
            <v>0.9</v>
          </cell>
          <cell r="D6778">
            <v>0.9</v>
          </cell>
          <cell r="E6778">
            <v>1.7</v>
          </cell>
          <cell r="F6778">
            <v>459.1</v>
          </cell>
        </row>
        <row r="6779">
          <cell r="A6779" t="str">
            <v>WK045155</v>
          </cell>
          <cell r="B6779">
            <v>-99999</v>
          </cell>
          <cell r="C6779">
            <v>-99999</v>
          </cell>
          <cell r="D6779">
            <v>-99999</v>
          </cell>
          <cell r="E6779">
            <v>-99999</v>
          </cell>
          <cell r="F6779">
            <v>-99999</v>
          </cell>
        </row>
        <row r="6780">
          <cell r="A6780" t="str">
            <v>BU04515500</v>
          </cell>
          <cell r="B6780">
            <v>-99999</v>
          </cell>
          <cell r="C6780">
            <v>-99999</v>
          </cell>
          <cell r="D6780">
            <v>-99999</v>
          </cell>
          <cell r="E6780">
            <v>-99999</v>
          </cell>
          <cell r="F6780">
            <v>-99999</v>
          </cell>
        </row>
        <row r="6781">
          <cell r="A6781" t="str">
            <v>WK045165</v>
          </cell>
          <cell r="B6781">
            <v>-99999</v>
          </cell>
          <cell r="C6781">
            <v>3</v>
          </cell>
          <cell r="D6781">
            <v>4.5999999999999996</v>
          </cell>
          <cell r="E6781">
            <v>6.1</v>
          </cell>
          <cell r="F6781">
            <v>241.9</v>
          </cell>
        </row>
        <row r="6782">
          <cell r="A6782" t="str">
            <v>BU04516500</v>
          </cell>
          <cell r="B6782">
            <v>-99999</v>
          </cell>
          <cell r="C6782">
            <v>3</v>
          </cell>
          <cell r="D6782">
            <v>4.5999999999999996</v>
          </cell>
          <cell r="E6782">
            <v>6.1</v>
          </cell>
          <cell r="F6782">
            <v>241.9</v>
          </cell>
        </row>
        <row r="6783">
          <cell r="A6783" t="str">
            <v>WK045175</v>
          </cell>
          <cell r="B6783">
            <v>-99999</v>
          </cell>
          <cell r="C6783">
            <v>2.8</v>
          </cell>
          <cell r="D6783">
            <v>4.5999999999999996</v>
          </cell>
          <cell r="E6783">
            <v>6.4</v>
          </cell>
          <cell r="F6783">
            <v>113.1</v>
          </cell>
        </row>
        <row r="6784">
          <cell r="A6784" t="str">
            <v>BU04517500</v>
          </cell>
          <cell r="B6784">
            <v>-99999</v>
          </cell>
          <cell r="C6784">
            <v>2.8</v>
          </cell>
          <cell r="D6784">
            <v>4.5999999999999996</v>
          </cell>
          <cell r="E6784">
            <v>6.4</v>
          </cell>
          <cell r="F6784">
            <v>113.1</v>
          </cell>
        </row>
        <row r="6785">
          <cell r="A6785" t="str">
            <v>WK045185</v>
          </cell>
          <cell r="B6785">
            <v>-99999</v>
          </cell>
          <cell r="C6785">
            <v>2.8</v>
          </cell>
          <cell r="D6785">
            <v>4.7</v>
          </cell>
          <cell r="E6785">
            <v>6.2</v>
          </cell>
          <cell r="F6785">
            <v>194.9</v>
          </cell>
        </row>
        <row r="6786">
          <cell r="A6786" t="str">
            <v>BU04518500</v>
          </cell>
          <cell r="B6786">
            <v>-99999</v>
          </cell>
          <cell r="C6786">
            <v>2.8</v>
          </cell>
          <cell r="D6786">
            <v>4.7</v>
          </cell>
          <cell r="E6786">
            <v>6.2</v>
          </cell>
          <cell r="F6786">
            <v>194.9</v>
          </cell>
        </row>
        <row r="6787">
          <cell r="A6787" t="str">
            <v>WK045190</v>
          </cell>
          <cell r="B6787">
            <v>-99999</v>
          </cell>
          <cell r="C6787">
            <v>3.7</v>
          </cell>
          <cell r="D6787">
            <v>4.7</v>
          </cell>
          <cell r="E6787">
            <v>4.7</v>
          </cell>
          <cell r="F6787">
            <v>600.70000000000005</v>
          </cell>
        </row>
        <row r="6788">
          <cell r="A6788" t="str">
            <v>BU04519000</v>
          </cell>
          <cell r="B6788">
            <v>-99999</v>
          </cell>
          <cell r="C6788">
            <v>3.7</v>
          </cell>
          <cell r="D6788">
            <v>4.7</v>
          </cell>
          <cell r="E6788">
            <v>4.7</v>
          </cell>
          <cell r="F6788">
            <v>600.70000000000005</v>
          </cell>
        </row>
        <row r="6789">
          <cell r="A6789" t="str">
            <v>WK045195</v>
          </cell>
          <cell r="B6789">
            <v>-99999</v>
          </cell>
          <cell r="C6789">
            <v>-99999</v>
          </cell>
          <cell r="D6789">
            <v>-99999</v>
          </cell>
          <cell r="E6789">
            <v>-99999</v>
          </cell>
          <cell r="F6789">
            <v>-99999</v>
          </cell>
        </row>
        <row r="6790">
          <cell r="A6790" t="str">
            <v>BU04519500</v>
          </cell>
          <cell r="B6790">
            <v>-99999</v>
          </cell>
          <cell r="C6790">
            <v>-99999</v>
          </cell>
          <cell r="D6790">
            <v>-99999</v>
          </cell>
          <cell r="E6790">
            <v>-99999</v>
          </cell>
          <cell r="F6790">
            <v>-99999</v>
          </cell>
        </row>
        <row r="6791">
          <cell r="A6791" t="str">
            <v>GM0453</v>
          </cell>
          <cell r="B6791">
            <v>33.9</v>
          </cell>
          <cell r="C6791">
            <v>6.1</v>
          </cell>
          <cell r="D6791">
            <v>9.1</v>
          </cell>
          <cell r="E6791">
            <v>11.6</v>
          </cell>
          <cell r="F6791">
            <v>112.3</v>
          </cell>
        </row>
        <row r="6792">
          <cell r="A6792" t="str">
            <v>WK045300</v>
          </cell>
          <cell r="B6792">
            <v>-99999</v>
          </cell>
          <cell r="C6792">
            <v>2.6</v>
          </cell>
          <cell r="D6792">
            <v>3.4</v>
          </cell>
          <cell r="E6792">
            <v>4</v>
          </cell>
          <cell r="F6792">
            <v>440.4</v>
          </cell>
        </row>
        <row r="6793">
          <cell r="A6793" t="str">
            <v>BU04530000</v>
          </cell>
          <cell r="B6793">
            <v>-99999</v>
          </cell>
          <cell r="C6793">
            <v>-99999</v>
          </cell>
          <cell r="D6793">
            <v>-99999</v>
          </cell>
          <cell r="E6793">
            <v>-99999</v>
          </cell>
          <cell r="F6793">
            <v>-99999</v>
          </cell>
        </row>
        <row r="6794">
          <cell r="A6794" t="str">
            <v>BU04530001</v>
          </cell>
          <cell r="B6794">
            <v>-99999</v>
          </cell>
          <cell r="C6794">
            <v>1.2</v>
          </cell>
          <cell r="D6794">
            <v>1.8</v>
          </cell>
          <cell r="E6794">
            <v>2.1</v>
          </cell>
          <cell r="F6794">
            <v>572.4</v>
          </cell>
        </row>
        <row r="6795">
          <cell r="A6795" t="str">
            <v>BU04530002</v>
          </cell>
          <cell r="B6795">
            <v>-99999</v>
          </cell>
          <cell r="C6795">
            <v>7.6</v>
          </cell>
          <cell r="D6795">
            <v>8.9</v>
          </cell>
          <cell r="E6795">
            <v>11</v>
          </cell>
          <cell r="F6795">
            <v>224.7</v>
          </cell>
        </row>
        <row r="6796">
          <cell r="A6796" t="str">
            <v>BU04530003</v>
          </cell>
          <cell r="B6796">
            <v>-99999</v>
          </cell>
          <cell r="C6796">
            <v>2.4</v>
          </cell>
          <cell r="D6796">
            <v>3.7</v>
          </cell>
          <cell r="E6796">
            <v>4.0999999999999996</v>
          </cell>
          <cell r="F6796">
            <v>483.6</v>
          </cell>
        </row>
        <row r="6797">
          <cell r="A6797" t="str">
            <v>BU04530004</v>
          </cell>
          <cell r="B6797">
            <v>-99999</v>
          </cell>
          <cell r="C6797">
            <v>1.7</v>
          </cell>
          <cell r="D6797">
            <v>2</v>
          </cell>
          <cell r="E6797">
            <v>2</v>
          </cell>
          <cell r="F6797">
            <v>515.4</v>
          </cell>
        </row>
        <row r="6798">
          <cell r="A6798" t="str">
            <v>BU04530005</v>
          </cell>
          <cell r="B6798">
            <v>-99999</v>
          </cell>
          <cell r="C6798">
            <v>0.7</v>
          </cell>
          <cell r="D6798">
            <v>0.9</v>
          </cell>
          <cell r="E6798">
            <v>1.1000000000000001</v>
          </cell>
          <cell r="F6798">
            <v>471.7</v>
          </cell>
        </row>
        <row r="6799">
          <cell r="A6799" t="str">
            <v>WK045301</v>
          </cell>
          <cell r="B6799">
            <v>29.9</v>
          </cell>
          <cell r="C6799">
            <v>6.6</v>
          </cell>
          <cell r="D6799">
            <v>9.9</v>
          </cell>
          <cell r="E6799">
            <v>12.7</v>
          </cell>
          <cell r="F6799">
            <v>64.2</v>
          </cell>
        </row>
        <row r="6800">
          <cell r="A6800" t="str">
            <v>BU04530100</v>
          </cell>
          <cell r="B6800">
            <v>-99999</v>
          </cell>
          <cell r="C6800">
            <v>12.9</v>
          </cell>
          <cell r="D6800">
            <v>19.600000000000001</v>
          </cell>
          <cell r="E6800">
            <v>22.6</v>
          </cell>
          <cell r="F6800">
            <v>5.0999999999999996</v>
          </cell>
        </row>
        <row r="6801">
          <cell r="A6801" t="str">
            <v>BU04530101</v>
          </cell>
          <cell r="B6801">
            <v>-99999</v>
          </cell>
          <cell r="C6801">
            <v>2.2999999999999998</v>
          </cell>
          <cell r="D6801">
            <v>3.2</v>
          </cell>
          <cell r="E6801">
            <v>4</v>
          </cell>
          <cell r="F6801">
            <v>134.30000000000001</v>
          </cell>
        </row>
        <row r="6802">
          <cell r="A6802" t="str">
            <v>BU04530102</v>
          </cell>
          <cell r="B6802">
            <v>-99999</v>
          </cell>
          <cell r="C6802">
            <v>4</v>
          </cell>
          <cell r="D6802">
            <v>6.8</v>
          </cell>
          <cell r="E6802">
            <v>8.8000000000000007</v>
          </cell>
          <cell r="F6802">
            <v>101.5</v>
          </cell>
        </row>
        <row r="6803">
          <cell r="A6803" t="str">
            <v>BU04530103</v>
          </cell>
          <cell r="B6803">
            <v>-99999</v>
          </cell>
          <cell r="C6803">
            <v>8.6999999999999993</v>
          </cell>
          <cell r="D6803">
            <v>13.1</v>
          </cell>
          <cell r="E6803">
            <v>16.600000000000001</v>
          </cell>
          <cell r="F6803">
            <v>28</v>
          </cell>
        </row>
        <row r="6804">
          <cell r="A6804" t="str">
            <v>BU04530104</v>
          </cell>
          <cell r="B6804">
            <v>-99999</v>
          </cell>
          <cell r="C6804">
            <v>5.4</v>
          </cell>
          <cell r="D6804">
            <v>7.6</v>
          </cell>
          <cell r="E6804">
            <v>10.7</v>
          </cell>
          <cell r="F6804">
            <v>103.1</v>
          </cell>
        </row>
        <row r="6805">
          <cell r="A6805" t="str">
            <v>BU04530105</v>
          </cell>
          <cell r="B6805">
            <v>-99999</v>
          </cell>
          <cell r="C6805">
            <v>9.6</v>
          </cell>
          <cell r="D6805">
            <v>15.7</v>
          </cell>
          <cell r="E6805">
            <v>20.399999999999999</v>
          </cell>
          <cell r="F6805">
            <v>23.6</v>
          </cell>
        </row>
        <row r="6806">
          <cell r="A6806" t="str">
            <v>BU04530106</v>
          </cell>
          <cell r="B6806">
            <v>-99999</v>
          </cell>
          <cell r="C6806">
            <v>5</v>
          </cell>
          <cell r="D6806">
            <v>6.3</v>
          </cell>
          <cell r="E6806">
            <v>7.7</v>
          </cell>
          <cell r="F6806">
            <v>31.5</v>
          </cell>
        </row>
        <row r="6807">
          <cell r="A6807" t="str">
            <v>WK045302</v>
          </cell>
          <cell r="B6807">
            <v>30.1</v>
          </cell>
          <cell r="C6807">
            <v>8.3000000000000007</v>
          </cell>
          <cell r="D6807">
            <v>12.3</v>
          </cell>
          <cell r="E6807">
            <v>15.5</v>
          </cell>
          <cell r="F6807">
            <v>41.6</v>
          </cell>
        </row>
        <row r="6808">
          <cell r="A6808" t="str">
            <v>BU04530200</v>
          </cell>
          <cell r="B6808">
            <v>-99999</v>
          </cell>
          <cell r="C6808">
            <v>4.0999999999999996</v>
          </cell>
          <cell r="D6808">
            <v>5.4</v>
          </cell>
          <cell r="E6808">
            <v>6.6</v>
          </cell>
          <cell r="F6808">
            <v>121.1</v>
          </cell>
        </row>
        <row r="6809">
          <cell r="A6809" t="str">
            <v>BU04530201</v>
          </cell>
          <cell r="B6809">
            <v>-99999</v>
          </cell>
          <cell r="C6809">
            <v>3.4</v>
          </cell>
          <cell r="D6809">
            <v>3.4</v>
          </cell>
          <cell r="E6809">
            <v>3.8</v>
          </cell>
          <cell r="F6809">
            <v>364.7</v>
          </cell>
        </row>
        <row r="6810">
          <cell r="A6810" t="str">
            <v>BU04530202</v>
          </cell>
          <cell r="B6810">
            <v>-99999</v>
          </cell>
          <cell r="C6810">
            <v>4.2</v>
          </cell>
          <cell r="D6810">
            <v>6.3</v>
          </cell>
          <cell r="E6810">
            <v>8.1</v>
          </cell>
          <cell r="F6810">
            <v>106.6</v>
          </cell>
        </row>
        <row r="6811">
          <cell r="A6811" t="str">
            <v>BU04530203</v>
          </cell>
          <cell r="B6811">
            <v>-99999</v>
          </cell>
          <cell r="C6811">
            <v>4.4000000000000004</v>
          </cell>
          <cell r="D6811">
            <v>6.6</v>
          </cell>
          <cell r="E6811">
            <v>9.1</v>
          </cell>
          <cell r="F6811">
            <v>101.6</v>
          </cell>
        </row>
        <row r="6812">
          <cell r="A6812" t="str">
            <v>BU04530204</v>
          </cell>
          <cell r="B6812">
            <v>-99999</v>
          </cell>
          <cell r="C6812">
            <v>18.399999999999999</v>
          </cell>
          <cell r="D6812">
            <v>26.8</v>
          </cell>
          <cell r="E6812">
            <v>32.5</v>
          </cell>
          <cell r="F6812">
            <v>4.8</v>
          </cell>
        </row>
        <row r="6813">
          <cell r="A6813" t="str">
            <v>BU04530205</v>
          </cell>
          <cell r="B6813">
            <v>-99999</v>
          </cell>
          <cell r="C6813">
            <v>1.9</v>
          </cell>
          <cell r="D6813">
            <v>5.3</v>
          </cell>
          <cell r="E6813">
            <v>6.7</v>
          </cell>
          <cell r="F6813">
            <v>150.9</v>
          </cell>
        </row>
        <row r="6814">
          <cell r="A6814" t="str">
            <v>BU04530206</v>
          </cell>
          <cell r="B6814">
            <v>-99999</v>
          </cell>
          <cell r="C6814">
            <v>14.3</v>
          </cell>
          <cell r="D6814">
            <v>21.8</v>
          </cell>
          <cell r="E6814">
            <v>27.4</v>
          </cell>
          <cell r="F6814">
            <v>4.8</v>
          </cell>
        </row>
        <row r="6815">
          <cell r="A6815" t="str">
            <v>WK045303</v>
          </cell>
          <cell r="B6815">
            <v>-99999</v>
          </cell>
          <cell r="C6815">
            <v>8.6</v>
          </cell>
          <cell r="D6815">
            <v>12.4</v>
          </cell>
          <cell r="E6815">
            <v>15.3</v>
          </cell>
          <cell r="F6815">
            <v>23.3</v>
          </cell>
        </row>
        <row r="6816">
          <cell r="A6816" t="str">
            <v>BU04530300</v>
          </cell>
          <cell r="B6816">
            <v>-99999</v>
          </cell>
          <cell r="C6816">
            <v>2.5</v>
          </cell>
          <cell r="D6816">
            <v>3.4</v>
          </cell>
          <cell r="E6816">
            <v>4.2</v>
          </cell>
          <cell r="F6816">
            <v>55</v>
          </cell>
        </row>
        <row r="6817">
          <cell r="A6817" t="str">
            <v>BU04530301</v>
          </cell>
          <cell r="B6817">
            <v>-99999</v>
          </cell>
          <cell r="C6817">
            <v>3.3</v>
          </cell>
          <cell r="D6817">
            <v>4.5999999999999996</v>
          </cell>
          <cell r="E6817">
            <v>5.9</v>
          </cell>
          <cell r="F6817">
            <v>120.3</v>
          </cell>
        </row>
        <row r="6818">
          <cell r="A6818" t="str">
            <v>BU04530302</v>
          </cell>
          <cell r="B6818">
            <v>-99999</v>
          </cell>
          <cell r="C6818">
            <v>11.1</v>
          </cell>
          <cell r="D6818">
            <v>16.2</v>
          </cell>
          <cell r="E6818">
            <v>20</v>
          </cell>
          <cell r="F6818">
            <v>8.6999999999999993</v>
          </cell>
        </row>
        <row r="6819">
          <cell r="A6819" t="str">
            <v>BU04530303</v>
          </cell>
          <cell r="B6819">
            <v>-99999</v>
          </cell>
          <cell r="C6819">
            <v>7.8</v>
          </cell>
          <cell r="D6819">
            <v>9</v>
          </cell>
          <cell r="E6819">
            <v>10.8</v>
          </cell>
          <cell r="F6819">
            <v>89.7</v>
          </cell>
        </row>
        <row r="6820">
          <cell r="A6820" t="str">
            <v>WK045304</v>
          </cell>
          <cell r="B6820">
            <v>28.6</v>
          </cell>
          <cell r="C6820">
            <v>8.4</v>
          </cell>
          <cell r="D6820">
            <v>13.4</v>
          </cell>
          <cell r="E6820">
            <v>17.399999999999999</v>
          </cell>
          <cell r="F6820">
            <v>18.899999999999999</v>
          </cell>
        </row>
        <row r="6821">
          <cell r="A6821" t="str">
            <v>BU04530400</v>
          </cell>
          <cell r="B6821">
            <v>-99999</v>
          </cell>
          <cell r="C6821">
            <v>7.1</v>
          </cell>
          <cell r="D6821">
            <v>11.5</v>
          </cell>
          <cell r="E6821">
            <v>14.4</v>
          </cell>
          <cell r="F6821">
            <v>25.4</v>
          </cell>
        </row>
        <row r="6822">
          <cell r="A6822" t="str">
            <v>BU04530401</v>
          </cell>
          <cell r="B6822">
            <v>-99999</v>
          </cell>
          <cell r="C6822">
            <v>11.7</v>
          </cell>
          <cell r="D6822">
            <v>18.3</v>
          </cell>
          <cell r="E6822">
            <v>23.4</v>
          </cell>
          <cell r="F6822">
            <v>5.8</v>
          </cell>
        </row>
        <row r="6823">
          <cell r="A6823" t="str">
            <v>BU04530402</v>
          </cell>
          <cell r="B6823">
            <v>-99999</v>
          </cell>
          <cell r="C6823">
            <v>7.4</v>
          </cell>
          <cell r="D6823">
            <v>12.1</v>
          </cell>
          <cell r="E6823">
            <v>15.9</v>
          </cell>
          <cell r="F6823">
            <v>13.3</v>
          </cell>
        </row>
        <row r="6824">
          <cell r="A6824" t="str">
            <v>BU04530403</v>
          </cell>
          <cell r="B6824">
            <v>-99999</v>
          </cell>
          <cell r="C6824">
            <v>13.1</v>
          </cell>
          <cell r="D6824">
            <v>19.7</v>
          </cell>
          <cell r="E6824">
            <v>24.3</v>
          </cell>
          <cell r="F6824">
            <v>9</v>
          </cell>
        </row>
        <row r="6825">
          <cell r="A6825" t="str">
            <v>BU04530404</v>
          </cell>
          <cell r="B6825">
            <v>-99999</v>
          </cell>
          <cell r="C6825">
            <v>10.199999999999999</v>
          </cell>
          <cell r="D6825">
            <v>13.6</v>
          </cell>
          <cell r="E6825">
            <v>18.3</v>
          </cell>
          <cell r="F6825">
            <v>40.5</v>
          </cell>
        </row>
        <row r="6826">
          <cell r="A6826" t="str">
            <v>BU04530405</v>
          </cell>
          <cell r="B6826">
            <v>-99999</v>
          </cell>
          <cell r="C6826">
            <v>10</v>
          </cell>
          <cell r="D6826">
            <v>17.100000000000001</v>
          </cell>
          <cell r="E6826">
            <v>22.4</v>
          </cell>
          <cell r="F6826">
            <v>13.3</v>
          </cell>
        </row>
        <row r="6827">
          <cell r="A6827" t="str">
            <v>BU04530406</v>
          </cell>
          <cell r="B6827">
            <v>-99999</v>
          </cell>
          <cell r="C6827">
            <v>3.2</v>
          </cell>
          <cell r="D6827">
            <v>5.6</v>
          </cell>
          <cell r="E6827">
            <v>8</v>
          </cell>
          <cell r="F6827">
            <v>121.1</v>
          </cell>
        </row>
        <row r="6828">
          <cell r="A6828" t="str">
            <v>WK045305</v>
          </cell>
          <cell r="B6828">
            <v>-99999</v>
          </cell>
          <cell r="C6828">
            <v>10.4</v>
          </cell>
          <cell r="D6828">
            <v>15.4</v>
          </cell>
          <cell r="E6828">
            <v>19.2</v>
          </cell>
          <cell r="F6828">
            <v>17.100000000000001</v>
          </cell>
        </row>
        <row r="6829">
          <cell r="A6829" t="str">
            <v>BU04530500</v>
          </cell>
          <cell r="B6829">
            <v>-99999</v>
          </cell>
          <cell r="C6829">
            <v>14.4</v>
          </cell>
          <cell r="D6829">
            <v>20</v>
          </cell>
          <cell r="E6829">
            <v>23.7</v>
          </cell>
          <cell r="F6829">
            <v>5.0999999999999996</v>
          </cell>
        </row>
        <row r="6830">
          <cell r="A6830" t="str">
            <v>BU04530501</v>
          </cell>
          <cell r="B6830">
            <v>-99999</v>
          </cell>
          <cell r="C6830">
            <v>12.8</v>
          </cell>
          <cell r="D6830">
            <v>15.8</v>
          </cell>
          <cell r="E6830">
            <v>16.5</v>
          </cell>
          <cell r="F6830">
            <v>12.5</v>
          </cell>
        </row>
        <row r="6831">
          <cell r="A6831" t="str">
            <v>BU04530502</v>
          </cell>
          <cell r="B6831">
            <v>-99999</v>
          </cell>
          <cell r="C6831">
            <v>12.4</v>
          </cell>
          <cell r="D6831">
            <v>20.399999999999999</v>
          </cell>
          <cell r="E6831">
            <v>28.5</v>
          </cell>
          <cell r="F6831">
            <v>6.5</v>
          </cell>
        </row>
        <row r="6832">
          <cell r="A6832" t="str">
            <v>BU04530503</v>
          </cell>
          <cell r="B6832">
            <v>-99999</v>
          </cell>
          <cell r="C6832">
            <v>7.9</v>
          </cell>
          <cell r="D6832">
            <v>13.3</v>
          </cell>
          <cell r="E6832">
            <v>16.600000000000001</v>
          </cell>
          <cell r="F6832">
            <v>25.2</v>
          </cell>
        </row>
        <row r="6833">
          <cell r="A6833" t="str">
            <v>BU04530504</v>
          </cell>
          <cell r="B6833">
            <v>-99999</v>
          </cell>
          <cell r="C6833">
            <v>4.5999999999999996</v>
          </cell>
          <cell r="D6833">
            <v>5</v>
          </cell>
          <cell r="E6833">
            <v>6.6</v>
          </cell>
          <cell r="F6833">
            <v>101.9</v>
          </cell>
        </row>
        <row r="6834">
          <cell r="A6834" t="str">
            <v>BU04530505</v>
          </cell>
          <cell r="B6834">
            <v>-99999</v>
          </cell>
          <cell r="C6834">
            <v>12.8</v>
          </cell>
          <cell r="D6834">
            <v>20.9</v>
          </cell>
          <cell r="E6834">
            <v>25.6</v>
          </cell>
          <cell r="F6834">
            <v>6.3</v>
          </cell>
        </row>
        <row r="6835">
          <cell r="A6835" t="str">
            <v>BU04530506</v>
          </cell>
          <cell r="B6835">
            <v>-99999</v>
          </cell>
          <cell r="C6835">
            <v>-99999</v>
          </cell>
          <cell r="D6835">
            <v>-99999</v>
          </cell>
          <cell r="E6835">
            <v>-99999</v>
          </cell>
          <cell r="F6835">
            <v>-99999</v>
          </cell>
        </row>
        <row r="6836">
          <cell r="A6836" t="str">
            <v>BU04530507</v>
          </cell>
          <cell r="B6836">
            <v>-99999</v>
          </cell>
          <cell r="C6836">
            <v>-99999</v>
          </cell>
          <cell r="D6836">
            <v>-99999</v>
          </cell>
          <cell r="E6836">
            <v>-99999</v>
          </cell>
          <cell r="F6836">
            <v>-99999</v>
          </cell>
        </row>
        <row r="6837">
          <cell r="A6837" t="str">
            <v>WK045306</v>
          </cell>
          <cell r="B6837">
            <v>40.799999999999997</v>
          </cell>
          <cell r="C6837">
            <v>2.9</v>
          </cell>
          <cell r="D6837">
            <v>4.4000000000000004</v>
          </cell>
          <cell r="E6837">
            <v>5.6</v>
          </cell>
          <cell r="F6837">
            <v>327.7</v>
          </cell>
        </row>
        <row r="6838">
          <cell r="A6838" t="str">
            <v>BU04530600</v>
          </cell>
          <cell r="B6838">
            <v>-99999</v>
          </cell>
          <cell r="C6838">
            <v>2.5</v>
          </cell>
          <cell r="D6838">
            <v>2.5</v>
          </cell>
          <cell r="E6838">
            <v>2.8</v>
          </cell>
          <cell r="F6838">
            <v>347.5</v>
          </cell>
        </row>
        <row r="6839">
          <cell r="A6839" t="str">
            <v>BU04530601</v>
          </cell>
          <cell r="B6839">
            <v>-99999</v>
          </cell>
          <cell r="C6839">
            <v>1.2</v>
          </cell>
          <cell r="D6839">
            <v>1.2</v>
          </cell>
          <cell r="E6839">
            <v>2.4</v>
          </cell>
          <cell r="F6839">
            <v>341.6</v>
          </cell>
        </row>
        <row r="6840">
          <cell r="A6840" t="str">
            <v>BU04530602</v>
          </cell>
          <cell r="B6840">
            <v>-99999</v>
          </cell>
          <cell r="C6840">
            <v>2.9</v>
          </cell>
          <cell r="D6840">
            <v>5.4</v>
          </cell>
          <cell r="E6840">
            <v>6.7</v>
          </cell>
          <cell r="F6840">
            <v>179.3</v>
          </cell>
        </row>
        <row r="6841">
          <cell r="A6841" t="str">
            <v>BU04530603</v>
          </cell>
          <cell r="B6841">
            <v>-99999</v>
          </cell>
          <cell r="C6841">
            <v>0.6</v>
          </cell>
          <cell r="D6841">
            <v>0.9</v>
          </cell>
          <cell r="E6841">
            <v>1.6</v>
          </cell>
          <cell r="F6841">
            <v>365.4</v>
          </cell>
        </row>
        <row r="6842">
          <cell r="A6842" t="str">
            <v>BU04530604</v>
          </cell>
          <cell r="B6842">
            <v>-99999</v>
          </cell>
          <cell r="C6842">
            <v>2</v>
          </cell>
          <cell r="D6842">
            <v>3.8</v>
          </cell>
          <cell r="E6842">
            <v>4.5999999999999996</v>
          </cell>
          <cell r="F6842">
            <v>296</v>
          </cell>
        </row>
        <row r="6843">
          <cell r="A6843" t="str">
            <v>BU04530605</v>
          </cell>
          <cell r="B6843">
            <v>-99999</v>
          </cell>
          <cell r="C6843">
            <v>5.4</v>
          </cell>
          <cell r="D6843">
            <v>9.1</v>
          </cell>
          <cell r="E6843">
            <v>11</v>
          </cell>
          <cell r="F6843">
            <v>241</v>
          </cell>
        </row>
        <row r="6844">
          <cell r="A6844" t="str">
            <v>BU04530606</v>
          </cell>
          <cell r="B6844">
            <v>-99999</v>
          </cell>
          <cell r="C6844">
            <v>4.7</v>
          </cell>
          <cell r="D6844">
            <v>5.9</v>
          </cell>
          <cell r="E6844">
            <v>7.5</v>
          </cell>
          <cell r="F6844">
            <v>331.8</v>
          </cell>
        </row>
        <row r="6845">
          <cell r="A6845" t="str">
            <v>BU04530607</v>
          </cell>
          <cell r="B6845">
            <v>-99999</v>
          </cell>
          <cell r="C6845">
            <v>2.1</v>
          </cell>
          <cell r="D6845">
            <v>3.3</v>
          </cell>
          <cell r="E6845">
            <v>4.5999999999999996</v>
          </cell>
          <cell r="F6845">
            <v>477.2</v>
          </cell>
        </row>
        <row r="6846">
          <cell r="A6846" t="str">
            <v>BU04530608</v>
          </cell>
          <cell r="B6846">
            <v>-99999</v>
          </cell>
          <cell r="C6846">
            <v>-99999</v>
          </cell>
          <cell r="D6846">
            <v>-99999</v>
          </cell>
          <cell r="E6846">
            <v>-99999</v>
          </cell>
          <cell r="F6846">
            <v>-99999</v>
          </cell>
        </row>
        <row r="6847">
          <cell r="A6847" t="str">
            <v>WK045307</v>
          </cell>
          <cell r="B6847">
            <v>-99999</v>
          </cell>
          <cell r="C6847">
            <v>4.2</v>
          </cell>
          <cell r="D6847">
            <v>6.2</v>
          </cell>
          <cell r="E6847">
            <v>7.6</v>
          </cell>
          <cell r="F6847">
            <v>441.3</v>
          </cell>
        </row>
        <row r="6848">
          <cell r="A6848" t="str">
            <v>BU04530700</v>
          </cell>
          <cell r="B6848">
            <v>-99999</v>
          </cell>
          <cell r="C6848">
            <v>2.4</v>
          </cell>
          <cell r="D6848">
            <v>2.9</v>
          </cell>
          <cell r="E6848">
            <v>3.5</v>
          </cell>
          <cell r="F6848">
            <v>926.8</v>
          </cell>
        </row>
        <row r="6849">
          <cell r="A6849" t="str">
            <v>BU04530701</v>
          </cell>
          <cell r="B6849">
            <v>-99999</v>
          </cell>
          <cell r="C6849">
            <v>1.7</v>
          </cell>
          <cell r="D6849">
            <v>1.7</v>
          </cell>
          <cell r="E6849">
            <v>2.2000000000000002</v>
          </cell>
          <cell r="F6849">
            <v>979.8</v>
          </cell>
        </row>
        <row r="6850">
          <cell r="A6850" t="str">
            <v>BU04530702</v>
          </cell>
          <cell r="B6850">
            <v>-99999</v>
          </cell>
          <cell r="C6850">
            <v>4.3</v>
          </cell>
          <cell r="D6850">
            <v>7.3</v>
          </cell>
          <cell r="E6850">
            <v>8.9</v>
          </cell>
          <cell r="F6850">
            <v>235.1</v>
          </cell>
        </row>
        <row r="6851">
          <cell r="A6851" t="str">
            <v>BU04530703</v>
          </cell>
          <cell r="B6851">
            <v>-99999</v>
          </cell>
          <cell r="C6851">
            <v>11.9</v>
          </cell>
          <cell r="D6851">
            <v>15.9</v>
          </cell>
          <cell r="E6851">
            <v>20.5</v>
          </cell>
          <cell r="F6851">
            <v>13.2</v>
          </cell>
        </row>
        <row r="6852">
          <cell r="A6852" t="str">
            <v>WK045308</v>
          </cell>
          <cell r="B6852">
            <v>36.700000000000003</v>
          </cell>
          <cell r="C6852">
            <v>3.4</v>
          </cell>
          <cell r="D6852">
            <v>4.7</v>
          </cell>
          <cell r="E6852">
            <v>6.2</v>
          </cell>
          <cell r="F6852">
            <v>240.3</v>
          </cell>
        </row>
        <row r="6853">
          <cell r="A6853" t="str">
            <v>BU04530800</v>
          </cell>
          <cell r="B6853">
            <v>-99999</v>
          </cell>
          <cell r="C6853">
            <v>2.2000000000000002</v>
          </cell>
          <cell r="D6853">
            <v>3.1</v>
          </cell>
          <cell r="E6853">
            <v>4</v>
          </cell>
          <cell r="F6853">
            <v>275.8</v>
          </cell>
        </row>
        <row r="6854">
          <cell r="A6854" t="str">
            <v>BU04530801</v>
          </cell>
          <cell r="B6854">
            <v>-99999</v>
          </cell>
          <cell r="C6854">
            <v>6.6</v>
          </cell>
          <cell r="D6854">
            <v>8.4</v>
          </cell>
          <cell r="E6854">
            <v>11</v>
          </cell>
          <cell r="F6854">
            <v>50.8</v>
          </cell>
        </row>
        <row r="6855">
          <cell r="A6855" t="str">
            <v>BU04530802</v>
          </cell>
          <cell r="B6855">
            <v>-99999</v>
          </cell>
          <cell r="C6855">
            <v>0.6</v>
          </cell>
          <cell r="D6855">
            <v>0.7</v>
          </cell>
          <cell r="E6855">
            <v>1</v>
          </cell>
          <cell r="F6855">
            <v>301.8</v>
          </cell>
        </row>
        <row r="6856">
          <cell r="A6856" t="str">
            <v>BU04530803</v>
          </cell>
          <cell r="B6856">
            <v>-99999</v>
          </cell>
          <cell r="C6856">
            <v>1.8</v>
          </cell>
          <cell r="D6856">
            <v>2.5</v>
          </cell>
          <cell r="E6856">
            <v>3.7</v>
          </cell>
          <cell r="F6856">
            <v>283.5</v>
          </cell>
        </row>
        <row r="6857">
          <cell r="A6857" t="str">
            <v>BU04530804</v>
          </cell>
          <cell r="B6857">
            <v>-99999</v>
          </cell>
          <cell r="C6857">
            <v>2</v>
          </cell>
          <cell r="D6857">
            <v>2.7</v>
          </cell>
          <cell r="E6857">
            <v>3.7</v>
          </cell>
          <cell r="F6857">
            <v>297.10000000000002</v>
          </cell>
        </row>
        <row r="6858">
          <cell r="A6858" t="str">
            <v>BU04530805</v>
          </cell>
          <cell r="B6858">
            <v>-99999</v>
          </cell>
          <cell r="C6858">
            <v>7.6</v>
          </cell>
          <cell r="D6858">
            <v>11.2</v>
          </cell>
          <cell r="E6858">
            <v>14.6</v>
          </cell>
          <cell r="F6858">
            <v>33</v>
          </cell>
        </row>
        <row r="6859">
          <cell r="A6859" t="str">
            <v>BU04530806</v>
          </cell>
          <cell r="B6859">
            <v>-99999</v>
          </cell>
          <cell r="C6859">
            <v>2.5</v>
          </cell>
          <cell r="D6859">
            <v>3.8</v>
          </cell>
          <cell r="E6859">
            <v>5</v>
          </cell>
          <cell r="F6859">
            <v>248.6</v>
          </cell>
        </row>
        <row r="6860">
          <cell r="A6860" t="str">
            <v>BU04530807</v>
          </cell>
          <cell r="B6860">
            <v>-99999</v>
          </cell>
          <cell r="C6860">
            <v>1.8</v>
          </cell>
          <cell r="D6860">
            <v>2.8</v>
          </cell>
          <cell r="E6860">
            <v>3.6</v>
          </cell>
          <cell r="F6860">
            <v>284.39999999999998</v>
          </cell>
        </row>
        <row r="6861">
          <cell r="A6861" t="str">
            <v>BU04530808</v>
          </cell>
          <cell r="B6861">
            <v>-99999</v>
          </cell>
          <cell r="C6861">
            <v>-99999</v>
          </cell>
          <cell r="D6861">
            <v>-99999</v>
          </cell>
          <cell r="E6861">
            <v>-99999</v>
          </cell>
          <cell r="F6861">
            <v>-99999</v>
          </cell>
        </row>
        <row r="6862">
          <cell r="A6862" t="str">
            <v>WK045309</v>
          </cell>
          <cell r="B6862">
            <v>-99999</v>
          </cell>
          <cell r="C6862">
            <v>4.5</v>
          </cell>
          <cell r="D6862">
            <v>4.5</v>
          </cell>
          <cell r="E6862">
            <v>6</v>
          </cell>
          <cell r="F6862">
            <v>198.5</v>
          </cell>
        </row>
        <row r="6863">
          <cell r="A6863" t="str">
            <v>BU04530900</v>
          </cell>
          <cell r="B6863">
            <v>-99999</v>
          </cell>
          <cell r="C6863">
            <v>-99999</v>
          </cell>
          <cell r="D6863">
            <v>-99999</v>
          </cell>
          <cell r="E6863">
            <v>-99999</v>
          </cell>
          <cell r="F6863">
            <v>-99999</v>
          </cell>
        </row>
        <row r="6864">
          <cell r="A6864" t="str">
            <v>BU04530901</v>
          </cell>
          <cell r="B6864">
            <v>-99999</v>
          </cell>
          <cell r="C6864">
            <v>5.6</v>
          </cell>
          <cell r="D6864">
            <v>5.6</v>
          </cell>
          <cell r="E6864">
            <v>7.4</v>
          </cell>
          <cell r="F6864">
            <v>204.7</v>
          </cell>
        </row>
        <row r="6865">
          <cell r="A6865" t="str">
            <v>GM0457</v>
          </cell>
          <cell r="B6865">
            <v>36.9</v>
          </cell>
          <cell r="C6865">
            <v>5.8</v>
          </cell>
          <cell r="D6865">
            <v>8.9</v>
          </cell>
          <cell r="E6865">
            <v>11.4</v>
          </cell>
          <cell r="F6865">
            <v>148.19999999999999</v>
          </cell>
        </row>
        <row r="6866">
          <cell r="A6866" t="str">
            <v>WK045700</v>
          </cell>
          <cell r="B6866">
            <v>-99999</v>
          </cell>
          <cell r="C6866">
            <v>5.2</v>
          </cell>
          <cell r="D6866">
            <v>8.6999999999999993</v>
          </cell>
          <cell r="E6866">
            <v>11.5</v>
          </cell>
          <cell r="F6866">
            <v>199.8</v>
          </cell>
        </row>
        <row r="6867">
          <cell r="A6867" t="str">
            <v>BU04570001</v>
          </cell>
          <cell r="B6867">
            <v>-99999</v>
          </cell>
          <cell r="C6867">
            <v>5.3</v>
          </cell>
          <cell r="D6867">
            <v>9.1999999999999993</v>
          </cell>
          <cell r="E6867">
            <v>12.4</v>
          </cell>
          <cell r="F6867">
            <v>188.2</v>
          </cell>
        </row>
        <row r="6868">
          <cell r="A6868" t="str">
            <v>BU04570002</v>
          </cell>
          <cell r="B6868">
            <v>-99999</v>
          </cell>
          <cell r="C6868">
            <v>5</v>
          </cell>
          <cell r="D6868">
            <v>7.5</v>
          </cell>
          <cell r="E6868">
            <v>9.6</v>
          </cell>
          <cell r="F6868">
            <v>218.5</v>
          </cell>
        </row>
        <row r="6869">
          <cell r="A6869" t="str">
            <v>WK045701</v>
          </cell>
          <cell r="B6869">
            <v>-99999</v>
          </cell>
          <cell r="C6869">
            <v>6.3</v>
          </cell>
          <cell r="D6869">
            <v>8.8000000000000007</v>
          </cell>
          <cell r="E6869">
            <v>12.9</v>
          </cell>
          <cell r="F6869">
            <v>146.19999999999999</v>
          </cell>
        </row>
        <row r="6870">
          <cell r="A6870" t="str">
            <v>BU04570101</v>
          </cell>
          <cell r="B6870">
            <v>-99999</v>
          </cell>
          <cell r="C6870">
            <v>2.6</v>
          </cell>
          <cell r="D6870">
            <v>2.6</v>
          </cell>
          <cell r="E6870">
            <v>3.4</v>
          </cell>
          <cell r="F6870">
            <v>583</v>
          </cell>
        </row>
        <row r="6871">
          <cell r="A6871" t="str">
            <v>BU04570102</v>
          </cell>
          <cell r="B6871">
            <v>-99999</v>
          </cell>
          <cell r="C6871">
            <v>11</v>
          </cell>
          <cell r="D6871">
            <v>15.3</v>
          </cell>
          <cell r="E6871">
            <v>23.7</v>
          </cell>
          <cell r="F6871">
            <v>25.9</v>
          </cell>
        </row>
        <row r="6872">
          <cell r="A6872" t="str">
            <v>BU04570103</v>
          </cell>
          <cell r="B6872">
            <v>-99999</v>
          </cell>
          <cell r="C6872">
            <v>6.6</v>
          </cell>
          <cell r="D6872">
            <v>9.9</v>
          </cell>
          <cell r="E6872">
            <v>14.5</v>
          </cell>
          <cell r="F6872">
            <v>28.2</v>
          </cell>
        </row>
        <row r="6873">
          <cell r="A6873" t="str">
            <v>BU04570104</v>
          </cell>
          <cell r="B6873">
            <v>-99999</v>
          </cell>
          <cell r="C6873">
            <v>2</v>
          </cell>
          <cell r="D6873">
            <v>2.7</v>
          </cell>
          <cell r="E6873">
            <v>2.7</v>
          </cell>
          <cell r="F6873">
            <v>368.8</v>
          </cell>
        </row>
        <row r="6874">
          <cell r="A6874" t="str">
            <v>WK045702</v>
          </cell>
          <cell r="B6874">
            <v>-99999</v>
          </cell>
          <cell r="C6874">
            <v>9.4</v>
          </cell>
          <cell r="D6874">
            <v>13.9</v>
          </cell>
          <cell r="E6874">
            <v>16.899999999999999</v>
          </cell>
          <cell r="F6874">
            <v>22.4</v>
          </cell>
        </row>
        <row r="6875">
          <cell r="A6875" t="str">
            <v>BU04570201</v>
          </cell>
          <cell r="B6875">
            <v>-99999</v>
          </cell>
          <cell r="C6875">
            <v>7.3</v>
          </cell>
          <cell r="D6875">
            <v>11</v>
          </cell>
          <cell r="E6875">
            <v>12.9</v>
          </cell>
          <cell r="F6875">
            <v>50.4</v>
          </cell>
        </row>
        <row r="6876">
          <cell r="A6876" t="str">
            <v>BU04570202</v>
          </cell>
          <cell r="B6876">
            <v>-99999</v>
          </cell>
          <cell r="C6876">
            <v>13.9</v>
          </cell>
          <cell r="D6876">
            <v>20.2</v>
          </cell>
          <cell r="E6876">
            <v>25.4</v>
          </cell>
          <cell r="F6876">
            <v>7.1</v>
          </cell>
        </row>
        <row r="6877">
          <cell r="A6877" t="str">
            <v>WK045703</v>
          </cell>
          <cell r="B6877">
            <v>-99999</v>
          </cell>
          <cell r="C6877">
            <v>7.2</v>
          </cell>
          <cell r="D6877">
            <v>11.1</v>
          </cell>
          <cell r="E6877">
            <v>14.1</v>
          </cell>
          <cell r="F6877">
            <v>54.7</v>
          </cell>
        </row>
        <row r="6878">
          <cell r="A6878" t="str">
            <v>BU04570301</v>
          </cell>
          <cell r="B6878">
            <v>-99999</v>
          </cell>
          <cell r="C6878">
            <v>3.8</v>
          </cell>
          <cell r="D6878">
            <v>4.5999999999999996</v>
          </cell>
          <cell r="E6878">
            <v>5.9</v>
          </cell>
          <cell r="F6878">
            <v>176.1</v>
          </cell>
        </row>
        <row r="6879">
          <cell r="A6879" t="str">
            <v>BU04570302</v>
          </cell>
          <cell r="B6879">
            <v>-99999</v>
          </cell>
          <cell r="C6879">
            <v>5.9</v>
          </cell>
          <cell r="D6879">
            <v>10.4</v>
          </cell>
          <cell r="E6879">
            <v>13.4</v>
          </cell>
          <cell r="F6879">
            <v>39.4</v>
          </cell>
        </row>
        <row r="6880">
          <cell r="A6880" t="str">
            <v>BU04570303</v>
          </cell>
          <cell r="B6880">
            <v>-99999</v>
          </cell>
          <cell r="C6880">
            <v>10.5</v>
          </cell>
          <cell r="D6880">
            <v>15.2</v>
          </cell>
          <cell r="E6880">
            <v>19.100000000000001</v>
          </cell>
          <cell r="F6880">
            <v>27.3</v>
          </cell>
        </row>
        <row r="6881">
          <cell r="A6881" t="str">
            <v>BU04570304</v>
          </cell>
          <cell r="B6881">
            <v>-99999</v>
          </cell>
          <cell r="C6881">
            <v>-99999</v>
          </cell>
          <cell r="D6881">
            <v>-99999</v>
          </cell>
          <cell r="E6881">
            <v>-99999</v>
          </cell>
          <cell r="F6881">
            <v>-99999</v>
          </cell>
        </row>
        <row r="6882">
          <cell r="A6882" t="str">
            <v>WK045704</v>
          </cell>
          <cell r="B6882">
            <v>-99999</v>
          </cell>
          <cell r="C6882">
            <v>3.8</v>
          </cell>
          <cell r="D6882">
            <v>6.3</v>
          </cell>
          <cell r="E6882">
            <v>8</v>
          </cell>
          <cell r="F6882">
            <v>221</v>
          </cell>
        </row>
        <row r="6883">
          <cell r="A6883" t="str">
            <v>BU04570401</v>
          </cell>
          <cell r="B6883">
            <v>-99999</v>
          </cell>
          <cell r="C6883">
            <v>4.4000000000000004</v>
          </cell>
          <cell r="D6883">
            <v>7</v>
          </cell>
          <cell r="E6883">
            <v>8.5</v>
          </cell>
          <cell r="F6883">
            <v>245.1</v>
          </cell>
        </row>
        <row r="6884">
          <cell r="A6884" t="str">
            <v>BU04570402</v>
          </cell>
          <cell r="B6884">
            <v>-99999</v>
          </cell>
          <cell r="C6884">
            <v>3.2</v>
          </cell>
          <cell r="D6884">
            <v>5.7</v>
          </cell>
          <cell r="E6884">
            <v>7.6</v>
          </cell>
          <cell r="F6884">
            <v>199.2</v>
          </cell>
        </row>
        <row r="6885">
          <cell r="A6885" t="str">
            <v>WK045707</v>
          </cell>
          <cell r="B6885">
            <v>-99999</v>
          </cell>
          <cell r="C6885">
            <v>4.7</v>
          </cell>
          <cell r="D6885">
            <v>4.7</v>
          </cell>
          <cell r="E6885">
            <v>5.2</v>
          </cell>
          <cell r="F6885">
            <v>559.5</v>
          </cell>
        </row>
        <row r="6886">
          <cell r="A6886" t="str">
            <v>BU04570701</v>
          </cell>
          <cell r="B6886">
            <v>-99999</v>
          </cell>
          <cell r="C6886">
            <v>4.7</v>
          </cell>
          <cell r="D6886">
            <v>4.7</v>
          </cell>
          <cell r="E6886">
            <v>5.2</v>
          </cell>
          <cell r="F6886">
            <v>559.5</v>
          </cell>
        </row>
        <row r="6887">
          <cell r="A6887" t="str">
            <v>WK045708</v>
          </cell>
          <cell r="B6887">
            <v>-99999</v>
          </cell>
          <cell r="C6887">
            <v>3.8</v>
          </cell>
          <cell r="D6887">
            <v>4.2</v>
          </cell>
          <cell r="E6887">
            <v>5.2</v>
          </cell>
          <cell r="F6887">
            <v>650.79999999999995</v>
          </cell>
        </row>
        <row r="6888">
          <cell r="A6888" t="str">
            <v>BU04570801</v>
          </cell>
          <cell r="B6888">
            <v>-99999</v>
          </cell>
          <cell r="C6888">
            <v>3.8</v>
          </cell>
          <cell r="D6888">
            <v>4.2</v>
          </cell>
          <cell r="E6888">
            <v>5.2</v>
          </cell>
          <cell r="F6888">
            <v>650.79999999999995</v>
          </cell>
        </row>
        <row r="6889">
          <cell r="A6889" t="str">
            <v>WK045709</v>
          </cell>
          <cell r="B6889">
            <v>-99999</v>
          </cell>
          <cell r="C6889">
            <v>0.8</v>
          </cell>
          <cell r="D6889">
            <v>0.9</v>
          </cell>
          <cell r="E6889">
            <v>1.2</v>
          </cell>
          <cell r="F6889">
            <v>410.7</v>
          </cell>
        </row>
        <row r="6890">
          <cell r="A6890" t="str">
            <v>BU04570901</v>
          </cell>
          <cell r="B6890">
            <v>-99999</v>
          </cell>
          <cell r="C6890">
            <v>0.6</v>
          </cell>
          <cell r="D6890">
            <v>0.8</v>
          </cell>
          <cell r="E6890">
            <v>1.2</v>
          </cell>
          <cell r="F6890">
            <v>431</v>
          </cell>
        </row>
        <row r="6891">
          <cell r="A6891" t="str">
            <v>BU04570902</v>
          </cell>
          <cell r="B6891">
            <v>-99999</v>
          </cell>
          <cell r="C6891">
            <v>-99999</v>
          </cell>
          <cell r="D6891">
            <v>-99999</v>
          </cell>
          <cell r="E6891">
            <v>-99999</v>
          </cell>
          <cell r="F6891">
            <v>-99999</v>
          </cell>
        </row>
        <row r="6892">
          <cell r="A6892" t="str">
            <v>BU04570903</v>
          </cell>
          <cell r="B6892">
            <v>-99999</v>
          </cell>
          <cell r="C6892">
            <v>0.3</v>
          </cell>
          <cell r="D6892">
            <v>0.3</v>
          </cell>
          <cell r="E6892">
            <v>0.3</v>
          </cell>
          <cell r="F6892">
            <v>373.5</v>
          </cell>
        </row>
        <row r="6893">
          <cell r="A6893" t="str">
            <v>GM0473</v>
          </cell>
          <cell r="B6893">
            <v>36.9</v>
          </cell>
          <cell r="C6893">
            <v>8</v>
          </cell>
          <cell r="D6893">
            <v>12.1</v>
          </cell>
          <cell r="E6893">
            <v>15.4</v>
          </cell>
          <cell r="F6893">
            <v>152.1</v>
          </cell>
        </row>
        <row r="6894">
          <cell r="A6894" t="str">
            <v>WK047301</v>
          </cell>
          <cell r="B6894">
            <v>30</v>
          </cell>
          <cell r="C6894">
            <v>9.4</v>
          </cell>
          <cell r="D6894">
            <v>14.8</v>
          </cell>
          <cell r="E6894">
            <v>19.100000000000001</v>
          </cell>
          <cell r="F6894">
            <v>36.700000000000003</v>
          </cell>
        </row>
        <row r="6895">
          <cell r="A6895" t="str">
            <v>BU04730101</v>
          </cell>
          <cell r="B6895">
            <v>-99999</v>
          </cell>
          <cell r="C6895">
            <v>6.9</v>
          </cell>
          <cell r="D6895">
            <v>8.1</v>
          </cell>
          <cell r="E6895">
            <v>9.8000000000000007</v>
          </cell>
          <cell r="F6895">
            <v>241.2</v>
          </cell>
        </row>
        <row r="6896">
          <cell r="A6896" t="str">
            <v>BU04730102</v>
          </cell>
          <cell r="B6896">
            <v>-99999</v>
          </cell>
          <cell r="C6896">
            <v>2.8</v>
          </cell>
          <cell r="D6896">
            <v>4.5</v>
          </cell>
          <cell r="E6896">
            <v>6.9</v>
          </cell>
          <cell r="F6896">
            <v>229.9</v>
          </cell>
        </row>
        <row r="6897">
          <cell r="A6897" t="str">
            <v>BU04730103</v>
          </cell>
          <cell r="B6897">
            <v>-99999</v>
          </cell>
          <cell r="C6897">
            <v>6.4</v>
          </cell>
          <cell r="D6897">
            <v>13.5</v>
          </cell>
          <cell r="E6897">
            <v>19.100000000000001</v>
          </cell>
          <cell r="F6897">
            <v>16.5</v>
          </cell>
        </row>
        <row r="6898">
          <cell r="A6898" t="str">
            <v>BU04730104</v>
          </cell>
          <cell r="B6898">
            <v>-99999</v>
          </cell>
          <cell r="C6898">
            <v>-99999</v>
          </cell>
          <cell r="D6898">
            <v>-99999</v>
          </cell>
          <cell r="E6898">
            <v>-99999</v>
          </cell>
          <cell r="F6898">
            <v>-99999</v>
          </cell>
        </row>
        <row r="6899">
          <cell r="A6899" t="str">
            <v>BU04730105</v>
          </cell>
          <cell r="B6899">
            <v>-99999</v>
          </cell>
          <cell r="C6899">
            <v>15.3</v>
          </cell>
          <cell r="D6899">
            <v>23.5</v>
          </cell>
          <cell r="E6899">
            <v>29.3</v>
          </cell>
          <cell r="F6899">
            <v>6.4</v>
          </cell>
        </row>
        <row r="6900">
          <cell r="A6900" t="str">
            <v>BU04730106</v>
          </cell>
          <cell r="B6900">
            <v>-99999</v>
          </cell>
          <cell r="C6900">
            <v>-99999</v>
          </cell>
          <cell r="D6900">
            <v>-99999</v>
          </cell>
          <cell r="E6900">
            <v>-99999</v>
          </cell>
          <cell r="F6900">
            <v>-99999</v>
          </cell>
        </row>
        <row r="6901">
          <cell r="A6901" t="str">
            <v>BU04730107</v>
          </cell>
          <cell r="B6901">
            <v>-99999</v>
          </cell>
          <cell r="C6901">
            <v>-99999</v>
          </cell>
          <cell r="D6901">
            <v>-99999</v>
          </cell>
          <cell r="E6901">
            <v>-99999</v>
          </cell>
          <cell r="F6901">
            <v>-99999</v>
          </cell>
        </row>
        <row r="6902">
          <cell r="A6902" t="str">
            <v>WK047302</v>
          </cell>
          <cell r="B6902">
            <v>39</v>
          </cell>
          <cell r="C6902">
            <v>6.9</v>
          </cell>
          <cell r="D6902">
            <v>10.3</v>
          </cell>
          <cell r="E6902">
            <v>12.8</v>
          </cell>
          <cell r="F6902">
            <v>254.8</v>
          </cell>
        </row>
        <row r="6903">
          <cell r="A6903" t="str">
            <v>BU04730201</v>
          </cell>
          <cell r="B6903">
            <v>-99999</v>
          </cell>
          <cell r="C6903">
            <v>6.5</v>
          </cell>
          <cell r="D6903">
            <v>7.1</v>
          </cell>
          <cell r="E6903">
            <v>9.3000000000000007</v>
          </cell>
          <cell r="F6903">
            <v>292.8</v>
          </cell>
        </row>
        <row r="6904">
          <cell r="A6904" t="str">
            <v>BU04730202</v>
          </cell>
          <cell r="B6904">
            <v>-99999</v>
          </cell>
          <cell r="C6904">
            <v>2.2000000000000002</v>
          </cell>
          <cell r="D6904">
            <v>2.2000000000000002</v>
          </cell>
          <cell r="E6904">
            <v>5.2</v>
          </cell>
          <cell r="F6904">
            <v>749.6</v>
          </cell>
        </row>
        <row r="6905">
          <cell r="A6905" t="str">
            <v>BU04730203</v>
          </cell>
          <cell r="B6905">
            <v>-99999</v>
          </cell>
          <cell r="C6905">
            <v>5.0999999999999996</v>
          </cell>
          <cell r="D6905">
            <v>8.6999999999999993</v>
          </cell>
          <cell r="E6905">
            <v>10.4</v>
          </cell>
          <cell r="F6905">
            <v>310.7</v>
          </cell>
        </row>
        <row r="6906">
          <cell r="A6906" t="str">
            <v>BU04730204</v>
          </cell>
          <cell r="B6906">
            <v>-99999</v>
          </cell>
          <cell r="C6906">
            <v>13.9</v>
          </cell>
          <cell r="D6906">
            <v>23.5</v>
          </cell>
          <cell r="E6906">
            <v>31.3</v>
          </cell>
          <cell r="F6906">
            <v>22.4</v>
          </cell>
        </row>
        <row r="6907">
          <cell r="A6907" t="str">
            <v>BU04730205</v>
          </cell>
          <cell r="B6907">
            <v>-99999</v>
          </cell>
          <cell r="C6907">
            <v>8</v>
          </cell>
          <cell r="D6907">
            <v>11.2</v>
          </cell>
          <cell r="E6907">
            <v>13.5</v>
          </cell>
          <cell r="F6907">
            <v>390</v>
          </cell>
        </row>
        <row r="6908">
          <cell r="A6908" t="str">
            <v>BU04730206</v>
          </cell>
          <cell r="B6908">
            <v>-99999</v>
          </cell>
          <cell r="C6908">
            <v>8</v>
          </cell>
          <cell r="D6908">
            <v>11.6</v>
          </cell>
          <cell r="E6908">
            <v>14.5</v>
          </cell>
          <cell r="F6908">
            <v>111.4</v>
          </cell>
        </row>
        <row r="6909">
          <cell r="A6909" t="str">
            <v>WK047303</v>
          </cell>
          <cell r="B6909">
            <v>-99999</v>
          </cell>
          <cell r="C6909">
            <v>5.9</v>
          </cell>
          <cell r="D6909">
            <v>7.7</v>
          </cell>
          <cell r="E6909">
            <v>8.8000000000000007</v>
          </cell>
          <cell r="F6909">
            <v>755.3</v>
          </cell>
        </row>
        <row r="6910">
          <cell r="A6910" t="str">
            <v>BU04730301</v>
          </cell>
          <cell r="B6910">
            <v>-99999</v>
          </cell>
          <cell r="C6910">
            <v>3.8</v>
          </cell>
          <cell r="D6910">
            <v>4.9000000000000004</v>
          </cell>
          <cell r="E6910">
            <v>5.5</v>
          </cell>
          <cell r="F6910">
            <v>585.4</v>
          </cell>
        </row>
        <row r="6911">
          <cell r="A6911" t="str">
            <v>BU04730302</v>
          </cell>
          <cell r="B6911">
            <v>-99999</v>
          </cell>
          <cell r="C6911">
            <v>7.3</v>
          </cell>
          <cell r="D6911">
            <v>9.6</v>
          </cell>
          <cell r="E6911">
            <v>11.2</v>
          </cell>
          <cell r="F6911">
            <v>907.8</v>
          </cell>
        </row>
        <row r="6912">
          <cell r="A6912" t="str">
            <v>WK047304</v>
          </cell>
          <cell r="B6912">
            <v>-99999</v>
          </cell>
          <cell r="C6912">
            <v>-99999</v>
          </cell>
          <cell r="D6912">
            <v>-99999</v>
          </cell>
          <cell r="E6912">
            <v>-99999</v>
          </cell>
          <cell r="F6912">
            <v>-99999</v>
          </cell>
        </row>
        <row r="6913">
          <cell r="A6913" t="str">
            <v>BU04730401</v>
          </cell>
          <cell r="B6913">
            <v>-99999</v>
          </cell>
          <cell r="C6913">
            <v>-99999</v>
          </cell>
          <cell r="D6913">
            <v>-99999</v>
          </cell>
          <cell r="E6913">
            <v>-99999</v>
          </cell>
          <cell r="F6913">
            <v>-99999</v>
          </cell>
        </row>
        <row r="6914">
          <cell r="A6914" t="str">
            <v>BU04730402</v>
          </cell>
          <cell r="B6914">
            <v>-99999</v>
          </cell>
          <cell r="C6914">
            <v>-99999</v>
          </cell>
          <cell r="D6914">
            <v>-99999</v>
          </cell>
          <cell r="E6914">
            <v>-99999</v>
          </cell>
          <cell r="F6914">
            <v>-99999</v>
          </cell>
        </row>
        <row r="6915">
          <cell r="A6915" t="str">
            <v>BU04730403</v>
          </cell>
          <cell r="B6915">
            <v>-99999</v>
          </cell>
          <cell r="C6915">
            <v>-99999</v>
          </cell>
          <cell r="D6915">
            <v>-99999</v>
          </cell>
          <cell r="E6915">
            <v>-99999</v>
          </cell>
          <cell r="F6915">
            <v>-99999</v>
          </cell>
        </row>
        <row r="6916">
          <cell r="A6916" t="str">
            <v>BU04730404</v>
          </cell>
          <cell r="B6916">
            <v>-99999</v>
          </cell>
          <cell r="C6916">
            <v>-99999</v>
          </cell>
          <cell r="D6916">
            <v>-99999</v>
          </cell>
          <cell r="E6916">
            <v>-99999</v>
          </cell>
          <cell r="F6916">
            <v>-99999</v>
          </cell>
        </row>
        <row r="6917">
          <cell r="A6917" t="str">
            <v>GM0479</v>
          </cell>
          <cell r="B6917">
            <v>31.9</v>
          </cell>
          <cell r="C6917">
            <v>6.9</v>
          </cell>
          <cell r="D6917">
            <v>10.4</v>
          </cell>
          <cell r="E6917">
            <v>13.3</v>
          </cell>
          <cell r="F6917">
            <v>79.599999999999994</v>
          </cell>
        </row>
        <row r="6918">
          <cell r="A6918" t="str">
            <v>WK047911</v>
          </cell>
          <cell r="B6918">
            <v>28.6</v>
          </cell>
          <cell r="C6918">
            <v>9.1999999999999993</v>
          </cell>
          <cell r="D6918">
            <v>14.1</v>
          </cell>
          <cell r="E6918">
            <v>17.8</v>
          </cell>
          <cell r="F6918">
            <v>21</v>
          </cell>
        </row>
        <row r="6919">
          <cell r="A6919" t="str">
            <v>BU04791110</v>
          </cell>
          <cell r="B6919">
            <v>-99999</v>
          </cell>
          <cell r="C6919">
            <v>-99999</v>
          </cell>
          <cell r="D6919">
            <v>-99999</v>
          </cell>
          <cell r="E6919">
            <v>-99999</v>
          </cell>
          <cell r="F6919">
            <v>-99999</v>
          </cell>
        </row>
        <row r="6920">
          <cell r="A6920" t="str">
            <v>BU04791120</v>
          </cell>
          <cell r="B6920">
            <v>27.8</v>
          </cell>
          <cell r="C6920">
            <v>10.7</v>
          </cell>
          <cell r="D6920">
            <v>16.2</v>
          </cell>
          <cell r="E6920">
            <v>20.3</v>
          </cell>
          <cell r="F6920">
            <v>13.5</v>
          </cell>
        </row>
        <row r="6921">
          <cell r="A6921" t="str">
            <v>BU04791130</v>
          </cell>
          <cell r="B6921">
            <v>29.2</v>
          </cell>
          <cell r="C6921">
            <v>8</v>
          </cell>
          <cell r="D6921">
            <v>12.3</v>
          </cell>
          <cell r="E6921">
            <v>15.8</v>
          </cell>
          <cell r="F6921">
            <v>27.9</v>
          </cell>
        </row>
        <row r="6922">
          <cell r="A6922" t="str">
            <v>WK047912</v>
          </cell>
          <cell r="B6922">
            <v>25.9</v>
          </cell>
          <cell r="C6922">
            <v>13.4</v>
          </cell>
          <cell r="D6922">
            <v>18.899999999999999</v>
          </cell>
          <cell r="E6922">
            <v>22.9</v>
          </cell>
          <cell r="F6922">
            <v>5.8</v>
          </cell>
        </row>
        <row r="6923">
          <cell r="A6923" t="str">
            <v>BU04791210</v>
          </cell>
          <cell r="B6923">
            <v>25.9</v>
          </cell>
          <cell r="C6923">
            <v>13.4</v>
          </cell>
          <cell r="D6923">
            <v>18.899999999999999</v>
          </cell>
          <cell r="E6923">
            <v>22.9</v>
          </cell>
          <cell r="F6923">
            <v>5.8</v>
          </cell>
        </row>
        <row r="6924">
          <cell r="A6924" t="str">
            <v>WK047913</v>
          </cell>
          <cell r="B6924">
            <v>27.2</v>
          </cell>
          <cell r="C6924">
            <v>12.7</v>
          </cell>
          <cell r="D6924">
            <v>18.7</v>
          </cell>
          <cell r="E6924">
            <v>22.8</v>
          </cell>
          <cell r="F6924">
            <v>16.399999999999999</v>
          </cell>
        </row>
        <row r="6925">
          <cell r="A6925" t="str">
            <v>BU04791310</v>
          </cell>
          <cell r="B6925">
            <v>-99999</v>
          </cell>
          <cell r="C6925">
            <v>12.7</v>
          </cell>
          <cell r="D6925">
            <v>18.7</v>
          </cell>
          <cell r="E6925">
            <v>23.1</v>
          </cell>
          <cell r="F6925">
            <v>9.9</v>
          </cell>
        </row>
        <row r="6926">
          <cell r="A6926" t="str">
            <v>BU04791320</v>
          </cell>
          <cell r="B6926">
            <v>-99999</v>
          </cell>
          <cell r="C6926">
            <v>12.7</v>
          </cell>
          <cell r="D6926">
            <v>18.8</v>
          </cell>
          <cell r="E6926">
            <v>22.5</v>
          </cell>
          <cell r="F6926">
            <v>30.7</v>
          </cell>
        </row>
        <row r="6927">
          <cell r="A6927" t="str">
            <v>WK047914</v>
          </cell>
          <cell r="B6927">
            <v>28.9</v>
          </cell>
          <cell r="C6927">
            <v>9.4</v>
          </cell>
          <cell r="D6927">
            <v>13.8</v>
          </cell>
          <cell r="E6927">
            <v>17.7</v>
          </cell>
          <cell r="F6927">
            <v>21.1</v>
          </cell>
        </row>
        <row r="6928">
          <cell r="A6928" t="str">
            <v>BU04791410</v>
          </cell>
          <cell r="B6928">
            <v>28.9</v>
          </cell>
          <cell r="C6928">
            <v>9.4</v>
          </cell>
          <cell r="D6928">
            <v>13.8</v>
          </cell>
          <cell r="E6928">
            <v>17.7</v>
          </cell>
          <cell r="F6928">
            <v>21.1</v>
          </cell>
        </row>
        <row r="6929">
          <cell r="A6929" t="str">
            <v>WK047915</v>
          </cell>
          <cell r="B6929">
            <v>-99999</v>
          </cell>
          <cell r="C6929">
            <v>9.1</v>
          </cell>
          <cell r="D6929">
            <v>13.1</v>
          </cell>
          <cell r="E6929">
            <v>16.600000000000001</v>
          </cell>
          <cell r="F6929">
            <v>36.799999999999997</v>
          </cell>
        </row>
        <row r="6930">
          <cell r="A6930" t="str">
            <v>BU04791510</v>
          </cell>
          <cell r="B6930">
            <v>-99999</v>
          </cell>
          <cell r="C6930">
            <v>7.9</v>
          </cell>
          <cell r="D6930">
            <v>11.4</v>
          </cell>
          <cell r="E6930">
            <v>14.8</v>
          </cell>
          <cell r="F6930">
            <v>56.1</v>
          </cell>
        </row>
        <row r="6931">
          <cell r="A6931" t="str">
            <v>BU04791520</v>
          </cell>
          <cell r="B6931">
            <v>-99999</v>
          </cell>
          <cell r="C6931">
            <v>12</v>
          </cell>
          <cell r="D6931">
            <v>17</v>
          </cell>
          <cell r="E6931">
            <v>20.5</v>
          </cell>
          <cell r="F6931">
            <v>9.3000000000000007</v>
          </cell>
        </row>
        <row r="6932">
          <cell r="A6932" t="str">
            <v>WK047916</v>
          </cell>
          <cell r="B6932">
            <v>32.6</v>
          </cell>
          <cell r="C6932">
            <v>4.9000000000000004</v>
          </cell>
          <cell r="D6932">
            <v>7.9</v>
          </cell>
          <cell r="E6932">
            <v>10.6</v>
          </cell>
          <cell r="F6932">
            <v>115.9</v>
          </cell>
        </row>
        <row r="6933">
          <cell r="A6933" t="str">
            <v>BU04791610</v>
          </cell>
          <cell r="B6933">
            <v>32.200000000000003</v>
          </cell>
          <cell r="C6933">
            <v>5</v>
          </cell>
          <cell r="D6933">
            <v>8.1</v>
          </cell>
          <cell r="E6933">
            <v>10.9</v>
          </cell>
          <cell r="F6933">
            <v>109.7</v>
          </cell>
        </row>
        <row r="6934">
          <cell r="A6934" t="str">
            <v>BU04791620</v>
          </cell>
          <cell r="B6934">
            <v>-99999</v>
          </cell>
          <cell r="C6934">
            <v>3.1</v>
          </cell>
          <cell r="D6934">
            <v>3.7</v>
          </cell>
          <cell r="E6934">
            <v>5.5</v>
          </cell>
          <cell r="F6934">
            <v>241.7</v>
          </cell>
        </row>
        <row r="6935">
          <cell r="A6935" t="str">
            <v>WK047921</v>
          </cell>
          <cell r="B6935">
            <v>-99999</v>
          </cell>
          <cell r="C6935">
            <v>5.9</v>
          </cell>
          <cell r="D6935">
            <v>8.6</v>
          </cell>
          <cell r="E6935">
            <v>10.9</v>
          </cell>
          <cell r="F6935">
            <v>62.3</v>
          </cell>
        </row>
        <row r="6936">
          <cell r="A6936" t="str">
            <v>BU04792110</v>
          </cell>
          <cell r="B6936">
            <v>-99999</v>
          </cell>
          <cell r="C6936">
            <v>5.3</v>
          </cell>
          <cell r="D6936">
            <v>7</v>
          </cell>
          <cell r="E6936">
            <v>8.6999999999999993</v>
          </cell>
          <cell r="F6936">
            <v>95.7</v>
          </cell>
        </row>
        <row r="6937">
          <cell r="A6937" t="str">
            <v>BU04792120</v>
          </cell>
          <cell r="B6937">
            <v>-99999</v>
          </cell>
          <cell r="C6937">
            <v>-99999</v>
          </cell>
          <cell r="D6937">
            <v>-99999</v>
          </cell>
          <cell r="E6937">
            <v>-99999</v>
          </cell>
          <cell r="F6937">
            <v>-99999</v>
          </cell>
        </row>
        <row r="6938">
          <cell r="A6938" t="str">
            <v>BU04792130</v>
          </cell>
          <cell r="B6938">
            <v>-99999</v>
          </cell>
          <cell r="C6938">
            <v>3</v>
          </cell>
          <cell r="D6938">
            <v>5</v>
          </cell>
          <cell r="E6938">
            <v>7.1</v>
          </cell>
          <cell r="F6938">
            <v>337.4</v>
          </cell>
        </row>
        <row r="6939">
          <cell r="A6939" t="str">
            <v>BU04792140</v>
          </cell>
          <cell r="B6939">
            <v>-99999</v>
          </cell>
          <cell r="C6939">
            <v>7.3</v>
          </cell>
          <cell r="D6939">
            <v>10.6</v>
          </cell>
          <cell r="E6939">
            <v>13.2</v>
          </cell>
          <cell r="F6939">
            <v>15.2</v>
          </cell>
        </row>
        <row r="6940">
          <cell r="A6940" t="str">
            <v>WK047922</v>
          </cell>
          <cell r="B6940">
            <v>32.1</v>
          </cell>
          <cell r="C6940">
            <v>6</v>
          </cell>
          <cell r="D6940">
            <v>8.9</v>
          </cell>
          <cell r="E6940">
            <v>11.1</v>
          </cell>
          <cell r="F6940">
            <v>88.6</v>
          </cell>
        </row>
        <row r="6941">
          <cell r="A6941" t="str">
            <v>BU04792210</v>
          </cell>
          <cell r="B6941">
            <v>-99999</v>
          </cell>
          <cell r="C6941">
            <v>6.8</v>
          </cell>
          <cell r="D6941">
            <v>10.1</v>
          </cell>
          <cell r="E6941">
            <v>12.7</v>
          </cell>
          <cell r="F6941">
            <v>46</v>
          </cell>
        </row>
        <row r="6942">
          <cell r="A6942" t="str">
            <v>BU04792220</v>
          </cell>
          <cell r="B6942">
            <v>-99999</v>
          </cell>
          <cell r="C6942">
            <v>10.5</v>
          </cell>
          <cell r="D6942">
            <v>16.2</v>
          </cell>
          <cell r="E6942">
            <v>20.3</v>
          </cell>
          <cell r="F6942">
            <v>10.3</v>
          </cell>
        </row>
        <row r="6943">
          <cell r="A6943" t="str">
            <v>BU04792230</v>
          </cell>
          <cell r="B6943">
            <v>-99999</v>
          </cell>
          <cell r="C6943">
            <v>3.2</v>
          </cell>
          <cell r="D6943">
            <v>4.3</v>
          </cell>
          <cell r="E6943">
            <v>5.3</v>
          </cell>
          <cell r="F6943">
            <v>181</v>
          </cell>
        </row>
        <row r="6944">
          <cell r="A6944" t="str">
            <v>WK047923</v>
          </cell>
          <cell r="B6944">
            <v>35.4</v>
          </cell>
          <cell r="C6944">
            <v>4.5</v>
          </cell>
          <cell r="D6944">
            <v>6.6</v>
          </cell>
          <cell r="E6944">
            <v>8.6</v>
          </cell>
          <cell r="F6944">
            <v>163.80000000000001</v>
          </cell>
        </row>
        <row r="6945">
          <cell r="A6945" t="str">
            <v>BU04792310</v>
          </cell>
          <cell r="B6945">
            <v>-99999</v>
          </cell>
          <cell r="C6945">
            <v>5.6</v>
          </cell>
          <cell r="D6945">
            <v>8.8000000000000007</v>
          </cell>
          <cell r="E6945">
            <v>10.8</v>
          </cell>
          <cell r="F6945">
            <v>49</v>
          </cell>
        </row>
        <row r="6946">
          <cell r="A6946" t="str">
            <v>BU04792320</v>
          </cell>
          <cell r="B6946">
            <v>36.299999999999997</v>
          </cell>
          <cell r="C6946">
            <v>3.8</v>
          </cell>
          <cell r="D6946">
            <v>5.2</v>
          </cell>
          <cell r="E6946">
            <v>7.2</v>
          </cell>
          <cell r="F6946">
            <v>204.8</v>
          </cell>
        </row>
        <row r="6947">
          <cell r="A6947" t="str">
            <v>WK047931</v>
          </cell>
          <cell r="B6947">
            <v>-99999</v>
          </cell>
          <cell r="C6947">
            <v>8.4</v>
          </cell>
          <cell r="D6947">
            <v>11.7</v>
          </cell>
          <cell r="E6947">
            <v>14.5</v>
          </cell>
          <cell r="F6947">
            <v>72.099999999999994</v>
          </cell>
        </row>
        <row r="6948">
          <cell r="A6948" t="str">
            <v>BU04793110</v>
          </cell>
          <cell r="B6948">
            <v>-99999</v>
          </cell>
          <cell r="C6948">
            <v>8.4</v>
          </cell>
          <cell r="D6948">
            <v>11.7</v>
          </cell>
          <cell r="E6948">
            <v>14.5</v>
          </cell>
          <cell r="F6948">
            <v>72.099999999999994</v>
          </cell>
        </row>
        <row r="6949">
          <cell r="A6949" t="str">
            <v>WK047932</v>
          </cell>
          <cell r="B6949">
            <v>34.700000000000003</v>
          </cell>
          <cell r="C6949">
            <v>2.6</v>
          </cell>
          <cell r="D6949">
            <v>4.5</v>
          </cell>
          <cell r="E6949">
            <v>6.1</v>
          </cell>
          <cell r="F6949">
            <v>184.9</v>
          </cell>
        </row>
        <row r="6950">
          <cell r="A6950" t="str">
            <v>BU04793210</v>
          </cell>
          <cell r="B6950">
            <v>34.700000000000003</v>
          </cell>
          <cell r="C6950">
            <v>2.6</v>
          </cell>
          <cell r="D6950">
            <v>4.5</v>
          </cell>
          <cell r="E6950">
            <v>6.1</v>
          </cell>
          <cell r="F6950">
            <v>184.9</v>
          </cell>
        </row>
        <row r="6951">
          <cell r="A6951" t="str">
            <v>WK047941</v>
          </cell>
          <cell r="B6951">
            <v>-99999</v>
          </cell>
          <cell r="C6951">
            <v>11.5</v>
          </cell>
          <cell r="D6951">
            <v>16.7</v>
          </cell>
          <cell r="E6951">
            <v>20.3</v>
          </cell>
          <cell r="F6951">
            <v>49.1</v>
          </cell>
        </row>
        <row r="6952">
          <cell r="A6952" t="str">
            <v>BU04794110</v>
          </cell>
          <cell r="B6952">
            <v>-99999</v>
          </cell>
          <cell r="C6952">
            <v>11.5</v>
          </cell>
          <cell r="D6952">
            <v>16.7</v>
          </cell>
          <cell r="E6952">
            <v>20.3</v>
          </cell>
          <cell r="F6952">
            <v>49.1</v>
          </cell>
        </row>
        <row r="6953">
          <cell r="A6953" t="str">
            <v>WK047942</v>
          </cell>
          <cell r="B6953">
            <v>-99999</v>
          </cell>
          <cell r="C6953">
            <v>5.9</v>
          </cell>
          <cell r="D6953">
            <v>9</v>
          </cell>
          <cell r="E6953">
            <v>12.1</v>
          </cell>
          <cell r="F6953">
            <v>104</v>
          </cell>
        </row>
        <row r="6954">
          <cell r="A6954" t="str">
            <v>BU04794210</v>
          </cell>
          <cell r="B6954">
            <v>-99999</v>
          </cell>
          <cell r="C6954">
            <v>8.6999999999999993</v>
          </cell>
          <cell r="D6954">
            <v>12.9</v>
          </cell>
          <cell r="E6954">
            <v>16.7</v>
          </cell>
          <cell r="F6954">
            <v>23.8</v>
          </cell>
        </row>
        <row r="6955">
          <cell r="A6955" t="str">
            <v>BU04794220</v>
          </cell>
          <cell r="B6955">
            <v>-99999</v>
          </cell>
          <cell r="C6955">
            <v>3.4</v>
          </cell>
          <cell r="D6955">
            <v>5.6</v>
          </cell>
          <cell r="E6955">
            <v>8</v>
          </cell>
          <cell r="F6955">
            <v>200.6</v>
          </cell>
        </row>
        <row r="6956">
          <cell r="A6956" t="str">
            <v>WK047951</v>
          </cell>
          <cell r="B6956">
            <v>29.7</v>
          </cell>
          <cell r="C6956">
            <v>7.1</v>
          </cell>
          <cell r="D6956">
            <v>11</v>
          </cell>
          <cell r="E6956">
            <v>14.3</v>
          </cell>
          <cell r="F6956">
            <v>49.5</v>
          </cell>
        </row>
        <row r="6957">
          <cell r="A6957" t="str">
            <v>BU04795110</v>
          </cell>
          <cell r="B6957">
            <v>-99999</v>
          </cell>
          <cell r="C6957">
            <v>5.4</v>
          </cell>
          <cell r="D6957">
            <v>8.4</v>
          </cell>
          <cell r="E6957">
            <v>10.5</v>
          </cell>
          <cell r="F6957">
            <v>68.3</v>
          </cell>
        </row>
        <row r="6958">
          <cell r="A6958" t="str">
            <v>BU04795120</v>
          </cell>
          <cell r="B6958">
            <v>-99999</v>
          </cell>
          <cell r="C6958">
            <v>-99999</v>
          </cell>
          <cell r="D6958">
            <v>-99999</v>
          </cell>
          <cell r="E6958">
            <v>-99999</v>
          </cell>
          <cell r="F6958">
            <v>-99999</v>
          </cell>
        </row>
        <row r="6959">
          <cell r="A6959" t="str">
            <v>BU04795130</v>
          </cell>
          <cell r="B6959">
            <v>28.1</v>
          </cell>
          <cell r="C6959">
            <v>8.1999999999999993</v>
          </cell>
          <cell r="D6959">
            <v>12.7</v>
          </cell>
          <cell r="E6959">
            <v>16.899999999999999</v>
          </cell>
          <cell r="F6959">
            <v>31.6</v>
          </cell>
        </row>
        <row r="6960">
          <cell r="A6960" t="str">
            <v>BU04795140</v>
          </cell>
          <cell r="B6960">
            <v>-99999</v>
          </cell>
          <cell r="C6960">
            <v>-99999</v>
          </cell>
          <cell r="D6960">
            <v>-99999</v>
          </cell>
          <cell r="E6960">
            <v>-99999</v>
          </cell>
          <cell r="F6960">
            <v>-99999</v>
          </cell>
        </row>
        <row r="6961">
          <cell r="A6961" t="str">
            <v>BU04795150</v>
          </cell>
          <cell r="B6961">
            <v>-99999</v>
          </cell>
          <cell r="C6961">
            <v>6.8</v>
          </cell>
          <cell r="D6961">
            <v>9.5</v>
          </cell>
          <cell r="E6961">
            <v>12.1</v>
          </cell>
          <cell r="F6961">
            <v>139.4</v>
          </cell>
        </row>
        <row r="6962">
          <cell r="A6962" t="str">
            <v>BU04795160</v>
          </cell>
          <cell r="B6962">
            <v>-99999</v>
          </cell>
          <cell r="C6962">
            <v>1.7</v>
          </cell>
          <cell r="D6962">
            <v>1.7</v>
          </cell>
          <cell r="E6962">
            <v>1.7</v>
          </cell>
          <cell r="F6962">
            <v>206.6</v>
          </cell>
        </row>
        <row r="6963">
          <cell r="A6963" t="str">
            <v>WK047961</v>
          </cell>
          <cell r="B6963">
            <v>29.8</v>
          </cell>
          <cell r="C6963">
            <v>7.8</v>
          </cell>
          <cell r="D6963">
            <v>12.5</v>
          </cell>
          <cell r="E6963">
            <v>16.600000000000001</v>
          </cell>
          <cell r="F6963">
            <v>50.5</v>
          </cell>
        </row>
        <row r="6964">
          <cell r="A6964" t="str">
            <v>BU04796110</v>
          </cell>
          <cell r="B6964">
            <v>-99999</v>
          </cell>
          <cell r="C6964">
            <v>4</v>
          </cell>
          <cell r="D6964">
            <v>6.8</v>
          </cell>
          <cell r="E6964">
            <v>8.5</v>
          </cell>
          <cell r="F6964">
            <v>142.5</v>
          </cell>
        </row>
        <row r="6965">
          <cell r="A6965" t="str">
            <v>BU04796120</v>
          </cell>
          <cell r="B6965">
            <v>-99999</v>
          </cell>
          <cell r="C6965">
            <v>7.8</v>
          </cell>
          <cell r="D6965">
            <v>13.8</v>
          </cell>
          <cell r="E6965">
            <v>18.5</v>
          </cell>
          <cell r="F6965">
            <v>21.8</v>
          </cell>
        </row>
        <row r="6966">
          <cell r="A6966" t="str">
            <v>BU04796130</v>
          </cell>
          <cell r="B6966">
            <v>-99999</v>
          </cell>
          <cell r="C6966">
            <v>6.6</v>
          </cell>
          <cell r="D6966">
            <v>9.5</v>
          </cell>
          <cell r="E6966">
            <v>11.9</v>
          </cell>
          <cell r="F6966">
            <v>141.80000000000001</v>
          </cell>
        </row>
        <row r="6967">
          <cell r="A6967" t="str">
            <v>BU04796140</v>
          </cell>
          <cell r="B6967">
            <v>-99999</v>
          </cell>
          <cell r="C6967">
            <v>14.9</v>
          </cell>
          <cell r="D6967">
            <v>23</v>
          </cell>
          <cell r="E6967">
            <v>31.9</v>
          </cell>
          <cell r="F6967">
            <v>6.6</v>
          </cell>
        </row>
        <row r="6968">
          <cell r="A6968" t="str">
            <v>WK047962</v>
          </cell>
          <cell r="B6968">
            <v>35.200000000000003</v>
          </cell>
          <cell r="C6968">
            <v>5.0999999999999996</v>
          </cell>
          <cell r="D6968">
            <v>7.9</v>
          </cell>
          <cell r="E6968">
            <v>10.4</v>
          </cell>
          <cell r="F6968">
            <v>129.80000000000001</v>
          </cell>
        </row>
        <row r="6969">
          <cell r="A6969" t="str">
            <v>BU04796210</v>
          </cell>
          <cell r="B6969">
            <v>-99999</v>
          </cell>
          <cell r="C6969">
            <v>5.9</v>
          </cell>
          <cell r="D6969">
            <v>10</v>
          </cell>
          <cell r="E6969">
            <v>13.6</v>
          </cell>
          <cell r="F6969">
            <v>28</v>
          </cell>
        </row>
        <row r="6970">
          <cell r="A6970" t="str">
            <v>BU04796220</v>
          </cell>
          <cell r="B6970">
            <v>-99999</v>
          </cell>
          <cell r="C6970">
            <v>7.3</v>
          </cell>
          <cell r="D6970">
            <v>10.4</v>
          </cell>
          <cell r="E6970">
            <v>13.1</v>
          </cell>
          <cell r="F6970">
            <v>86.7</v>
          </cell>
        </row>
        <row r="6971">
          <cell r="A6971" t="str">
            <v>BU04796230</v>
          </cell>
          <cell r="B6971">
            <v>-99999</v>
          </cell>
          <cell r="C6971">
            <v>1</v>
          </cell>
          <cell r="D6971">
            <v>1.5</v>
          </cell>
          <cell r="E6971">
            <v>2.5</v>
          </cell>
          <cell r="F6971">
            <v>429.6</v>
          </cell>
        </row>
        <row r="6972">
          <cell r="A6972" t="str">
            <v>BU04796240</v>
          </cell>
          <cell r="B6972">
            <v>-99999</v>
          </cell>
          <cell r="C6972">
            <v>0.5</v>
          </cell>
          <cell r="D6972">
            <v>1.1000000000000001</v>
          </cell>
          <cell r="E6972">
            <v>1.9</v>
          </cell>
          <cell r="F6972">
            <v>289.39999999999998</v>
          </cell>
        </row>
        <row r="6973">
          <cell r="A6973" t="str">
            <v>WK047971</v>
          </cell>
          <cell r="B6973">
            <v>35.9</v>
          </cell>
          <cell r="C6973">
            <v>3.7</v>
          </cell>
          <cell r="D6973">
            <v>5.6</v>
          </cell>
          <cell r="E6973">
            <v>7.7</v>
          </cell>
          <cell r="F6973">
            <v>175.8</v>
          </cell>
        </row>
        <row r="6974">
          <cell r="A6974" t="str">
            <v>BU04797110</v>
          </cell>
          <cell r="B6974">
            <v>-99999</v>
          </cell>
          <cell r="C6974">
            <v>3.7</v>
          </cell>
          <cell r="D6974">
            <v>4.7</v>
          </cell>
          <cell r="E6974">
            <v>5.8</v>
          </cell>
          <cell r="F6974">
            <v>214.2</v>
          </cell>
        </row>
        <row r="6975">
          <cell r="A6975" t="str">
            <v>BU04797120</v>
          </cell>
          <cell r="B6975">
            <v>34.799999999999997</v>
          </cell>
          <cell r="C6975">
            <v>3.6</v>
          </cell>
          <cell r="D6975">
            <v>5.8</v>
          </cell>
          <cell r="E6975">
            <v>8.1999999999999993</v>
          </cell>
          <cell r="F6975">
            <v>168</v>
          </cell>
        </row>
        <row r="6976">
          <cell r="A6976" t="str">
            <v>BU04797130</v>
          </cell>
          <cell r="B6976">
            <v>-99999</v>
          </cell>
          <cell r="C6976">
            <v>-99999</v>
          </cell>
          <cell r="D6976">
            <v>-99999</v>
          </cell>
          <cell r="E6976">
            <v>-99999</v>
          </cell>
          <cell r="F6976">
            <v>-99999</v>
          </cell>
        </row>
        <row r="6977">
          <cell r="A6977" t="str">
            <v>WK047972</v>
          </cell>
          <cell r="B6977">
            <v>37.799999999999997</v>
          </cell>
          <cell r="C6977">
            <v>2.4</v>
          </cell>
          <cell r="D6977">
            <v>3.6</v>
          </cell>
          <cell r="E6977">
            <v>4.7</v>
          </cell>
          <cell r="F6977">
            <v>180.5</v>
          </cell>
        </row>
        <row r="6978">
          <cell r="A6978" t="str">
            <v>BU04797210</v>
          </cell>
          <cell r="B6978">
            <v>-99999</v>
          </cell>
          <cell r="C6978">
            <v>2.1</v>
          </cell>
          <cell r="D6978">
            <v>3.1</v>
          </cell>
          <cell r="E6978">
            <v>3.7</v>
          </cell>
          <cell r="F6978">
            <v>194.4</v>
          </cell>
        </row>
        <row r="6979">
          <cell r="A6979" t="str">
            <v>BU04797220</v>
          </cell>
          <cell r="B6979">
            <v>-99999</v>
          </cell>
          <cell r="C6979">
            <v>2.9</v>
          </cell>
          <cell r="D6979">
            <v>5.6</v>
          </cell>
          <cell r="E6979">
            <v>7.8</v>
          </cell>
          <cell r="F6979">
            <v>141.30000000000001</v>
          </cell>
        </row>
        <row r="6980">
          <cell r="A6980" t="str">
            <v>BU04797230</v>
          </cell>
          <cell r="B6980">
            <v>38.1</v>
          </cell>
          <cell r="C6980">
            <v>2.4</v>
          </cell>
          <cell r="D6980">
            <v>3.7</v>
          </cell>
          <cell r="E6980">
            <v>4.9000000000000004</v>
          </cell>
          <cell r="F6980">
            <v>178.3</v>
          </cell>
        </row>
        <row r="6981">
          <cell r="A6981" t="str">
            <v>WK047981</v>
          </cell>
          <cell r="B6981">
            <v>-99999</v>
          </cell>
          <cell r="C6981">
            <v>3.9</v>
          </cell>
          <cell r="D6981">
            <v>5.5</v>
          </cell>
          <cell r="E6981">
            <v>7.3</v>
          </cell>
          <cell r="F6981">
            <v>238.7</v>
          </cell>
        </row>
        <row r="6982">
          <cell r="A6982" t="str">
            <v>BU04798110</v>
          </cell>
          <cell r="B6982">
            <v>-99999</v>
          </cell>
          <cell r="C6982">
            <v>-99999</v>
          </cell>
          <cell r="D6982">
            <v>-99999</v>
          </cell>
          <cell r="E6982">
            <v>-99999</v>
          </cell>
          <cell r="F6982">
            <v>-99999</v>
          </cell>
        </row>
        <row r="6983">
          <cell r="A6983" t="str">
            <v>BU04798120</v>
          </cell>
          <cell r="B6983">
            <v>-99999</v>
          </cell>
          <cell r="C6983">
            <v>3.1</v>
          </cell>
          <cell r="D6983">
            <v>3.9</v>
          </cell>
          <cell r="E6983">
            <v>4.9000000000000004</v>
          </cell>
          <cell r="F6983">
            <v>219.2</v>
          </cell>
        </row>
        <row r="6984">
          <cell r="A6984" t="str">
            <v>BU04798130</v>
          </cell>
          <cell r="B6984">
            <v>-99999</v>
          </cell>
          <cell r="C6984">
            <v>1.8</v>
          </cell>
          <cell r="D6984">
            <v>2.9</v>
          </cell>
          <cell r="E6984">
            <v>4</v>
          </cell>
          <cell r="F6984">
            <v>445.9</v>
          </cell>
        </row>
        <row r="6985">
          <cell r="A6985" t="str">
            <v>BU04798140</v>
          </cell>
          <cell r="B6985">
            <v>-99999</v>
          </cell>
          <cell r="C6985">
            <v>5.2</v>
          </cell>
          <cell r="D6985">
            <v>7.4</v>
          </cell>
          <cell r="E6985">
            <v>9.6999999999999993</v>
          </cell>
          <cell r="F6985">
            <v>213.1</v>
          </cell>
        </row>
        <row r="6986">
          <cell r="A6986" t="str">
            <v>BU04798150</v>
          </cell>
          <cell r="B6986">
            <v>-99999</v>
          </cell>
          <cell r="C6986">
            <v>-99999</v>
          </cell>
          <cell r="D6986">
            <v>-99999</v>
          </cell>
          <cell r="E6986">
            <v>-99999</v>
          </cell>
          <cell r="F6986">
            <v>-99999</v>
          </cell>
        </row>
        <row r="6987">
          <cell r="A6987" t="str">
            <v>GM0482</v>
          </cell>
          <cell r="B6987">
            <v>33.200000000000003</v>
          </cell>
          <cell r="C6987">
            <v>4.9000000000000004</v>
          </cell>
          <cell r="D6987">
            <v>7.9</v>
          </cell>
          <cell r="E6987">
            <v>11.3</v>
          </cell>
          <cell r="F6987">
            <v>94.5</v>
          </cell>
        </row>
        <row r="6988">
          <cell r="A6988" t="str">
            <v>WK048201</v>
          </cell>
          <cell r="B6988">
            <v>-99999</v>
          </cell>
          <cell r="C6988">
            <v>3.6</v>
          </cell>
          <cell r="D6988">
            <v>6.1</v>
          </cell>
          <cell r="E6988">
            <v>9.6</v>
          </cell>
          <cell r="F6988">
            <v>124.1</v>
          </cell>
        </row>
        <row r="6989">
          <cell r="A6989" t="str">
            <v>BU04820101</v>
          </cell>
          <cell r="B6989">
            <v>-99999</v>
          </cell>
          <cell r="C6989">
            <v>2.4</v>
          </cell>
          <cell r="D6989">
            <v>4.0999999999999996</v>
          </cell>
          <cell r="E6989">
            <v>8.4</v>
          </cell>
          <cell r="F6989">
            <v>245.8</v>
          </cell>
        </row>
        <row r="6990">
          <cell r="A6990" t="str">
            <v>BU04820102</v>
          </cell>
          <cell r="B6990">
            <v>-99999</v>
          </cell>
          <cell r="C6990">
            <v>9.1</v>
          </cell>
          <cell r="D6990">
            <v>15.4</v>
          </cell>
          <cell r="E6990">
            <v>24.2</v>
          </cell>
          <cell r="F6990">
            <v>24.1</v>
          </cell>
        </row>
        <row r="6991">
          <cell r="A6991" t="str">
            <v>BU04820103</v>
          </cell>
          <cell r="B6991">
            <v>-99999</v>
          </cell>
          <cell r="C6991">
            <v>3.1</v>
          </cell>
          <cell r="D6991">
            <v>5.9</v>
          </cell>
          <cell r="E6991">
            <v>7.8</v>
          </cell>
          <cell r="F6991">
            <v>101.6</v>
          </cell>
        </row>
        <row r="6992">
          <cell r="A6992" t="str">
            <v>BU04820104</v>
          </cell>
          <cell r="B6992">
            <v>-99999</v>
          </cell>
          <cell r="C6992">
            <v>2.5</v>
          </cell>
          <cell r="D6992">
            <v>3.5</v>
          </cell>
          <cell r="E6992">
            <v>5.0999999999999996</v>
          </cell>
          <cell r="F6992">
            <v>222.8</v>
          </cell>
        </row>
        <row r="6993">
          <cell r="A6993" t="str">
            <v>BU04820105</v>
          </cell>
          <cell r="B6993">
            <v>-99999</v>
          </cell>
          <cell r="C6993">
            <v>1.6</v>
          </cell>
          <cell r="D6993">
            <v>2.1</v>
          </cell>
          <cell r="E6993">
            <v>3.7</v>
          </cell>
          <cell r="F6993">
            <v>211.4</v>
          </cell>
        </row>
        <row r="6994">
          <cell r="A6994" t="str">
            <v>WK048202</v>
          </cell>
          <cell r="B6994">
            <v>-99999</v>
          </cell>
          <cell r="C6994">
            <v>5.7</v>
          </cell>
          <cell r="D6994">
            <v>8.9</v>
          </cell>
          <cell r="E6994">
            <v>12</v>
          </cell>
          <cell r="F6994">
            <v>81.7</v>
          </cell>
        </row>
        <row r="6995">
          <cell r="A6995" t="str">
            <v>BU04820201</v>
          </cell>
          <cell r="B6995">
            <v>-99999</v>
          </cell>
          <cell r="C6995">
            <v>1.3</v>
          </cell>
          <cell r="D6995">
            <v>2.7</v>
          </cell>
          <cell r="E6995">
            <v>3.6</v>
          </cell>
          <cell r="F6995">
            <v>240.5</v>
          </cell>
        </row>
        <row r="6996">
          <cell r="A6996" t="str">
            <v>BU04820202</v>
          </cell>
          <cell r="B6996">
            <v>-99999</v>
          </cell>
          <cell r="C6996">
            <v>6.1</v>
          </cell>
          <cell r="D6996">
            <v>8.9</v>
          </cell>
          <cell r="E6996">
            <v>11.4</v>
          </cell>
          <cell r="F6996">
            <v>63.9</v>
          </cell>
        </row>
        <row r="6997">
          <cell r="A6997" t="str">
            <v>BU04820203</v>
          </cell>
          <cell r="B6997">
            <v>-99999</v>
          </cell>
          <cell r="C6997">
            <v>3</v>
          </cell>
          <cell r="D6997">
            <v>4.3</v>
          </cell>
          <cell r="E6997">
            <v>4.9000000000000004</v>
          </cell>
          <cell r="F6997">
            <v>142.9</v>
          </cell>
        </row>
        <row r="6998">
          <cell r="A6998" t="str">
            <v>BU04820204</v>
          </cell>
          <cell r="B6998">
            <v>-99999</v>
          </cell>
          <cell r="C6998">
            <v>-99999</v>
          </cell>
          <cell r="D6998">
            <v>-99999</v>
          </cell>
          <cell r="E6998">
            <v>-99999</v>
          </cell>
          <cell r="F6998">
            <v>-99999</v>
          </cell>
        </row>
        <row r="6999">
          <cell r="A6999" t="str">
            <v>BU04820205</v>
          </cell>
          <cell r="B6999">
            <v>-99999</v>
          </cell>
          <cell r="C6999">
            <v>9.4</v>
          </cell>
          <cell r="D6999">
            <v>15.7</v>
          </cell>
          <cell r="E6999">
            <v>22.1</v>
          </cell>
          <cell r="F6999">
            <v>29</v>
          </cell>
        </row>
        <row r="7000">
          <cell r="A7000" t="str">
            <v>BU04820206</v>
          </cell>
          <cell r="B7000">
            <v>-99999</v>
          </cell>
          <cell r="C7000">
            <v>4.5999999999999996</v>
          </cell>
          <cell r="D7000">
            <v>6.2</v>
          </cell>
          <cell r="E7000">
            <v>8.8000000000000007</v>
          </cell>
          <cell r="F7000">
            <v>71.900000000000006</v>
          </cell>
        </row>
        <row r="7001">
          <cell r="A7001" t="str">
            <v>WK048203</v>
          </cell>
          <cell r="B7001">
            <v>32.1</v>
          </cell>
          <cell r="C7001">
            <v>5.0999999999999996</v>
          </cell>
          <cell r="D7001">
            <v>8.1999999999999993</v>
          </cell>
          <cell r="E7001">
            <v>11.1</v>
          </cell>
          <cell r="F7001">
            <v>92.8</v>
          </cell>
        </row>
        <row r="7002">
          <cell r="A7002" t="str">
            <v>BU04820301</v>
          </cell>
          <cell r="B7002">
            <v>-99999</v>
          </cell>
          <cell r="C7002">
            <v>2.8</v>
          </cell>
          <cell r="D7002">
            <v>5</v>
          </cell>
          <cell r="E7002">
            <v>6.4</v>
          </cell>
          <cell r="F7002">
            <v>182.4</v>
          </cell>
        </row>
        <row r="7003">
          <cell r="A7003" t="str">
            <v>BU04820302</v>
          </cell>
          <cell r="B7003">
            <v>-99999</v>
          </cell>
          <cell r="C7003">
            <v>0.5</v>
          </cell>
          <cell r="D7003">
            <v>0.9</v>
          </cell>
          <cell r="E7003">
            <v>0.9</v>
          </cell>
          <cell r="F7003">
            <v>230</v>
          </cell>
        </row>
        <row r="7004">
          <cell r="A7004" t="str">
            <v>BU04820303</v>
          </cell>
          <cell r="B7004">
            <v>-99999</v>
          </cell>
          <cell r="C7004">
            <v>2.6</v>
          </cell>
          <cell r="D7004">
            <v>5</v>
          </cell>
          <cell r="E7004">
            <v>7.1</v>
          </cell>
          <cell r="F7004">
            <v>132.69999999999999</v>
          </cell>
        </row>
        <row r="7005">
          <cell r="A7005" t="str">
            <v>BU04820304</v>
          </cell>
          <cell r="B7005">
            <v>-99999</v>
          </cell>
          <cell r="C7005">
            <v>2.2000000000000002</v>
          </cell>
          <cell r="D7005">
            <v>2.9</v>
          </cell>
          <cell r="E7005">
            <v>3.2</v>
          </cell>
          <cell r="F7005">
            <v>188.9</v>
          </cell>
        </row>
        <row r="7006">
          <cell r="A7006" t="str">
            <v>BU04820305</v>
          </cell>
          <cell r="B7006">
            <v>-99999</v>
          </cell>
          <cell r="C7006">
            <v>4.5</v>
          </cell>
          <cell r="D7006">
            <v>8.8000000000000007</v>
          </cell>
          <cell r="E7006">
            <v>12.8</v>
          </cell>
          <cell r="F7006">
            <v>59.2</v>
          </cell>
        </row>
        <row r="7007">
          <cell r="A7007" t="str">
            <v>BU04820306</v>
          </cell>
          <cell r="B7007">
            <v>-99999</v>
          </cell>
          <cell r="C7007">
            <v>5.9</v>
          </cell>
          <cell r="D7007">
            <v>8.6</v>
          </cell>
          <cell r="E7007">
            <v>12.6</v>
          </cell>
          <cell r="F7007">
            <v>48.1</v>
          </cell>
        </row>
        <row r="7008">
          <cell r="A7008" t="str">
            <v>BU04820307</v>
          </cell>
          <cell r="B7008">
            <v>-99999</v>
          </cell>
          <cell r="C7008">
            <v>9.8000000000000007</v>
          </cell>
          <cell r="D7008">
            <v>15.6</v>
          </cell>
          <cell r="E7008">
            <v>19.899999999999999</v>
          </cell>
          <cell r="F7008">
            <v>31.1</v>
          </cell>
        </row>
        <row r="7009">
          <cell r="A7009" t="str">
            <v>WK048204</v>
          </cell>
          <cell r="B7009">
            <v>-99999</v>
          </cell>
          <cell r="C7009">
            <v>5.7</v>
          </cell>
          <cell r="D7009">
            <v>8.6999999999999993</v>
          </cell>
          <cell r="E7009">
            <v>13.8</v>
          </cell>
          <cell r="F7009">
            <v>64.099999999999994</v>
          </cell>
        </row>
        <row r="7010">
          <cell r="A7010" t="str">
            <v>BU04820401</v>
          </cell>
          <cell r="B7010">
            <v>-99999</v>
          </cell>
          <cell r="C7010">
            <v>3.2</v>
          </cell>
          <cell r="D7010">
            <v>5.4</v>
          </cell>
          <cell r="E7010">
            <v>11.4</v>
          </cell>
          <cell r="F7010">
            <v>60.4</v>
          </cell>
        </row>
        <row r="7011">
          <cell r="A7011" t="str">
            <v>BU04820402</v>
          </cell>
          <cell r="B7011">
            <v>-99999</v>
          </cell>
          <cell r="C7011">
            <v>6.9</v>
          </cell>
          <cell r="D7011">
            <v>10</v>
          </cell>
          <cell r="E7011">
            <v>13.2</v>
          </cell>
          <cell r="F7011">
            <v>84.1</v>
          </cell>
        </row>
        <row r="7012">
          <cell r="A7012" t="str">
            <v>BU04820403</v>
          </cell>
          <cell r="B7012">
            <v>-99999</v>
          </cell>
          <cell r="C7012">
            <v>-99999</v>
          </cell>
          <cell r="D7012">
            <v>-99999</v>
          </cell>
          <cell r="E7012">
            <v>-99999</v>
          </cell>
          <cell r="F7012">
            <v>-99999</v>
          </cell>
        </row>
        <row r="7013">
          <cell r="A7013" t="str">
            <v>BU04820404</v>
          </cell>
          <cell r="B7013">
            <v>-99999</v>
          </cell>
          <cell r="C7013">
            <v>10.5</v>
          </cell>
          <cell r="D7013">
            <v>15.9</v>
          </cell>
          <cell r="E7013">
            <v>25.9</v>
          </cell>
          <cell r="F7013">
            <v>14.9</v>
          </cell>
        </row>
        <row r="7014">
          <cell r="A7014" t="str">
            <v>WK048205</v>
          </cell>
          <cell r="B7014">
            <v>-99999</v>
          </cell>
          <cell r="C7014">
            <v>-99999</v>
          </cell>
          <cell r="D7014">
            <v>-99999</v>
          </cell>
          <cell r="E7014">
            <v>-99999</v>
          </cell>
          <cell r="F7014">
            <v>-99999</v>
          </cell>
        </row>
        <row r="7015">
          <cell r="A7015" t="str">
            <v>BU04820501</v>
          </cell>
          <cell r="B7015">
            <v>-99999</v>
          </cell>
          <cell r="C7015">
            <v>-99999</v>
          </cell>
          <cell r="D7015">
            <v>-99999</v>
          </cell>
          <cell r="E7015">
            <v>-99999</v>
          </cell>
          <cell r="F7015">
            <v>-99999</v>
          </cell>
        </row>
        <row r="7016">
          <cell r="A7016" t="str">
            <v>BU04820502</v>
          </cell>
          <cell r="B7016">
            <v>-99999</v>
          </cell>
          <cell r="C7016">
            <v>-99999</v>
          </cell>
          <cell r="D7016">
            <v>-99999</v>
          </cell>
          <cell r="E7016">
            <v>-99999</v>
          </cell>
          <cell r="F7016">
            <v>-99999</v>
          </cell>
        </row>
        <row r="7017">
          <cell r="A7017" t="str">
            <v>BU04820503</v>
          </cell>
          <cell r="B7017">
            <v>-99999</v>
          </cell>
          <cell r="C7017">
            <v>-99999</v>
          </cell>
          <cell r="D7017">
            <v>-99999</v>
          </cell>
          <cell r="E7017">
            <v>-99999</v>
          </cell>
          <cell r="F7017">
            <v>-99999</v>
          </cell>
        </row>
        <row r="7018">
          <cell r="A7018" t="str">
            <v>WK048206</v>
          </cell>
          <cell r="B7018">
            <v>-99999</v>
          </cell>
          <cell r="C7018">
            <v>-99999</v>
          </cell>
          <cell r="D7018">
            <v>-99999</v>
          </cell>
          <cell r="E7018">
            <v>-99999</v>
          </cell>
          <cell r="F7018">
            <v>-99999</v>
          </cell>
        </row>
        <row r="7019">
          <cell r="A7019" t="str">
            <v>BU04820601</v>
          </cell>
          <cell r="B7019">
            <v>-99999</v>
          </cell>
          <cell r="C7019">
            <v>-99999</v>
          </cell>
          <cell r="D7019">
            <v>-99999</v>
          </cell>
          <cell r="E7019">
            <v>-99999</v>
          </cell>
          <cell r="F7019">
            <v>-99999</v>
          </cell>
        </row>
        <row r="7020">
          <cell r="A7020" t="str">
            <v>BU04820602</v>
          </cell>
          <cell r="B7020">
            <v>-99999</v>
          </cell>
          <cell r="C7020">
            <v>-99999</v>
          </cell>
          <cell r="D7020">
            <v>-99999</v>
          </cell>
          <cell r="E7020">
            <v>-99999</v>
          </cell>
          <cell r="F7020">
            <v>-99999</v>
          </cell>
        </row>
        <row r="7021">
          <cell r="A7021" t="str">
            <v>BU04820603</v>
          </cell>
          <cell r="B7021">
            <v>-99999</v>
          </cell>
          <cell r="C7021">
            <v>-99999</v>
          </cell>
          <cell r="D7021">
            <v>-99999</v>
          </cell>
          <cell r="E7021">
            <v>-99999</v>
          </cell>
          <cell r="F7021">
            <v>-99999</v>
          </cell>
        </row>
        <row r="7022">
          <cell r="A7022" t="str">
            <v>BU04820604</v>
          </cell>
          <cell r="B7022">
            <v>-99999</v>
          </cell>
          <cell r="C7022">
            <v>-99999</v>
          </cell>
          <cell r="D7022">
            <v>-99999</v>
          </cell>
          <cell r="E7022">
            <v>-99999</v>
          </cell>
          <cell r="F7022">
            <v>-99999</v>
          </cell>
        </row>
        <row r="7023">
          <cell r="A7023" t="str">
            <v>GM0484</v>
          </cell>
          <cell r="B7023">
            <v>35.6</v>
          </cell>
          <cell r="C7023">
            <v>4.2</v>
          </cell>
          <cell r="D7023">
            <v>6.4</v>
          </cell>
          <cell r="E7023">
            <v>8.5</v>
          </cell>
          <cell r="F7023">
            <v>111.2</v>
          </cell>
        </row>
        <row r="7024">
          <cell r="A7024" t="str">
            <v>WK048401</v>
          </cell>
          <cell r="B7024">
            <v>35.299999999999997</v>
          </cell>
          <cell r="C7024">
            <v>4.5999999999999996</v>
          </cell>
          <cell r="D7024">
            <v>7.3</v>
          </cell>
          <cell r="E7024">
            <v>9.4</v>
          </cell>
          <cell r="F7024">
            <v>93.9</v>
          </cell>
        </row>
        <row r="7025">
          <cell r="A7025" t="str">
            <v>BU04840101</v>
          </cell>
          <cell r="B7025">
            <v>-99999</v>
          </cell>
          <cell r="C7025">
            <v>-99999</v>
          </cell>
          <cell r="D7025">
            <v>-99999</v>
          </cell>
          <cell r="E7025">
            <v>-99999</v>
          </cell>
          <cell r="F7025">
            <v>-99999</v>
          </cell>
        </row>
        <row r="7026">
          <cell r="A7026" t="str">
            <v>BU04840102</v>
          </cell>
          <cell r="B7026">
            <v>-99999</v>
          </cell>
          <cell r="C7026">
            <v>-99999</v>
          </cell>
          <cell r="D7026">
            <v>-99999</v>
          </cell>
          <cell r="E7026">
            <v>-99999</v>
          </cell>
          <cell r="F7026">
            <v>-99999</v>
          </cell>
        </row>
        <row r="7027">
          <cell r="A7027" t="str">
            <v>BU04840103</v>
          </cell>
          <cell r="B7027">
            <v>-99999</v>
          </cell>
          <cell r="C7027">
            <v>0.2</v>
          </cell>
          <cell r="D7027">
            <v>0.2</v>
          </cell>
          <cell r="E7027">
            <v>0.6</v>
          </cell>
          <cell r="F7027">
            <v>259.39999999999998</v>
          </cell>
        </row>
        <row r="7028">
          <cell r="A7028" t="str">
            <v>BU04840104</v>
          </cell>
          <cell r="B7028">
            <v>-99999</v>
          </cell>
          <cell r="C7028">
            <v>1</v>
          </cell>
          <cell r="D7028">
            <v>1</v>
          </cell>
          <cell r="E7028">
            <v>1.5</v>
          </cell>
          <cell r="F7028">
            <v>506.7</v>
          </cell>
        </row>
        <row r="7029">
          <cell r="A7029" t="str">
            <v>BU04840105</v>
          </cell>
          <cell r="B7029">
            <v>-99999</v>
          </cell>
          <cell r="C7029">
            <v>5.9</v>
          </cell>
          <cell r="D7029">
            <v>9.1</v>
          </cell>
          <cell r="E7029">
            <v>12.4</v>
          </cell>
          <cell r="F7029">
            <v>26.7</v>
          </cell>
        </row>
        <row r="7030">
          <cell r="A7030" t="str">
            <v>BU04840106</v>
          </cell>
          <cell r="B7030">
            <v>-99999</v>
          </cell>
          <cell r="C7030">
            <v>6</v>
          </cell>
          <cell r="D7030">
            <v>10</v>
          </cell>
          <cell r="E7030">
            <v>12.8</v>
          </cell>
          <cell r="F7030">
            <v>53.5</v>
          </cell>
        </row>
        <row r="7031">
          <cell r="A7031" t="str">
            <v>BU04840107</v>
          </cell>
          <cell r="B7031">
            <v>-99999</v>
          </cell>
          <cell r="C7031">
            <v>-99999</v>
          </cell>
          <cell r="D7031">
            <v>-99999</v>
          </cell>
          <cell r="E7031">
            <v>-99999</v>
          </cell>
          <cell r="F7031">
            <v>-99999</v>
          </cell>
        </row>
        <row r="7032">
          <cell r="A7032" t="str">
            <v>BU04840108</v>
          </cell>
          <cell r="B7032">
            <v>-99999</v>
          </cell>
          <cell r="C7032">
            <v>7.7</v>
          </cell>
          <cell r="D7032">
            <v>12.6</v>
          </cell>
          <cell r="E7032">
            <v>15.5</v>
          </cell>
          <cell r="F7032">
            <v>47.8</v>
          </cell>
        </row>
        <row r="7033">
          <cell r="A7033" t="str">
            <v>BU04840109</v>
          </cell>
          <cell r="B7033">
            <v>-99999</v>
          </cell>
          <cell r="C7033">
            <v>0.8</v>
          </cell>
          <cell r="D7033">
            <v>2.4</v>
          </cell>
          <cell r="E7033">
            <v>2.4</v>
          </cell>
          <cell r="F7033">
            <v>102.9</v>
          </cell>
        </row>
        <row r="7034">
          <cell r="A7034" t="str">
            <v>BU04840110</v>
          </cell>
          <cell r="B7034">
            <v>-99999</v>
          </cell>
          <cell r="C7034">
            <v>1.2</v>
          </cell>
          <cell r="D7034">
            <v>1.8</v>
          </cell>
          <cell r="E7034">
            <v>2.4</v>
          </cell>
          <cell r="F7034">
            <v>213.1</v>
          </cell>
        </row>
        <row r="7035">
          <cell r="A7035" t="str">
            <v>BU04840111</v>
          </cell>
          <cell r="B7035">
            <v>-99999</v>
          </cell>
          <cell r="C7035">
            <v>0</v>
          </cell>
          <cell r="D7035">
            <v>0.8</v>
          </cell>
          <cell r="E7035">
            <v>0.8</v>
          </cell>
          <cell r="F7035">
            <v>186.2</v>
          </cell>
        </row>
        <row r="7036">
          <cell r="A7036" t="str">
            <v>WK048402</v>
          </cell>
          <cell r="B7036">
            <v>31</v>
          </cell>
          <cell r="C7036">
            <v>6.6</v>
          </cell>
          <cell r="D7036">
            <v>9.6</v>
          </cell>
          <cell r="E7036">
            <v>13</v>
          </cell>
          <cell r="F7036">
            <v>57.3</v>
          </cell>
        </row>
        <row r="7037">
          <cell r="A7037" t="str">
            <v>BU04840201</v>
          </cell>
          <cell r="B7037">
            <v>-99999</v>
          </cell>
          <cell r="C7037">
            <v>-99999</v>
          </cell>
          <cell r="D7037">
            <v>-99999</v>
          </cell>
          <cell r="E7037">
            <v>-99999</v>
          </cell>
          <cell r="F7037">
            <v>-99999</v>
          </cell>
        </row>
        <row r="7038">
          <cell r="A7038" t="str">
            <v>BU04840202</v>
          </cell>
          <cell r="B7038">
            <v>-99999</v>
          </cell>
          <cell r="C7038">
            <v>10</v>
          </cell>
          <cell r="D7038">
            <v>14.9</v>
          </cell>
          <cell r="E7038">
            <v>18.100000000000001</v>
          </cell>
          <cell r="F7038">
            <v>16.399999999999999</v>
          </cell>
        </row>
        <row r="7039">
          <cell r="A7039" t="str">
            <v>BU04840203</v>
          </cell>
          <cell r="B7039">
            <v>-99999</v>
          </cell>
          <cell r="C7039">
            <v>3.3</v>
          </cell>
          <cell r="D7039">
            <v>4.5</v>
          </cell>
          <cell r="E7039">
            <v>7.5</v>
          </cell>
          <cell r="F7039">
            <v>102</v>
          </cell>
        </row>
        <row r="7040">
          <cell r="A7040" t="str">
            <v>BU04840204</v>
          </cell>
          <cell r="B7040">
            <v>-99999</v>
          </cell>
          <cell r="C7040">
            <v>4.0999999999999996</v>
          </cell>
          <cell r="D7040">
            <v>5.0999999999999996</v>
          </cell>
          <cell r="E7040">
            <v>6.3</v>
          </cell>
          <cell r="F7040">
            <v>98.6</v>
          </cell>
        </row>
        <row r="7041">
          <cell r="A7041" t="str">
            <v>BU04840205</v>
          </cell>
          <cell r="B7041">
            <v>-99999</v>
          </cell>
          <cell r="C7041">
            <v>0.4</v>
          </cell>
          <cell r="D7041">
            <v>0.6</v>
          </cell>
          <cell r="E7041">
            <v>0.8</v>
          </cell>
          <cell r="F7041">
            <v>168.6</v>
          </cell>
        </row>
        <row r="7042">
          <cell r="A7042" t="str">
            <v>BU04840206</v>
          </cell>
          <cell r="B7042">
            <v>-99999</v>
          </cell>
          <cell r="C7042">
            <v>8.6</v>
          </cell>
          <cell r="D7042">
            <v>13.6</v>
          </cell>
          <cell r="E7042">
            <v>18.399999999999999</v>
          </cell>
          <cell r="F7042">
            <v>18.100000000000001</v>
          </cell>
        </row>
        <row r="7043">
          <cell r="A7043" t="str">
            <v>BU04840207</v>
          </cell>
          <cell r="B7043">
            <v>-99999</v>
          </cell>
          <cell r="C7043">
            <v>2.5</v>
          </cell>
          <cell r="D7043">
            <v>3.2</v>
          </cell>
          <cell r="E7043">
            <v>4.0999999999999996</v>
          </cell>
          <cell r="F7043">
            <v>105.2</v>
          </cell>
        </row>
        <row r="7044">
          <cell r="A7044" t="str">
            <v>BU04840208</v>
          </cell>
          <cell r="B7044">
            <v>-99999</v>
          </cell>
          <cell r="C7044">
            <v>2.9</v>
          </cell>
          <cell r="D7044">
            <v>4.4000000000000004</v>
          </cell>
          <cell r="E7044">
            <v>5.6</v>
          </cell>
          <cell r="F7044">
            <v>76.599999999999994</v>
          </cell>
        </row>
        <row r="7045">
          <cell r="A7045" t="str">
            <v>BU04840209</v>
          </cell>
          <cell r="B7045">
            <v>-99999</v>
          </cell>
          <cell r="C7045">
            <v>-99999</v>
          </cell>
          <cell r="D7045">
            <v>-99999</v>
          </cell>
          <cell r="E7045">
            <v>-99999</v>
          </cell>
          <cell r="F7045">
            <v>-99999</v>
          </cell>
        </row>
        <row r="7046">
          <cell r="A7046" t="str">
            <v>BU04840210</v>
          </cell>
          <cell r="B7046">
            <v>-99999</v>
          </cell>
          <cell r="C7046">
            <v>11.2</v>
          </cell>
          <cell r="D7046">
            <v>15.9</v>
          </cell>
          <cell r="E7046">
            <v>20.6</v>
          </cell>
          <cell r="F7046">
            <v>34.9</v>
          </cell>
        </row>
        <row r="7047">
          <cell r="A7047" t="str">
            <v>BU04840211</v>
          </cell>
          <cell r="B7047">
            <v>-99999</v>
          </cell>
          <cell r="C7047">
            <v>11.8</v>
          </cell>
          <cell r="D7047">
            <v>17.7</v>
          </cell>
          <cell r="E7047">
            <v>26.3</v>
          </cell>
          <cell r="F7047">
            <v>20.100000000000001</v>
          </cell>
        </row>
        <row r="7048">
          <cell r="A7048" t="str">
            <v>WK048403</v>
          </cell>
          <cell r="B7048">
            <v>33.1</v>
          </cell>
          <cell r="C7048">
            <v>4.9000000000000004</v>
          </cell>
          <cell r="D7048">
            <v>7.6</v>
          </cell>
          <cell r="E7048">
            <v>9.5</v>
          </cell>
          <cell r="F7048">
            <v>80.400000000000006</v>
          </cell>
        </row>
        <row r="7049">
          <cell r="A7049" t="str">
            <v>BU04840301</v>
          </cell>
          <cell r="B7049">
            <v>-99999</v>
          </cell>
          <cell r="C7049">
            <v>5.0999999999999996</v>
          </cell>
          <cell r="D7049">
            <v>7.4</v>
          </cell>
          <cell r="E7049">
            <v>9.8000000000000007</v>
          </cell>
          <cell r="F7049">
            <v>96.7</v>
          </cell>
        </row>
        <row r="7050">
          <cell r="A7050" t="str">
            <v>BU04840302</v>
          </cell>
          <cell r="B7050">
            <v>-99999</v>
          </cell>
          <cell r="C7050">
            <v>1.4</v>
          </cell>
          <cell r="D7050">
            <v>3.4</v>
          </cell>
          <cell r="E7050">
            <v>4.3</v>
          </cell>
          <cell r="F7050">
            <v>121.5</v>
          </cell>
        </row>
        <row r="7051">
          <cell r="A7051" t="str">
            <v>BU04840303</v>
          </cell>
          <cell r="B7051">
            <v>-99999</v>
          </cell>
          <cell r="C7051">
            <v>5.8</v>
          </cell>
          <cell r="D7051">
            <v>8.6999999999999993</v>
          </cell>
          <cell r="E7051">
            <v>10.9</v>
          </cell>
          <cell r="F7051">
            <v>38.200000000000003</v>
          </cell>
        </row>
        <row r="7052">
          <cell r="A7052" t="str">
            <v>BU04840304</v>
          </cell>
          <cell r="B7052">
            <v>-99999</v>
          </cell>
          <cell r="C7052">
            <v>4.9000000000000004</v>
          </cell>
          <cell r="D7052">
            <v>8.6</v>
          </cell>
          <cell r="E7052">
            <v>11.2</v>
          </cell>
          <cell r="F7052">
            <v>30.2</v>
          </cell>
        </row>
        <row r="7053">
          <cell r="A7053" t="str">
            <v>BU04840305</v>
          </cell>
          <cell r="B7053">
            <v>-99999</v>
          </cell>
          <cell r="C7053">
            <v>1.2</v>
          </cell>
          <cell r="D7053">
            <v>1.5</v>
          </cell>
          <cell r="E7053">
            <v>2.2000000000000002</v>
          </cell>
          <cell r="F7053">
            <v>131.19999999999999</v>
          </cell>
        </row>
        <row r="7054">
          <cell r="A7054" t="str">
            <v>BU04840306</v>
          </cell>
          <cell r="B7054">
            <v>-99999</v>
          </cell>
          <cell r="C7054">
            <v>9.6</v>
          </cell>
          <cell r="D7054">
            <v>14</v>
          </cell>
          <cell r="E7054">
            <v>16.899999999999999</v>
          </cell>
          <cell r="F7054">
            <v>33</v>
          </cell>
        </row>
        <row r="7055">
          <cell r="A7055" t="str">
            <v>BU04840307</v>
          </cell>
          <cell r="B7055">
            <v>-99999</v>
          </cell>
          <cell r="C7055">
            <v>-99999</v>
          </cell>
          <cell r="D7055">
            <v>-99999</v>
          </cell>
          <cell r="E7055">
            <v>-99999</v>
          </cell>
          <cell r="F7055">
            <v>-99999</v>
          </cell>
        </row>
        <row r="7056">
          <cell r="A7056" t="str">
            <v>WK048404</v>
          </cell>
          <cell r="B7056">
            <v>-99999</v>
          </cell>
          <cell r="C7056">
            <v>7.6</v>
          </cell>
          <cell r="D7056">
            <v>12.1</v>
          </cell>
          <cell r="E7056">
            <v>15.9</v>
          </cell>
          <cell r="F7056">
            <v>30.4</v>
          </cell>
        </row>
        <row r="7057">
          <cell r="A7057" t="str">
            <v>BU04840401</v>
          </cell>
          <cell r="B7057">
            <v>-99999</v>
          </cell>
          <cell r="C7057">
            <v>-99999</v>
          </cell>
          <cell r="D7057">
            <v>-99999</v>
          </cell>
          <cell r="E7057">
            <v>-99999</v>
          </cell>
          <cell r="F7057">
            <v>-99999</v>
          </cell>
        </row>
        <row r="7058">
          <cell r="A7058" t="str">
            <v>BU04840402</v>
          </cell>
          <cell r="B7058">
            <v>-99999</v>
          </cell>
          <cell r="C7058">
            <v>6.1</v>
          </cell>
          <cell r="D7058">
            <v>8.9</v>
          </cell>
          <cell r="E7058">
            <v>12.8</v>
          </cell>
          <cell r="F7058">
            <v>20.2</v>
          </cell>
        </row>
        <row r="7059">
          <cell r="A7059" t="str">
            <v>BU04840403</v>
          </cell>
          <cell r="B7059">
            <v>-99999</v>
          </cell>
          <cell r="C7059">
            <v>7.7</v>
          </cell>
          <cell r="D7059">
            <v>11.6</v>
          </cell>
          <cell r="E7059">
            <v>15</v>
          </cell>
          <cell r="F7059">
            <v>24.9</v>
          </cell>
        </row>
        <row r="7060">
          <cell r="A7060" t="str">
            <v>BU04840404</v>
          </cell>
          <cell r="B7060">
            <v>-99999</v>
          </cell>
          <cell r="C7060">
            <v>4.5999999999999996</v>
          </cell>
          <cell r="D7060">
            <v>7.7</v>
          </cell>
          <cell r="E7060">
            <v>9.5</v>
          </cell>
          <cell r="F7060">
            <v>68.099999999999994</v>
          </cell>
        </row>
        <row r="7061">
          <cell r="A7061" t="str">
            <v>BU04840405</v>
          </cell>
          <cell r="B7061">
            <v>-99999</v>
          </cell>
          <cell r="C7061">
            <v>12.2</v>
          </cell>
          <cell r="D7061">
            <v>20.3</v>
          </cell>
          <cell r="E7061">
            <v>28.1</v>
          </cell>
          <cell r="F7061">
            <v>19</v>
          </cell>
        </row>
        <row r="7062">
          <cell r="A7062" t="str">
            <v>WK048405</v>
          </cell>
          <cell r="B7062">
            <v>35.299999999999997</v>
          </cell>
          <cell r="C7062">
            <v>4.8</v>
          </cell>
          <cell r="D7062">
            <v>6.8</v>
          </cell>
          <cell r="E7062">
            <v>9</v>
          </cell>
          <cell r="F7062">
            <v>90.3</v>
          </cell>
        </row>
        <row r="7063">
          <cell r="A7063" t="str">
            <v>BU04840501</v>
          </cell>
          <cell r="B7063">
            <v>-99999</v>
          </cell>
          <cell r="C7063">
            <v>6.8</v>
          </cell>
          <cell r="D7063">
            <v>9.6999999999999993</v>
          </cell>
          <cell r="E7063">
            <v>12.4</v>
          </cell>
          <cell r="F7063">
            <v>25.4</v>
          </cell>
        </row>
        <row r="7064">
          <cell r="A7064" t="str">
            <v>BU04840502</v>
          </cell>
          <cell r="B7064">
            <v>-99999</v>
          </cell>
          <cell r="C7064">
            <v>2</v>
          </cell>
          <cell r="D7064">
            <v>3.2</v>
          </cell>
          <cell r="E7064">
            <v>4.5</v>
          </cell>
          <cell r="F7064">
            <v>185.7</v>
          </cell>
        </row>
        <row r="7065">
          <cell r="A7065" t="str">
            <v>BU04840503</v>
          </cell>
          <cell r="B7065">
            <v>-99999</v>
          </cell>
          <cell r="C7065">
            <v>9</v>
          </cell>
          <cell r="D7065">
            <v>13.1</v>
          </cell>
          <cell r="E7065">
            <v>18.5</v>
          </cell>
          <cell r="F7065">
            <v>17.3</v>
          </cell>
        </row>
        <row r="7066">
          <cell r="A7066" t="str">
            <v>BU04840504</v>
          </cell>
          <cell r="B7066">
            <v>-99999</v>
          </cell>
          <cell r="C7066">
            <v>2.1</v>
          </cell>
          <cell r="D7066">
            <v>2.2999999999999998</v>
          </cell>
          <cell r="E7066">
            <v>3.2</v>
          </cell>
          <cell r="F7066">
            <v>168</v>
          </cell>
        </row>
        <row r="7067">
          <cell r="A7067" t="str">
            <v>BU04840505</v>
          </cell>
          <cell r="B7067">
            <v>-99999</v>
          </cell>
          <cell r="C7067">
            <v>1.5</v>
          </cell>
          <cell r="D7067">
            <v>1.7</v>
          </cell>
          <cell r="E7067">
            <v>1.9</v>
          </cell>
          <cell r="F7067">
            <v>201.5</v>
          </cell>
        </row>
        <row r="7068">
          <cell r="A7068" t="str">
            <v>BU04840506</v>
          </cell>
          <cell r="B7068">
            <v>-99999</v>
          </cell>
          <cell r="C7068">
            <v>-99999</v>
          </cell>
          <cell r="D7068">
            <v>-99999</v>
          </cell>
          <cell r="E7068">
            <v>-99999</v>
          </cell>
          <cell r="F7068">
            <v>-99999</v>
          </cell>
        </row>
        <row r="7069">
          <cell r="A7069" t="str">
            <v>WK048406</v>
          </cell>
          <cell r="B7069">
            <v>36.1</v>
          </cell>
          <cell r="C7069">
            <v>3</v>
          </cell>
          <cell r="D7069">
            <v>4.9000000000000004</v>
          </cell>
          <cell r="E7069">
            <v>6.6</v>
          </cell>
          <cell r="F7069">
            <v>122.5</v>
          </cell>
        </row>
        <row r="7070">
          <cell r="A7070" t="str">
            <v>BU04840601</v>
          </cell>
          <cell r="B7070">
            <v>-99999</v>
          </cell>
          <cell r="C7070">
            <v>2.8</v>
          </cell>
          <cell r="D7070">
            <v>5.8</v>
          </cell>
          <cell r="E7070">
            <v>7.9</v>
          </cell>
          <cell r="F7070">
            <v>129.5</v>
          </cell>
        </row>
        <row r="7071">
          <cell r="A7071" t="str">
            <v>BU04840602</v>
          </cell>
          <cell r="B7071">
            <v>-99999</v>
          </cell>
          <cell r="C7071">
            <v>4.0999999999999996</v>
          </cell>
          <cell r="D7071">
            <v>7</v>
          </cell>
          <cell r="E7071">
            <v>9.6999999999999993</v>
          </cell>
          <cell r="F7071">
            <v>50.2</v>
          </cell>
        </row>
        <row r="7072">
          <cell r="A7072" t="str">
            <v>BU04840603</v>
          </cell>
          <cell r="B7072">
            <v>-99999</v>
          </cell>
          <cell r="C7072">
            <v>3.1</v>
          </cell>
          <cell r="D7072">
            <v>4.8</v>
          </cell>
          <cell r="E7072">
            <v>6</v>
          </cell>
          <cell r="F7072">
            <v>121.4</v>
          </cell>
        </row>
        <row r="7073">
          <cell r="A7073" t="str">
            <v>BU04840604</v>
          </cell>
          <cell r="B7073">
            <v>-99999</v>
          </cell>
          <cell r="C7073">
            <v>1.2</v>
          </cell>
          <cell r="D7073">
            <v>1.2</v>
          </cell>
          <cell r="E7073">
            <v>1.7</v>
          </cell>
          <cell r="F7073">
            <v>268.10000000000002</v>
          </cell>
        </row>
        <row r="7074">
          <cell r="A7074" t="str">
            <v>BU04840605</v>
          </cell>
          <cell r="B7074">
            <v>-99999</v>
          </cell>
          <cell r="C7074">
            <v>-99999</v>
          </cell>
          <cell r="D7074">
            <v>-99999</v>
          </cell>
          <cell r="E7074">
            <v>-99999</v>
          </cell>
          <cell r="F7074">
            <v>-99999</v>
          </cell>
        </row>
        <row r="7075">
          <cell r="A7075" t="str">
            <v>WK048407</v>
          </cell>
          <cell r="B7075">
            <v>-99999</v>
          </cell>
          <cell r="C7075">
            <v>4.4000000000000004</v>
          </cell>
          <cell r="D7075">
            <v>6.5</v>
          </cell>
          <cell r="E7075">
            <v>7.3</v>
          </cell>
          <cell r="F7075">
            <v>309</v>
          </cell>
        </row>
        <row r="7076">
          <cell r="A7076" t="str">
            <v>BU04840701</v>
          </cell>
          <cell r="B7076">
            <v>-99999</v>
          </cell>
          <cell r="C7076">
            <v>4.7</v>
          </cell>
          <cell r="D7076">
            <v>7</v>
          </cell>
          <cell r="E7076">
            <v>7.9</v>
          </cell>
          <cell r="F7076">
            <v>267.60000000000002</v>
          </cell>
        </row>
        <row r="7077">
          <cell r="A7077" t="str">
            <v>BU04840702</v>
          </cell>
          <cell r="B7077">
            <v>-99999</v>
          </cell>
          <cell r="C7077">
            <v>-99999</v>
          </cell>
          <cell r="D7077">
            <v>-99999</v>
          </cell>
          <cell r="E7077">
            <v>-99999</v>
          </cell>
          <cell r="F7077">
            <v>-99999</v>
          </cell>
        </row>
        <row r="7078">
          <cell r="A7078" t="str">
            <v>WK048408</v>
          </cell>
          <cell r="B7078">
            <v>39.799999999999997</v>
          </cell>
          <cell r="C7078">
            <v>2</v>
          </cell>
          <cell r="D7078">
            <v>3.2</v>
          </cell>
          <cell r="E7078">
            <v>4.5999999999999996</v>
          </cell>
          <cell r="F7078">
            <v>174.9</v>
          </cell>
        </row>
        <row r="7079">
          <cell r="A7079" t="str">
            <v>BU04840801</v>
          </cell>
          <cell r="B7079">
            <v>-99999</v>
          </cell>
          <cell r="C7079">
            <v>-99999</v>
          </cell>
          <cell r="D7079">
            <v>-99999</v>
          </cell>
          <cell r="E7079">
            <v>-99999</v>
          </cell>
          <cell r="F7079">
            <v>-99999</v>
          </cell>
        </row>
        <row r="7080">
          <cell r="A7080" t="str">
            <v>BU04840802</v>
          </cell>
          <cell r="B7080">
            <v>-99999</v>
          </cell>
          <cell r="C7080">
            <v>5.5</v>
          </cell>
          <cell r="D7080">
            <v>9.1</v>
          </cell>
          <cell r="E7080">
            <v>13.6</v>
          </cell>
          <cell r="F7080">
            <v>15.8</v>
          </cell>
        </row>
        <row r="7081">
          <cell r="A7081" t="str">
            <v>BU04840803</v>
          </cell>
          <cell r="B7081">
            <v>-99999</v>
          </cell>
          <cell r="C7081">
            <v>0.6</v>
          </cell>
          <cell r="D7081">
            <v>1.4</v>
          </cell>
          <cell r="E7081">
            <v>1.9</v>
          </cell>
          <cell r="F7081">
            <v>207.6</v>
          </cell>
        </row>
        <row r="7082">
          <cell r="A7082" t="str">
            <v>BU04840804</v>
          </cell>
          <cell r="B7082">
            <v>-99999</v>
          </cell>
          <cell r="C7082">
            <v>1.9</v>
          </cell>
          <cell r="D7082">
            <v>4.0999999999999996</v>
          </cell>
          <cell r="E7082">
            <v>4.8</v>
          </cell>
          <cell r="F7082">
            <v>132.4</v>
          </cell>
        </row>
        <row r="7083">
          <cell r="A7083" t="str">
            <v>BU04840805</v>
          </cell>
          <cell r="B7083">
            <v>-99999</v>
          </cell>
          <cell r="C7083">
            <v>1.3</v>
          </cell>
          <cell r="D7083">
            <v>1.7</v>
          </cell>
          <cell r="E7083">
            <v>2.2000000000000002</v>
          </cell>
          <cell r="F7083">
            <v>233.5</v>
          </cell>
        </row>
        <row r="7084">
          <cell r="A7084" t="str">
            <v>BU04840806</v>
          </cell>
          <cell r="B7084">
            <v>-99999</v>
          </cell>
          <cell r="C7084">
            <v>0.6</v>
          </cell>
          <cell r="D7084">
            <v>0.6</v>
          </cell>
          <cell r="E7084">
            <v>1.1000000000000001</v>
          </cell>
          <cell r="F7084">
            <v>214.4</v>
          </cell>
        </row>
        <row r="7085">
          <cell r="A7085" t="str">
            <v>BU04840807</v>
          </cell>
          <cell r="B7085">
            <v>-99999</v>
          </cell>
          <cell r="C7085">
            <v>3.1</v>
          </cell>
          <cell r="D7085">
            <v>4.3</v>
          </cell>
          <cell r="E7085">
            <v>6.2</v>
          </cell>
          <cell r="F7085">
            <v>161.30000000000001</v>
          </cell>
        </row>
        <row r="7086">
          <cell r="A7086" t="str">
            <v>BU04840808</v>
          </cell>
          <cell r="B7086">
            <v>-99999</v>
          </cell>
          <cell r="C7086">
            <v>1.8</v>
          </cell>
          <cell r="D7086">
            <v>3.1</v>
          </cell>
          <cell r="E7086">
            <v>4</v>
          </cell>
          <cell r="F7086">
            <v>145.69999999999999</v>
          </cell>
        </row>
        <row r="7087">
          <cell r="A7087" t="str">
            <v>BU04840809</v>
          </cell>
          <cell r="B7087">
            <v>-99999</v>
          </cell>
          <cell r="C7087">
            <v>0.4</v>
          </cell>
          <cell r="D7087">
            <v>0.5</v>
          </cell>
          <cell r="E7087">
            <v>0.5</v>
          </cell>
          <cell r="F7087">
            <v>424.1</v>
          </cell>
        </row>
        <row r="7088">
          <cell r="A7088" t="str">
            <v>BU04840810</v>
          </cell>
          <cell r="B7088">
            <v>-99999</v>
          </cell>
          <cell r="C7088">
            <v>1.7</v>
          </cell>
          <cell r="D7088">
            <v>2.6</v>
          </cell>
          <cell r="E7088">
            <v>3.7</v>
          </cell>
          <cell r="F7088">
            <v>204.5</v>
          </cell>
        </row>
        <row r="7089">
          <cell r="A7089" t="str">
            <v>BU04840811</v>
          </cell>
          <cell r="B7089">
            <v>-99999</v>
          </cell>
          <cell r="C7089">
            <v>0.9</v>
          </cell>
          <cell r="D7089">
            <v>1.4</v>
          </cell>
          <cell r="E7089">
            <v>2.2999999999999998</v>
          </cell>
          <cell r="F7089">
            <v>207.9</v>
          </cell>
        </row>
        <row r="7090">
          <cell r="A7090" t="str">
            <v>BU04840812</v>
          </cell>
          <cell r="B7090">
            <v>-99999</v>
          </cell>
          <cell r="C7090">
            <v>-99999</v>
          </cell>
          <cell r="D7090">
            <v>-99999</v>
          </cell>
          <cell r="E7090">
            <v>-99999</v>
          </cell>
          <cell r="F7090">
            <v>-99999</v>
          </cell>
        </row>
        <row r="7091">
          <cell r="A7091" t="str">
            <v>BU04840813</v>
          </cell>
          <cell r="B7091">
            <v>-99999</v>
          </cell>
          <cell r="C7091">
            <v>-99999</v>
          </cell>
          <cell r="D7091">
            <v>-99999</v>
          </cell>
          <cell r="E7091">
            <v>-99999</v>
          </cell>
          <cell r="F7091">
            <v>-99999</v>
          </cell>
        </row>
        <row r="7092">
          <cell r="A7092" t="str">
            <v>WK048409</v>
          </cell>
          <cell r="B7092">
            <v>-99999</v>
          </cell>
          <cell r="C7092">
            <v>-99999</v>
          </cell>
          <cell r="D7092">
            <v>-99999</v>
          </cell>
          <cell r="E7092">
            <v>-99999</v>
          </cell>
          <cell r="F7092">
            <v>-99999</v>
          </cell>
        </row>
        <row r="7093">
          <cell r="A7093" t="str">
            <v>BU04840901</v>
          </cell>
          <cell r="B7093">
            <v>-99999</v>
          </cell>
          <cell r="C7093">
            <v>-99999</v>
          </cell>
          <cell r="D7093">
            <v>-99999</v>
          </cell>
          <cell r="E7093">
            <v>-99999</v>
          </cell>
          <cell r="F7093">
            <v>-99999</v>
          </cell>
        </row>
        <row r="7094">
          <cell r="A7094" t="str">
            <v>WK048431</v>
          </cell>
          <cell r="B7094">
            <v>-99999</v>
          </cell>
          <cell r="C7094">
            <v>3</v>
          </cell>
          <cell r="D7094">
            <v>4.2</v>
          </cell>
          <cell r="E7094">
            <v>6.3</v>
          </cell>
          <cell r="F7094">
            <v>168.5</v>
          </cell>
        </row>
        <row r="7095">
          <cell r="A7095" t="str">
            <v>BU04843101</v>
          </cell>
          <cell r="B7095">
            <v>-99999</v>
          </cell>
          <cell r="C7095">
            <v>2.6</v>
          </cell>
          <cell r="D7095">
            <v>5.0999999999999996</v>
          </cell>
          <cell r="E7095">
            <v>7.2</v>
          </cell>
          <cell r="F7095">
            <v>238.5</v>
          </cell>
        </row>
        <row r="7096">
          <cell r="A7096" t="str">
            <v>BU04843102</v>
          </cell>
          <cell r="B7096">
            <v>-99999</v>
          </cell>
          <cell r="C7096">
            <v>2.2000000000000002</v>
          </cell>
          <cell r="D7096">
            <v>2.8</v>
          </cell>
          <cell r="E7096">
            <v>5.6</v>
          </cell>
          <cell r="F7096">
            <v>236.5</v>
          </cell>
        </row>
        <row r="7097">
          <cell r="A7097" t="str">
            <v>BU04843103</v>
          </cell>
          <cell r="B7097">
            <v>-99999</v>
          </cell>
          <cell r="C7097">
            <v>3.5</v>
          </cell>
          <cell r="D7097">
            <v>4.8</v>
          </cell>
          <cell r="E7097">
            <v>6.6</v>
          </cell>
          <cell r="F7097">
            <v>103.7</v>
          </cell>
        </row>
        <row r="7098">
          <cell r="A7098" t="str">
            <v>BU04843104</v>
          </cell>
          <cell r="B7098">
            <v>-99999</v>
          </cell>
          <cell r="C7098">
            <v>-99999</v>
          </cell>
          <cell r="D7098">
            <v>-99999</v>
          </cell>
          <cell r="E7098">
            <v>-99999</v>
          </cell>
          <cell r="F7098">
            <v>-99999</v>
          </cell>
        </row>
        <row r="7099">
          <cell r="A7099" t="str">
            <v>WK048445</v>
          </cell>
          <cell r="B7099">
            <v>-99999</v>
          </cell>
          <cell r="C7099">
            <v>3</v>
          </cell>
          <cell r="D7099">
            <v>4.8</v>
          </cell>
          <cell r="E7099">
            <v>6.5</v>
          </cell>
          <cell r="F7099">
            <v>340.2</v>
          </cell>
        </row>
        <row r="7100">
          <cell r="A7100" t="str">
            <v>BU04844501</v>
          </cell>
          <cell r="B7100">
            <v>-99999</v>
          </cell>
          <cell r="C7100">
            <v>3.3</v>
          </cell>
          <cell r="D7100">
            <v>6.6</v>
          </cell>
          <cell r="E7100">
            <v>7.2</v>
          </cell>
          <cell r="F7100">
            <v>524.79999999999995</v>
          </cell>
        </row>
        <row r="7101">
          <cell r="A7101" t="str">
            <v>BU04844502</v>
          </cell>
          <cell r="B7101">
            <v>-99999</v>
          </cell>
          <cell r="C7101">
            <v>-99999</v>
          </cell>
          <cell r="D7101">
            <v>-99999</v>
          </cell>
          <cell r="E7101">
            <v>-99999</v>
          </cell>
          <cell r="F7101">
            <v>-99999</v>
          </cell>
        </row>
        <row r="7102">
          <cell r="A7102" t="str">
            <v>BU04844503</v>
          </cell>
          <cell r="B7102">
            <v>-99999</v>
          </cell>
          <cell r="C7102">
            <v>4.3</v>
          </cell>
          <cell r="D7102">
            <v>6.1</v>
          </cell>
          <cell r="E7102">
            <v>9.1</v>
          </cell>
          <cell r="F7102">
            <v>97.7</v>
          </cell>
        </row>
        <row r="7103">
          <cell r="A7103" t="str">
            <v>BU04844504</v>
          </cell>
          <cell r="B7103">
            <v>-99999</v>
          </cell>
          <cell r="C7103">
            <v>-99999</v>
          </cell>
          <cell r="D7103">
            <v>-99999</v>
          </cell>
          <cell r="E7103">
            <v>-99999</v>
          </cell>
          <cell r="F7103">
            <v>-99999</v>
          </cell>
        </row>
        <row r="7104">
          <cell r="A7104" t="str">
            <v>WK048470</v>
          </cell>
          <cell r="B7104">
            <v>35.5</v>
          </cell>
          <cell r="C7104">
            <v>4.4000000000000004</v>
          </cell>
          <cell r="D7104">
            <v>6.6</v>
          </cell>
          <cell r="E7104">
            <v>8.6</v>
          </cell>
          <cell r="F7104">
            <v>129.19999999999999</v>
          </cell>
        </row>
        <row r="7105">
          <cell r="A7105" t="str">
            <v>BU04847001</v>
          </cell>
          <cell r="B7105">
            <v>-99999</v>
          </cell>
          <cell r="C7105">
            <v>-99999</v>
          </cell>
          <cell r="D7105">
            <v>-99999</v>
          </cell>
          <cell r="E7105">
            <v>-99999</v>
          </cell>
          <cell r="F7105">
            <v>549.70000000000005</v>
          </cell>
        </row>
        <row r="7106">
          <cell r="A7106" t="str">
            <v>BU04847002</v>
          </cell>
          <cell r="B7106">
            <v>-99999</v>
          </cell>
          <cell r="C7106">
            <v>-99999</v>
          </cell>
          <cell r="D7106">
            <v>-99999</v>
          </cell>
          <cell r="E7106">
            <v>-99999</v>
          </cell>
          <cell r="F7106">
            <v>-99999</v>
          </cell>
        </row>
        <row r="7107">
          <cell r="A7107" t="str">
            <v>BU04847003</v>
          </cell>
          <cell r="B7107">
            <v>-99999</v>
          </cell>
          <cell r="C7107">
            <v>0.7</v>
          </cell>
          <cell r="D7107">
            <v>0.7</v>
          </cell>
          <cell r="E7107">
            <v>0.7</v>
          </cell>
          <cell r="F7107">
            <v>544.79999999999995</v>
          </cell>
        </row>
        <row r="7108">
          <cell r="A7108" t="str">
            <v>BU04847004</v>
          </cell>
          <cell r="B7108">
            <v>-99999</v>
          </cell>
          <cell r="C7108">
            <v>1.6</v>
          </cell>
          <cell r="D7108">
            <v>2.1</v>
          </cell>
          <cell r="E7108">
            <v>3.3</v>
          </cell>
          <cell r="F7108">
            <v>291</v>
          </cell>
        </row>
        <row r="7109">
          <cell r="A7109" t="str">
            <v>BU04847005</v>
          </cell>
          <cell r="B7109">
            <v>-99999</v>
          </cell>
          <cell r="C7109">
            <v>3.7</v>
          </cell>
          <cell r="D7109">
            <v>5.3</v>
          </cell>
          <cell r="E7109">
            <v>7.1</v>
          </cell>
          <cell r="F7109">
            <v>186.3</v>
          </cell>
        </row>
        <row r="7110">
          <cell r="A7110" t="str">
            <v>BU04847006</v>
          </cell>
          <cell r="B7110">
            <v>-99999</v>
          </cell>
          <cell r="C7110">
            <v>3.3</v>
          </cell>
          <cell r="D7110">
            <v>4.2</v>
          </cell>
          <cell r="E7110">
            <v>5.2</v>
          </cell>
          <cell r="F7110">
            <v>199.9</v>
          </cell>
        </row>
        <row r="7111">
          <cell r="A7111" t="str">
            <v>BU04847007</v>
          </cell>
          <cell r="B7111">
            <v>-99999</v>
          </cell>
          <cell r="C7111">
            <v>6.7</v>
          </cell>
          <cell r="D7111">
            <v>9</v>
          </cell>
          <cell r="E7111">
            <v>9.6999999999999993</v>
          </cell>
          <cell r="F7111">
            <v>48.4</v>
          </cell>
        </row>
        <row r="7112">
          <cell r="A7112" t="str">
            <v>BU04847008</v>
          </cell>
          <cell r="B7112">
            <v>-99999</v>
          </cell>
          <cell r="C7112">
            <v>4.3</v>
          </cell>
          <cell r="D7112">
            <v>6.7</v>
          </cell>
          <cell r="E7112">
            <v>8.6999999999999993</v>
          </cell>
          <cell r="F7112">
            <v>63.7</v>
          </cell>
        </row>
        <row r="7113">
          <cell r="A7113" t="str">
            <v>BU04847009</v>
          </cell>
          <cell r="B7113">
            <v>-99999</v>
          </cell>
          <cell r="C7113">
            <v>6</v>
          </cell>
          <cell r="D7113">
            <v>9</v>
          </cell>
          <cell r="E7113">
            <v>11.5</v>
          </cell>
          <cell r="F7113">
            <v>38.200000000000003</v>
          </cell>
        </row>
        <row r="7114">
          <cell r="A7114" t="str">
            <v>BU04847010</v>
          </cell>
          <cell r="B7114">
            <v>-99999</v>
          </cell>
          <cell r="C7114">
            <v>2.9</v>
          </cell>
          <cell r="D7114">
            <v>4.8</v>
          </cell>
          <cell r="E7114">
            <v>6.3</v>
          </cell>
          <cell r="F7114">
            <v>125.3</v>
          </cell>
        </row>
        <row r="7115">
          <cell r="A7115" t="str">
            <v>BU04847011</v>
          </cell>
          <cell r="B7115">
            <v>-99999</v>
          </cell>
          <cell r="C7115">
            <v>6.9</v>
          </cell>
          <cell r="D7115">
            <v>10.9</v>
          </cell>
          <cell r="E7115">
            <v>15.1</v>
          </cell>
          <cell r="F7115">
            <v>42.3</v>
          </cell>
        </row>
        <row r="7116">
          <cell r="A7116" t="str">
            <v>BU04847012</v>
          </cell>
          <cell r="B7116">
            <v>-99999</v>
          </cell>
          <cell r="C7116">
            <v>5.5</v>
          </cell>
          <cell r="D7116">
            <v>8.3000000000000007</v>
          </cell>
          <cell r="E7116">
            <v>11.2</v>
          </cell>
          <cell r="F7116">
            <v>70.7</v>
          </cell>
        </row>
        <row r="7117">
          <cell r="A7117" t="str">
            <v>BU04847013</v>
          </cell>
          <cell r="B7117">
            <v>-99999</v>
          </cell>
          <cell r="C7117">
            <v>3.2</v>
          </cell>
          <cell r="D7117">
            <v>5.9</v>
          </cell>
          <cell r="E7117">
            <v>7.1</v>
          </cell>
          <cell r="F7117">
            <v>128.4</v>
          </cell>
        </row>
        <row r="7118">
          <cell r="A7118" t="str">
            <v>BU04847014</v>
          </cell>
          <cell r="B7118">
            <v>-99999</v>
          </cell>
          <cell r="C7118">
            <v>4.3</v>
          </cell>
          <cell r="D7118">
            <v>5.2</v>
          </cell>
          <cell r="E7118">
            <v>6.8</v>
          </cell>
          <cell r="F7118">
            <v>276.10000000000002</v>
          </cell>
        </row>
        <row r="7119">
          <cell r="A7119" t="str">
            <v>BU04847015</v>
          </cell>
          <cell r="B7119">
            <v>-99999</v>
          </cell>
          <cell r="C7119">
            <v>-99999</v>
          </cell>
          <cell r="D7119">
            <v>-99999</v>
          </cell>
          <cell r="E7119">
            <v>-99999</v>
          </cell>
          <cell r="F7119">
            <v>-99999</v>
          </cell>
        </row>
        <row r="7120">
          <cell r="A7120" t="str">
            <v>WK048471</v>
          </cell>
          <cell r="B7120">
            <v>-99999</v>
          </cell>
          <cell r="C7120">
            <v>2.9</v>
          </cell>
          <cell r="D7120">
            <v>4.2</v>
          </cell>
          <cell r="E7120">
            <v>5.6</v>
          </cell>
          <cell r="F7120">
            <v>107.4</v>
          </cell>
        </row>
        <row r="7121">
          <cell r="A7121" t="str">
            <v>BU04847101</v>
          </cell>
          <cell r="B7121">
            <v>-99999</v>
          </cell>
          <cell r="C7121">
            <v>3.2</v>
          </cell>
          <cell r="D7121">
            <v>4.5999999999999996</v>
          </cell>
          <cell r="E7121">
            <v>6.2</v>
          </cell>
          <cell r="F7121">
            <v>97.4</v>
          </cell>
        </row>
        <row r="7122">
          <cell r="A7122" t="str">
            <v>BU04847102</v>
          </cell>
          <cell r="B7122">
            <v>-99999</v>
          </cell>
          <cell r="C7122">
            <v>-99999</v>
          </cell>
          <cell r="D7122">
            <v>-99999</v>
          </cell>
          <cell r="E7122">
            <v>-99999</v>
          </cell>
          <cell r="F7122">
            <v>-99999</v>
          </cell>
        </row>
        <row r="7123">
          <cell r="A7123" t="str">
            <v>BU04847103</v>
          </cell>
          <cell r="B7123">
            <v>-99999</v>
          </cell>
          <cell r="C7123">
            <v>2</v>
          </cell>
          <cell r="D7123">
            <v>3.4</v>
          </cell>
          <cell r="E7123">
            <v>4.0999999999999996</v>
          </cell>
          <cell r="F7123">
            <v>127.1</v>
          </cell>
        </row>
        <row r="7124">
          <cell r="A7124" t="str">
            <v>WK048491</v>
          </cell>
          <cell r="B7124">
            <v>43.4</v>
          </cell>
          <cell r="C7124">
            <v>2.2999999999999998</v>
          </cell>
          <cell r="D7124">
            <v>3.6</v>
          </cell>
          <cell r="E7124">
            <v>5.0999999999999996</v>
          </cell>
          <cell r="F7124">
            <v>221.9</v>
          </cell>
        </row>
        <row r="7125">
          <cell r="A7125" t="str">
            <v>BU04849101</v>
          </cell>
          <cell r="B7125">
            <v>-99999</v>
          </cell>
          <cell r="C7125">
            <v>2.9</v>
          </cell>
          <cell r="D7125">
            <v>4.5999999999999996</v>
          </cell>
          <cell r="E7125">
            <v>7.4</v>
          </cell>
          <cell r="F7125">
            <v>230.1</v>
          </cell>
        </row>
        <row r="7126">
          <cell r="A7126" t="str">
            <v>BU04849102</v>
          </cell>
          <cell r="B7126">
            <v>-99999</v>
          </cell>
          <cell r="C7126">
            <v>1.2</v>
          </cell>
          <cell r="D7126">
            <v>1.2</v>
          </cell>
          <cell r="E7126">
            <v>3.3</v>
          </cell>
          <cell r="F7126">
            <v>587.20000000000005</v>
          </cell>
        </row>
        <row r="7127">
          <cell r="A7127" t="str">
            <v>BU04849103</v>
          </cell>
          <cell r="B7127">
            <v>-99999</v>
          </cell>
          <cell r="C7127">
            <v>2</v>
          </cell>
          <cell r="D7127">
            <v>3.8</v>
          </cell>
          <cell r="E7127">
            <v>5.2</v>
          </cell>
          <cell r="F7127">
            <v>120.1</v>
          </cell>
        </row>
        <row r="7128">
          <cell r="A7128" t="str">
            <v>BU04849104</v>
          </cell>
          <cell r="B7128">
            <v>-99999</v>
          </cell>
          <cell r="C7128">
            <v>2.4</v>
          </cell>
          <cell r="D7128">
            <v>3.4</v>
          </cell>
          <cell r="E7128">
            <v>4</v>
          </cell>
          <cell r="F7128">
            <v>168.1</v>
          </cell>
        </row>
        <row r="7129">
          <cell r="A7129" t="str">
            <v>BU04849105</v>
          </cell>
          <cell r="B7129">
            <v>-99999</v>
          </cell>
          <cell r="C7129">
            <v>1.6</v>
          </cell>
          <cell r="D7129">
            <v>2.6</v>
          </cell>
          <cell r="E7129">
            <v>3.3</v>
          </cell>
          <cell r="F7129">
            <v>276.3</v>
          </cell>
        </row>
        <row r="7130">
          <cell r="A7130" t="str">
            <v>WK048494</v>
          </cell>
          <cell r="B7130">
            <v>-99999</v>
          </cell>
          <cell r="C7130">
            <v>3.6</v>
          </cell>
          <cell r="D7130">
            <v>5.2</v>
          </cell>
          <cell r="E7130">
            <v>7.2</v>
          </cell>
          <cell r="F7130">
            <v>128.69999999999999</v>
          </cell>
        </row>
        <row r="7131">
          <cell r="A7131" t="str">
            <v>BU04849401</v>
          </cell>
          <cell r="B7131">
            <v>-99999</v>
          </cell>
          <cell r="C7131">
            <v>5.4</v>
          </cell>
          <cell r="D7131">
            <v>7</v>
          </cell>
          <cell r="E7131">
            <v>8</v>
          </cell>
          <cell r="F7131">
            <v>112.3</v>
          </cell>
        </row>
        <row r="7132">
          <cell r="A7132" t="str">
            <v>BU04849402</v>
          </cell>
          <cell r="B7132">
            <v>-99999</v>
          </cell>
          <cell r="C7132">
            <v>3.2</v>
          </cell>
          <cell r="D7132">
            <v>4.5</v>
          </cell>
          <cell r="E7132">
            <v>6.5</v>
          </cell>
          <cell r="F7132">
            <v>115.4</v>
          </cell>
        </row>
        <row r="7133">
          <cell r="A7133" t="str">
            <v>BU04849403</v>
          </cell>
          <cell r="B7133">
            <v>-99999</v>
          </cell>
          <cell r="C7133">
            <v>3.4</v>
          </cell>
          <cell r="D7133">
            <v>5.3</v>
          </cell>
          <cell r="E7133">
            <v>7.5</v>
          </cell>
          <cell r="F7133">
            <v>106.4</v>
          </cell>
        </row>
        <row r="7134">
          <cell r="A7134" t="str">
            <v>BU04849404</v>
          </cell>
          <cell r="B7134">
            <v>-99999</v>
          </cell>
          <cell r="C7134">
            <v>3.3</v>
          </cell>
          <cell r="D7134">
            <v>4.8</v>
          </cell>
          <cell r="E7134">
            <v>6.8</v>
          </cell>
          <cell r="F7134">
            <v>197</v>
          </cell>
        </row>
        <row r="7135">
          <cell r="A7135" t="str">
            <v>WK048496</v>
          </cell>
          <cell r="B7135">
            <v>-99999</v>
          </cell>
          <cell r="C7135">
            <v>3.1</v>
          </cell>
          <cell r="D7135">
            <v>5.2</v>
          </cell>
          <cell r="E7135">
            <v>7.1</v>
          </cell>
          <cell r="F7135">
            <v>161.30000000000001</v>
          </cell>
        </row>
        <row r="7136">
          <cell r="A7136" t="str">
            <v>BU04849601</v>
          </cell>
          <cell r="B7136">
            <v>-99999</v>
          </cell>
          <cell r="C7136">
            <v>1.6</v>
          </cell>
          <cell r="D7136">
            <v>2.2000000000000002</v>
          </cell>
          <cell r="E7136">
            <v>3.3</v>
          </cell>
          <cell r="F7136">
            <v>534.79999999999995</v>
          </cell>
        </row>
        <row r="7137">
          <cell r="A7137" t="str">
            <v>BU04849602</v>
          </cell>
          <cell r="B7137">
            <v>-99999</v>
          </cell>
          <cell r="C7137">
            <v>2.6</v>
          </cell>
          <cell r="D7137">
            <v>4</v>
          </cell>
          <cell r="E7137">
            <v>5.5</v>
          </cell>
          <cell r="F7137">
            <v>169.1</v>
          </cell>
        </row>
        <row r="7138">
          <cell r="A7138" t="str">
            <v>BU04849603</v>
          </cell>
          <cell r="B7138">
            <v>-99999</v>
          </cell>
          <cell r="C7138">
            <v>3.9</v>
          </cell>
          <cell r="D7138">
            <v>6.8</v>
          </cell>
          <cell r="E7138">
            <v>9.3000000000000007</v>
          </cell>
          <cell r="F7138">
            <v>97.1</v>
          </cell>
        </row>
        <row r="7139">
          <cell r="A7139" t="str">
            <v>BU04849604</v>
          </cell>
          <cell r="B7139">
            <v>-99999</v>
          </cell>
          <cell r="C7139">
            <v>-99999</v>
          </cell>
          <cell r="D7139">
            <v>-99999</v>
          </cell>
          <cell r="E7139">
            <v>-99999</v>
          </cell>
          <cell r="F7139">
            <v>-99999</v>
          </cell>
        </row>
        <row r="7140">
          <cell r="A7140" t="str">
            <v>GM0489</v>
          </cell>
          <cell r="B7140">
            <v>38.6</v>
          </cell>
          <cell r="C7140">
            <v>3.4</v>
          </cell>
          <cell r="D7140">
            <v>5.0999999999999996</v>
          </cell>
          <cell r="E7140">
            <v>7</v>
          </cell>
          <cell r="F7140">
            <v>169.5</v>
          </cell>
        </row>
        <row r="7141">
          <cell r="A7141" t="str">
            <v>WK048901</v>
          </cell>
          <cell r="B7141">
            <v>-99999</v>
          </cell>
          <cell r="C7141">
            <v>6.4</v>
          </cell>
          <cell r="D7141">
            <v>10.199999999999999</v>
          </cell>
          <cell r="E7141">
            <v>14.8</v>
          </cell>
          <cell r="F7141">
            <v>76.7</v>
          </cell>
        </row>
        <row r="7142">
          <cell r="A7142" t="str">
            <v>BU04890101</v>
          </cell>
          <cell r="B7142">
            <v>-99999</v>
          </cell>
          <cell r="C7142">
            <v>3.3</v>
          </cell>
          <cell r="D7142">
            <v>5.2</v>
          </cell>
          <cell r="E7142">
            <v>7.8</v>
          </cell>
          <cell r="F7142">
            <v>182.6</v>
          </cell>
        </row>
        <row r="7143">
          <cell r="A7143" t="str">
            <v>BU04890102</v>
          </cell>
          <cell r="B7143">
            <v>-99999</v>
          </cell>
          <cell r="C7143">
            <v>4.8</v>
          </cell>
          <cell r="D7143">
            <v>9.1</v>
          </cell>
          <cell r="E7143">
            <v>13.4</v>
          </cell>
          <cell r="F7143">
            <v>84.8</v>
          </cell>
        </row>
        <row r="7144">
          <cell r="A7144" t="str">
            <v>BU04890103</v>
          </cell>
          <cell r="B7144">
            <v>-99999</v>
          </cell>
          <cell r="C7144">
            <v>8.6999999999999993</v>
          </cell>
          <cell r="D7144">
            <v>13.1</v>
          </cell>
          <cell r="E7144">
            <v>18.8</v>
          </cell>
          <cell r="F7144">
            <v>30.3</v>
          </cell>
        </row>
        <row r="7145">
          <cell r="A7145" t="str">
            <v>WK048902</v>
          </cell>
          <cell r="B7145">
            <v>-99999</v>
          </cell>
          <cell r="C7145">
            <v>7.9</v>
          </cell>
          <cell r="D7145">
            <v>12.1</v>
          </cell>
          <cell r="E7145">
            <v>17.100000000000001</v>
          </cell>
          <cell r="F7145">
            <v>40.700000000000003</v>
          </cell>
        </row>
        <row r="7146">
          <cell r="A7146" t="str">
            <v>BU04890204</v>
          </cell>
          <cell r="B7146">
            <v>-99999</v>
          </cell>
          <cell r="C7146">
            <v>8.1999999999999993</v>
          </cell>
          <cell r="D7146">
            <v>12.3</v>
          </cell>
          <cell r="E7146">
            <v>19</v>
          </cell>
          <cell r="F7146">
            <v>24.9</v>
          </cell>
        </row>
        <row r="7147">
          <cell r="A7147" t="str">
            <v>BU04890205</v>
          </cell>
          <cell r="B7147">
            <v>-99999</v>
          </cell>
          <cell r="C7147">
            <v>9.1</v>
          </cell>
          <cell r="D7147">
            <v>14.1</v>
          </cell>
          <cell r="E7147">
            <v>17.5</v>
          </cell>
          <cell r="F7147">
            <v>16.399999999999999</v>
          </cell>
        </row>
        <row r="7148">
          <cell r="A7148" t="str">
            <v>BU04890206</v>
          </cell>
          <cell r="B7148">
            <v>-99999</v>
          </cell>
          <cell r="C7148">
            <v>9.3000000000000007</v>
          </cell>
          <cell r="D7148">
            <v>13.5</v>
          </cell>
          <cell r="E7148">
            <v>20</v>
          </cell>
          <cell r="F7148">
            <v>79.099999999999994</v>
          </cell>
        </row>
        <row r="7149">
          <cell r="A7149" t="str">
            <v>BU04890207</v>
          </cell>
          <cell r="B7149">
            <v>-99999</v>
          </cell>
          <cell r="C7149">
            <v>4.5</v>
          </cell>
          <cell r="D7149">
            <v>7.7</v>
          </cell>
          <cell r="E7149">
            <v>10.5</v>
          </cell>
          <cell r="F7149">
            <v>59.6</v>
          </cell>
        </row>
        <row r="7150">
          <cell r="A7150" t="str">
            <v>WK048903</v>
          </cell>
          <cell r="B7150">
            <v>-99999</v>
          </cell>
          <cell r="C7150">
            <v>7.2</v>
          </cell>
          <cell r="D7150">
            <v>9.1999999999999993</v>
          </cell>
          <cell r="E7150">
            <v>10.3</v>
          </cell>
          <cell r="F7150">
            <v>87.8</v>
          </cell>
        </row>
        <row r="7151">
          <cell r="A7151" t="str">
            <v>BU04890308</v>
          </cell>
          <cell r="B7151">
            <v>-99999</v>
          </cell>
          <cell r="C7151">
            <v>7.2</v>
          </cell>
          <cell r="D7151">
            <v>9.1999999999999993</v>
          </cell>
          <cell r="E7151">
            <v>10.3</v>
          </cell>
          <cell r="F7151">
            <v>87.8</v>
          </cell>
        </row>
        <row r="7152">
          <cell r="A7152" t="str">
            <v>WK048904</v>
          </cell>
          <cell r="B7152">
            <v>-99999</v>
          </cell>
          <cell r="C7152">
            <v>2.2000000000000002</v>
          </cell>
          <cell r="D7152">
            <v>3</v>
          </cell>
          <cell r="E7152">
            <v>3.8</v>
          </cell>
          <cell r="F7152">
            <v>298.3</v>
          </cell>
        </row>
        <row r="7153">
          <cell r="A7153" t="str">
            <v>BU04890409</v>
          </cell>
          <cell r="B7153">
            <v>-99999</v>
          </cell>
          <cell r="C7153">
            <v>2.8</v>
          </cell>
          <cell r="D7153">
            <v>3.8</v>
          </cell>
          <cell r="E7153">
            <v>4.8</v>
          </cell>
          <cell r="F7153">
            <v>291.3</v>
          </cell>
        </row>
        <row r="7154">
          <cell r="A7154" t="str">
            <v>BU04890410</v>
          </cell>
          <cell r="B7154">
            <v>-99999</v>
          </cell>
          <cell r="C7154">
            <v>0.8</v>
          </cell>
          <cell r="D7154">
            <v>1.3</v>
          </cell>
          <cell r="E7154">
            <v>1.3</v>
          </cell>
          <cell r="F7154">
            <v>303.89999999999998</v>
          </cell>
        </row>
        <row r="7155">
          <cell r="A7155" t="str">
            <v>WK048905</v>
          </cell>
          <cell r="B7155">
            <v>-99999</v>
          </cell>
          <cell r="C7155">
            <v>4</v>
          </cell>
          <cell r="D7155">
            <v>5.8</v>
          </cell>
          <cell r="E7155">
            <v>7.5</v>
          </cell>
          <cell r="F7155">
            <v>176</v>
          </cell>
        </row>
        <row r="7156">
          <cell r="A7156" t="str">
            <v>BU04890511</v>
          </cell>
          <cell r="B7156">
            <v>-99999</v>
          </cell>
          <cell r="C7156">
            <v>2.2000000000000002</v>
          </cell>
          <cell r="D7156">
            <v>3.5</v>
          </cell>
          <cell r="E7156">
            <v>4.5999999999999996</v>
          </cell>
          <cell r="F7156">
            <v>205.8</v>
          </cell>
        </row>
        <row r="7157">
          <cell r="A7157" t="str">
            <v>BU04890512</v>
          </cell>
          <cell r="B7157">
            <v>-99999</v>
          </cell>
          <cell r="C7157">
            <v>5</v>
          </cell>
          <cell r="D7157">
            <v>7.1</v>
          </cell>
          <cell r="E7157">
            <v>9.3000000000000007</v>
          </cell>
          <cell r="F7157">
            <v>161</v>
          </cell>
        </row>
        <row r="7158">
          <cell r="A7158" t="str">
            <v>BU04890513</v>
          </cell>
          <cell r="B7158">
            <v>-99999</v>
          </cell>
          <cell r="C7158">
            <v>4.5999999999999996</v>
          </cell>
          <cell r="D7158">
            <v>6.2</v>
          </cell>
          <cell r="E7158">
            <v>7.8</v>
          </cell>
          <cell r="F7158">
            <v>158.69999999999999</v>
          </cell>
        </row>
        <row r="7159">
          <cell r="A7159" t="str">
            <v>WK048906</v>
          </cell>
          <cell r="B7159">
            <v>-99999</v>
          </cell>
          <cell r="C7159">
            <v>1.4</v>
          </cell>
          <cell r="D7159">
            <v>1.9</v>
          </cell>
          <cell r="E7159">
            <v>2.2999999999999998</v>
          </cell>
          <cell r="F7159">
            <v>294.39999999999998</v>
          </cell>
        </row>
        <row r="7160">
          <cell r="A7160" t="str">
            <v>BU04890614</v>
          </cell>
          <cell r="B7160">
            <v>-99999</v>
          </cell>
          <cell r="C7160">
            <v>1.4</v>
          </cell>
          <cell r="D7160">
            <v>1.9</v>
          </cell>
          <cell r="E7160">
            <v>2.2999999999999998</v>
          </cell>
          <cell r="F7160">
            <v>294.39999999999998</v>
          </cell>
        </row>
        <row r="7161">
          <cell r="A7161" t="str">
            <v>WK048907</v>
          </cell>
          <cell r="B7161">
            <v>-99999</v>
          </cell>
          <cell r="C7161">
            <v>4</v>
          </cell>
          <cell r="D7161">
            <v>5.9</v>
          </cell>
          <cell r="E7161">
            <v>9.6999999999999993</v>
          </cell>
          <cell r="F7161">
            <v>151.9</v>
          </cell>
        </row>
        <row r="7162">
          <cell r="A7162" t="str">
            <v>BU04890715</v>
          </cell>
          <cell r="B7162">
            <v>-99999</v>
          </cell>
          <cell r="C7162">
            <v>4</v>
          </cell>
          <cell r="D7162">
            <v>5.9</v>
          </cell>
          <cell r="E7162">
            <v>9.6999999999999993</v>
          </cell>
          <cell r="F7162">
            <v>151.9</v>
          </cell>
        </row>
        <row r="7163">
          <cell r="A7163" t="str">
            <v>WK048908</v>
          </cell>
          <cell r="B7163">
            <v>-99999</v>
          </cell>
          <cell r="C7163">
            <v>3.5</v>
          </cell>
          <cell r="D7163">
            <v>4.9000000000000004</v>
          </cell>
          <cell r="E7163">
            <v>7</v>
          </cell>
          <cell r="F7163">
            <v>184.4</v>
          </cell>
        </row>
        <row r="7164">
          <cell r="A7164" t="str">
            <v>BU04890816</v>
          </cell>
          <cell r="B7164">
            <v>-99999</v>
          </cell>
          <cell r="C7164">
            <v>4.5999999999999996</v>
          </cell>
          <cell r="D7164">
            <v>5.7</v>
          </cell>
          <cell r="E7164">
            <v>8.5</v>
          </cell>
          <cell r="F7164">
            <v>166</v>
          </cell>
        </row>
        <row r="7165">
          <cell r="A7165" t="str">
            <v>BU04890817</v>
          </cell>
          <cell r="B7165">
            <v>-99999</v>
          </cell>
          <cell r="C7165">
            <v>1.8</v>
          </cell>
          <cell r="D7165">
            <v>3.6</v>
          </cell>
          <cell r="E7165">
            <v>4.7</v>
          </cell>
          <cell r="F7165">
            <v>210.8</v>
          </cell>
        </row>
        <row r="7166">
          <cell r="A7166" t="str">
            <v>WK048909</v>
          </cell>
          <cell r="B7166">
            <v>-99999</v>
          </cell>
          <cell r="C7166">
            <v>2.6</v>
          </cell>
          <cell r="D7166">
            <v>4</v>
          </cell>
          <cell r="E7166">
            <v>5.3</v>
          </cell>
          <cell r="F7166">
            <v>204.4</v>
          </cell>
        </row>
        <row r="7167">
          <cell r="A7167" t="str">
            <v>BU04890918</v>
          </cell>
          <cell r="B7167">
            <v>-99999</v>
          </cell>
          <cell r="C7167">
            <v>4.4000000000000004</v>
          </cell>
          <cell r="D7167">
            <v>6.7</v>
          </cell>
          <cell r="E7167">
            <v>7.7</v>
          </cell>
          <cell r="F7167">
            <v>188.3</v>
          </cell>
        </row>
        <row r="7168">
          <cell r="A7168" t="str">
            <v>BU04890919</v>
          </cell>
          <cell r="B7168">
            <v>-99999</v>
          </cell>
          <cell r="C7168">
            <v>1.8</v>
          </cell>
          <cell r="D7168">
            <v>3.3</v>
          </cell>
          <cell r="E7168">
            <v>5.0999999999999996</v>
          </cell>
          <cell r="F7168">
            <v>208.6</v>
          </cell>
        </row>
        <row r="7169">
          <cell r="A7169" t="str">
            <v>BU04890920</v>
          </cell>
          <cell r="B7169">
            <v>-99999</v>
          </cell>
          <cell r="C7169">
            <v>1.8</v>
          </cell>
          <cell r="D7169">
            <v>3.7</v>
          </cell>
          <cell r="E7169">
            <v>5.2</v>
          </cell>
          <cell r="F7169">
            <v>172.7</v>
          </cell>
        </row>
        <row r="7170">
          <cell r="A7170" t="str">
            <v>BU04890921</v>
          </cell>
          <cell r="B7170">
            <v>-99999</v>
          </cell>
          <cell r="C7170">
            <v>2.1</v>
          </cell>
          <cell r="D7170">
            <v>2.6</v>
          </cell>
          <cell r="E7170">
            <v>5.2</v>
          </cell>
          <cell r="F7170">
            <v>214.9</v>
          </cell>
        </row>
        <row r="7171">
          <cell r="A7171" t="str">
            <v>BU04890922</v>
          </cell>
          <cell r="B7171">
            <v>-99999</v>
          </cell>
          <cell r="C7171">
            <v>2.4</v>
          </cell>
          <cell r="D7171">
            <v>2.9</v>
          </cell>
          <cell r="E7171">
            <v>3.5</v>
          </cell>
          <cell r="F7171">
            <v>234.5</v>
          </cell>
        </row>
        <row r="7172">
          <cell r="A7172" t="str">
            <v>WK048910</v>
          </cell>
          <cell r="B7172">
            <v>-99999</v>
          </cell>
          <cell r="C7172">
            <v>1</v>
          </cell>
          <cell r="D7172">
            <v>1</v>
          </cell>
          <cell r="E7172">
            <v>1</v>
          </cell>
          <cell r="F7172">
            <v>322.8</v>
          </cell>
        </row>
        <row r="7173">
          <cell r="A7173" t="str">
            <v>BU04891023</v>
          </cell>
          <cell r="B7173">
            <v>-99999</v>
          </cell>
          <cell r="C7173">
            <v>1</v>
          </cell>
          <cell r="D7173">
            <v>1</v>
          </cell>
          <cell r="E7173">
            <v>1</v>
          </cell>
          <cell r="F7173">
            <v>322.8</v>
          </cell>
        </row>
        <row r="7174">
          <cell r="A7174" t="str">
            <v>WK048911</v>
          </cell>
          <cell r="B7174">
            <v>-99999</v>
          </cell>
          <cell r="C7174">
            <v>1.6</v>
          </cell>
          <cell r="D7174">
            <v>2.2999999999999998</v>
          </cell>
          <cell r="E7174">
            <v>3.7</v>
          </cell>
          <cell r="F7174">
            <v>262.7</v>
          </cell>
        </row>
        <row r="7175">
          <cell r="A7175" t="str">
            <v>BU04891124</v>
          </cell>
          <cell r="B7175">
            <v>-99999</v>
          </cell>
          <cell r="C7175">
            <v>1.6</v>
          </cell>
          <cell r="D7175">
            <v>2.2999999999999998</v>
          </cell>
          <cell r="E7175">
            <v>3.7</v>
          </cell>
          <cell r="F7175">
            <v>262.7</v>
          </cell>
        </row>
        <row r="7176">
          <cell r="A7176" t="str">
            <v>WK048912</v>
          </cell>
          <cell r="B7176">
            <v>-99999</v>
          </cell>
          <cell r="C7176">
            <v>2.7</v>
          </cell>
          <cell r="D7176">
            <v>3.9</v>
          </cell>
          <cell r="E7176">
            <v>5.9</v>
          </cell>
          <cell r="F7176">
            <v>108.6</v>
          </cell>
        </row>
        <row r="7177">
          <cell r="A7177" t="str">
            <v>BU04891225</v>
          </cell>
          <cell r="B7177">
            <v>-99999</v>
          </cell>
          <cell r="C7177">
            <v>4.2</v>
          </cell>
          <cell r="D7177">
            <v>6</v>
          </cell>
          <cell r="E7177">
            <v>9.8000000000000007</v>
          </cell>
          <cell r="F7177">
            <v>98</v>
          </cell>
        </row>
        <row r="7178">
          <cell r="A7178" t="str">
            <v>BU04891226</v>
          </cell>
          <cell r="B7178">
            <v>-99999</v>
          </cell>
          <cell r="C7178">
            <v>1.9</v>
          </cell>
          <cell r="D7178">
            <v>3.1</v>
          </cell>
          <cell r="E7178">
            <v>4.4000000000000004</v>
          </cell>
          <cell r="F7178">
            <v>115.6</v>
          </cell>
        </row>
        <row r="7179">
          <cell r="A7179" t="str">
            <v>BU04891227</v>
          </cell>
          <cell r="B7179">
            <v>-99999</v>
          </cell>
          <cell r="C7179">
            <v>1.2</v>
          </cell>
          <cell r="D7179">
            <v>1.2</v>
          </cell>
          <cell r="E7179">
            <v>1.2</v>
          </cell>
          <cell r="F7179">
            <v>122.4</v>
          </cell>
        </row>
        <row r="7180">
          <cell r="A7180" t="str">
            <v>WK048913</v>
          </cell>
          <cell r="B7180">
            <v>-99999</v>
          </cell>
          <cell r="C7180">
            <v>0.7</v>
          </cell>
          <cell r="D7180">
            <v>1.5</v>
          </cell>
          <cell r="E7180">
            <v>1.8</v>
          </cell>
          <cell r="F7180">
            <v>490.5</v>
          </cell>
        </row>
        <row r="7181">
          <cell r="A7181" t="str">
            <v>BU04891328</v>
          </cell>
          <cell r="B7181">
            <v>-99999</v>
          </cell>
          <cell r="C7181">
            <v>0.7</v>
          </cell>
          <cell r="D7181">
            <v>1.5</v>
          </cell>
          <cell r="E7181">
            <v>1.8</v>
          </cell>
          <cell r="F7181">
            <v>490.5</v>
          </cell>
        </row>
        <row r="7182">
          <cell r="A7182" t="str">
            <v>WK048914</v>
          </cell>
          <cell r="B7182">
            <v>-99999</v>
          </cell>
          <cell r="C7182">
            <v>3.7</v>
          </cell>
          <cell r="D7182">
            <v>5.2</v>
          </cell>
          <cell r="E7182">
            <v>6.5</v>
          </cell>
          <cell r="F7182">
            <v>137.1</v>
          </cell>
        </row>
        <row r="7183">
          <cell r="A7183" t="str">
            <v>BU04891429</v>
          </cell>
          <cell r="B7183">
            <v>-99999</v>
          </cell>
          <cell r="C7183">
            <v>3.6</v>
          </cell>
          <cell r="D7183">
            <v>4.3</v>
          </cell>
          <cell r="E7183">
            <v>5.5</v>
          </cell>
          <cell r="F7183">
            <v>93.7</v>
          </cell>
        </row>
        <row r="7184">
          <cell r="A7184" t="str">
            <v>BU04891430</v>
          </cell>
          <cell r="B7184">
            <v>-99999</v>
          </cell>
          <cell r="C7184">
            <v>3.6</v>
          </cell>
          <cell r="D7184">
            <v>5.5</v>
          </cell>
          <cell r="E7184">
            <v>7.5</v>
          </cell>
          <cell r="F7184">
            <v>165.6</v>
          </cell>
        </row>
        <row r="7185">
          <cell r="A7185" t="str">
            <v>BU04891431</v>
          </cell>
          <cell r="B7185">
            <v>-99999</v>
          </cell>
          <cell r="C7185">
            <v>5.0999999999999996</v>
          </cell>
          <cell r="D7185">
            <v>6.8</v>
          </cell>
          <cell r="E7185">
            <v>8.1999999999999993</v>
          </cell>
          <cell r="F7185">
            <v>123.1</v>
          </cell>
        </row>
        <row r="7186">
          <cell r="A7186" t="str">
            <v>BU04891432</v>
          </cell>
          <cell r="B7186">
            <v>-99999</v>
          </cell>
          <cell r="C7186">
            <v>1.6</v>
          </cell>
          <cell r="D7186">
            <v>3</v>
          </cell>
          <cell r="E7186">
            <v>3.7</v>
          </cell>
          <cell r="F7186">
            <v>158.4</v>
          </cell>
        </row>
        <row r="7187">
          <cell r="A7187" t="str">
            <v>WK048915</v>
          </cell>
          <cell r="B7187">
            <v>-99999</v>
          </cell>
          <cell r="C7187">
            <v>2.9</v>
          </cell>
          <cell r="D7187">
            <v>4.5999999999999996</v>
          </cell>
          <cell r="E7187">
            <v>6.6</v>
          </cell>
          <cell r="F7187">
            <v>105.5</v>
          </cell>
        </row>
        <row r="7188">
          <cell r="A7188" t="str">
            <v>BU04891533</v>
          </cell>
          <cell r="B7188">
            <v>-99999</v>
          </cell>
          <cell r="C7188">
            <v>2.9</v>
          </cell>
          <cell r="D7188">
            <v>4.5999999999999996</v>
          </cell>
          <cell r="E7188">
            <v>6.6</v>
          </cell>
          <cell r="F7188">
            <v>105.5</v>
          </cell>
        </row>
        <row r="7189">
          <cell r="A7189" t="str">
            <v>WK048916</v>
          </cell>
          <cell r="B7189">
            <v>-99999</v>
          </cell>
          <cell r="C7189">
            <v>2.1</v>
          </cell>
          <cell r="D7189">
            <v>2.5</v>
          </cell>
          <cell r="E7189">
            <v>3.7</v>
          </cell>
          <cell r="F7189">
            <v>194.4</v>
          </cell>
        </row>
        <row r="7190">
          <cell r="A7190" t="str">
            <v>BU04891634</v>
          </cell>
          <cell r="B7190">
            <v>-99999</v>
          </cell>
          <cell r="C7190">
            <v>2.1</v>
          </cell>
          <cell r="D7190">
            <v>2.5</v>
          </cell>
          <cell r="E7190">
            <v>3.7</v>
          </cell>
          <cell r="F7190">
            <v>194.4</v>
          </cell>
        </row>
        <row r="7191">
          <cell r="A7191" t="str">
            <v>WK048917</v>
          </cell>
          <cell r="B7191">
            <v>-99999</v>
          </cell>
          <cell r="C7191">
            <v>1.3</v>
          </cell>
          <cell r="D7191">
            <v>1.3</v>
          </cell>
          <cell r="E7191">
            <v>3</v>
          </cell>
          <cell r="F7191">
            <v>249.2</v>
          </cell>
        </row>
        <row r="7192">
          <cell r="A7192" t="str">
            <v>BU04891735</v>
          </cell>
          <cell r="B7192">
            <v>-99999</v>
          </cell>
          <cell r="C7192">
            <v>1.3</v>
          </cell>
          <cell r="D7192">
            <v>1.3</v>
          </cell>
          <cell r="E7192">
            <v>3</v>
          </cell>
          <cell r="F7192">
            <v>249.2</v>
          </cell>
        </row>
        <row r="7193">
          <cell r="A7193" t="str">
            <v>WK048918</v>
          </cell>
          <cell r="B7193">
            <v>-99999</v>
          </cell>
          <cell r="C7193">
            <v>1</v>
          </cell>
          <cell r="D7193">
            <v>4.0999999999999996</v>
          </cell>
          <cell r="E7193">
            <v>6.2</v>
          </cell>
          <cell r="F7193">
            <v>151.1</v>
          </cell>
        </row>
        <row r="7194">
          <cell r="A7194" t="str">
            <v>BU04891836</v>
          </cell>
          <cell r="B7194">
            <v>-99999</v>
          </cell>
          <cell r="C7194">
            <v>1</v>
          </cell>
          <cell r="D7194">
            <v>4.0999999999999996</v>
          </cell>
          <cell r="E7194">
            <v>6.2</v>
          </cell>
          <cell r="F7194">
            <v>151.1</v>
          </cell>
        </row>
        <row r="7195">
          <cell r="A7195" t="str">
            <v>WK048919</v>
          </cell>
          <cell r="B7195">
            <v>-99999</v>
          </cell>
          <cell r="C7195">
            <v>0.5</v>
          </cell>
          <cell r="D7195">
            <v>0.8</v>
          </cell>
          <cell r="E7195">
            <v>0.8</v>
          </cell>
          <cell r="F7195">
            <v>221.4</v>
          </cell>
        </row>
        <row r="7196">
          <cell r="A7196" t="str">
            <v>BU04891937</v>
          </cell>
          <cell r="B7196">
            <v>-99999</v>
          </cell>
          <cell r="C7196">
            <v>0.5</v>
          </cell>
          <cell r="D7196">
            <v>0.8</v>
          </cell>
          <cell r="E7196">
            <v>0.8</v>
          </cell>
          <cell r="F7196">
            <v>221.4</v>
          </cell>
        </row>
        <row r="7197">
          <cell r="A7197" t="str">
            <v>WK048920</v>
          </cell>
          <cell r="B7197">
            <v>-99999</v>
          </cell>
          <cell r="C7197">
            <v>3.4</v>
          </cell>
          <cell r="D7197">
            <v>5.2</v>
          </cell>
          <cell r="E7197">
            <v>7.5</v>
          </cell>
          <cell r="F7197">
            <v>132.4</v>
          </cell>
        </row>
        <row r="7198">
          <cell r="A7198" t="str">
            <v>BU04892039</v>
          </cell>
          <cell r="B7198">
            <v>-99999</v>
          </cell>
          <cell r="C7198">
            <v>3.4</v>
          </cell>
          <cell r="D7198">
            <v>5.2</v>
          </cell>
          <cell r="E7198">
            <v>7.5</v>
          </cell>
          <cell r="F7198">
            <v>132.4</v>
          </cell>
        </row>
        <row r="7199">
          <cell r="A7199" t="str">
            <v>WK048930</v>
          </cell>
          <cell r="B7199">
            <v>-99999</v>
          </cell>
          <cell r="C7199">
            <v>-99999</v>
          </cell>
          <cell r="D7199">
            <v>-99999</v>
          </cell>
          <cell r="E7199">
            <v>-99999</v>
          </cell>
          <cell r="F7199">
            <v>-99999</v>
          </cell>
        </row>
        <row r="7200">
          <cell r="A7200" t="str">
            <v>BU04893050</v>
          </cell>
          <cell r="B7200">
            <v>-99999</v>
          </cell>
          <cell r="C7200">
            <v>-99999</v>
          </cell>
          <cell r="D7200">
            <v>-99999</v>
          </cell>
          <cell r="E7200">
            <v>-99999</v>
          </cell>
          <cell r="F7200">
            <v>-99999</v>
          </cell>
        </row>
        <row r="7201">
          <cell r="A7201" t="str">
            <v>BU04893051</v>
          </cell>
          <cell r="B7201">
            <v>-99999</v>
          </cell>
          <cell r="C7201">
            <v>-99999</v>
          </cell>
          <cell r="D7201">
            <v>-99999</v>
          </cell>
          <cell r="E7201">
            <v>-99999</v>
          </cell>
          <cell r="F7201">
            <v>-99999</v>
          </cell>
        </row>
        <row r="7202">
          <cell r="A7202" t="str">
            <v>BU04893052</v>
          </cell>
          <cell r="B7202">
            <v>-99999</v>
          </cell>
          <cell r="C7202">
            <v>-99999</v>
          </cell>
          <cell r="D7202">
            <v>-99999</v>
          </cell>
          <cell r="E7202">
            <v>-99999</v>
          </cell>
          <cell r="F7202">
            <v>-99999</v>
          </cell>
        </row>
        <row r="7203">
          <cell r="A7203" t="str">
            <v>BU04893053</v>
          </cell>
          <cell r="B7203">
            <v>-99999</v>
          </cell>
          <cell r="C7203">
            <v>-99999</v>
          </cell>
          <cell r="D7203">
            <v>-99999</v>
          </cell>
          <cell r="E7203">
            <v>-99999</v>
          </cell>
          <cell r="F7203">
            <v>-99999</v>
          </cell>
        </row>
        <row r="7204">
          <cell r="A7204" t="str">
            <v>BU04893054</v>
          </cell>
          <cell r="B7204">
            <v>-99999</v>
          </cell>
          <cell r="C7204">
            <v>-99999</v>
          </cell>
          <cell r="D7204">
            <v>-99999</v>
          </cell>
          <cell r="E7204">
            <v>-99999</v>
          </cell>
          <cell r="F7204">
            <v>-99999</v>
          </cell>
        </row>
        <row r="7205">
          <cell r="A7205" t="str">
            <v>WK048931</v>
          </cell>
          <cell r="B7205">
            <v>-99999</v>
          </cell>
          <cell r="C7205">
            <v>3.6</v>
          </cell>
          <cell r="D7205">
            <v>4.9000000000000004</v>
          </cell>
          <cell r="E7205">
            <v>7</v>
          </cell>
          <cell r="F7205">
            <v>191.5</v>
          </cell>
        </row>
        <row r="7206">
          <cell r="A7206" t="str">
            <v>BU04893160</v>
          </cell>
          <cell r="B7206">
            <v>-99999</v>
          </cell>
          <cell r="C7206">
            <v>-99999</v>
          </cell>
          <cell r="D7206">
            <v>-99999</v>
          </cell>
          <cell r="E7206">
            <v>-99999</v>
          </cell>
          <cell r="F7206">
            <v>-99999</v>
          </cell>
        </row>
        <row r="7207">
          <cell r="A7207" t="str">
            <v>BU04893161</v>
          </cell>
          <cell r="B7207">
            <v>-99999</v>
          </cell>
          <cell r="C7207">
            <v>-99999</v>
          </cell>
          <cell r="D7207">
            <v>-99999</v>
          </cell>
          <cell r="E7207">
            <v>-99999</v>
          </cell>
          <cell r="F7207">
            <v>-99999</v>
          </cell>
        </row>
        <row r="7208">
          <cell r="A7208" t="str">
            <v>BU04893162</v>
          </cell>
          <cell r="B7208">
            <v>-99999</v>
          </cell>
          <cell r="C7208">
            <v>-99999</v>
          </cell>
          <cell r="D7208">
            <v>-99999</v>
          </cell>
          <cell r="E7208">
            <v>-99999</v>
          </cell>
          <cell r="F7208">
            <v>-99999</v>
          </cell>
        </row>
        <row r="7209">
          <cell r="A7209" t="str">
            <v>BU04893163</v>
          </cell>
          <cell r="B7209">
            <v>-99999</v>
          </cell>
          <cell r="C7209">
            <v>3.2</v>
          </cell>
          <cell r="D7209">
            <v>3.2</v>
          </cell>
          <cell r="E7209">
            <v>5.0999999999999996</v>
          </cell>
          <cell r="F7209">
            <v>373.7</v>
          </cell>
        </row>
        <row r="7210">
          <cell r="A7210" t="str">
            <v>BU04893164</v>
          </cell>
          <cell r="B7210">
            <v>-99999</v>
          </cell>
          <cell r="C7210">
            <v>3.4</v>
          </cell>
          <cell r="D7210">
            <v>4.9000000000000004</v>
          </cell>
          <cell r="E7210">
            <v>7</v>
          </cell>
          <cell r="F7210">
            <v>174.7</v>
          </cell>
        </row>
        <row r="7211">
          <cell r="A7211" t="str">
            <v>WK048950</v>
          </cell>
          <cell r="B7211">
            <v>-99999</v>
          </cell>
          <cell r="C7211">
            <v>-99999</v>
          </cell>
          <cell r="D7211">
            <v>-99999</v>
          </cell>
          <cell r="E7211">
            <v>-99999</v>
          </cell>
          <cell r="F7211">
            <v>-99999</v>
          </cell>
        </row>
        <row r="7212">
          <cell r="A7212" t="str">
            <v>BU04895070</v>
          </cell>
          <cell r="B7212">
            <v>-99999</v>
          </cell>
          <cell r="C7212">
            <v>-99999</v>
          </cell>
          <cell r="D7212">
            <v>-99999</v>
          </cell>
          <cell r="E7212">
            <v>-99999</v>
          </cell>
          <cell r="F7212">
            <v>-99999</v>
          </cell>
        </row>
        <row r="7213">
          <cell r="A7213" t="str">
            <v>BU04895071</v>
          </cell>
          <cell r="B7213">
            <v>-99999</v>
          </cell>
          <cell r="C7213">
            <v>-99999</v>
          </cell>
          <cell r="D7213">
            <v>-99999</v>
          </cell>
          <cell r="E7213">
            <v>-99999</v>
          </cell>
          <cell r="F7213">
            <v>-99999</v>
          </cell>
        </row>
        <row r="7214">
          <cell r="A7214" t="str">
            <v>BU04895072</v>
          </cell>
          <cell r="B7214">
            <v>-99999</v>
          </cell>
          <cell r="C7214">
            <v>-99999</v>
          </cell>
          <cell r="D7214">
            <v>-99999</v>
          </cell>
          <cell r="E7214">
            <v>-99999</v>
          </cell>
          <cell r="F7214">
            <v>-99999</v>
          </cell>
        </row>
        <row r="7215">
          <cell r="A7215" t="str">
            <v>BU04895073</v>
          </cell>
          <cell r="B7215">
            <v>-99999</v>
          </cell>
          <cell r="C7215">
            <v>-99999</v>
          </cell>
          <cell r="D7215">
            <v>-99999</v>
          </cell>
          <cell r="E7215">
            <v>-99999</v>
          </cell>
          <cell r="F7215">
            <v>-99999</v>
          </cell>
        </row>
        <row r="7216">
          <cell r="A7216" t="str">
            <v>BU04895074</v>
          </cell>
          <cell r="B7216">
            <v>-99999</v>
          </cell>
          <cell r="C7216">
            <v>-99999</v>
          </cell>
          <cell r="D7216">
            <v>-99999</v>
          </cell>
          <cell r="E7216">
            <v>-99999</v>
          </cell>
          <cell r="F7216">
            <v>-99999</v>
          </cell>
        </row>
        <row r="7217">
          <cell r="A7217" t="str">
            <v>BU04895075</v>
          </cell>
          <cell r="B7217">
            <v>-99999</v>
          </cell>
          <cell r="C7217">
            <v>-99999</v>
          </cell>
          <cell r="D7217">
            <v>-99999</v>
          </cell>
          <cell r="E7217">
            <v>-99999</v>
          </cell>
          <cell r="F7217">
            <v>-99999</v>
          </cell>
        </row>
        <row r="7218">
          <cell r="A7218" t="str">
            <v>BU04895076</v>
          </cell>
          <cell r="B7218">
            <v>-99999</v>
          </cell>
          <cell r="C7218">
            <v>-99999</v>
          </cell>
          <cell r="D7218">
            <v>-99999</v>
          </cell>
          <cell r="E7218">
            <v>-99999</v>
          </cell>
          <cell r="F7218">
            <v>-99999</v>
          </cell>
        </row>
        <row r="7219">
          <cell r="A7219" t="str">
            <v>BU04895077</v>
          </cell>
          <cell r="B7219">
            <v>-99999</v>
          </cell>
          <cell r="C7219">
            <v>-99999</v>
          </cell>
          <cell r="D7219">
            <v>-99999</v>
          </cell>
          <cell r="E7219">
            <v>-99999</v>
          </cell>
          <cell r="F7219">
            <v>-99999</v>
          </cell>
        </row>
        <row r="7220">
          <cell r="A7220" t="str">
            <v>BU04895078</v>
          </cell>
          <cell r="B7220">
            <v>-99999</v>
          </cell>
          <cell r="C7220">
            <v>-99999</v>
          </cell>
          <cell r="D7220">
            <v>-99999</v>
          </cell>
          <cell r="E7220">
            <v>-99999</v>
          </cell>
          <cell r="F7220">
            <v>-99999</v>
          </cell>
        </row>
        <row r="7221">
          <cell r="A7221" t="str">
            <v>BU04895080</v>
          </cell>
          <cell r="B7221">
            <v>-99999</v>
          </cell>
          <cell r="C7221">
            <v>-99999</v>
          </cell>
          <cell r="D7221">
            <v>-99999</v>
          </cell>
          <cell r="E7221">
            <v>-99999</v>
          </cell>
          <cell r="F7221">
            <v>-99999</v>
          </cell>
        </row>
        <row r="7222">
          <cell r="A7222" t="str">
            <v>BU04895081</v>
          </cell>
          <cell r="B7222">
            <v>-99999</v>
          </cell>
          <cell r="C7222">
            <v>-99999</v>
          </cell>
          <cell r="D7222">
            <v>-99999</v>
          </cell>
          <cell r="E7222">
            <v>-99999</v>
          </cell>
          <cell r="F7222">
            <v>-99999</v>
          </cell>
        </row>
        <row r="7223">
          <cell r="A7223" t="str">
            <v>BU04895082</v>
          </cell>
          <cell r="B7223">
            <v>-99999</v>
          </cell>
          <cell r="C7223">
            <v>-99999</v>
          </cell>
          <cell r="D7223">
            <v>-99999</v>
          </cell>
          <cell r="E7223">
            <v>-99999</v>
          </cell>
          <cell r="F7223">
            <v>-99999</v>
          </cell>
        </row>
        <row r="7224">
          <cell r="A7224" t="str">
            <v>BU04895083</v>
          </cell>
          <cell r="B7224">
            <v>-99999</v>
          </cell>
          <cell r="C7224">
            <v>-99999</v>
          </cell>
          <cell r="D7224">
            <v>-99999</v>
          </cell>
          <cell r="E7224">
            <v>-99999</v>
          </cell>
          <cell r="F7224">
            <v>-99999</v>
          </cell>
        </row>
        <row r="7225">
          <cell r="A7225" t="str">
            <v>BU04895084</v>
          </cell>
          <cell r="B7225">
            <v>-99999</v>
          </cell>
          <cell r="C7225">
            <v>-99999</v>
          </cell>
          <cell r="D7225">
            <v>-99999</v>
          </cell>
          <cell r="E7225">
            <v>-99999</v>
          </cell>
          <cell r="F7225">
            <v>-99999</v>
          </cell>
        </row>
        <row r="7226">
          <cell r="A7226" t="str">
            <v>GM0498</v>
          </cell>
          <cell r="B7226">
            <v>36.299999999999997</v>
          </cell>
          <cell r="C7226">
            <v>3.6</v>
          </cell>
          <cell r="D7226">
            <v>6</v>
          </cell>
          <cell r="E7226">
            <v>7.9</v>
          </cell>
          <cell r="F7226">
            <v>209.9</v>
          </cell>
        </row>
        <row r="7227">
          <cell r="A7227" t="str">
            <v>WK049800</v>
          </cell>
          <cell r="B7227">
            <v>34.799999999999997</v>
          </cell>
          <cell r="C7227">
            <v>3.6</v>
          </cell>
          <cell r="D7227">
            <v>5.9</v>
          </cell>
          <cell r="E7227">
            <v>7.9</v>
          </cell>
          <cell r="F7227">
            <v>190.2</v>
          </cell>
        </row>
        <row r="7228">
          <cell r="A7228" t="str">
            <v>BU04980000</v>
          </cell>
          <cell r="B7228">
            <v>-99999</v>
          </cell>
          <cell r="C7228">
            <v>-99999</v>
          </cell>
          <cell r="D7228">
            <v>-99999</v>
          </cell>
          <cell r="E7228">
            <v>-99999</v>
          </cell>
          <cell r="F7228">
            <v>-99999</v>
          </cell>
        </row>
        <row r="7229">
          <cell r="A7229" t="str">
            <v>BU04980001</v>
          </cell>
          <cell r="B7229">
            <v>-99999</v>
          </cell>
          <cell r="C7229">
            <v>-99999</v>
          </cell>
          <cell r="D7229">
            <v>-99999</v>
          </cell>
          <cell r="E7229">
            <v>-99999</v>
          </cell>
          <cell r="F7229">
            <v>-99999</v>
          </cell>
        </row>
        <row r="7230">
          <cell r="A7230" t="str">
            <v>BU04980002</v>
          </cell>
          <cell r="B7230">
            <v>-99999</v>
          </cell>
          <cell r="C7230">
            <v>2.2999999999999998</v>
          </cell>
          <cell r="D7230">
            <v>4</v>
          </cell>
          <cell r="E7230">
            <v>5</v>
          </cell>
          <cell r="F7230">
            <v>151.30000000000001</v>
          </cell>
        </row>
        <row r="7231">
          <cell r="A7231" t="str">
            <v>BU04980003</v>
          </cell>
          <cell r="B7231">
            <v>-99999</v>
          </cell>
          <cell r="C7231">
            <v>5.0999999999999996</v>
          </cell>
          <cell r="D7231">
            <v>10</v>
          </cell>
          <cell r="E7231">
            <v>12.8</v>
          </cell>
          <cell r="F7231">
            <v>134</v>
          </cell>
        </row>
        <row r="7232">
          <cell r="A7232" t="str">
            <v>BU04980004</v>
          </cell>
          <cell r="B7232">
            <v>-99999</v>
          </cell>
          <cell r="C7232">
            <v>2.9</v>
          </cell>
          <cell r="D7232">
            <v>4.3</v>
          </cell>
          <cell r="E7232">
            <v>7.2</v>
          </cell>
          <cell r="F7232">
            <v>245.4</v>
          </cell>
        </row>
        <row r="7233">
          <cell r="A7233" t="str">
            <v>BU04980005</v>
          </cell>
          <cell r="B7233">
            <v>-99999</v>
          </cell>
          <cell r="C7233">
            <v>5.3</v>
          </cell>
          <cell r="D7233">
            <v>7</v>
          </cell>
          <cell r="E7233">
            <v>8.6</v>
          </cell>
          <cell r="F7233">
            <v>265.89999999999998</v>
          </cell>
        </row>
        <row r="7234">
          <cell r="A7234" t="str">
            <v>BU04980006</v>
          </cell>
          <cell r="B7234">
            <v>-99999</v>
          </cell>
          <cell r="C7234">
            <v>3.8</v>
          </cell>
          <cell r="D7234">
            <v>6</v>
          </cell>
          <cell r="E7234">
            <v>7.8</v>
          </cell>
          <cell r="F7234">
            <v>123.5</v>
          </cell>
        </row>
        <row r="7235">
          <cell r="A7235" t="str">
            <v>BU04980007</v>
          </cell>
          <cell r="B7235">
            <v>-99999</v>
          </cell>
          <cell r="C7235">
            <v>4.5</v>
          </cell>
          <cell r="D7235">
            <v>10</v>
          </cell>
          <cell r="E7235">
            <v>13.4</v>
          </cell>
          <cell r="F7235">
            <v>175.1</v>
          </cell>
        </row>
        <row r="7236">
          <cell r="A7236" t="str">
            <v>BU04980008</v>
          </cell>
          <cell r="B7236">
            <v>-99999</v>
          </cell>
          <cell r="C7236">
            <v>1.4</v>
          </cell>
          <cell r="D7236">
            <v>3</v>
          </cell>
          <cell r="E7236">
            <v>4.2</v>
          </cell>
          <cell r="F7236">
            <v>225.9</v>
          </cell>
        </row>
        <row r="7237">
          <cell r="A7237" t="str">
            <v>BU04980009</v>
          </cell>
          <cell r="B7237">
            <v>-99999</v>
          </cell>
          <cell r="C7237">
            <v>-99999</v>
          </cell>
          <cell r="D7237">
            <v>-99999</v>
          </cell>
          <cell r="E7237">
            <v>-99999</v>
          </cell>
          <cell r="F7237">
            <v>-99999</v>
          </cell>
        </row>
        <row r="7238">
          <cell r="A7238" t="str">
            <v>BU04980010</v>
          </cell>
          <cell r="B7238">
            <v>-99999</v>
          </cell>
          <cell r="C7238">
            <v>-99999</v>
          </cell>
          <cell r="D7238">
            <v>-99999</v>
          </cell>
          <cell r="E7238">
            <v>-99999</v>
          </cell>
          <cell r="F7238">
            <v>-99999</v>
          </cell>
        </row>
        <row r="7239">
          <cell r="A7239" t="str">
            <v>WK049801</v>
          </cell>
          <cell r="B7239">
            <v>-99999</v>
          </cell>
          <cell r="C7239">
            <v>2.9</v>
          </cell>
          <cell r="D7239">
            <v>4.3</v>
          </cell>
          <cell r="E7239">
            <v>6.1</v>
          </cell>
          <cell r="F7239">
            <v>211.6</v>
          </cell>
        </row>
        <row r="7240">
          <cell r="A7240" t="str">
            <v>BU04980100</v>
          </cell>
          <cell r="B7240">
            <v>-99999</v>
          </cell>
          <cell r="C7240">
            <v>3.1</v>
          </cell>
          <cell r="D7240">
            <v>4.7</v>
          </cell>
          <cell r="E7240">
            <v>6.8</v>
          </cell>
          <cell r="F7240">
            <v>184.1</v>
          </cell>
        </row>
        <row r="7241">
          <cell r="A7241" t="str">
            <v>BU04980101</v>
          </cell>
          <cell r="B7241">
            <v>-99999</v>
          </cell>
          <cell r="C7241">
            <v>-99999</v>
          </cell>
          <cell r="D7241">
            <v>-99999</v>
          </cell>
          <cell r="E7241">
            <v>-99999</v>
          </cell>
          <cell r="F7241">
            <v>-99999</v>
          </cell>
        </row>
        <row r="7242">
          <cell r="A7242" t="str">
            <v>BU04980109</v>
          </cell>
          <cell r="B7242">
            <v>-99999</v>
          </cell>
          <cell r="C7242">
            <v>2.9</v>
          </cell>
          <cell r="D7242">
            <v>2.9</v>
          </cell>
          <cell r="E7242">
            <v>4.9000000000000004</v>
          </cell>
          <cell r="F7242">
            <v>271.3</v>
          </cell>
        </row>
        <row r="7243">
          <cell r="A7243" t="str">
            <v>WK049802</v>
          </cell>
          <cell r="B7243">
            <v>-99999</v>
          </cell>
          <cell r="C7243">
            <v>2.5</v>
          </cell>
          <cell r="D7243">
            <v>4.7</v>
          </cell>
          <cell r="E7243">
            <v>5.7</v>
          </cell>
          <cell r="F7243">
            <v>241.3</v>
          </cell>
        </row>
        <row r="7244">
          <cell r="A7244" t="str">
            <v>BU04980200</v>
          </cell>
          <cell r="B7244">
            <v>-99999</v>
          </cell>
          <cell r="C7244">
            <v>2.5</v>
          </cell>
          <cell r="D7244">
            <v>4.7</v>
          </cell>
          <cell r="E7244">
            <v>5.7</v>
          </cell>
          <cell r="F7244">
            <v>241.3</v>
          </cell>
        </row>
        <row r="7245">
          <cell r="A7245" t="str">
            <v>WK049803</v>
          </cell>
          <cell r="B7245">
            <v>-99999</v>
          </cell>
          <cell r="C7245">
            <v>4.4000000000000004</v>
          </cell>
          <cell r="D7245">
            <v>7.2</v>
          </cell>
          <cell r="E7245">
            <v>9.4</v>
          </cell>
          <cell r="F7245">
            <v>195.5</v>
          </cell>
        </row>
        <row r="7246">
          <cell r="A7246" t="str">
            <v>BU04980300</v>
          </cell>
          <cell r="B7246">
            <v>-99999</v>
          </cell>
          <cell r="C7246">
            <v>5.4</v>
          </cell>
          <cell r="D7246">
            <v>8.5</v>
          </cell>
          <cell r="E7246">
            <v>11.2</v>
          </cell>
          <cell r="F7246">
            <v>170.3</v>
          </cell>
        </row>
        <row r="7247">
          <cell r="A7247" t="str">
            <v>BU04980301</v>
          </cell>
          <cell r="B7247">
            <v>-99999</v>
          </cell>
          <cell r="C7247">
            <v>2.7</v>
          </cell>
          <cell r="D7247">
            <v>5.2</v>
          </cell>
          <cell r="E7247">
            <v>6.1</v>
          </cell>
          <cell r="F7247">
            <v>235.1</v>
          </cell>
        </row>
        <row r="7248">
          <cell r="A7248" t="str">
            <v>BU04980306</v>
          </cell>
          <cell r="B7248">
            <v>-99999</v>
          </cell>
          <cell r="C7248">
            <v>-99999</v>
          </cell>
          <cell r="D7248">
            <v>-99999</v>
          </cell>
          <cell r="E7248">
            <v>-99999</v>
          </cell>
          <cell r="F7248">
            <v>-99999</v>
          </cell>
        </row>
        <row r="7249">
          <cell r="A7249" t="str">
            <v>BU04980308</v>
          </cell>
          <cell r="B7249">
            <v>-99999</v>
          </cell>
          <cell r="C7249">
            <v>-99999</v>
          </cell>
          <cell r="D7249">
            <v>-99999</v>
          </cell>
          <cell r="E7249">
            <v>-99999</v>
          </cell>
          <cell r="F7249">
            <v>-99999</v>
          </cell>
        </row>
        <row r="7250">
          <cell r="A7250" t="str">
            <v>BU04980309</v>
          </cell>
          <cell r="B7250">
            <v>-99999</v>
          </cell>
          <cell r="C7250">
            <v>-99999</v>
          </cell>
          <cell r="D7250">
            <v>-99999</v>
          </cell>
          <cell r="E7250">
            <v>-99999</v>
          </cell>
          <cell r="F7250">
            <v>-99999</v>
          </cell>
        </row>
        <row r="7251">
          <cell r="A7251" t="str">
            <v>WK049804</v>
          </cell>
          <cell r="B7251">
            <v>-99999</v>
          </cell>
          <cell r="C7251">
            <v>4.2</v>
          </cell>
          <cell r="D7251">
            <v>6.7</v>
          </cell>
          <cell r="E7251">
            <v>8.3000000000000007</v>
          </cell>
          <cell r="F7251">
            <v>300.10000000000002</v>
          </cell>
        </row>
        <row r="7252">
          <cell r="A7252" t="str">
            <v>BU04980400</v>
          </cell>
          <cell r="B7252">
            <v>-99999</v>
          </cell>
          <cell r="C7252">
            <v>4.9000000000000004</v>
          </cell>
          <cell r="D7252">
            <v>7.5</v>
          </cell>
          <cell r="E7252">
            <v>9.3000000000000007</v>
          </cell>
          <cell r="F7252">
            <v>289.60000000000002</v>
          </cell>
        </row>
        <row r="7253">
          <cell r="A7253" t="str">
            <v>BU04980401</v>
          </cell>
          <cell r="B7253">
            <v>-99999</v>
          </cell>
          <cell r="C7253">
            <v>-99999</v>
          </cell>
          <cell r="D7253">
            <v>-99999</v>
          </cell>
          <cell r="E7253">
            <v>-99999</v>
          </cell>
          <cell r="F7253">
            <v>-99999</v>
          </cell>
        </row>
        <row r="7254">
          <cell r="A7254" t="str">
            <v>WK049805</v>
          </cell>
          <cell r="B7254">
            <v>-99999</v>
          </cell>
          <cell r="C7254">
            <v>2.6</v>
          </cell>
          <cell r="D7254">
            <v>3.7</v>
          </cell>
          <cell r="E7254">
            <v>5</v>
          </cell>
          <cell r="F7254">
            <v>282.8</v>
          </cell>
        </row>
        <row r="7255">
          <cell r="A7255" t="str">
            <v>BU04980500</v>
          </cell>
          <cell r="B7255">
            <v>-99999</v>
          </cell>
          <cell r="C7255">
            <v>2.6</v>
          </cell>
          <cell r="D7255">
            <v>3.7</v>
          </cell>
          <cell r="E7255">
            <v>5</v>
          </cell>
          <cell r="F7255">
            <v>282.8</v>
          </cell>
        </row>
        <row r="7256">
          <cell r="A7256" t="str">
            <v>WK049806</v>
          </cell>
          <cell r="B7256">
            <v>-99999</v>
          </cell>
          <cell r="C7256">
            <v>3.5</v>
          </cell>
          <cell r="D7256">
            <v>6.7</v>
          </cell>
          <cell r="E7256">
            <v>9</v>
          </cell>
          <cell r="F7256">
            <v>198.6</v>
          </cell>
        </row>
        <row r="7257">
          <cell r="A7257" t="str">
            <v>BU04980600</v>
          </cell>
          <cell r="B7257">
            <v>-99999</v>
          </cell>
          <cell r="C7257">
            <v>2.9</v>
          </cell>
          <cell r="D7257">
            <v>3.8</v>
          </cell>
          <cell r="E7257">
            <v>4.8</v>
          </cell>
          <cell r="F7257">
            <v>314.60000000000002</v>
          </cell>
        </row>
        <row r="7258">
          <cell r="A7258" t="str">
            <v>BU04980601</v>
          </cell>
          <cell r="B7258">
            <v>-99999</v>
          </cell>
          <cell r="C7258">
            <v>3.6</v>
          </cell>
          <cell r="D7258">
            <v>7.9</v>
          </cell>
          <cell r="E7258">
            <v>10.6</v>
          </cell>
          <cell r="F7258">
            <v>193</v>
          </cell>
        </row>
        <row r="7259">
          <cell r="A7259" t="str">
            <v>BU04980602</v>
          </cell>
          <cell r="B7259">
            <v>-99999</v>
          </cell>
          <cell r="C7259">
            <v>-99999</v>
          </cell>
          <cell r="D7259">
            <v>-99999</v>
          </cell>
          <cell r="E7259">
            <v>-99999</v>
          </cell>
          <cell r="F7259">
            <v>-99999</v>
          </cell>
        </row>
        <row r="7260">
          <cell r="A7260" t="str">
            <v>WK049807</v>
          </cell>
          <cell r="B7260">
            <v>-99999</v>
          </cell>
          <cell r="C7260">
            <v>-99999</v>
          </cell>
          <cell r="D7260">
            <v>-99999</v>
          </cell>
          <cell r="E7260">
            <v>-99999</v>
          </cell>
          <cell r="F7260">
            <v>-99999</v>
          </cell>
        </row>
        <row r="7261">
          <cell r="A7261" t="str">
            <v>BU04980700</v>
          </cell>
          <cell r="B7261">
            <v>-99999</v>
          </cell>
          <cell r="C7261">
            <v>-99999</v>
          </cell>
          <cell r="D7261">
            <v>-99999</v>
          </cell>
          <cell r="E7261">
            <v>-99999</v>
          </cell>
          <cell r="F7261">
            <v>-99999</v>
          </cell>
        </row>
        <row r="7262">
          <cell r="A7262" t="str">
            <v>GM0501</v>
          </cell>
          <cell r="B7262">
            <v>37.9</v>
          </cell>
          <cell r="C7262">
            <v>3.6</v>
          </cell>
          <cell r="D7262">
            <v>5.5</v>
          </cell>
          <cell r="E7262">
            <v>7.3</v>
          </cell>
          <cell r="F7262">
            <v>119.4</v>
          </cell>
        </row>
        <row r="7263">
          <cell r="A7263" t="str">
            <v>WK050100</v>
          </cell>
          <cell r="B7263">
            <v>37.1</v>
          </cell>
          <cell r="C7263">
            <v>3.8</v>
          </cell>
          <cell r="D7263">
            <v>5.9</v>
          </cell>
          <cell r="E7263">
            <v>7.9</v>
          </cell>
          <cell r="F7263">
            <v>108.2</v>
          </cell>
        </row>
        <row r="7264">
          <cell r="A7264" t="str">
            <v>BU05010000</v>
          </cell>
          <cell r="B7264">
            <v>-99999</v>
          </cell>
          <cell r="C7264">
            <v>4.3</v>
          </cell>
          <cell r="D7264">
            <v>6.7</v>
          </cell>
          <cell r="E7264">
            <v>9</v>
          </cell>
          <cell r="F7264">
            <v>106.6</v>
          </cell>
        </row>
        <row r="7265">
          <cell r="A7265" t="str">
            <v>BU05010001</v>
          </cell>
          <cell r="B7265">
            <v>-99999</v>
          </cell>
          <cell r="C7265">
            <v>4.5999999999999996</v>
          </cell>
          <cell r="D7265">
            <v>6.6</v>
          </cell>
          <cell r="E7265">
            <v>9.9</v>
          </cell>
          <cell r="F7265">
            <v>105.1</v>
          </cell>
        </row>
        <row r="7266">
          <cell r="A7266" t="str">
            <v>BU05010002</v>
          </cell>
          <cell r="B7266">
            <v>-99999</v>
          </cell>
          <cell r="C7266">
            <v>3.4</v>
          </cell>
          <cell r="D7266">
            <v>5.6</v>
          </cell>
          <cell r="E7266">
            <v>7.8</v>
          </cell>
          <cell r="F7266">
            <v>69.5</v>
          </cell>
        </row>
        <row r="7267">
          <cell r="A7267" t="str">
            <v>BU05010003</v>
          </cell>
          <cell r="B7267">
            <v>-99999</v>
          </cell>
          <cell r="C7267">
            <v>5.6</v>
          </cell>
          <cell r="D7267">
            <v>8.5</v>
          </cell>
          <cell r="E7267">
            <v>10.9</v>
          </cell>
          <cell r="F7267">
            <v>70.599999999999994</v>
          </cell>
        </row>
        <row r="7268">
          <cell r="A7268" t="str">
            <v>BU05010004</v>
          </cell>
          <cell r="B7268">
            <v>-99999</v>
          </cell>
          <cell r="C7268">
            <v>3</v>
          </cell>
          <cell r="D7268">
            <v>3.8</v>
          </cell>
          <cell r="E7268">
            <v>4.5</v>
          </cell>
          <cell r="F7268">
            <v>165.8</v>
          </cell>
        </row>
        <row r="7269">
          <cell r="A7269" t="str">
            <v>BU05010005</v>
          </cell>
          <cell r="B7269">
            <v>-99999</v>
          </cell>
          <cell r="C7269">
            <v>2.1</v>
          </cell>
          <cell r="D7269">
            <v>4.2</v>
          </cell>
          <cell r="E7269">
            <v>5.8</v>
          </cell>
          <cell r="F7269">
            <v>104.6</v>
          </cell>
        </row>
        <row r="7270">
          <cell r="A7270" t="str">
            <v>BU05010006</v>
          </cell>
          <cell r="B7270">
            <v>-99999</v>
          </cell>
          <cell r="C7270">
            <v>2.5</v>
          </cell>
          <cell r="D7270">
            <v>3.6</v>
          </cell>
          <cell r="E7270">
            <v>5.2</v>
          </cell>
          <cell r="F7270">
            <v>168.9</v>
          </cell>
        </row>
        <row r="7271">
          <cell r="A7271" t="str">
            <v>BU05010009</v>
          </cell>
          <cell r="B7271">
            <v>-99999</v>
          </cell>
          <cell r="C7271">
            <v>1.7</v>
          </cell>
          <cell r="D7271">
            <v>2.6</v>
          </cell>
          <cell r="E7271">
            <v>2.6</v>
          </cell>
          <cell r="F7271">
            <v>401.8</v>
          </cell>
        </row>
        <row r="7272">
          <cell r="A7272" t="str">
            <v>WK050101</v>
          </cell>
          <cell r="B7272">
            <v>-99999</v>
          </cell>
          <cell r="C7272">
            <v>3.4</v>
          </cell>
          <cell r="D7272">
            <v>4.3</v>
          </cell>
          <cell r="E7272">
            <v>5.5</v>
          </cell>
          <cell r="F7272">
            <v>191.1</v>
          </cell>
        </row>
        <row r="7273">
          <cell r="A7273" t="str">
            <v>BU05010100</v>
          </cell>
          <cell r="B7273">
            <v>-99999</v>
          </cell>
          <cell r="C7273">
            <v>3.5</v>
          </cell>
          <cell r="D7273">
            <v>3.9</v>
          </cell>
          <cell r="E7273">
            <v>5.5</v>
          </cell>
          <cell r="F7273">
            <v>141</v>
          </cell>
        </row>
        <row r="7274">
          <cell r="A7274" t="str">
            <v>BU05010109</v>
          </cell>
          <cell r="B7274">
            <v>-99999</v>
          </cell>
          <cell r="C7274">
            <v>3</v>
          </cell>
          <cell r="D7274">
            <v>5.6</v>
          </cell>
          <cell r="E7274">
            <v>5.6</v>
          </cell>
          <cell r="F7274">
            <v>480.5</v>
          </cell>
        </row>
        <row r="7275">
          <cell r="A7275" t="str">
            <v>WK050102</v>
          </cell>
          <cell r="B7275">
            <v>-99999</v>
          </cell>
          <cell r="C7275">
            <v>2.2000000000000002</v>
          </cell>
          <cell r="D7275">
            <v>3.8</v>
          </cell>
          <cell r="E7275">
            <v>5.0999999999999996</v>
          </cell>
          <cell r="F7275">
            <v>170.4</v>
          </cell>
        </row>
        <row r="7276">
          <cell r="A7276" t="str">
            <v>BU05010200</v>
          </cell>
          <cell r="B7276">
            <v>-99999</v>
          </cell>
          <cell r="C7276">
            <v>2.8</v>
          </cell>
          <cell r="D7276">
            <v>4.8</v>
          </cell>
          <cell r="E7276">
            <v>7.2</v>
          </cell>
          <cell r="F7276">
            <v>122</v>
          </cell>
        </row>
        <row r="7277">
          <cell r="A7277" t="str">
            <v>BU05010201</v>
          </cell>
          <cell r="B7277">
            <v>-99999</v>
          </cell>
          <cell r="C7277">
            <v>1.9</v>
          </cell>
          <cell r="D7277">
            <v>2.9</v>
          </cell>
          <cell r="E7277">
            <v>3.9</v>
          </cell>
          <cell r="F7277">
            <v>154.5</v>
          </cell>
        </row>
        <row r="7278">
          <cell r="A7278" t="str">
            <v>BU05010202</v>
          </cell>
          <cell r="B7278">
            <v>-99999</v>
          </cell>
          <cell r="C7278">
            <v>-99999</v>
          </cell>
          <cell r="D7278">
            <v>-99999</v>
          </cell>
          <cell r="E7278">
            <v>-99999</v>
          </cell>
          <cell r="F7278">
            <v>-99999</v>
          </cell>
        </row>
        <row r="7279">
          <cell r="A7279" t="str">
            <v>BU05010209</v>
          </cell>
          <cell r="B7279">
            <v>-99999</v>
          </cell>
          <cell r="C7279">
            <v>1.8</v>
          </cell>
          <cell r="D7279">
            <v>5.5</v>
          </cell>
          <cell r="E7279">
            <v>5.5</v>
          </cell>
          <cell r="F7279">
            <v>401.9</v>
          </cell>
        </row>
        <row r="7280">
          <cell r="A7280" t="str">
            <v>WK050103</v>
          </cell>
          <cell r="B7280">
            <v>-99999</v>
          </cell>
          <cell r="C7280">
            <v>-99999</v>
          </cell>
          <cell r="D7280">
            <v>-99999</v>
          </cell>
          <cell r="E7280">
            <v>-99999</v>
          </cell>
          <cell r="F7280">
            <v>-99999</v>
          </cell>
        </row>
        <row r="7281">
          <cell r="A7281" t="str">
            <v>BU05010300</v>
          </cell>
          <cell r="B7281">
            <v>-99999</v>
          </cell>
          <cell r="C7281">
            <v>-99999</v>
          </cell>
          <cell r="D7281">
            <v>-99999</v>
          </cell>
          <cell r="E7281">
            <v>-99999</v>
          </cell>
          <cell r="F7281">
            <v>-99999</v>
          </cell>
        </row>
        <row r="7282">
          <cell r="A7282" t="str">
            <v>GM0502</v>
          </cell>
          <cell r="B7282">
            <v>32.6</v>
          </cell>
          <cell r="C7282">
            <v>7.7</v>
          </cell>
          <cell r="D7282">
            <v>11.3</v>
          </cell>
          <cell r="E7282">
            <v>14.2</v>
          </cell>
          <cell r="F7282">
            <v>65.900000000000006</v>
          </cell>
        </row>
        <row r="7283">
          <cell r="A7283" t="str">
            <v>WK050201</v>
          </cell>
          <cell r="B7283">
            <v>39.700000000000003</v>
          </cell>
          <cell r="C7283">
            <v>2.4</v>
          </cell>
          <cell r="D7283">
            <v>3.3</v>
          </cell>
          <cell r="E7283">
            <v>4.9000000000000004</v>
          </cell>
          <cell r="F7283">
            <v>222.3</v>
          </cell>
        </row>
        <row r="7284">
          <cell r="A7284" t="str">
            <v>BU05020110</v>
          </cell>
          <cell r="B7284">
            <v>-99999</v>
          </cell>
          <cell r="C7284">
            <v>-99999</v>
          </cell>
          <cell r="D7284">
            <v>-99999</v>
          </cell>
          <cell r="E7284">
            <v>-99999</v>
          </cell>
          <cell r="F7284">
            <v>-99999</v>
          </cell>
        </row>
        <row r="7285">
          <cell r="A7285" t="str">
            <v>BU05020111</v>
          </cell>
          <cell r="B7285">
            <v>-99999</v>
          </cell>
          <cell r="C7285">
            <v>1</v>
          </cell>
          <cell r="D7285">
            <v>1.2</v>
          </cell>
          <cell r="E7285">
            <v>2.7</v>
          </cell>
          <cell r="F7285">
            <v>206.8</v>
          </cell>
        </row>
        <row r="7286">
          <cell r="A7286" t="str">
            <v>BU05020112</v>
          </cell>
          <cell r="B7286">
            <v>-99999</v>
          </cell>
          <cell r="C7286">
            <v>-99999</v>
          </cell>
          <cell r="D7286">
            <v>-99999</v>
          </cell>
          <cell r="E7286">
            <v>-99999</v>
          </cell>
          <cell r="F7286">
            <v>-99999</v>
          </cell>
        </row>
        <row r="7287">
          <cell r="A7287" t="str">
            <v>BU05020113</v>
          </cell>
          <cell r="B7287">
            <v>-99999</v>
          </cell>
          <cell r="C7287">
            <v>6.3</v>
          </cell>
          <cell r="D7287">
            <v>9.6</v>
          </cell>
          <cell r="E7287">
            <v>15.4</v>
          </cell>
          <cell r="F7287">
            <v>27.2</v>
          </cell>
        </row>
        <row r="7288">
          <cell r="A7288" t="str">
            <v>BU05020114</v>
          </cell>
          <cell r="B7288">
            <v>-99999</v>
          </cell>
          <cell r="C7288">
            <v>-99999</v>
          </cell>
          <cell r="D7288">
            <v>-99999</v>
          </cell>
          <cell r="E7288">
            <v>-99999</v>
          </cell>
          <cell r="F7288">
            <v>-99999</v>
          </cell>
        </row>
        <row r="7289">
          <cell r="A7289" t="str">
            <v>BU05020115</v>
          </cell>
          <cell r="B7289">
            <v>-99999</v>
          </cell>
          <cell r="C7289">
            <v>1.8</v>
          </cell>
          <cell r="D7289">
            <v>2.5</v>
          </cell>
          <cell r="E7289">
            <v>4.3</v>
          </cell>
          <cell r="F7289">
            <v>200.8</v>
          </cell>
        </row>
        <row r="7290">
          <cell r="A7290" t="str">
            <v>BU05020116</v>
          </cell>
          <cell r="B7290">
            <v>-99999</v>
          </cell>
          <cell r="C7290">
            <v>2.6</v>
          </cell>
          <cell r="D7290">
            <v>3.7</v>
          </cell>
          <cell r="E7290">
            <v>5</v>
          </cell>
          <cell r="F7290">
            <v>242.3</v>
          </cell>
        </row>
        <row r="7291">
          <cell r="A7291" t="str">
            <v>BU05020117</v>
          </cell>
          <cell r="B7291">
            <v>-99999</v>
          </cell>
          <cell r="C7291">
            <v>0.9</v>
          </cell>
          <cell r="D7291">
            <v>1.2</v>
          </cell>
          <cell r="E7291">
            <v>1.4</v>
          </cell>
          <cell r="F7291">
            <v>254.3</v>
          </cell>
        </row>
        <row r="7292">
          <cell r="A7292" t="str">
            <v>BU05020118</v>
          </cell>
          <cell r="B7292">
            <v>-99999</v>
          </cell>
          <cell r="C7292">
            <v>2.4</v>
          </cell>
          <cell r="D7292">
            <v>2.4</v>
          </cell>
          <cell r="E7292">
            <v>2.4</v>
          </cell>
          <cell r="F7292">
            <v>366.3</v>
          </cell>
        </row>
        <row r="7293">
          <cell r="A7293" t="str">
            <v>BU05020119</v>
          </cell>
          <cell r="B7293">
            <v>-99999</v>
          </cell>
          <cell r="C7293">
            <v>2.5</v>
          </cell>
          <cell r="D7293">
            <v>3.2</v>
          </cell>
          <cell r="E7293">
            <v>4.3</v>
          </cell>
          <cell r="F7293">
            <v>263.2</v>
          </cell>
        </row>
        <row r="7294">
          <cell r="A7294" t="str">
            <v>WK050202</v>
          </cell>
          <cell r="B7294">
            <v>31.9</v>
          </cell>
          <cell r="C7294">
            <v>6.7</v>
          </cell>
          <cell r="D7294">
            <v>9.1999999999999993</v>
          </cell>
          <cell r="E7294">
            <v>11.4</v>
          </cell>
          <cell r="F7294">
            <v>81.7</v>
          </cell>
        </row>
        <row r="7295">
          <cell r="A7295" t="str">
            <v>BU05020223</v>
          </cell>
          <cell r="B7295">
            <v>-99999</v>
          </cell>
          <cell r="C7295">
            <v>21.7</v>
          </cell>
          <cell r="D7295">
            <v>29</v>
          </cell>
          <cell r="E7295">
            <v>33.9</v>
          </cell>
          <cell r="F7295">
            <v>1</v>
          </cell>
        </row>
        <row r="7296">
          <cell r="A7296" t="str">
            <v>BU05020224</v>
          </cell>
          <cell r="B7296">
            <v>-99999</v>
          </cell>
          <cell r="C7296">
            <v>1.9</v>
          </cell>
          <cell r="D7296">
            <v>2.2000000000000002</v>
          </cell>
          <cell r="E7296">
            <v>3.2</v>
          </cell>
          <cell r="F7296">
            <v>125.2</v>
          </cell>
        </row>
        <row r="7297">
          <cell r="A7297" t="str">
            <v>BU05020225</v>
          </cell>
          <cell r="B7297">
            <v>-99999</v>
          </cell>
          <cell r="C7297">
            <v>2.1</v>
          </cell>
          <cell r="D7297">
            <v>2.5</v>
          </cell>
          <cell r="E7297">
            <v>2.7</v>
          </cell>
          <cell r="F7297">
            <v>188.5</v>
          </cell>
        </row>
        <row r="7298">
          <cell r="A7298" t="str">
            <v>BU05020226</v>
          </cell>
          <cell r="B7298">
            <v>-99999</v>
          </cell>
          <cell r="C7298">
            <v>3.5</v>
          </cell>
          <cell r="D7298">
            <v>4.0999999999999996</v>
          </cell>
          <cell r="E7298">
            <v>5.3</v>
          </cell>
          <cell r="F7298">
            <v>96.5</v>
          </cell>
        </row>
        <row r="7299">
          <cell r="A7299" t="str">
            <v>BU05020227</v>
          </cell>
          <cell r="B7299">
            <v>-99999</v>
          </cell>
          <cell r="C7299">
            <v>10.4</v>
          </cell>
          <cell r="D7299">
            <v>15.1</v>
          </cell>
          <cell r="E7299">
            <v>18.5</v>
          </cell>
          <cell r="F7299">
            <v>26.9</v>
          </cell>
        </row>
        <row r="7300">
          <cell r="A7300" t="str">
            <v>BU05020228</v>
          </cell>
          <cell r="B7300">
            <v>-99999</v>
          </cell>
          <cell r="C7300">
            <v>5.3</v>
          </cell>
          <cell r="D7300">
            <v>8.1999999999999993</v>
          </cell>
          <cell r="E7300">
            <v>9.9</v>
          </cell>
          <cell r="F7300">
            <v>217.7</v>
          </cell>
        </row>
        <row r="7301">
          <cell r="A7301" t="str">
            <v>BU05020229</v>
          </cell>
          <cell r="B7301">
            <v>-99999</v>
          </cell>
          <cell r="C7301">
            <v>5.2</v>
          </cell>
          <cell r="D7301">
            <v>8</v>
          </cell>
          <cell r="E7301">
            <v>11.3</v>
          </cell>
          <cell r="F7301">
            <v>53.4</v>
          </cell>
        </row>
        <row r="7302">
          <cell r="A7302" t="str">
            <v>WK050203</v>
          </cell>
          <cell r="B7302">
            <v>28.5</v>
          </cell>
          <cell r="C7302">
            <v>10.1</v>
          </cell>
          <cell r="D7302">
            <v>15</v>
          </cell>
          <cell r="E7302">
            <v>19.100000000000001</v>
          </cell>
          <cell r="F7302">
            <v>25.6</v>
          </cell>
        </row>
        <row r="7303">
          <cell r="A7303" t="str">
            <v>BU05020332</v>
          </cell>
          <cell r="B7303">
            <v>-99999</v>
          </cell>
          <cell r="C7303">
            <v>10.1</v>
          </cell>
          <cell r="D7303">
            <v>14.2</v>
          </cell>
          <cell r="E7303">
            <v>16.7</v>
          </cell>
          <cell r="F7303">
            <v>12.5</v>
          </cell>
        </row>
        <row r="7304">
          <cell r="A7304" t="str">
            <v>BU05020333</v>
          </cell>
          <cell r="B7304">
            <v>-99999</v>
          </cell>
          <cell r="C7304">
            <v>7.8</v>
          </cell>
          <cell r="D7304">
            <v>11.5</v>
          </cell>
          <cell r="E7304">
            <v>15.7</v>
          </cell>
          <cell r="F7304">
            <v>33.1</v>
          </cell>
        </row>
        <row r="7305">
          <cell r="A7305" t="str">
            <v>BU05020334</v>
          </cell>
          <cell r="B7305">
            <v>-99999</v>
          </cell>
          <cell r="C7305">
            <v>17.399999999999999</v>
          </cell>
          <cell r="D7305">
            <v>26.8</v>
          </cell>
          <cell r="E7305">
            <v>32.799999999999997</v>
          </cell>
          <cell r="F7305">
            <v>3.5</v>
          </cell>
        </row>
        <row r="7306">
          <cell r="A7306" t="str">
            <v>BU05020335</v>
          </cell>
          <cell r="B7306">
            <v>-99999</v>
          </cell>
          <cell r="C7306">
            <v>6.2</v>
          </cell>
          <cell r="D7306">
            <v>10.6</v>
          </cell>
          <cell r="E7306">
            <v>16.8</v>
          </cell>
          <cell r="F7306">
            <v>71.099999999999994</v>
          </cell>
        </row>
        <row r="7307">
          <cell r="A7307" t="str">
            <v>BU05020336</v>
          </cell>
          <cell r="B7307">
            <v>-99999</v>
          </cell>
          <cell r="C7307">
            <v>1.1000000000000001</v>
          </cell>
          <cell r="D7307">
            <v>1.4</v>
          </cell>
          <cell r="E7307">
            <v>1.4</v>
          </cell>
          <cell r="F7307">
            <v>233.2</v>
          </cell>
        </row>
        <row r="7308">
          <cell r="A7308" t="str">
            <v>BU05020337</v>
          </cell>
          <cell r="B7308">
            <v>-99999</v>
          </cell>
          <cell r="C7308">
            <v>13.4</v>
          </cell>
          <cell r="D7308">
            <v>17.100000000000001</v>
          </cell>
          <cell r="E7308">
            <v>18.3</v>
          </cell>
          <cell r="F7308">
            <v>136.4</v>
          </cell>
        </row>
        <row r="7309">
          <cell r="A7309" t="str">
            <v>BU05020338</v>
          </cell>
          <cell r="B7309">
            <v>-99999</v>
          </cell>
          <cell r="C7309">
            <v>13.1</v>
          </cell>
          <cell r="D7309">
            <v>19.600000000000001</v>
          </cell>
          <cell r="E7309">
            <v>24.4</v>
          </cell>
          <cell r="F7309">
            <v>6.8</v>
          </cell>
        </row>
        <row r="7310">
          <cell r="A7310" t="str">
            <v>WK050204</v>
          </cell>
          <cell r="B7310">
            <v>35.1</v>
          </cell>
          <cell r="C7310">
            <v>7.4</v>
          </cell>
          <cell r="D7310">
            <v>10.5</v>
          </cell>
          <cell r="E7310">
            <v>13.4</v>
          </cell>
          <cell r="F7310">
            <v>93.5</v>
          </cell>
        </row>
        <row r="7311">
          <cell r="A7311" t="str">
            <v>BU05020441</v>
          </cell>
          <cell r="B7311">
            <v>-99999</v>
          </cell>
          <cell r="C7311">
            <v>18.8</v>
          </cell>
          <cell r="D7311">
            <v>26.2</v>
          </cell>
          <cell r="E7311">
            <v>34.799999999999997</v>
          </cell>
          <cell r="F7311">
            <v>5.6</v>
          </cell>
        </row>
        <row r="7312">
          <cell r="A7312" t="str">
            <v>BU05020442</v>
          </cell>
          <cell r="B7312">
            <v>-99999</v>
          </cell>
          <cell r="C7312">
            <v>14.4</v>
          </cell>
          <cell r="D7312">
            <v>20.9</v>
          </cell>
          <cell r="E7312">
            <v>25.4</v>
          </cell>
          <cell r="F7312">
            <v>1</v>
          </cell>
        </row>
        <row r="7313">
          <cell r="A7313" t="str">
            <v>BU05020443</v>
          </cell>
          <cell r="B7313">
            <v>-99999</v>
          </cell>
          <cell r="C7313">
            <v>1.1000000000000001</v>
          </cell>
          <cell r="D7313">
            <v>1.4</v>
          </cell>
          <cell r="E7313">
            <v>1.9</v>
          </cell>
          <cell r="F7313">
            <v>198.9</v>
          </cell>
        </row>
        <row r="7314">
          <cell r="A7314" t="str">
            <v>BU05020444</v>
          </cell>
          <cell r="B7314">
            <v>-99999</v>
          </cell>
          <cell r="C7314">
            <v>-99999</v>
          </cell>
          <cell r="D7314">
            <v>-99999</v>
          </cell>
          <cell r="E7314">
            <v>-99999</v>
          </cell>
          <cell r="F7314">
            <v>-99999</v>
          </cell>
        </row>
        <row r="7315">
          <cell r="A7315" t="str">
            <v>BU05020445</v>
          </cell>
          <cell r="B7315">
            <v>-99999</v>
          </cell>
          <cell r="C7315">
            <v>0.3</v>
          </cell>
          <cell r="D7315">
            <v>0.9</v>
          </cell>
          <cell r="E7315">
            <v>0.9</v>
          </cell>
          <cell r="F7315">
            <v>292.2</v>
          </cell>
        </row>
        <row r="7316">
          <cell r="A7316" t="str">
            <v>BU05020446</v>
          </cell>
          <cell r="B7316">
            <v>-99999</v>
          </cell>
          <cell r="C7316">
            <v>6</v>
          </cell>
          <cell r="D7316">
            <v>9.3000000000000007</v>
          </cell>
          <cell r="E7316">
            <v>12.8</v>
          </cell>
          <cell r="F7316">
            <v>86.4</v>
          </cell>
        </row>
        <row r="7317">
          <cell r="A7317" t="str">
            <v>BU05020447</v>
          </cell>
          <cell r="B7317">
            <v>-99999</v>
          </cell>
          <cell r="C7317">
            <v>-99999</v>
          </cell>
          <cell r="D7317">
            <v>-99999</v>
          </cell>
          <cell r="E7317">
            <v>-99999</v>
          </cell>
          <cell r="F7317">
            <v>-99999</v>
          </cell>
        </row>
        <row r="7318">
          <cell r="A7318" t="str">
            <v>BU05020448</v>
          </cell>
          <cell r="B7318">
            <v>-99999</v>
          </cell>
          <cell r="C7318">
            <v>9.5</v>
          </cell>
          <cell r="D7318">
            <v>13.1</v>
          </cell>
          <cell r="E7318">
            <v>15.7</v>
          </cell>
          <cell r="F7318">
            <v>98.7</v>
          </cell>
        </row>
        <row r="7319">
          <cell r="A7319" t="str">
            <v>BU05020449</v>
          </cell>
          <cell r="B7319">
            <v>-99999</v>
          </cell>
          <cell r="C7319">
            <v>0</v>
          </cell>
          <cell r="D7319">
            <v>0.3</v>
          </cell>
          <cell r="E7319">
            <v>0.6</v>
          </cell>
          <cell r="F7319">
            <v>361.5</v>
          </cell>
        </row>
        <row r="7320">
          <cell r="A7320" t="str">
            <v>WK050205</v>
          </cell>
          <cell r="B7320">
            <v>27.8</v>
          </cell>
          <cell r="C7320">
            <v>11.1</v>
          </cell>
          <cell r="D7320">
            <v>17.3</v>
          </cell>
          <cell r="E7320">
            <v>22.2</v>
          </cell>
          <cell r="F7320">
            <v>11.6</v>
          </cell>
        </row>
        <row r="7321">
          <cell r="A7321" t="str">
            <v>BU05020551</v>
          </cell>
          <cell r="B7321">
            <v>-99999</v>
          </cell>
          <cell r="C7321">
            <v>20.2</v>
          </cell>
          <cell r="D7321">
            <v>30.8</v>
          </cell>
          <cell r="E7321">
            <v>40.9</v>
          </cell>
          <cell r="F7321">
            <v>1.9</v>
          </cell>
        </row>
        <row r="7322">
          <cell r="A7322" t="str">
            <v>BU05020552</v>
          </cell>
          <cell r="B7322">
            <v>-99999</v>
          </cell>
          <cell r="C7322">
            <v>17.7</v>
          </cell>
          <cell r="D7322">
            <v>28.2</v>
          </cell>
          <cell r="E7322">
            <v>34.9</v>
          </cell>
          <cell r="F7322">
            <v>0.6</v>
          </cell>
        </row>
        <row r="7323">
          <cell r="A7323" t="str">
            <v>BU05020553</v>
          </cell>
          <cell r="B7323">
            <v>-99999</v>
          </cell>
          <cell r="C7323">
            <v>1.3</v>
          </cell>
          <cell r="D7323">
            <v>1.3</v>
          </cell>
          <cell r="E7323">
            <v>1.7</v>
          </cell>
          <cell r="F7323">
            <v>44.6</v>
          </cell>
        </row>
        <row r="7324">
          <cell r="A7324" t="str">
            <v>BU05020554</v>
          </cell>
          <cell r="B7324">
            <v>-99999</v>
          </cell>
          <cell r="C7324">
            <v>1.1000000000000001</v>
          </cell>
          <cell r="D7324">
            <v>1.6</v>
          </cell>
          <cell r="E7324">
            <v>1.6</v>
          </cell>
          <cell r="F7324">
            <v>359.7</v>
          </cell>
        </row>
        <row r="7325">
          <cell r="A7325" t="str">
            <v>BU05020555</v>
          </cell>
          <cell r="B7325">
            <v>-99999</v>
          </cell>
          <cell r="C7325">
            <v>4.2</v>
          </cell>
          <cell r="D7325">
            <v>4.8</v>
          </cell>
          <cell r="E7325">
            <v>6</v>
          </cell>
          <cell r="F7325">
            <v>119.8</v>
          </cell>
        </row>
        <row r="7326">
          <cell r="A7326" t="str">
            <v>BU05020556</v>
          </cell>
          <cell r="B7326">
            <v>-99999</v>
          </cell>
          <cell r="C7326">
            <v>6.3</v>
          </cell>
          <cell r="D7326">
            <v>10.4</v>
          </cell>
          <cell r="E7326">
            <v>13</v>
          </cell>
          <cell r="F7326">
            <v>61.7</v>
          </cell>
        </row>
        <row r="7327">
          <cell r="A7327" t="str">
            <v>BU05020557</v>
          </cell>
          <cell r="B7327">
            <v>-99999</v>
          </cell>
          <cell r="C7327">
            <v>8.6</v>
          </cell>
          <cell r="D7327">
            <v>14.6</v>
          </cell>
          <cell r="E7327">
            <v>18.3</v>
          </cell>
          <cell r="F7327">
            <v>11</v>
          </cell>
        </row>
        <row r="7328">
          <cell r="A7328" t="str">
            <v>WK050206</v>
          </cell>
          <cell r="B7328">
            <v>34</v>
          </cell>
          <cell r="C7328">
            <v>10.6</v>
          </cell>
          <cell r="D7328">
            <v>15.5</v>
          </cell>
          <cell r="E7328">
            <v>19.399999999999999</v>
          </cell>
          <cell r="F7328">
            <v>39.5</v>
          </cell>
        </row>
        <row r="7329">
          <cell r="A7329" t="str">
            <v>BU05020621</v>
          </cell>
          <cell r="B7329">
            <v>-99999</v>
          </cell>
          <cell r="C7329">
            <v>-99999</v>
          </cell>
          <cell r="D7329">
            <v>-99999</v>
          </cell>
          <cell r="E7329">
            <v>-99999</v>
          </cell>
          <cell r="F7329">
            <v>-99999</v>
          </cell>
        </row>
        <row r="7330">
          <cell r="A7330" t="str">
            <v>BU05020622</v>
          </cell>
          <cell r="B7330">
            <v>-99999</v>
          </cell>
          <cell r="C7330">
            <v>-99999</v>
          </cell>
          <cell r="D7330">
            <v>-99999</v>
          </cell>
          <cell r="E7330">
            <v>-99999</v>
          </cell>
          <cell r="F7330">
            <v>-99999</v>
          </cell>
        </row>
        <row r="7331">
          <cell r="A7331" t="str">
            <v>BU05020631</v>
          </cell>
          <cell r="B7331">
            <v>-99999</v>
          </cell>
          <cell r="C7331">
            <v>-99999</v>
          </cell>
          <cell r="D7331">
            <v>-99999</v>
          </cell>
          <cell r="E7331">
            <v>-99999</v>
          </cell>
          <cell r="F7331">
            <v>-99999</v>
          </cell>
        </row>
        <row r="7332">
          <cell r="A7332" t="str">
            <v>BU05020658</v>
          </cell>
          <cell r="B7332">
            <v>-99999</v>
          </cell>
          <cell r="C7332">
            <v>-99999</v>
          </cell>
          <cell r="D7332">
            <v>-99999</v>
          </cell>
          <cell r="E7332">
            <v>-99999</v>
          </cell>
          <cell r="F7332">
            <v>-99999</v>
          </cell>
        </row>
        <row r="7333">
          <cell r="A7333" t="str">
            <v>BU05020659</v>
          </cell>
          <cell r="B7333">
            <v>-99999</v>
          </cell>
          <cell r="C7333">
            <v>-99999</v>
          </cell>
          <cell r="D7333">
            <v>-99999</v>
          </cell>
          <cell r="E7333">
            <v>-99999</v>
          </cell>
          <cell r="F7333">
            <v>-99999</v>
          </cell>
        </row>
        <row r="7334">
          <cell r="A7334" t="str">
            <v>BU05020661</v>
          </cell>
          <cell r="B7334">
            <v>-99999</v>
          </cell>
          <cell r="C7334">
            <v>0.5</v>
          </cell>
          <cell r="D7334">
            <v>0.5</v>
          </cell>
          <cell r="E7334">
            <v>0.5</v>
          </cell>
          <cell r="F7334">
            <v>371</v>
          </cell>
        </row>
        <row r="7335">
          <cell r="A7335" t="str">
            <v>BU05020662</v>
          </cell>
          <cell r="B7335">
            <v>-99999</v>
          </cell>
          <cell r="C7335">
            <v>22.1</v>
          </cell>
          <cell r="D7335">
            <v>30.4</v>
          </cell>
          <cell r="E7335">
            <v>35.5</v>
          </cell>
          <cell r="F7335">
            <v>1.8</v>
          </cell>
        </row>
        <row r="7336">
          <cell r="A7336" t="str">
            <v>BU05020663</v>
          </cell>
          <cell r="B7336">
            <v>-99999</v>
          </cell>
          <cell r="C7336">
            <v>11.5</v>
          </cell>
          <cell r="D7336">
            <v>17.5</v>
          </cell>
          <cell r="E7336">
            <v>24.8</v>
          </cell>
          <cell r="F7336">
            <v>25.4</v>
          </cell>
        </row>
        <row r="7337">
          <cell r="A7337" t="str">
            <v>BU05020664</v>
          </cell>
          <cell r="B7337">
            <v>-99999</v>
          </cell>
          <cell r="C7337">
            <v>11.1</v>
          </cell>
          <cell r="D7337">
            <v>19.5</v>
          </cell>
          <cell r="E7337">
            <v>24</v>
          </cell>
          <cell r="F7337">
            <v>14.4</v>
          </cell>
        </row>
        <row r="7338">
          <cell r="A7338" t="str">
            <v>BU05020665</v>
          </cell>
          <cell r="B7338">
            <v>-99999</v>
          </cell>
          <cell r="C7338">
            <v>1</v>
          </cell>
          <cell r="D7338">
            <v>2.6</v>
          </cell>
          <cell r="E7338">
            <v>4.5</v>
          </cell>
          <cell r="F7338">
            <v>113.7</v>
          </cell>
        </row>
        <row r="7339">
          <cell r="A7339" t="str">
            <v>BU05020666</v>
          </cell>
          <cell r="B7339">
            <v>-99999</v>
          </cell>
          <cell r="C7339">
            <v>-99999</v>
          </cell>
          <cell r="D7339">
            <v>-99999</v>
          </cell>
          <cell r="E7339">
            <v>-99999</v>
          </cell>
          <cell r="F7339">
            <v>-99999</v>
          </cell>
        </row>
        <row r="7340">
          <cell r="A7340" t="str">
            <v>WK050207</v>
          </cell>
          <cell r="B7340">
            <v>31.1</v>
          </cell>
          <cell r="C7340">
            <v>8.1999999999999993</v>
          </cell>
          <cell r="D7340">
            <v>11.6</v>
          </cell>
          <cell r="E7340">
            <v>14.1</v>
          </cell>
          <cell r="F7340">
            <v>46</v>
          </cell>
        </row>
        <row r="7341">
          <cell r="A7341" t="str">
            <v>BU05020770</v>
          </cell>
          <cell r="B7341">
            <v>-99999</v>
          </cell>
          <cell r="C7341">
            <v>3.7</v>
          </cell>
          <cell r="D7341">
            <v>5.4</v>
          </cell>
          <cell r="E7341">
            <v>7.3</v>
          </cell>
          <cell r="F7341">
            <v>74.900000000000006</v>
          </cell>
        </row>
        <row r="7342">
          <cell r="A7342" t="str">
            <v>BU05020771</v>
          </cell>
          <cell r="B7342">
            <v>-99999</v>
          </cell>
          <cell r="C7342">
            <v>2.1</v>
          </cell>
          <cell r="D7342">
            <v>2.6</v>
          </cell>
          <cell r="E7342">
            <v>2.8</v>
          </cell>
          <cell r="F7342">
            <v>136.9</v>
          </cell>
        </row>
        <row r="7343">
          <cell r="A7343" t="str">
            <v>BU05020772</v>
          </cell>
          <cell r="B7343">
            <v>-99999</v>
          </cell>
          <cell r="C7343">
            <v>11.4</v>
          </cell>
          <cell r="D7343">
            <v>15.9</v>
          </cell>
          <cell r="E7343">
            <v>18.600000000000001</v>
          </cell>
          <cell r="F7343">
            <v>12.9</v>
          </cell>
        </row>
        <row r="7344">
          <cell r="A7344" t="str">
            <v>BU05020773</v>
          </cell>
          <cell r="B7344">
            <v>-99999</v>
          </cell>
          <cell r="C7344">
            <v>5.6</v>
          </cell>
          <cell r="D7344">
            <v>7.2</v>
          </cell>
          <cell r="E7344">
            <v>8.6</v>
          </cell>
          <cell r="F7344">
            <v>66.8</v>
          </cell>
        </row>
        <row r="7345">
          <cell r="A7345" t="str">
            <v>BU05020774</v>
          </cell>
          <cell r="B7345">
            <v>-99999</v>
          </cell>
          <cell r="C7345">
            <v>1</v>
          </cell>
          <cell r="D7345">
            <v>1</v>
          </cell>
          <cell r="E7345">
            <v>1.4</v>
          </cell>
          <cell r="F7345">
            <v>286.5</v>
          </cell>
        </row>
        <row r="7346">
          <cell r="A7346" t="str">
            <v>BU05020775</v>
          </cell>
          <cell r="B7346">
            <v>-99999</v>
          </cell>
          <cell r="C7346">
            <v>10</v>
          </cell>
          <cell r="D7346">
            <v>15.7</v>
          </cell>
          <cell r="E7346">
            <v>19.2</v>
          </cell>
          <cell r="F7346">
            <v>51.6</v>
          </cell>
        </row>
        <row r="7347">
          <cell r="A7347" t="str">
            <v>BU05020776</v>
          </cell>
          <cell r="B7347">
            <v>-99999</v>
          </cell>
          <cell r="C7347">
            <v>7.5</v>
          </cell>
          <cell r="D7347">
            <v>10.3</v>
          </cell>
          <cell r="E7347">
            <v>14.4</v>
          </cell>
          <cell r="F7347">
            <v>60.7</v>
          </cell>
        </row>
        <row r="7348">
          <cell r="A7348" t="str">
            <v>BU05020777</v>
          </cell>
          <cell r="B7348">
            <v>-99999</v>
          </cell>
          <cell r="C7348">
            <v>12.8</v>
          </cell>
          <cell r="D7348">
            <v>19</v>
          </cell>
          <cell r="E7348">
            <v>21.6</v>
          </cell>
          <cell r="F7348">
            <v>2.7</v>
          </cell>
        </row>
        <row r="7349">
          <cell r="A7349" t="str">
            <v>BU05020778</v>
          </cell>
          <cell r="B7349">
            <v>-99999</v>
          </cell>
          <cell r="C7349">
            <v>10.3</v>
          </cell>
          <cell r="D7349">
            <v>15.1</v>
          </cell>
          <cell r="E7349">
            <v>19.3</v>
          </cell>
          <cell r="F7349">
            <v>4.0999999999999996</v>
          </cell>
        </row>
        <row r="7350">
          <cell r="A7350" t="str">
            <v>BU05020779</v>
          </cell>
          <cell r="B7350">
            <v>-99999</v>
          </cell>
          <cell r="C7350">
            <v>11.8</v>
          </cell>
          <cell r="D7350">
            <v>15.6</v>
          </cell>
          <cell r="E7350">
            <v>19.100000000000001</v>
          </cell>
          <cell r="F7350">
            <v>24.6</v>
          </cell>
        </row>
        <row r="7351">
          <cell r="A7351" t="str">
            <v>WK050208</v>
          </cell>
          <cell r="B7351">
            <v>-99999</v>
          </cell>
          <cell r="C7351">
            <v>6.4</v>
          </cell>
          <cell r="D7351">
            <v>9.6</v>
          </cell>
          <cell r="E7351">
            <v>12.3</v>
          </cell>
          <cell r="F7351">
            <v>66.8</v>
          </cell>
        </row>
        <row r="7352">
          <cell r="A7352" t="str">
            <v>BU05020880</v>
          </cell>
          <cell r="B7352">
            <v>-99999</v>
          </cell>
          <cell r="C7352">
            <v>-99999</v>
          </cell>
          <cell r="D7352">
            <v>-99999</v>
          </cell>
          <cell r="E7352">
            <v>-99999</v>
          </cell>
          <cell r="F7352">
            <v>-99999</v>
          </cell>
        </row>
        <row r="7353">
          <cell r="A7353" t="str">
            <v>BU05020881</v>
          </cell>
          <cell r="B7353">
            <v>-99999</v>
          </cell>
          <cell r="C7353">
            <v>3.6</v>
          </cell>
          <cell r="D7353">
            <v>5.0999999999999996</v>
          </cell>
          <cell r="E7353">
            <v>6.5</v>
          </cell>
          <cell r="F7353">
            <v>9</v>
          </cell>
        </row>
        <row r="7354">
          <cell r="A7354" t="str">
            <v>BU05020882</v>
          </cell>
          <cell r="B7354">
            <v>-99999</v>
          </cell>
          <cell r="C7354">
            <v>-99999</v>
          </cell>
          <cell r="D7354">
            <v>-99999</v>
          </cell>
          <cell r="E7354">
            <v>-99999</v>
          </cell>
          <cell r="F7354">
            <v>-99999</v>
          </cell>
        </row>
        <row r="7355">
          <cell r="A7355" t="str">
            <v>BU05020883</v>
          </cell>
          <cell r="B7355">
            <v>-99999</v>
          </cell>
          <cell r="C7355">
            <v>-99999</v>
          </cell>
          <cell r="D7355">
            <v>-99999</v>
          </cell>
          <cell r="E7355">
            <v>-99999</v>
          </cell>
          <cell r="F7355">
            <v>-99999</v>
          </cell>
        </row>
        <row r="7356">
          <cell r="A7356" t="str">
            <v>BU05020884</v>
          </cell>
          <cell r="B7356">
            <v>-99999</v>
          </cell>
          <cell r="C7356">
            <v>-99999</v>
          </cell>
          <cell r="D7356">
            <v>-99999</v>
          </cell>
          <cell r="E7356">
            <v>-99999</v>
          </cell>
          <cell r="F7356">
            <v>-99999</v>
          </cell>
        </row>
        <row r="7357">
          <cell r="A7357" t="str">
            <v>BU05020885</v>
          </cell>
          <cell r="B7357">
            <v>-99999</v>
          </cell>
          <cell r="C7357">
            <v>-99999</v>
          </cell>
          <cell r="D7357">
            <v>-99999</v>
          </cell>
          <cell r="E7357">
            <v>-99999</v>
          </cell>
          <cell r="F7357">
            <v>-99999</v>
          </cell>
        </row>
        <row r="7358">
          <cell r="A7358" t="str">
            <v>BU05020886</v>
          </cell>
          <cell r="B7358">
            <v>-99999</v>
          </cell>
          <cell r="C7358">
            <v>0.9</v>
          </cell>
          <cell r="D7358">
            <v>1.8</v>
          </cell>
          <cell r="E7358">
            <v>3</v>
          </cell>
          <cell r="F7358">
            <v>115.9</v>
          </cell>
        </row>
        <row r="7359">
          <cell r="A7359" t="str">
            <v>BU05020887</v>
          </cell>
          <cell r="B7359">
            <v>-99999</v>
          </cell>
          <cell r="C7359">
            <v>6.9</v>
          </cell>
          <cell r="D7359">
            <v>11.3</v>
          </cell>
          <cell r="E7359">
            <v>13.3</v>
          </cell>
          <cell r="F7359">
            <v>32</v>
          </cell>
        </row>
        <row r="7360">
          <cell r="A7360" t="str">
            <v>BU05020888</v>
          </cell>
          <cell r="B7360">
            <v>-99999</v>
          </cell>
          <cell r="C7360">
            <v>2.8</v>
          </cell>
          <cell r="D7360">
            <v>3.6</v>
          </cell>
          <cell r="E7360">
            <v>4</v>
          </cell>
          <cell r="F7360">
            <v>238.5</v>
          </cell>
        </row>
        <row r="7361">
          <cell r="A7361" t="str">
            <v>BU05020889</v>
          </cell>
          <cell r="B7361">
            <v>-99999</v>
          </cell>
          <cell r="C7361">
            <v>14.2</v>
          </cell>
          <cell r="D7361">
            <v>20.5</v>
          </cell>
          <cell r="E7361">
            <v>27.3</v>
          </cell>
          <cell r="F7361">
            <v>13.8</v>
          </cell>
        </row>
        <row r="7362">
          <cell r="A7362" t="str">
            <v>WK050209</v>
          </cell>
          <cell r="B7362">
            <v>-99999</v>
          </cell>
          <cell r="C7362">
            <v>4.8</v>
          </cell>
          <cell r="D7362">
            <v>6.9</v>
          </cell>
          <cell r="E7362">
            <v>8.5</v>
          </cell>
          <cell r="F7362">
            <v>132.4</v>
          </cell>
        </row>
        <row r="7363">
          <cell r="A7363" t="str">
            <v>BU05020991</v>
          </cell>
          <cell r="B7363">
            <v>-99999</v>
          </cell>
          <cell r="C7363">
            <v>3.1</v>
          </cell>
          <cell r="D7363">
            <v>3.5</v>
          </cell>
          <cell r="E7363">
            <v>4.4000000000000004</v>
          </cell>
          <cell r="F7363">
            <v>222.5</v>
          </cell>
        </row>
        <row r="7364">
          <cell r="A7364" t="str">
            <v>BU05020992</v>
          </cell>
          <cell r="B7364">
            <v>-99999</v>
          </cell>
          <cell r="C7364">
            <v>4.2</v>
          </cell>
          <cell r="D7364">
            <v>7.3</v>
          </cell>
          <cell r="E7364">
            <v>7.9</v>
          </cell>
          <cell r="F7364">
            <v>143.19999999999999</v>
          </cell>
        </row>
        <row r="7365">
          <cell r="A7365" t="str">
            <v>BU05020993</v>
          </cell>
          <cell r="B7365">
            <v>-99999</v>
          </cell>
          <cell r="C7365">
            <v>13</v>
          </cell>
          <cell r="D7365">
            <v>16.8</v>
          </cell>
          <cell r="E7365">
            <v>23.9</v>
          </cell>
          <cell r="F7365">
            <v>12.3</v>
          </cell>
        </row>
        <row r="7366">
          <cell r="A7366" t="str">
            <v>BU05020994</v>
          </cell>
          <cell r="B7366">
            <v>-99999</v>
          </cell>
          <cell r="C7366">
            <v>-99999</v>
          </cell>
          <cell r="D7366">
            <v>-99999</v>
          </cell>
          <cell r="E7366">
            <v>-99999</v>
          </cell>
          <cell r="F7366">
            <v>-99999</v>
          </cell>
        </row>
        <row r="7367">
          <cell r="A7367" t="str">
            <v>BU05020995</v>
          </cell>
          <cell r="B7367">
            <v>-99999</v>
          </cell>
          <cell r="C7367">
            <v>1</v>
          </cell>
          <cell r="D7367">
            <v>2</v>
          </cell>
          <cell r="E7367">
            <v>2</v>
          </cell>
          <cell r="F7367">
            <v>2</v>
          </cell>
        </row>
        <row r="7368">
          <cell r="A7368" t="str">
            <v>BU05020996</v>
          </cell>
          <cell r="B7368">
            <v>-99999</v>
          </cell>
          <cell r="C7368">
            <v>-99999</v>
          </cell>
          <cell r="D7368">
            <v>-99999</v>
          </cell>
          <cell r="E7368">
            <v>-99999</v>
          </cell>
          <cell r="F7368">
            <v>-99999</v>
          </cell>
        </row>
        <row r="7369">
          <cell r="A7369" t="str">
            <v>BU05020997</v>
          </cell>
          <cell r="B7369">
            <v>-99999</v>
          </cell>
          <cell r="C7369">
            <v>-99999</v>
          </cell>
          <cell r="D7369">
            <v>-99999</v>
          </cell>
          <cell r="E7369">
            <v>-99999</v>
          </cell>
          <cell r="F7369">
            <v>-99999</v>
          </cell>
        </row>
        <row r="7370">
          <cell r="A7370" t="str">
            <v>BU05020998</v>
          </cell>
          <cell r="B7370">
            <v>-99999</v>
          </cell>
          <cell r="C7370">
            <v>-99999</v>
          </cell>
          <cell r="D7370">
            <v>-99999</v>
          </cell>
          <cell r="E7370">
            <v>-99999</v>
          </cell>
          <cell r="F7370">
            <v>-99999</v>
          </cell>
        </row>
        <row r="7371">
          <cell r="A7371" t="str">
            <v>GM0503</v>
          </cell>
          <cell r="B7371">
            <v>27.9</v>
          </cell>
          <cell r="C7371">
            <v>8.4</v>
          </cell>
          <cell r="D7371">
            <v>12</v>
          </cell>
          <cell r="E7371">
            <v>15</v>
          </cell>
          <cell r="F7371">
            <v>15.7</v>
          </cell>
        </row>
        <row r="7372">
          <cell r="A7372" t="str">
            <v>WK050311</v>
          </cell>
          <cell r="B7372">
            <v>31.1</v>
          </cell>
          <cell r="C7372">
            <v>6.6</v>
          </cell>
          <cell r="D7372">
            <v>9.1</v>
          </cell>
          <cell r="E7372">
            <v>11.5</v>
          </cell>
          <cell r="F7372">
            <v>15.3</v>
          </cell>
        </row>
        <row r="7373">
          <cell r="A7373" t="str">
            <v>BU05031100</v>
          </cell>
          <cell r="B7373">
            <v>-99999</v>
          </cell>
          <cell r="C7373">
            <v>-99999</v>
          </cell>
          <cell r="D7373">
            <v>-99999</v>
          </cell>
          <cell r="E7373">
            <v>-99999</v>
          </cell>
          <cell r="F7373">
            <v>-99999</v>
          </cell>
        </row>
        <row r="7374">
          <cell r="A7374" t="str">
            <v>BU05031101</v>
          </cell>
          <cell r="B7374">
            <v>-99999</v>
          </cell>
          <cell r="C7374">
            <v>9.1</v>
          </cell>
          <cell r="D7374">
            <v>12.2</v>
          </cell>
          <cell r="E7374">
            <v>16.100000000000001</v>
          </cell>
          <cell r="F7374">
            <v>15.5</v>
          </cell>
        </row>
        <row r="7375">
          <cell r="A7375" t="str">
            <v>BU05031102</v>
          </cell>
          <cell r="B7375">
            <v>-99999</v>
          </cell>
          <cell r="C7375">
            <v>6.4</v>
          </cell>
          <cell r="D7375">
            <v>8.5</v>
          </cell>
          <cell r="E7375">
            <v>10.3</v>
          </cell>
          <cell r="F7375">
            <v>13.3</v>
          </cell>
        </row>
        <row r="7376">
          <cell r="A7376" t="str">
            <v>BU05031103</v>
          </cell>
          <cell r="B7376">
            <v>-99999</v>
          </cell>
          <cell r="C7376">
            <v>6.5</v>
          </cell>
          <cell r="D7376">
            <v>9</v>
          </cell>
          <cell r="E7376">
            <v>11.5</v>
          </cell>
          <cell r="F7376">
            <v>122.1</v>
          </cell>
        </row>
        <row r="7377">
          <cell r="A7377" t="str">
            <v>BU05031104</v>
          </cell>
          <cell r="B7377">
            <v>-99999</v>
          </cell>
          <cell r="C7377">
            <v>8.1</v>
          </cell>
          <cell r="D7377">
            <v>11.5</v>
          </cell>
          <cell r="E7377">
            <v>14.6</v>
          </cell>
          <cell r="F7377">
            <v>4.9000000000000004</v>
          </cell>
        </row>
        <row r="7378">
          <cell r="A7378" t="str">
            <v>BU05031105</v>
          </cell>
          <cell r="B7378">
            <v>-99999</v>
          </cell>
          <cell r="C7378">
            <v>-99999</v>
          </cell>
          <cell r="D7378">
            <v>-99999</v>
          </cell>
          <cell r="E7378">
            <v>-99999</v>
          </cell>
          <cell r="F7378">
            <v>1.6</v>
          </cell>
        </row>
        <row r="7379">
          <cell r="A7379" t="str">
            <v>BU05031106</v>
          </cell>
          <cell r="B7379">
            <v>-99999</v>
          </cell>
          <cell r="C7379">
            <v>5</v>
          </cell>
          <cell r="D7379">
            <v>6</v>
          </cell>
          <cell r="E7379">
            <v>6.6</v>
          </cell>
          <cell r="F7379">
            <v>7.2</v>
          </cell>
        </row>
        <row r="7380">
          <cell r="A7380" t="str">
            <v>BU05031107</v>
          </cell>
          <cell r="B7380">
            <v>-99999</v>
          </cell>
          <cell r="C7380">
            <v>7.3</v>
          </cell>
          <cell r="D7380">
            <v>10.7</v>
          </cell>
          <cell r="E7380">
            <v>15</v>
          </cell>
          <cell r="F7380">
            <v>17</v>
          </cell>
        </row>
        <row r="7381">
          <cell r="A7381" t="str">
            <v>BU05031108</v>
          </cell>
          <cell r="B7381">
            <v>-99999</v>
          </cell>
          <cell r="C7381">
            <v>2.2999999999999998</v>
          </cell>
          <cell r="D7381">
            <v>4</v>
          </cell>
          <cell r="E7381">
            <v>4.9000000000000004</v>
          </cell>
          <cell r="F7381">
            <v>90.5</v>
          </cell>
        </row>
        <row r="7382">
          <cell r="A7382" t="str">
            <v>BU05031109</v>
          </cell>
          <cell r="B7382">
            <v>-99999</v>
          </cell>
          <cell r="C7382">
            <v>6</v>
          </cell>
          <cell r="D7382">
            <v>8.4</v>
          </cell>
          <cell r="E7382">
            <v>10.4</v>
          </cell>
          <cell r="F7382">
            <v>105.2</v>
          </cell>
        </row>
        <row r="7383">
          <cell r="A7383" t="str">
            <v>WK050312</v>
          </cell>
          <cell r="B7383">
            <v>26.9</v>
          </cell>
          <cell r="C7383">
            <v>8.1</v>
          </cell>
          <cell r="D7383">
            <v>12.7</v>
          </cell>
          <cell r="E7383">
            <v>15.8</v>
          </cell>
          <cell r="F7383">
            <v>15.7</v>
          </cell>
        </row>
        <row r="7384">
          <cell r="A7384" t="str">
            <v>BU05031200</v>
          </cell>
          <cell r="B7384">
            <v>-99999</v>
          </cell>
          <cell r="C7384">
            <v>-99999</v>
          </cell>
          <cell r="D7384">
            <v>-99999</v>
          </cell>
          <cell r="E7384">
            <v>-99999</v>
          </cell>
          <cell r="F7384">
            <v>-99999</v>
          </cell>
        </row>
        <row r="7385">
          <cell r="A7385" t="str">
            <v>BU05031201</v>
          </cell>
          <cell r="B7385">
            <v>-99999</v>
          </cell>
          <cell r="C7385">
            <v>13.7</v>
          </cell>
          <cell r="D7385">
            <v>21.5</v>
          </cell>
          <cell r="E7385">
            <v>27</v>
          </cell>
          <cell r="F7385">
            <v>9.1999999999999993</v>
          </cell>
        </row>
        <row r="7386">
          <cell r="A7386" t="str">
            <v>BU05031202</v>
          </cell>
          <cell r="B7386">
            <v>-99999</v>
          </cell>
          <cell r="C7386">
            <v>6.2</v>
          </cell>
          <cell r="D7386">
            <v>9.6999999999999993</v>
          </cell>
          <cell r="E7386">
            <v>11.9</v>
          </cell>
          <cell r="F7386">
            <v>64.099999999999994</v>
          </cell>
        </row>
        <row r="7387">
          <cell r="A7387" t="str">
            <v>BU05031203</v>
          </cell>
          <cell r="B7387">
            <v>-99999</v>
          </cell>
          <cell r="C7387">
            <v>18.8</v>
          </cell>
          <cell r="D7387">
            <v>23.5</v>
          </cell>
          <cell r="E7387">
            <v>23.5</v>
          </cell>
          <cell r="F7387">
            <v>2.8</v>
          </cell>
        </row>
        <row r="7388">
          <cell r="A7388" t="str">
            <v>BU05031204</v>
          </cell>
          <cell r="B7388">
            <v>-99999</v>
          </cell>
          <cell r="C7388">
            <v>2.8</v>
          </cell>
          <cell r="D7388">
            <v>4.5999999999999996</v>
          </cell>
          <cell r="E7388">
            <v>7.3</v>
          </cell>
          <cell r="F7388">
            <v>169.1</v>
          </cell>
        </row>
        <row r="7389">
          <cell r="A7389" t="str">
            <v>BU05031205</v>
          </cell>
          <cell r="B7389">
            <v>-99999</v>
          </cell>
          <cell r="C7389">
            <v>5.4</v>
          </cell>
          <cell r="D7389">
            <v>9.6999999999999993</v>
          </cell>
          <cell r="E7389">
            <v>12.3</v>
          </cell>
          <cell r="F7389">
            <v>12.7</v>
          </cell>
        </row>
        <row r="7390">
          <cell r="A7390" t="str">
            <v>BU05031206</v>
          </cell>
          <cell r="B7390">
            <v>-99999</v>
          </cell>
          <cell r="C7390">
            <v>12</v>
          </cell>
          <cell r="D7390">
            <v>19.7</v>
          </cell>
          <cell r="E7390">
            <v>23.2</v>
          </cell>
          <cell r="F7390">
            <v>1</v>
          </cell>
        </row>
        <row r="7391">
          <cell r="A7391" t="str">
            <v>BU05031207</v>
          </cell>
          <cell r="B7391">
            <v>-99999</v>
          </cell>
          <cell r="C7391">
            <v>10.199999999999999</v>
          </cell>
          <cell r="D7391">
            <v>16.100000000000001</v>
          </cell>
          <cell r="E7391">
            <v>20</v>
          </cell>
          <cell r="F7391">
            <v>15.7</v>
          </cell>
        </row>
        <row r="7392">
          <cell r="A7392" t="str">
            <v>BU05031208</v>
          </cell>
          <cell r="B7392">
            <v>-99999</v>
          </cell>
          <cell r="C7392">
            <v>-99999</v>
          </cell>
          <cell r="D7392">
            <v>-99999</v>
          </cell>
          <cell r="E7392">
            <v>-99999</v>
          </cell>
          <cell r="F7392">
            <v>-99999</v>
          </cell>
        </row>
        <row r="7393">
          <cell r="A7393" t="str">
            <v>WK050313</v>
          </cell>
          <cell r="B7393">
            <v>27.3</v>
          </cell>
          <cell r="C7393">
            <v>6.7</v>
          </cell>
          <cell r="D7393">
            <v>10</v>
          </cell>
          <cell r="E7393">
            <v>12.9</v>
          </cell>
          <cell r="F7393">
            <v>22.1</v>
          </cell>
        </row>
        <row r="7394">
          <cell r="A7394" t="str">
            <v>BU05031300</v>
          </cell>
          <cell r="B7394">
            <v>-99999</v>
          </cell>
          <cell r="C7394">
            <v>-99999</v>
          </cell>
          <cell r="D7394">
            <v>-99999</v>
          </cell>
          <cell r="E7394">
            <v>-99999</v>
          </cell>
          <cell r="F7394">
            <v>-99999</v>
          </cell>
        </row>
        <row r="7395">
          <cell r="A7395" t="str">
            <v>BU05031301</v>
          </cell>
          <cell r="B7395">
            <v>-99999</v>
          </cell>
          <cell r="C7395">
            <v>1.5</v>
          </cell>
          <cell r="D7395">
            <v>2.1</v>
          </cell>
          <cell r="E7395">
            <v>2.8</v>
          </cell>
          <cell r="F7395">
            <v>135.6</v>
          </cell>
        </row>
        <row r="7396">
          <cell r="A7396" t="str">
            <v>BU05031302</v>
          </cell>
          <cell r="B7396">
            <v>-99999</v>
          </cell>
          <cell r="C7396">
            <v>9.1</v>
          </cell>
          <cell r="D7396">
            <v>13.1</v>
          </cell>
          <cell r="E7396">
            <v>19.3</v>
          </cell>
          <cell r="F7396">
            <v>15.1</v>
          </cell>
        </row>
        <row r="7397">
          <cell r="A7397" t="str">
            <v>BU05031303</v>
          </cell>
          <cell r="B7397">
            <v>-99999</v>
          </cell>
          <cell r="C7397">
            <v>2.1</v>
          </cell>
          <cell r="D7397">
            <v>3.4</v>
          </cell>
          <cell r="E7397">
            <v>3.9</v>
          </cell>
          <cell r="F7397">
            <v>224.4</v>
          </cell>
        </row>
        <row r="7398">
          <cell r="A7398" t="str">
            <v>BU05031304</v>
          </cell>
          <cell r="B7398">
            <v>-99999</v>
          </cell>
          <cell r="C7398">
            <v>16</v>
          </cell>
          <cell r="D7398">
            <v>23</v>
          </cell>
          <cell r="E7398">
            <v>30</v>
          </cell>
          <cell r="F7398">
            <v>3.5</v>
          </cell>
        </row>
        <row r="7399">
          <cell r="A7399" t="str">
            <v>BU05031305</v>
          </cell>
          <cell r="B7399">
            <v>-99999</v>
          </cell>
          <cell r="C7399">
            <v>4.8</v>
          </cell>
          <cell r="D7399">
            <v>7.3</v>
          </cell>
          <cell r="E7399">
            <v>9.3000000000000007</v>
          </cell>
          <cell r="F7399">
            <v>26.8</v>
          </cell>
        </row>
        <row r="7400">
          <cell r="A7400" t="str">
            <v>BU05031306</v>
          </cell>
          <cell r="B7400">
            <v>-99999</v>
          </cell>
          <cell r="C7400">
            <v>13.5</v>
          </cell>
          <cell r="D7400">
            <v>22</v>
          </cell>
          <cell r="E7400">
            <v>27.5</v>
          </cell>
          <cell r="F7400">
            <v>1.8</v>
          </cell>
        </row>
        <row r="7401">
          <cell r="A7401" t="str">
            <v>BU05031307</v>
          </cell>
          <cell r="B7401">
            <v>-99999</v>
          </cell>
          <cell r="C7401">
            <v>8</v>
          </cell>
          <cell r="D7401">
            <v>11.4</v>
          </cell>
          <cell r="E7401">
            <v>14.6</v>
          </cell>
          <cell r="F7401">
            <v>20.3</v>
          </cell>
        </row>
        <row r="7402">
          <cell r="A7402" t="str">
            <v>WK050314</v>
          </cell>
          <cell r="B7402">
            <v>35.4</v>
          </cell>
          <cell r="C7402">
            <v>6.6</v>
          </cell>
          <cell r="D7402">
            <v>9.3000000000000007</v>
          </cell>
          <cell r="E7402">
            <v>11.2</v>
          </cell>
          <cell r="F7402">
            <v>109.5</v>
          </cell>
        </row>
        <row r="7403">
          <cell r="A7403" t="str">
            <v>BU05031400</v>
          </cell>
          <cell r="B7403">
            <v>-99999</v>
          </cell>
          <cell r="C7403">
            <v>13.6</v>
          </cell>
          <cell r="D7403">
            <v>19.2</v>
          </cell>
          <cell r="E7403">
            <v>22.9</v>
          </cell>
          <cell r="F7403">
            <v>6.1</v>
          </cell>
        </row>
        <row r="7404">
          <cell r="A7404" t="str">
            <v>BU05031401</v>
          </cell>
          <cell r="B7404">
            <v>-99999</v>
          </cell>
          <cell r="C7404">
            <v>11.7</v>
          </cell>
          <cell r="D7404">
            <v>16.7</v>
          </cell>
          <cell r="E7404">
            <v>20</v>
          </cell>
          <cell r="F7404">
            <v>7.1</v>
          </cell>
        </row>
        <row r="7405">
          <cell r="A7405" t="str">
            <v>BU05031402</v>
          </cell>
          <cell r="B7405">
            <v>-99999</v>
          </cell>
          <cell r="C7405">
            <v>2.5</v>
          </cell>
          <cell r="D7405">
            <v>3.6</v>
          </cell>
          <cell r="E7405">
            <v>3.6</v>
          </cell>
          <cell r="F7405">
            <v>175.8</v>
          </cell>
        </row>
        <row r="7406">
          <cell r="A7406" t="str">
            <v>BU05031403</v>
          </cell>
          <cell r="B7406">
            <v>-99999</v>
          </cell>
          <cell r="C7406">
            <v>4.5</v>
          </cell>
          <cell r="D7406">
            <v>10.199999999999999</v>
          </cell>
          <cell r="E7406">
            <v>13.6</v>
          </cell>
          <cell r="F7406">
            <v>204.9</v>
          </cell>
        </row>
        <row r="7407">
          <cell r="A7407" t="str">
            <v>BU05031404</v>
          </cell>
          <cell r="B7407">
            <v>-99999</v>
          </cell>
          <cell r="C7407">
            <v>15.5</v>
          </cell>
          <cell r="D7407">
            <v>18.2</v>
          </cell>
          <cell r="E7407">
            <v>21.3</v>
          </cell>
          <cell r="F7407">
            <v>9.4</v>
          </cell>
        </row>
        <row r="7408">
          <cell r="A7408" t="str">
            <v>BU05031405</v>
          </cell>
          <cell r="B7408">
            <v>-99999</v>
          </cell>
          <cell r="C7408">
            <v>1.3</v>
          </cell>
          <cell r="D7408">
            <v>2.4</v>
          </cell>
          <cell r="E7408">
            <v>3.2</v>
          </cell>
          <cell r="F7408">
            <v>328.2</v>
          </cell>
        </row>
        <row r="7409">
          <cell r="A7409" t="str">
            <v>BU05031406</v>
          </cell>
          <cell r="B7409">
            <v>-99999</v>
          </cell>
          <cell r="C7409">
            <v>1.8</v>
          </cell>
          <cell r="D7409">
            <v>3.1</v>
          </cell>
          <cell r="E7409">
            <v>3.9</v>
          </cell>
          <cell r="F7409">
            <v>228.5</v>
          </cell>
        </row>
        <row r="7410">
          <cell r="A7410" t="str">
            <v>BU05031407</v>
          </cell>
          <cell r="B7410">
            <v>-99999</v>
          </cell>
          <cell r="C7410">
            <v>0.8</v>
          </cell>
          <cell r="D7410">
            <v>0.9</v>
          </cell>
          <cell r="E7410">
            <v>1.5</v>
          </cell>
          <cell r="F7410">
            <v>326.10000000000002</v>
          </cell>
        </row>
        <row r="7411">
          <cell r="A7411" t="str">
            <v>WK050316</v>
          </cell>
          <cell r="B7411">
            <v>-99999</v>
          </cell>
          <cell r="C7411">
            <v>-99999</v>
          </cell>
          <cell r="D7411">
            <v>-99999</v>
          </cell>
          <cell r="E7411">
            <v>-99999</v>
          </cell>
          <cell r="F7411">
            <v>-99999</v>
          </cell>
        </row>
        <row r="7412">
          <cell r="A7412" t="str">
            <v>BU05031600</v>
          </cell>
          <cell r="B7412">
            <v>-99999</v>
          </cell>
          <cell r="C7412">
            <v>-99999</v>
          </cell>
          <cell r="D7412">
            <v>-99999</v>
          </cell>
          <cell r="E7412">
            <v>-99999</v>
          </cell>
          <cell r="F7412">
            <v>-99999</v>
          </cell>
        </row>
        <row r="7413">
          <cell r="A7413" t="str">
            <v>BU05031601</v>
          </cell>
          <cell r="B7413">
            <v>-99999</v>
          </cell>
          <cell r="C7413">
            <v>-99999</v>
          </cell>
          <cell r="D7413">
            <v>-99999</v>
          </cell>
          <cell r="E7413">
            <v>-99999</v>
          </cell>
          <cell r="F7413">
            <v>-99999</v>
          </cell>
        </row>
        <row r="7414">
          <cell r="A7414" t="str">
            <v>BU05031602</v>
          </cell>
          <cell r="B7414">
            <v>-99999</v>
          </cell>
          <cell r="C7414">
            <v>-99999</v>
          </cell>
          <cell r="D7414">
            <v>-99999</v>
          </cell>
          <cell r="E7414">
            <v>-99999</v>
          </cell>
          <cell r="F7414">
            <v>-99999</v>
          </cell>
        </row>
        <row r="7415">
          <cell r="A7415" t="str">
            <v>BU05031603</v>
          </cell>
          <cell r="B7415">
            <v>-99999</v>
          </cell>
          <cell r="C7415">
            <v>-99999</v>
          </cell>
          <cell r="D7415">
            <v>-99999</v>
          </cell>
          <cell r="E7415">
            <v>-99999</v>
          </cell>
          <cell r="F7415">
            <v>-99999</v>
          </cell>
        </row>
        <row r="7416">
          <cell r="A7416" t="str">
            <v>BU05031604</v>
          </cell>
          <cell r="B7416">
            <v>-99999</v>
          </cell>
          <cell r="C7416">
            <v>-99999</v>
          </cell>
          <cell r="D7416">
            <v>-99999</v>
          </cell>
          <cell r="E7416">
            <v>-99999</v>
          </cell>
          <cell r="F7416">
            <v>-99999</v>
          </cell>
        </row>
        <row r="7417">
          <cell r="A7417" t="str">
            <v>WK050322</v>
          </cell>
          <cell r="B7417">
            <v>32.5</v>
          </cell>
          <cell r="C7417">
            <v>5.7</v>
          </cell>
          <cell r="D7417">
            <v>8.5</v>
          </cell>
          <cell r="E7417">
            <v>10.6</v>
          </cell>
          <cell r="F7417">
            <v>94.4</v>
          </cell>
        </row>
        <row r="7418">
          <cell r="A7418" t="str">
            <v>BU05032200</v>
          </cell>
          <cell r="B7418">
            <v>-99999</v>
          </cell>
          <cell r="C7418">
            <v>-99999</v>
          </cell>
          <cell r="D7418">
            <v>-99999</v>
          </cell>
          <cell r="E7418">
            <v>-99999</v>
          </cell>
          <cell r="F7418">
            <v>-99999</v>
          </cell>
        </row>
        <row r="7419">
          <cell r="A7419" t="str">
            <v>BU05032201</v>
          </cell>
          <cell r="B7419">
            <v>-99999</v>
          </cell>
          <cell r="C7419">
            <v>1.5</v>
          </cell>
          <cell r="D7419">
            <v>2.1</v>
          </cell>
          <cell r="E7419">
            <v>3</v>
          </cell>
          <cell r="F7419">
            <v>196.4</v>
          </cell>
        </row>
        <row r="7420">
          <cell r="A7420" t="str">
            <v>BU05032202</v>
          </cell>
          <cell r="B7420">
            <v>-99999</v>
          </cell>
          <cell r="C7420">
            <v>13.5</v>
          </cell>
          <cell r="D7420">
            <v>20</v>
          </cell>
          <cell r="E7420">
            <v>22.9</v>
          </cell>
          <cell r="F7420">
            <v>4.5999999999999996</v>
          </cell>
        </row>
        <row r="7421">
          <cell r="A7421" t="str">
            <v>BU05032203</v>
          </cell>
          <cell r="B7421">
            <v>-99999</v>
          </cell>
          <cell r="C7421">
            <v>5.4</v>
          </cell>
          <cell r="D7421">
            <v>8.5</v>
          </cell>
          <cell r="E7421">
            <v>10.1</v>
          </cell>
          <cell r="F7421">
            <v>89.3</v>
          </cell>
        </row>
        <row r="7422">
          <cell r="A7422" t="str">
            <v>BU05032204</v>
          </cell>
          <cell r="B7422">
            <v>-99999</v>
          </cell>
          <cell r="C7422">
            <v>2.7</v>
          </cell>
          <cell r="D7422">
            <v>3.8</v>
          </cell>
          <cell r="E7422">
            <v>6.5</v>
          </cell>
          <cell r="F7422">
            <v>150.4</v>
          </cell>
        </row>
        <row r="7423">
          <cell r="A7423" t="str">
            <v>BU05032205</v>
          </cell>
          <cell r="B7423">
            <v>-99999</v>
          </cell>
          <cell r="C7423">
            <v>-99999</v>
          </cell>
          <cell r="D7423">
            <v>-99999</v>
          </cell>
          <cell r="E7423">
            <v>-99999</v>
          </cell>
          <cell r="F7423">
            <v>-99999</v>
          </cell>
        </row>
        <row r="7424">
          <cell r="A7424" t="str">
            <v>WK050323</v>
          </cell>
          <cell r="B7424">
            <v>30.5</v>
          </cell>
          <cell r="C7424">
            <v>7.4</v>
          </cell>
          <cell r="D7424">
            <v>10.8</v>
          </cell>
          <cell r="E7424">
            <v>12.6</v>
          </cell>
          <cell r="F7424">
            <v>50.8</v>
          </cell>
        </row>
        <row r="7425">
          <cell r="A7425" t="str">
            <v>BU05032300</v>
          </cell>
          <cell r="B7425">
            <v>-99999</v>
          </cell>
          <cell r="C7425">
            <v>-99999</v>
          </cell>
          <cell r="D7425">
            <v>-99999</v>
          </cell>
          <cell r="E7425">
            <v>-99999</v>
          </cell>
          <cell r="F7425">
            <v>-99999</v>
          </cell>
        </row>
        <row r="7426">
          <cell r="A7426" t="str">
            <v>BU05032301</v>
          </cell>
          <cell r="B7426">
            <v>-99999</v>
          </cell>
          <cell r="C7426">
            <v>6</v>
          </cell>
          <cell r="D7426">
            <v>9.1999999999999993</v>
          </cell>
          <cell r="E7426">
            <v>10.8</v>
          </cell>
          <cell r="F7426">
            <v>37.200000000000003</v>
          </cell>
        </row>
        <row r="7427">
          <cell r="A7427" t="str">
            <v>BU05032302</v>
          </cell>
          <cell r="B7427">
            <v>-99999</v>
          </cell>
          <cell r="C7427">
            <v>6.1</v>
          </cell>
          <cell r="D7427">
            <v>8.6999999999999993</v>
          </cell>
          <cell r="E7427">
            <v>10.7</v>
          </cell>
          <cell r="F7427">
            <v>69.099999999999994</v>
          </cell>
        </row>
        <row r="7428">
          <cell r="A7428" t="str">
            <v>BU05032303</v>
          </cell>
          <cell r="B7428">
            <v>-99999</v>
          </cell>
          <cell r="C7428">
            <v>8.6999999999999993</v>
          </cell>
          <cell r="D7428">
            <v>13.2</v>
          </cell>
          <cell r="E7428">
            <v>14.6</v>
          </cell>
          <cell r="F7428">
            <v>36.1</v>
          </cell>
        </row>
        <row r="7429">
          <cell r="A7429" t="str">
            <v>BU05032304</v>
          </cell>
          <cell r="B7429">
            <v>-99999</v>
          </cell>
          <cell r="C7429">
            <v>10.199999999999999</v>
          </cell>
          <cell r="D7429">
            <v>14.8</v>
          </cell>
          <cell r="E7429">
            <v>17.600000000000001</v>
          </cell>
          <cell r="F7429">
            <v>19.399999999999999</v>
          </cell>
        </row>
        <row r="7430">
          <cell r="A7430" t="str">
            <v>BU05032305</v>
          </cell>
          <cell r="B7430">
            <v>-99999</v>
          </cell>
          <cell r="C7430">
            <v>1.8</v>
          </cell>
          <cell r="D7430">
            <v>2.1</v>
          </cell>
          <cell r="E7430">
            <v>3</v>
          </cell>
          <cell r="F7430">
            <v>186.4</v>
          </cell>
        </row>
        <row r="7431">
          <cell r="A7431" t="str">
            <v>WK050324</v>
          </cell>
          <cell r="B7431">
            <v>23.7</v>
          </cell>
          <cell r="C7431">
            <v>10.9</v>
          </cell>
          <cell r="D7431">
            <v>14.7</v>
          </cell>
          <cell r="E7431">
            <v>18.100000000000001</v>
          </cell>
          <cell r="F7431">
            <v>6.8</v>
          </cell>
        </row>
        <row r="7432">
          <cell r="A7432" t="str">
            <v>BU05032400</v>
          </cell>
          <cell r="B7432">
            <v>-99999</v>
          </cell>
          <cell r="C7432">
            <v>23.8</v>
          </cell>
          <cell r="D7432">
            <v>33.700000000000003</v>
          </cell>
          <cell r="E7432">
            <v>40</v>
          </cell>
          <cell r="F7432">
            <v>1.3</v>
          </cell>
        </row>
        <row r="7433">
          <cell r="A7433" t="str">
            <v>BU05032401</v>
          </cell>
          <cell r="B7433">
            <v>-99999</v>
          </cell>
          <cell r="C7433">
            <v>7.2</v>
          </cell>
          <cell r="D7433">
            <v>9.3000000000000007</v>
          </cell>
          <cell r="E7433">
            <v>11.2</v>
          </cell>
          <cell r="F7433">
            <v>5</v>
          </cell>
        </row>
        <row r="7434">
          <cell r="A7434" t="str">
            <v>BU05032402</v>
          </cell>
          <cell r="B7434">
            <v>-99999</v>
          </cell>
          <cell r="C7434">
            <v>4.2</v>
          </cell>
          <cell r="D7434">
            <v>4.2</v>
          </cell>
          <cell r="E7434">
            <v>5.6</v>
          </cell>
          <cell r="F7434">
            <v>9.1999999999999993</v>
          </cell>
        </row>
        <row r="7435">
          <cell r="A7435" t="str">
            <v>BU05032403</v>
          </cell>
          <cell r="B7435">
            <v>-99999</v>
          </cell>
          <cell r="C7435">
            <v>12.6</v>
          </cell>
          <cell r="D7435">
            <v>17.100000000000001</v>
          </cell>
          <cell r="E7435">
            <v>21.3</v>
          </cell>
          <cell r="F7435">
            <v>3.2</v>
          </cell>
        </row>
        <row r="7436">
          <cell r="A7436" t="str">
            <v>BU05032404</v>
          </cell>
          <cell r="B7436">
            <v>-99999</v>
          </cell>
          <cell r="C7436">
            <v>14.6</v>
          </cell>
          <cell r="D7436">
            <v>17.3</v>
          </cell>
          <cell r="E7436">
            <v>22.7</v>
          </cell>
          <cell r="F7436">
            <v>30.2</v>
          </cell>
        </row>
        <row r="7437">
          <cell r="A7437" t="str">
            <v>BU05032405</v>
          </cell>
          <cell r="B7437">
            <v>-99999</v>
          </cell>
          <cell r="C7437">
            <v>4.7</v>
          </cell>
          <cell r="D7437">
            <v>6.2</v>
          </cell>
          <cell r="E7437">
            <v>7.6</v>
          </cell>
          <cell r="F7437">
            <v>14.8</v>
          </cell>
        </row>
        <row r="7438">
          <cell r="A7438" t="str">
            <v>BU05032406</v>
          </cell>
          <cell r="B7438">
            <v>-99999</v>
          </cell>
          <cell r="C7438">
            <v>10.5</v>
          </cell>
          <cell r="D7438">
            <v>15.1</v>
          </cell>
          <cell r="E7438">
            <v>18.600000000000001</v>
          </cell>
          <cell r="F7438">
            <v>11.3</v>
          </cell>
        </row>
        <row r="7439">
          <cell r="A7439" t="str">
            <v>BU05032407</v>
          </cell>
          <cell r="B7439">
            <v>-99999</v>
          </cell>
          <cell r="C7439">
            <v>15</v>
          </cell>
          <cell r="D7439">
            <v>20.399999999999999</v>
          </cell>
          <cell r="E7439">
            <v>25.3</v>
          </cell>
          <cell r="F7439">
            <v>4.2</v>
          </cell>
        </row>
        <row r="7440">
          <cell r="A7440" t="str">
            <v>BU05032408</v>
          </cell>
          <cell r="B7440">
            <v>-99999</v>
          </cell>
          <cell r="C7440">
            <v>-99999</v>
          </cell>
          <cell r="D7440">
            <v>-99999</v>
          </cell>
          <cell r="E7440">
            <v>-99999</v>
          </cell>
          <cell r="F7440">
            <v>-99999</v>
          </cell>
        </row>
        <row r="7441">
          <cell r="A7441" t="str">
            <v>WK050325</v>
          </cell>
          <cell r="B7441">
            <v>24.4</v>
          </cell>
          <cell r="C7441">
            <v>15</v>
          </cell>
          <cell r="D7441">
            <v>20.399999999999999</v>
          </cell>
          <cell r="E7441">
            <v>25.2</v>
          </cell>
          <cell r="F7441">
            <v>7.8</v>
          </cell>
        </row>
        <row r="7442">
          <cell r="A7442" t="str">
            <v>BU05032500</v>
          </cell>
          <cell r="B7442">
            <v>-99999</v>
          </cell>
          <cell r="C7442">
            <v>19.600000000000001</v>
          </cell>
          <cell r="D7442">
            <v>28.9</v>
          </cell>
          <cell r="E7442">
            <v>33.299999999999997</v>
          </cell>
          <cell r="F7442">
            <v>1.7</v>
          </cell>
        </row>
        <row r="7443">
          <cell r="A7443" t="str">
            <v>BU05032501</v>
          </cell>
          <cell r="B7443">
            <v>-99999</v>
          </cell>
          <cell r="C7443">
            <v>19.399999999999999</v>
          </cell>
          <cell r="D7443">
            <v>25.8</v>
          </cell>
          <cell r="E7443">
            <v>32.799999999999997</v>
          </cell>
          <cell r="F7443">
            <v>5.0999999999999996</v>
          </cell>
        </row>
        <row r="7444">
          <cell r="A7444" t="str">
            <v>BU05032502</v>
          </cell>
          <cell r="B7444">
            <v>-99999</v>
          </cell>
          <cell r="C7444">
            <v>17.399999999999999</v>
          </cell>
          <cell r="D7444">
            <v>22.5</v>
          </cell>
          <cell r="E7444">
            <v>26.5</v>
          </cell>
          <cell r="F7444">
            <v>4.3</v>
          </cell>
        </row>
        <row r="7445">
          <cell r="A7445" t="str">
            <v>BU05032503</v>
          </cell>
          <cell r="B7445">
            <v>-99999</v>
          </cell>
          <cell r="C7445">
            <v>23</v>
          </cell>
          <cell r="D7445">
            <v>31.6</v>
          </cell>
          <cell r="E7445">
            <v>37.700000000000003</v>
          </cell>
          <cell r="F7445">
            <v>1.3</v>
          </cell>
        </row>
        <row r="7446">
          <cell r="A7446" t="str">
            <v>BU05032504</v>
          </cell>
          <cell r="B7446">
            <v>-99999</v>
          </cell>
          <cell r="C7446">
            <v>12</v>
          </cell>
          <cell r="D7446">
            <v>20.2</v>
          </cell>
          <cell r="E7446">
            <v>25</v>
          </cell>
          <cell r="F7446">
            <v>7.8</v>
          </cell>
        </row>
        <row r="7447">
          <cell r="A7447" t="str">
            <v>BU05032505</v>
          </cell>
          <cell r="B7447">
            <v>-99999</v>
          </cell>
          <cell r="C7447">
            <v>29.1</v>
          </cell>
          <cell r="D7447">
            <v>36.4</v>
          </cell>
          <cell r="E7447">
            <v>43.7</v>
          </cell>
          <cell r="F7447">
            <v>1.4</v>
          </cell>
        </row>
        <row r="7448">
          <cell r="A7448" t="str">
            <v>BU05032506</v>
          </cell>
          <cell r="B7448">
            <v>-99999</v>
          </cell>
          <cell r="C7448">
            <v>9.6</v>
          </cell>
          <cell r="D7448">
            <v>13.2</v>
          </cell>
          <cell r="E7448">
            <v>18.100000000000001</v>
          </cell>
          <cell r="F7448">
            <v>29.5</v>
          </cell>
        </row>
        <row r="7449">
          <cell r="A7449" t="str">
            <v>BU05032507</v>
          </cell>
          <cell r="B7449">
            <v>-99999</v>
          </cell>
          <cell r="C7449">
            <v>4.8</v>
          </cell>
          <cell r="D7449">
            <v>5.5</v>
          </cell>
          <cell r="E7449">
            <v>6.8</v>
          </cell>
          <cell r="F7449">
            <v>42.7</v>
          </cell>
        </row>
        <row r="7450">
          <cell r="A7450" t="str">
            <v>BU05032508</v>
          </cell>
          <cell r="B7450">
            <v>-99999</v>
          </cell>
          <cell r="C7450">
            <v>4.7</v>
          </cell>
          <cell r="D7450">
            <v>7.8</v>
          </cell>
          <cell r="E7450">
            <v>10.3</v>
          </cell>
          <cell r="F7450">
            <v>73.5</v>
          </cell>
        </row>
        <row r="7451">
          <cell r="A7451" t="str">
            <v>BU05032509</v>
          </cell>
          <cell r="B7451">
            <v>-99999</v>
          </cell>
          <cell r="C7451">
            <v>0.4</v>
          </cell>
          <cell r="D7451">
            <v>0.4</v>
          </cell>
          <cell r="E7451">
            <v>0.4</v>
          </cell>
          <cell r="F7451">
            <v>294.60000000000002</v>
          </cell>
        </row>
        <row r="7452">
          <cell r="A7452" t="str">
            <v>BU05032510</v>
          </cell>
          <cell r="B7452">
            <v>-99999</v>
          </cell>
          <cell r="C7452">
            <v>-99999</v>
          </cell>
          <cell r="D7452">
            <v>-99999</v>
          </cell>
          <cell r="E7452">
            <v>-99999</v>
          </cell>
          <cell r="F7452">
            <v>-99999</v>
          </cell>
        </row>
        <row r="7453">
          <cell r="A7453" t="str">
            <v>WK050326</v>
          </cell>
          <cell r="B7453">
            <v>-99999</v>
          </cell>
          <cell r="C7453">
            <v>-99999</v>
          </cell>
          <cell r="D7453">
            <v>-99999</v>
          </cell>
          <cell r="E7453">
            <v>-99999</v>
          </cell>
          <cell r="F7453">
            <v>-99999</v>
          </cell>
        </row>
        <row r="7454">
          <cell r="A7454" t="str">
            <v>BU05032600</v>
          </cell>
          <cell r="B7454">
            <v>-99999</v>
          </cell>
          <cell r="C7454">
            <v>-99999</v>
          </cell>
          <cell r="D7454">
            <v>-99999</v>
          </cell>
          <cell r="E7454">
            <v>-99999</v>
          </cell>
          <cell r="F7454">
            <v>-99999</v>
          </cell>
        </row>
        <row r="7455">
          <cell r="A7455" t="str">
            <v>WK050327</v>
          </cell>
          <cell r="B7455">
            <v>-99999</v>
          </cell>
          <cell r="C7455">
            <v>3.9</v>
          </cell>
          <cell r="D7455">
            <v>5.6</v>
          </cell>
          <cell r="E7455">
            <v>7</v>
          </cell>
          <cell r="F7455">
            <v>128.1</v>
          </cell>
        </row>
        <row r="7456">
          <cell r="A7456" t="str">
            <v>BU05032700</v>
          </cell>
          <cell r="B7456">
            <v>-99999</v>
          </cell>
          <cell r="C7456">
            <v>3.9</v>
          </cell>
          <cell r="D7456">
            <v>5.6</v>
          </cell>
          <cell r="E7456">
            <v>6.7</v>
          </cell>
          <cell r="F7456">
            <v>123.9</v>
          </cell>
        </row>
        <row r="7457">
          <cell r="A7457" t="str">
            <v>BU05032702</v>
          </cell>
          <cell r="B7457">
            <v>-99999</v>
          </cell>
          <cell r="C7457">
            <v>-99999</v>
          </cell>
          <cell r="D7457">
            <v>-99999</v>
          </cell>
          <cell r="E7457">
            <v>-99999</v>
          </cell>
          <cell r="F7457">
            <v>-99999</v>
          </cell>
        </row>
        <row r="7458">
          <cell r="A7458" t="str">
            <v>BU05032703</v>
          </cell>
          <cell r="B7458">
            <v>-99999</v>
          </cell>
          <cell r="C7458">
            <v>-99999</v>
          </cell>
          <cell r="D7458">
            <v>-99999</v>
          </cell>
          <cell r="E7458">
            <v>-99999</v>
          </cell>
          <cell r="F7458">
            <v>-99999</v>
          </cell>
        </row>
        <row r="7459">
          <cell r="A7459" t="str">
            <v>BU05032704</v>
          </cell>
          <cell r="B7459">
            <v>-99999</v>
          </cell>
          <cell r="C7459">
            <v>-99999</v>
          </cell>
          <cell r="D7459">
            <v>-99999</v>
          </cell>
          <cell r="E7459">
            <v>-99999</v>
          </cell>
          <cell r="F7459">
            <v>-99999</v>
          </cell>
        </row>
        <row r="7460">
          <cell r="A7460" t="str">
            <v>WK050328</v>
          </cell>
          <cell r="B7460">
            <v>22.4</v>
          </cell>
          <cell r="C7460">
            <v>7.3</v>
          </cell>
          <cell r="D7460">
            <v>11.2</v>
          </cell>
          <cell r="E7460">
            <v>14.3</v>
          </cell>
          <cell r="F7460">
            <v>4.4000000000000004</v>
          </cell>
        </row>
        <row r="7461">
          <cell r="A7461" t="str">
            <v>BU05032800</v>
          </cell>
          <cell r="B7461">
            <v>-99999</v>
          </cell>
          <cell r="C7461">
            <v>5.9</v>
          </cell>
          <cell r="D7461">
            <v>7.5</v>
          </cell>
          <cell r="E7461">
            <v>8.9</v>
          </cell>
          <cell r="F7461">
            <v>38.5</v>
          </cell>
        </row>
        <row r="7462">
          <cell r="A7462" t="str">
            <v>BU05032801</v>
          </cell>
          <cell r="B7462">
            <v>-99999</v>
          </cell>
          <cell r="C7462">
            <v>4.0999999999999996</v>
          </cell>
          <cell r="D7462">
            <v>7.8</v>
          </cell>
          <cell r="E7462">
            <v>9.9</v>
          </cell>
          <cell r="F7462">
            <v>0.1</v>
          </cell>
        </row>
        <row r="7463">
          <cell r="A7463" t="str">
            <v>BU05032802</v>
          </cell>
          <cell r="B7463">
            <v>-99999</v>
          </cell>
          <cell r="C7463">
            <v>5.4</v>
          </cell>
          <cell r="D7463">
            <v>9.6</v>
          </cell>
          <cell r="E7463">
            <v>13.1</v>
          </cell>
          <cell r="F7463">
            <v>13.9</v>
          </cell>
        </row>
        <row r="7464">
          <cell r="A7464" t="str">
            <v>BU05032803</v>
          </cell>
          <cell r="B7464">
            <v>-99999</v>
          </cell>
          <cell r="C7464">
            <v>13.2</v>
          </cell>
          <cell r="D7464">
            <v>20.6</v>
          </cell>
          <cell r="E7464">
            <v>27</v>
          </cell>
          <cell r="F7464">
            <v>3.5</v>
          </cell>
        </row>
        <row r="7465">
          <cell r="A7465" t="str">
            <v>BU05032804</v>
          </cell>
          <cell r="B7465">
            <v>-99999</v>
          </cell>
          <cell r="C7465">
            <v>-99999</v>
          </cell>
          <cell r="D7465">
            <v>-99999</v>
          </cell>
          <cell r="E7465">
            <v>-99999</v>
          </cell>
          <cell r="F7465">
            <v>-99999</v>
          </cell>
        </row>
        <row r="7466">
          <cell r="A7466" t="str">
            <v>BU05032805</v>
          </cell>
          <cell r="B7466">
            <v>-99999</v>
          </cell>
          <cell r="C7466">
            <v>3.8</v>
          </cell>
          <cell r="D7466">
            <v>7.7</v>
          </cell>
          <cell r="E7466">
            <v>11.3</v>
          </cell>
          <cell r="F7466">
            <v>-5</v>
          </cell>
        </row>
        <row r="7467">
          <cell r="A7467" t="str">
            <v>BU05032806</v>
          </cell>
          <cell r="B7467">
            <v>-99999</v>
          </cell>
          <cell r="C7467">
            <v>14.2</v>
          </cell>
          <cell r="D7467">
            <v>20.100000000000001</v>
          </cell>
          <cell r="E7467">
            <v>23.5</v>
          </cell>
          <cell r="F7467">
            <v>5.9</v>
          </cell>
        </row>
        <row r="7468">
          <cell r="A7468" t="str">
            <v>BU05032807</v>
          </cell>
          <cell r="B7468">
            <v>-99999</v>
          </cell>
          <cell r="C7468">
            <v>1.6</v>
          </cell>
          <cell r="D7468">
            <v>2.2000000000000002</v>
          </cell>
          <cell r="E7468">
            <v>3.5</v>
          </cell>
          <cell r="F7468">
            <v>14.5</v>
          </cell>
        </row>
        <row r="7469">
          <cell r="A7469" t="str">
            <v>BU05032808</v>
          </cell>
          <cell r="B7469">
            <v>-99999</v>
          </cell>
          <cell r="C7469">
            <v>-99999</v>
          </cell>
          <cell r="D7469">
            <v>-99999</v>
          </cell>
          <cell r="E7469">
            <v>-99999</v>
          </cell>
          <cell r="F7469">
            <v>-99999</v>
          </cell>
        </row>
        <row r="7470">
          <cell r="A7470" t="str">
            <v>BU05032809</v>
          </cell>
          <cell r="B7470">
            <v>-99999</v>
          </cell>
          <cell r="C7470">
            <v>2.1</v>
          </cell>
          <cell r="D7470">
            <v>2.1</v>
          </cell>
          <cell r="E7470">
            <v>2.1</v>
          </cell>
          <cell r="F7470">
            <v>585</v>
          </cell>
        </row>
        <row r="7471">
          <cell r="A7471" t="str">
            <v>WK050329</v>
          </cell>
          <cell r="B7471">
            <v>-99999</v>
          </cell>
          <cell r="C7471">
            <v>6.5</v>
          </cell>
          <cell r="D7471">
            <v>8.9</v>
          </cell>
          <cell r="E7471">
            <v>10.5</v>
          </cell>
          <cell r="F7471">
            <v>76.3</v>
          </cell>
        </row>
        <row r="7472">
          <cell r="A7472" t="str">
            <v>BU05032900</v>
          </cell>
          <cell r="B7472">
            <v>-99999</v>
          </cell>
          <cell r="C7472">
            <v>-99999</v>
          </cell>
          <cell r="D7472">
            <v>-99999</v>
          </cell>
          <cell r="E7472">
            <v>-99999</v>
          </cell>
          <cell r="F7472">
            <v>56.3</v>
          </cell>
        </row>
        <row r="7473">
          <cell r="A7473" t="str">
            <v>BU05032901</v>
          </cell>
          <cell r="B7473">
            <v>-99999</v>
          </cell>
          <cell r="C7473">
            <v>-99999</v>
          </cell>
          <cell r="D7473">
            <v>-99999</v>
          </cell>
          <cell r="E7473">
            <v>-99999</v>
          </cell>
          <cell r="F7473">
            <v>-99999</v>
          </cell>
        </row>
        <row r="7474">
          <cell r="A7474" t="str">
            <v>BU05032902</v>
          </cell>
          <cell r="B7474">
            <v>-99999</v>
          </cell>
          <cell r="C7474">
            <v>-99999</v>
          </cell>
          <cell r="D7474">
            <v>-99999</v>
          </cell>
          <cell r="E7474">
            <v>-99999</v>
          </cell>
          <cell r="F7474">
            <v>-99999</v>
          </cell>
        </row>
        <row r="7475">
          <cell r="A7475" t="str">
            <v>GM0505</v>
          </cell>
          <cell r="B7475">
            <v>32.4</v>
          </cell>
          <cell r="C7475">
            <v>8.1</v>
          </cell>
          <cell r="D7475">
            <v>11.7</v>
          </cell>
          <cell r="E7475">
            <v>14.6</v>
          </cell>
          <cell r="F7475">
            <v>67.2</v>
          </cell>
        </row>
        <row r="7476">
          <cell r="A7476" t="str">
            <v>WK050501</v>
          </cell>
          <cell r="B7476">
            <v>35.9</v>
          </cell>
          <cell r="C7476">
            <v>7.5</v>
          </cell>
          <cell r="D7476">
            <v>10.6</v>
          </cell>
          <cell r="E7476">
            <v>13</v>
          </cell>
          <cell r="F7476">
            <v>47.1</v>
          </cell>
        </row>
        <row r="7477">
          <cell r="A7477" t="str">
            <v>BU05050100</v>
          </cell>
          <cell r="B7477">
            <v>-99999</v>
          </cell>
          <cell r="C7477">
            <v>6.6</v>
          </cell>
          <cell r="D7477">
            <v>9.1</v>
          </cell>
          <cell r="E7477">
            <v>10.8</v>
          </cell>
          <cell r="F7477">
            <v>213.3</v>
          </cell>
        </row>
        <row r="7478">
          <cell r="A7478" t="str">
            <v>BU05050101</v>
          </cell>
          <cell r="B7478">
            <v>-99999</v>
          </cell>
          <cell r="C7478">
            <v>5.3</v>
          </cell>
          <cell r="D7478">
            <v>8</v>
          </cell>
          <cell r="E7478">
            <v>10.3</v>
          </cell>
          <cell r="F7478">
            <v>119.6</v>
          </cell>
        </row>
        <row r="7479">
          <cell r="A7479" t="str">
            <v>BU05050102</v>
          </cell>
          <cell r="B7479">
            <v>-99999</v>
          </cell>
          <cell r="C7479">
            <v>10.3</v>
          </cell>
          <cell r="D7479">
            <v>13</v>
          </cell>
          <cell r="E7479">
            <v>15.9</v>
          </cell>
          <cell r="F7479">
            <v>9.9</v>
          </cell>
        </row>
        <row r="7480">
          <cell r="A7480" t="str">
            <v>BU05050103</v>
          </cell>
          <cell r="B7480">
            <v>-99999</v>
          </cell>
          <cell r="C7480">
            <v>8.8000000000000007</v>
          </cell>
          <cell r="D7480">
            <v>10.6</v>
          </cell>
          <cell r="E7480">
            <v>11</v>
          </cell>
          <cell r="F7480">
            <v>231</v>
          </cell>
        </row>
        <row r="7481">
          <cell r="A7481" t="str">
            <v>BU05050104</v>
          </cell>
          <cell r="B7481">
            <v>-99999</v>
          </cell>
          <cell r="C7481">
            <v>9.3000000000000007</v>
          </cell>
          <cell r="D7481">
            <v>11.9</v>
          </cell>
          <cell r="E7481">
            <v>13.6</v>
          </cell>
          <cell r="F7481">
            <v>123.6</v>
          </cell>
        </row>
        <row r="7482">
          <cell r="A7482" t="str">
            <v>BU05050105</v>
          </cell>
          <cell r="B7482">
            <v>-99999</v>
          </cell>
          <cell r="C7482">
            <v>1.6</v>
          </cell>
          <cell r="D7482">
            <v>1.6</v>
          </cell>
          <cell r="E7482">
            <v>2.2000000000000002</v>
          </cell>
          <cell r="F7482">
            <v>233.3</v>
          </cell>
        </row>
        <row r="7483">
          <cell r="A7483" t="str">
            <v>BU05050106</v>
          </cell>
          <cell r="B7483">
            <v>-99999</v>
          </cell>
          <cell r="C7483">
            <v>10.7</v>
          </cell>
          <cell r="D7483">
            <v>15.6</v>
          </cell>
          <cell r="E7483">
            <v>19.8</v>
          </cell>
          <cell r="F7483">
            <v>13.1</v>
          </cell>
        </row>
        <row r="7484">
          <cell r="A7484" t="str">
            <v>BU05050107</v>
          </cell>
          <cell r="B7484">
            <v>-99999</v>
          </cell>
          <cell r="C7484">
            <v>4.0999999999999996</v>
          </cell>
          <cell r="D7484">
            <v>5.8</v>
          </cell>
          <cell r="E7484">
            <v>7.5</v>
          </cell>
          <cell r="F7484">
            <v>28.6</v>
          </cell>
        </row>
        <row r="7485">
          <cell r="A7485" t="str">
            <v>BU05050108</v>
          </cell>
          <cell r="B7485">
            <v>-99999</v>
          </cell>
          <cell r="C7485">
            <v>9.6999999999999993</v>
          </cell>
          <cell r="D7485">
            <v>12.7</v>
          </cell>
          <cell r="E7485">
            <v>15.4</v>
          </cell>
          <cell r="F7485">
            <v>14.8</v>
          </cell>
        </row>
        <row r="7486">
          <cell r="A7486" t="str">
            <v>BU05050109</v>
          </cell>
          <cell r="B7486">
            <v>-99999</v>
          </cell>
          <cell r="C7486">
            <v>9</v>
          </cell>
          <cell r="D7486">
            <v>12.7</v>
          </cell>
          <cell r="E7486">
            <v>15.9</v>
          </cell>
          <cell r="F7486">
            <v>88</v>
          </cell>
        </row>
        <row r="7487">
          <cell r="A7487" t="str">
            <v>BU05050110</v>
          </cell>
          <cell r="B7487">
            <v>-99999</v>
          </cell>
          <cell r="C7487">
            <v>11.1</v>
          </cell>
          <cell r="D7487">
            <v>16.100000000000001</v>
          </cell>
          <cell r="E7487">
            <v>17.600000000000001</v>
          </cell>
          <cell r="F7487">
            <v>25</v>
          </cell>
        </row>
        <row r="7488">
          <cell r="A7488" t="str">
            <v>BU05050111</v>
          </cell>
          <cell r="B7488">
            <v>-99999</v>
          </cell>
          <cell r="C7488">
            <v>3.2</v>
          </cell>
          <cell r="D7488">
            <v>3.7</v>
          </cell>
          <cell r="E7488">
            <v>4.7</v>
          </cell>
          <cell r="F7488">
            <v>71.3</v>
          </cell>
        </row>
        <row r="7489">
          <cell r="A7489" t="str">
            <v>BU05050112</v>
          </cell>
          <cell r="B7489">
            <v>-99999</v>
          </cell>
          <cell r="C7489">
            <v>13</v>
          </cell>
          <cell r="D7489">
            <v>20.5</v>
          </cell>
          <cell r="E7489">
            <v>25.4</v>
          </cell>
          <cell r="F7489">
            <v>10.8</v>
          </cell>
        </row>
        <row r="7490">
          <cell r="A7490" t="str">
            <v>BU05050113</v>
          </cell>
          <cell r="B7490">
            <v>-99999</v>
          </cell>
          <cell r="C7490">
            <v>2.5</v>
          </cell>
          <cell r="D7490">
            <v>4.0999999999999996</v>
          </cell>
          <cell r="E7490">
            <v>4.5</v>
          </cell>
          <cell r="F7490">
            <v>89.1</v>
          </cell>
        </row>
        <row r="7491">
          <cell r="A7491" t="str">
            <v>BU05050114</v>
          </cell>
          <cell r="B7491">
            <v>-99999</v>
          </cell>
          <cell r="C7491">
            <v>3.5</v>
          </cell>
          <cell r="D7491">
            <v>6.7</v>
          </cell>
          <cell r="E7491">
            <v>10.5</v>
          </cell>
          <cell r="F7491">
            <v>186.2</v>
          </cell>
        </row>
        <row r="7492">
          <cell r="A7492" t="str">
            <v>WK050502</v>
          </cell>
          <cell r="B7492">
            <v>32.1</v>
          </cell>
          <cell r="C7492">
            <v>12.1</v>
          </cell>
          <cell r="D7492">
            <v>17</v>
          </cell>
          <cell r="E7492">
            <v>20.7</v>
          </cell>
          <cell r="F7492">
            <v>26.4</v>
          </cell>
        </row>
        <row r="7493">
          <cell r="A7493" t="str">
            <v>BU05050200</v>
          </cell>
          <cell r="B7493">
            <v>-99999</v>
          </cell>
          <cell r="C7493">
            <v>15.1</v>
          </cell>
          <cell r="D7493">
            <v>21.8</v>
          </cell>
          <cell r="E7493">
            <v>26.8</v>
          </cell>
          <cell r="F7493">
            <v>8.5</v>
          </cell>
        </row>
        <row r="7494">
          <cell r="A7494" t="str">
            <v>BU05050201</v>
          </cell>
          <cell r="B7494">
            <v>-99999</v>
          </cell>
          <cell r="C7494">
            <v>1.3</v>
          </cell>
          <cell r="D7494">
            <v>1.6</v>
          </cell>
          <cell r="E7494">
            <v>1.6</v>
          </cell>
          <cell r="F7494">
            <v>373.7</v>
          </cell>
        </row>
        <row r="7495">
          <cell r="A7495" t="str">
            <v>BU05050202</v>
          </cell>
          <cell r="B7495">
            <v>-99999</v>
          </cell>
          <cell r="C7495">
            <v>16.3</v>
          </cell>
          <cell r="D7495">
            <v>23.3</v>
          </cell>
          <cell r="E7495">
            <v>27.5</v>
          </cell>
          <cell r="F7495">
            <v>4.0999999999999996</v>
          </cell>
        </row>
        <row r="7496">
          <cell r="A7496" t="str">
            <v>BU05050203</v>
          </cell>
          <cell r="B7496">
            <v>-99999</v>
          </cell>
          <cell r="C7496">
            <v>21.4</v>
          </cell>
          <cell r="D7496">
            <v>29.1</v>
          </cell>
          <cell r="E7496">
            <v>35.200000000000003</v>
          </cell>
          <cell r="F7496">
            <v>3.8</v>
          </cell>
        </row>
        <row r="7497">
          <cell r="A7497" t="str">
            <v>BU05050204</v>
          </cell>
          <cell r="B7497">
            <v>-99999</v>
          </cell>
          <cell r="C7497">
            <v>3.2</v>
          </cell>
          <cell r="D7497">
            <v>3.9</v>
          </cell>
          <cell r="E7497">
            <v>5.3</v>
          </cell>
          <cell r="F7497">
            <v>147.1</v>
          </cell>
        </row>
        <row r="7498">
          <cell r="A7498" t="str">
            <v>BU05050205</v>
          </cell>
          <cell r="B7498">
            <v>-99999</v>
          </cell>
          <cell r="C7498">
            <v>12.1</v>
          </cell>
          <cell r="D7498">
            <v>16.8</v>
          </cell>
          <cell r="E7498">
            <v>20.100000000000001</v>
          </cell>
          <cell r="F7498">
            <v>15.9</v>
          </cell>
        </row>
        <row r="7499">
          <cell r="A7499" t="str">
            <v>BU05050206</v>
          </cell>
          <cell r="B7499">
            <v>-99999</v>
          </cell>
          <cell r="C7499">
            <v>1.8</v>
          </cell>
          <cell r="D7499">
            <v>2.6</v>
          </cell>
          <cell r="E7499">
            <v>3.5</v>
          </cell>
          <cell r="F7499">
            <v>323.2</v>
          </cell>
        </row>
        <row r="7500">
          <cell r="A7500" t="str">
            <v>WK050503</v>
          </cell>
          <cell r="B7500">
            <v>28.6</v>
          </cell>
          <cell r="C7500">
            <v>9.9</v>
          </cell>
          <cell r="D7500">
            <v>14</v>
          </cell>
          <cell r="E7500">
            <v>16.600000000000001</v>
          </cell>
          <cell r="F7500">
            <v>39.1</v>
          </cell>
        </row>
        <row r="7501">
          <cell r="A7501" t="str">
            <v>BU05050300</v>
          </cell>
          <cell r="B7501">
            <v>-99999</v>
          </cell>
          <cell r="C7501">
            <v>1.9</v>
          </cell>
          <cell r="D7501">
            <v>1.9</v>
          </cell>
          <cell r="E7501">
            <v>1.9</v>
          </cell>
          <cell r="F7501">
            <v>126</v>
          </cell>
        </row>
        <row r="7502">
          <cell r="A7502" t="str">
            <v>BU05050301</v>
          </cell>
          <cell r="B7502">
            <v>-99999</v>
          </cell>
          <cell r="C7502">
            <v>3</v>
          </cell>
          <cell r="D7502">
            <v>4.4000000000000004</v>
          </cell>
          <cell r="E7502">
            <v>5.2</v>
          </cell>
          <cell r="F7502">
            <v>86.2</v>
          </cell>
        </row>
        <row r="7503">
          <cell r="A7503" t="str">
            <v>BU05050302</v>
          </cell>
          <cell r="B7503">
            <v>-99999</v>
          </cell>
          <cell r="C7503">
            <v>2.5</v>
          </cell>
          <cell r="D7503">
            <v>4.5999999999999996</v>
          </cell>
          <cell r="E7503">
            <v>6.2</v>
          </cell>
          <cell r="F7503">
            <v>175.9</v>
          </cell>
        </row>
        <row r="7504">
          <cell r="A7504" t="str">
            <v>BU05050303</v>
          </cell>
          <cell r="B7504">
            <v>-99999</v>
          </cell>
          <cell r="C7504">
            <v>10</v>
          </cell>
          <cell r="D7504">
            <v>14.8</v>
          </cell>
          <cell r="E7504">
            <v>17.5</v>
          </cell>
          <cell r="F7504">
            <v>25.7</v>
          </cell>
        </row>
        <row r="7505">
          <cell r="A7505" t="str">
            <v>BU05050304</v>
          </cell>
          <cell r="B7505">
            <v>-99999</v>
          </cell>
          <cell r="C7505">
            <v>13.8</v>
          </cell>
          <cell r="D7505">
            <v>20.7</v>
          </cell>
          <cell r="E7505">
            <v>24.4</v>
          </cell>
          <cell r="F7505">
            <v>13.7</v>
          </cell>
        </row>
        <row r="7506">
          <cell r="A7506" t="str">
            <v>BU05050305</v>
          </cell>
          <cell r="B7506">
            <v>-99999</v>
          </cell>
          <cell r="C7506">
            <v>22.2</v>
          </cell>
          <cell r="D7506">
            <v>30.7</v>
          </cell>
          <cell r="E7506">
            <v>36</v>
          </cell>
          <cell r="F7506">
            <v>1.5</v>
          </cell>
        </row>
        <row r="7507">
          <cell r="A7507" t="str">
            <v>BU05050306</v>
          </cell>
          <cell r="B7507">
            <v>-99999</v>
          </cell>
          <cell r="C7507">
            <v>7.2</v>
          </cell>
          <cell r="D7507">
            <v>9</v>
          </cell>
          <cell r="E7507">
            <v>11</v>
          </cell>
          <cell r="F7507">
            <v>45.3</v>
          </cell>
        </row>
        <row r="7508">
          <cell r="A7508" t="str">
            <v>BU05050307</v>
          </cell>
          <cell r="B7508">
            <v>-99999</v>
          </cell>
          <cell r="C7508">
            <v>2.1</v>
          </cell>
          <cell r="D7508">
            <v>2.6</v>
          </cell>
          <cell r="E7508">
            <v>3.1</v>
          </cell>
          <cell r="F7508">
            <v>35.299999999999997</v>
          </cell>
        </row>
        <row r="7509">
          <cell r="A7509" t="str">
            <v>WK050504</v>
          </cell>
          <cell r="B7509">
            <v>26.5</v>
          </cell>
          <cell r="C7509">
            <v>13.4</v>
          </cell>
          <cell r="D7509">
            <v>18.8</v>
          </cell>
          <cell r="E7509">
            <v>23.5</v>
          </cell>
          <cell r="F7509">
            <v>16.100000000000001</v>
          </cell>
        </row>
        <row r="7510">
          <cell r="A7510" t="str">
            <v>BU05050400</v>
          </cell>
          <cell r="B7510">
            <v>-99999</v>
          </cell>
          <cell r="C7510">
            <v>13.4</v>
          </cell>
          <cell r="D7510">
            <v>18.8</v>
          </cell>
          <cell r="E7510">
            <v>22.5</v>
          </cell>
          <cell r="F7510">
            <v>13.3</v>
          </cell>
        </row>
        <row r="7511">
          <cell r="A7511" t="str">
            <v>BU05050401</v>
          </cell>
          <cell r="B7511">
            <v>-99999</v>
          </cell>
          <cell r="C7511">
            <v>22.9</v>
          </cell>
          <cell r="D7511">
            <v>29.9</v>
          </cell>
          <cell r="E7511">
            <v>35.6</v>
          </cell>
          <cell r="F7511">
            <v>2</v>
          </cell>
        </row>
        <row r="7512">
          <cell r="A7512" t="str">
            <v>BU05050402</v>
          </cell>
          <cell r="B7512">
            <v>-99999</v>
          </cell>
          <cell r="C7512">
            <v>10.7</v>
          </cell>
          <cell r="D7512">
            <v>14.7</v>
          </cell>
          <cell r="E7512">
            <v>18.8</v>
          </cell>
          <cell r="F7512">
            <v>16.5</v>
          </cell>
        </row>
        <row r="7513">
          <cell r="A7513" t="str">
            <v>BU05050403</v>
          </cell>
          <cell r="B7513">
            <v>-99999</v>
          </cell>
          <cell r="C7513">
            <v>2.8</v>
          </cell>
          <cell r="D7513">
            <v>4.5</v>
          </cell>
          <cell r="E7513">
            <v>6.2</v>
          </cell>
          <cell r="F7513">
            <v>104</v>
          </cell>
        </row>
        <row r="7514">
          <cell r="A7514" t="str">
            <v>BU05050404</v>
          </cell>
          <cell r="B7514">
            <v>-99999</v>
          </cell>
          <cell r="C7514">
            <v>10.1</v>
          </cell>
          <cell r="D7514">
            <v>12.8</v>
          </cell>
          <cell r="E7514">
            <v>14.7</v>
          </cell>
          <cell r="F7514">
            <v>29.5</v>
          </cell>
        </row>
        <row r="7515">
          <cell r="A7515" t="str">
            <v>BU05050405</v>
          </cell>
          <cell r="B7515">
            <v>-99999</v>
          </cell>
          <cell r="C7515">
            <v>20.399999999999999</v>
          </cell>
          <cell r="D7515">
            <v>34</v>
          </cell>
          <cell r="E7515">
            <v>50</v>
          </cell>
          <cell r="F7515">
            <v>15.5</v>
          </cell>
        </row>
        <row r="7516">
          <cell r="A7516" t="str">
            <v>BU05050406</v>
          </cell>
          <cell r="B7516">
            <v>-99999</v>
          </cell>
          <cell r="C7516">
            <v>-99999</v>
          </cell>
          <cell r="D7516">
            <v>-99999</v>
          </cell>
          <cell r="E7516">
            <v>-99999</v>
          </cell>
          <cell r="F7516">
            <v>-99999</v>
          </cell>
        </row>
        <row r="7517">
          <cell r="A7517" t="str">
            <v>WK050505</v>
          </cell>
          <cell r="B7517">
            <v>32.6</v>
          </cell>
          <cell r="C7517">
            <v>6.4</v>
          </cell>
          <cell r="D7517">
            <v>9.6999999999999993</v>
          </cell>
          <cell r="E7517">
            <v>11.9</v>
          </cell>
          <cell r="F7517">
            <v>77.7</v>
          </cell>
        </row>
        <row r="7518">
          <cell r="A7518" t="str">
            <v>BU05050500</v>
          </cell>
          <cell r="B7518">
            <v>-99999</v>
          </cell>
          <cell r="C7518">
            <v>1.1000000000000001</v>
          </cell>
          <cell r="D7518">
            <v>1.8</v>
          </cell>
          <cell r="E7518">
            <v>2.6</v>
          </cell>
          <cell r="F7518">
            <v>418.5</v>
          </cell>
        </row>
        <row r="7519">
          <cell r="A7519" t="str">
            <v>BU05050501</v>
          </cell>
          <cell r="B7519">
            <v>-99999</v>
          </cell>
          <cell r="C7519">
            <v>4.5</v>
          </cell>
          <cell r="D7519">
            <v>5.2</v>
          </cell>
          <cell r="E7519">
            <v>6.1</v>
          </cell>
          <cell r="F7519">
            <v>65.8</v>
          </cell>
        </row>
        <row r="7520">
          <cell r="A7520" t="str">
            <v>BU05050502</v>
          </cell>
          <cell r="B7520">
            <v>-99999</v>
          </cell>
          <cell r="C7520">
            <v>2.5</v>
          </cell>
          <cell r="D7520">
            <v>3.5</v>
          </cell>
          <cell r="E7520">
            <v>4.4000000000000004</v>
          </cell>
          <cell r="F7520">
            <v>115.8</v>
          </cell>
        </row>
        <row r="7521">
          <cell r="A7521" t="str">
            <v>BU05050503</v>
          </cell>
          <cell r="B7521">
            <v>-99999</v>
          </cell>
          <cell r="C7521">
            <v>5.6</v>
          </cell>
          <cell r="D7521">
            <v>7.8</v>
          </cell>
          <cell r="E7521">
            <v>9.8000000000000007</v>
          </cell>
          <cell r="F7521">
            <v>147.5</v>
          </cell>
        </row>
        <row r="7522">
          <cell r="A7522" t="str">
            <v>BU05050504</v>
          </cell>
          <cell r="B7522">
            <v>-99999</v>
          </cell>
          <cell r="C7522">
            <v>2.7</v>
          </cell>
          <cell r="D7522">
            <v>2.9</v>
          </cell>
          <cell r="E7522">
            <v>3.2</v>
          </cell>
          <cell r="F7522">
            <v>129.1</v>
          </cell>
        </row>
        <row r="7523">
          <cell r="A7523" t="str">
            <v>BU05050505</v>
          </cell>
          <cell r="B7523">
            <v>-99999</v>
          </cell>
          <cell r="C7523">
            <v>14.8</v>
          </cell>
          <cell r="D7523">
            <v>22.9</v>
          </cell>
          <cell r="E7523">
            <v>28.4</v>
          </cell>
          <cell r="F7523">
            <v>2.9</v>
          </cell>
        </row>
        <row r="7524">
          <cell r="A7524" t="str">
            <v>BU05050506</v>
          </cell>
          <cell r="B7524">
            <v>-99999</v>
          </cell>
          <cell r="C7524">
            <v>1.2</v>
          </cell>
          <cell r="D7524">
            <v>2</v>
          </cell>
          <cell r="E7524">
            <v>2.4</v>
          </cell>
          <cell r="F7524">
            <v>97.7</v>
          </cell>
        </row>
        <row r="7525">
          <cell r="A7525" t="str">
            <v>BU05050507</v>
          </cell>
          <cell r="B7525">
            <v>-99999</v>
          </cell>
          <cell r="C7525">
            <v>5.9</v>
          </cell>
          <cell r="D7525">
            <v>9.9</v>
          </cell>
          <cell r="E7525">
            <v>11.7</v>
          </cell>
          <cell r="F7525">
            <v>81.400000000000006</v>
          </cell>
        </row>
        <row r="7526">
          <cell r="A7526" t="str">
            <v>BU05050508</v>
          </cell>
          <cell r="B7526">
            <v>-99999</v>
          </cell>
          <cell r="C7526">
            <v>4.5</v>
          </cell>
          <cell r="D7526">
            <v>5.4</v>
          </cell>
          <cell r="E7526">
            <v>7.1</v>
          </cell>
          <cell r="F7526">
            <v>123.4</v>
          </cell>
        </row>
        <row r="7527">
          <cell r="A7527" t="str">
            <v>BU05050509</v>
          </cell>
          <cell r="B7527">
            <v>-99999</v>
          </cell>
          <cell r="C7527">
            <v>4.4000000000000004</v>
          </cell>
          <cell r="D7527">
            <v>9.4</v>
          </cell>
          <cell r="E7527">
            <v>10.1</v>
          </cell>
          <cell r="F7527">
            <v>120.6</v>
          </cell>
        </row>
        <row r="7528">
          <cell r="A7528" t="str">
            <v>BU05050510</v>
          </cell>
          <cell r="B7528">
            <v>-99999</v>
          </cell>
          <cell r="C7528">
            <v>-99999</v>
          </cell>
          <cell r="D7528">
            <v>-99999</v>
          </cell>
          <cell r="E7528">
            <v>-99999</v>
          </cell>
          <cell r="F7528">
            <v>-99999</v>
          </cell>
        </row>
        <row r="7529">
          <cell r="A7529" t="str">
            <v>WK050506</v>
          </cell>
          <cell r="B7529">
            <v>28</v>
          </cell>
          <cell r="C7529">
            <v>7.8</v>
          </cell>
          <cell r="D7529">
            <v>11.1</v>
          </cell>
          <cell r="E7529">
            <v>14.9</v>
          </cell>
          <cell r="F7529">
            <v>38.4</v>
          </cell>
        </row>
        <row r="7530">
          <cell r="A7530" t="str">
            <v>BU05050600</v>
          </cell>
          <cell r="B7530">
            <v>-99999</v>
          </cell>
          <cell r="C7530">
            <v>-99999</v>
          </cell>
          <cell r="D7530">
            <v>-99999</v>
          </cell>
          <cell r="E7530">
            <v>-99999</v>
          </cell>
          <cell r="F7530">
            <v>-99999</v>
          </cell>
        </row>
        <row r="7531">
          <cell r="A7531" t="str">
            <v>BU05050601</v>
          </cell>
          <cell r="B7531">
            <v>-99999</v>
          </cell>
          <cell r="C7531">
            <v>15.7</v>
          </cell>
          <cell r="D7531">
            <v>21.2</v>
          </cell>
          <cell r="E7531">
            <v>26.9</v>
          </cell>
          <cell r="F7531">
            <v>4.7</v>
          </cell>
        </row>
        <row r="7532">
          <cell r="A7532" t="str">
            <v>BU05050602</v>
          </cell>
          <cell r="B7532">
            <v>-99999</v>
          </cell>
          <cell r="C7532">
            <v>13.2</v>
          </cell>
          <cell r="D7532">
            <v>19.899999999999999</v>
          </cell>
          <cell r="E7532">
            <v>23.3</v>
          </cell>
          <cell r="F7532">
            <v>7.4</v>
          </cell>
        </row>
        <row r="7533">
          <cell r="A7533" t="str">
            <v>BU05050603</v>
          </cell>
          <cell r="B7533">
            <v>-99999</v>
          </cell>
          <cell r="C7533">
            <v>0.6</v>
          </cell>
          <cell r="D7533">
            <v>1.3</v>
          </cell>
          <cell r="E7533">
            <v>1.6</v>
          </cell>
          <cell r="F7533">
            <v>87</v>
          </cell>
        </row>
        <row r="7534">
          <cell r="A7534" t="str">
            <v>BU05050604</v>
          </cell>
          <cell r="B7534">
            <v>-99999</v>
          </cell>
          <cell r="C7534">
            <v>5</v>
          </cell>
          <cell r="D7534">
            <v>7.5</v>
          </cell>
          <cell r="E7534">
            <v>10.199999999999999</v>
          </cell>
          <cell r="F7534">
            <v>41.8</v>
          </cell>
        </row>
        <row r="7535">
          <cell r="A7535" t="str">
            <v>BU05050605</v>
          </cell>
          <cell r="B7535">
            <v>-99999</v>
          </cell>
          <cell r="C7535">
            <v>7.6</v>
          </cell>
          <cell r="D7535">
            <v>11</v>
          </cell>
          <cell r="E7535">
            <v>16.3</v>
          </cell>
          <cell r="F7535">
            <v>44.2</v>
          </cell>
        </row>
        <row r="7536">
          <cell r="A7536" t="str">
            <v>BU05050606</v>
          </cell>
          <cell r="B7536">
            <v>-99999</v>
          </cell>
          <cell r="C7536">
            <v>-99999</v>
          </cell>
          <cell r="D7536">
            <v>-99999</v>
          </cell>
          <cell r="E7536">
            <v>-99999</v>
          </cell>
          <cell r="F7536">
            <v>-99999</v>
          </cell>
        </row>
        <row r="7537">
          <cell r="A7537" t="str">
            <v>BU05050607</v>
          </cell>
          <cell r="B7537">
            <v>-99999</v>
          </cell>
          <cell r="C7537">
            <v>-99999</v>
          </cell>
          <cell r="D7537">
            <v>-99999</v>
          </cell>
          <cell r="E7537">
            <v>-99999</v>
          </cell>
          <cell r="F7537">
            <v>-99999</v>
          </cell>
        </row>
        <row r="7538">
          <cell r="A7538" t="str">
            <v>BU05050608</v>
          </cell>
          <cell r="B7538">
            <v>-99999</v>
          </cell>
          <cell r="C7538">
            <v>-99999</v>
          </cell>
          <cell r="D7538">
            <v>-99999</v>
          </cell>
          <cell r="E7538">
            <v>-99999</v>
          </cell>
          <cell r="F7538">
            <v>-99999</v>
          </cell>
        </row>
        <row r="7539">
          <cell r="A7539" t="str">
            <v>WK050507</v>
          </cell>
          <cell r="B7539">
            <v>28.7</v>
          </cell>
          <cell r="C7539">
            <v>16.2</v>
          </cell>
          <cell r="D7539">
            <v>23</v>
          </cell>
          <cell r="E7539">
            <v>27.4</v>
          </cell>
          <cell r="F7539">
            <v>9.5</v>
          </cell>
        </row>
        <row r="7540">
          <cell r="A7540" t="str">
            <v>BU05050700</v>
          </cell>
          <cell r="B7540">
            <v>-99999</v>
          </cell>
          <cell r="C7540">
            <v>14.4</v>
          </cell>
          <cell r="D7540">
            <v>20.8</v>
          </cell>
          <cell r="E7540">
            <v>27</v>
          </cell>
          <cell r="F7540">
            <v>29.2</v>
          </cell>
        </row>
        <row r="7541">
          <cell r="A7541" t="str">
            <v>BU05050701</v>
          </cell>
          <cell r="B7541">
            <v>-99999</v>
          </cell>
          <cell r="C7541">
            <v>21.3</v>
          </cell>
          <cell r="D7541">
            <v>29.3</v>
          </cell>
          <cell r="E7541">
            <v>33.700000000000003</v>
          </cell>
          <cell r="F7541">
            <v>4</v>
          </cell>
        </row>
        <row r="7542">
          <cell r="A7542" t="str">
            <v>BU05050702</v>
          </cell>
          <cell r="B7542">
            <v>-99999</v>
          </cell>
          <cell r="C7542">
            <v>21.8</v>
          </cell>
          <cell r="D7542">
            <v>30.6</v>
          </cell>
          <cell r="E7542">
            <v>35.5</v>
          </cell>
          <cell r="F7542">
            <v>1.6</v>
          </cell>
        </row>
        <row r="7543">
          <cell r="A7543" t="str">
            <v>BU05050703</v>
          </cell>
          <cell r="B7543">
            <v>-99999</v>
          </cell>
          <cell r="C7543">
            <v>8.5</v>
          </cell>
          <cell r="D7543">
            <v>15.7</v>
          </cell>
          <cell r="E7543">
            <v>17.899999999999999</v>
          </cell>
          <cell r="F7543">
            <v>31.7</v>
          </cell>
        </row>
        <row r="7544">
          <cell r="A7544" t="str">
            <v>BU05050704</v>
          </cell>
          <cell r="B7544">
            <v>-99999</v>
          </cell>
          <cell r="C7544">
            <v>18.7</v>
          </cell>
          <cell r="D7544">
            <v>26.9</v>
          </cell>
          <cell r="E7544">
            <v>32.4</v>
          </cell>
          <cell r="F7544">
            <v>1.9</v>
          </cell>
        </row>
        <row r="7545">
          <cell r="A7545" t="str">
            <v>BU05050705</v>
          </cell>
          <cell r="B7545">
            <v>-99999</v>
          </cell>
          <cell r="C7545">
            <v>17.5</v>
          </cell>
          <cell r="D7545">
            <v>23.6</v>
          </cell>
          <cell r="E7545">
            <v>28.1</v>
          </cell>
          <cell r="F7545">
            <v>5.4</v>
          </cell>
        </row>
        <row r="7546">
          <cell r="A7546" t="str">
            <v>BU05050706</v>
          </cell>
          <cell r="B7546">
            <v>-99999</v>
          </cell>
          <cell r="C7546">
            <v>-99999</v>
          </cell>
          <cell r="D7546">
            <v>-99999</v>
          </cell>
          <cell r="E7546">
            <v>-99999</v>
          </cell>
          <cell r="F7546">
            <v>-99999</v>
          </cell>
        </row>
        <row r="7547">
          <cell r="A7547" t="str">
            <v>BU05050707</v>
          </cell>
          <cell r="B7547">
            <v>-99999</v>
          </cell>
          <cell r="C7547">
            <v>0</v>
          </cell>
          <cell r="D7547">
            <v>0</v>
          </cell>
          <cell r="E7547">
            <v>0</v>
          </cell>
          <cell r="F7547">
            <v>419</v>
          </cell>
        </row>
        <row r="7548">
          <cell r="A7548" t="str">
            <v>WK050508</v>
          </cell>
          <cell r="B7548">
            <v>26.6</v>
          </cell>
          <cell r="C7548">
            <v>13.9</v>
          </cell>
          <cell r="D7548">
            <v>20.399999999999999</v>
          </cell>
          <cell r="E7548">
            <v>24.8</v>
          </cell>
          <cell r="F7548">
            <v>10.3</v>
          </cell>
        </row>
        <row r="7549">
          <cell r="A7549" t="str">
            <v>BU05050800</v>
          </cell>
          <cell r="B7549">
            <v>25.1</v>
          </cell>
          <cell r="C7549">
            <v>15.9</v>
          </cell>
          <cell r="D7549">
            <v>23</v>
          </cell>
          <cell r="E7549">
            <v>28</v>
          </cell>
          <cell r="F7549">
            <v>4.9000000000000004</v>
          </cell>
        </row>
        <row r="7550">
          <cell r="A7550" t="str">
            <v>BU05050801</v>
          </cell>
          <cell r="B7550">
            <v>-99999</v>
          </cell>
          <cell r="C7550">
            <v>11.7</v>
          </cell>
          <cell r="D7550">
            <v>18.100000000000001</v>
          </cell>
          <cell r="E7550">
            <v>22.1</v>
          </cell>
          <cell r="F7550">
            <v>14.4</v>
          </cell>
        </row>
        <row r="7551">
          <cell r="A7551" t="str">
            <v>BU05050802</v>
          </cell>
          <cell r="B7551">
            <v>-99999</v>
          </cell>
          <cell r="C7551">
            <v>9.5</v>
          </cell>
          <cell r="D7551">
            <v>13.1</v>
          </cell>
          <cell r="E7551">
            <v>15.6</v>
          </cell>
          <cell r="F7551">
            <v>198</v>
          </cell>
        </row>
        <row r="7552">
          <cell r="A7552" t="str">
            <v>WK050509</v>
          </cell>
          <cell r="B7552">
            <v>31.6</v>
          </cell>
          <cell r="C7552">
            <v>6.5</v>
          </cell>
          <cell r="D7552">
            <v>9.3000000000000007</v>
          </cell>
          <cell r="E7552">
            <v>12.4</v>
          </cell>
          <cell r="F7552">
            <v>89</v>
          </cell>
        </row>
        <row r="7553">
          <cell r="A7553" t="str">
            <v>BU05050900</v>
          </cell>
          <cell r="B7553">
            <v>-99999</v>
          </cell>
          <cell r="C7553">
            <v>5.9</v>
          </cell>
          <cell r="D7553">
            <v>8.8000000000000007</v>
          </cell>
          <cell r="E7553">
            <v>13.7</v>
          </cell>
          <cell r="F7553">
            <v>71.5</v>
          </cell>
        </row>
        <row r="7554">
          <cell r="A7554" t="str">
            <v>BU05050901</v>
          </cell>
          <cell r="B7554">
            <v>-99999</v>
          </cell>
          <cell r="C7554">
            <v>14</v>
          </cell>
          <cell r="D7554">
            <v>20.399999999999999</v>
          </cell>
          <cell r="E7554">
            <v>27.7</v>
          </cell>
          <cell r="F7554">
            <v>10</v>
          </cell>
        </row>
        <row r="7555">
          <cell r="A7555" t="str">
            <v>BU05050902</v>
          </cell>
          <cell r="B7555">
            <v>-99999</v>
          </cell>
          <cell r="C7555">
            <v>4.9000000000000004</v>
          </cell>
          <cell r="D7555">
            <v>7.1</v>
          </cell>
          <cell r="E7555">
            <v>10.6</v>
          </cell>
          <cell r="F7555">
            <v>113.5</v>
          </cell>
        </row>
        <row r="7556">
          <cell r="A7556" t="str">
            <v>BU05050903</v>
          </cell>
          <cell r="B7556">
            <v>-99999</v>
          </cell>
          <cell r="C7556">
            <v>0.4</v>
          </cell>
          <cell r="D7556">
            <v>0.4</v>
          </cell>
          <cell r="E7556">
            <v>0.4</v>
          </cell>
          <cell r="F7556">
            <v>198.9</v>
          </cell>
        </row>
        <row r="7557">
          <cell r="A7557" t="str">
            <v>BU05050904</v>
          </cell>
          <cell r="B7557">
            <v>-99999</v>
          </cell>
          <cell r="C7557">
            <v>16.3</v>
          </cell>
          <cell r="D7557">
            <v>23</v>
          </cell>
          <cell r="E7557">
            <v>28.7</v>
          </cell>
          <cell r="F7557">
            <v>12.6</v>
          </cell>
        </row>
        <row r="7558">
          <cell r="A7558" t="str">
            <v>BU05050905</v>
          </cell>
          <cell r="B7558">
            <v>-99999</v>
          </cell>
          <cell r="C7558">
            <v>3.8</v>
          </cell>
          <cell r="D7558">
            <v>6.2</v>
          </cell>
          <cell r="E7558">
            <v>7.9</v>
          </cell>
          <cell r="F7558">
            <v>126</v>
          </cell>
        </row>
        <row r="7559">
          <cell r="A7559" t="str">
            <v>BU05050906</v>
          </cell>
          <cell r="B7559">
            <v>-99999</v>
          </cell>
          <cell r="C7559">
            <v>1.7</v>
          </cell>
          <cell r="D7559">
            <v>2.1</v>
          </cell>
          <cell r="E7559">
            <v>2.8</v>
          </cell>
          <cell r="F7559">
            <v>130.4</v>
          </cell>
        </row>
        <row r="7560">
          <cell r="A7560" t="str">
            <v>BU05050907</v>
          </cell>
          <cell r="B7560">
            <v>-99999</v>
          </cell>
          <cell r="C7560">
            <v>7.4</v>
          </cell>
          <cell r="D7560">
            <v>10.9</v>
          </cell>
          <cell r="E7560">
            <v>13.9</v>
          </cell>
          <cell r="F7560">
            <v>79.8</v>
          </cell>
        </row>
        <row r="7561">
          <cell r="A7561" t="str">
            <v>BU05050908</v>
          </cell>
          <cell r="B7561">
            <v>-99999</v>
          </cell>
          <cell r="C7561">
            <v>1.6</v>
          </cell>
          <cell r="D7561">
            <v>2</v>
          </cell>
          <cell r="E7561">
            <v>2.6</v>
          </cell>
          <cell r="F7561">
            <v>122.8</v>
          </cell>
        </row>
        <row r="7562">
          <cell r="A7562" t="str">
            <v>BU05050909</v>
          </cell>
          <cell r="B7562">
            <v>-99999</v>
          </cell>
          <cell r="C7562">
            <v>2.7</v>
          </cell>
          <cell r="D7562">
            <v>3.6</v>
          </cell>
          <cell r="E7562">
            <v>4.3</v>
          </cell>
          <cell r="F7562">
            <v>149.6</v>
          </cell>
        </row>
        <row r="7563">
          <cell r="A7563" t="str">
            <v>BU05050910</v>
          </cell>
          <cell r="B7563">
            <v>-99999</v>
          </cell>
          <cell r="C7563">
            <v>1.2</v>
          </cell>
          <cell r="D7563">
            <v>1.2</v>
          </cell>
          <cell r="E7563">
            <v>1.2</v>
          </cell>
          <cell r="F7563">
            <v>146.9</v>
          </cell>
        </row>
        <row r="7564">
          <cell r="A7564" t="str">
            <v>WK050510</v>
          </cell>
          <cell r="B7564">
            <v>41.1</v>
          </cell>
          <cell r="C7564">
            <v>3.6</v>
          </cell>
          <cell r="D7564">
            <v>5.6</v>
          </cell>
          <cell r="E7564">
            <v>7.2</v>
          </cell>
          <cell r="F7564">
            <v>253.3</v>
          </cell>
        </row>
        <row r="7565">
          <cell r="A7565" t="str">
            <v>BU05051000</v>
          </cell>
          <cell r="B7565">
            <v>-99999</v>
          </cell>
          <cell r="C7565">
            <v>-99999</v>
          </cell>
          <cell r="D7565">
            <v>-99999</v>
          </cell>
          <cell r="E7565">
            <v>-99999</v>
          </cell>
          <cell r="F7565">
            <v>-99999</v>
          </cell>
        </row>
        <row r="7566">
          <cell r="A7566" t="str">
            <v>BU05051001</v>
          </cell>
          <cell r="B7566">
            <v>-99999</v>
          </cell>
          <cell r="C7566">
            <v>-99999</v>
          </cell>
          <cell r="D7566">
            <v>-99999</v>
          </cell>
          <cell r="E7566">
            <v>-99999</v>
          </cell>
          <cell r="F7566">
            <v>-99999</v>
          </cell>
        </row>
        <row r="7567">
          <cell r="A7567" t="str">
            <v>BU05051002</v>
          </cell>
          <cell r="B7567">
            <v>-99999</v>
          </cell>
          <cell r="C7567">
            <v>1.3</v>
          </cell>
          <cell r="D7567">
            <v>1.9</v>
          </cell>
          <cell r="E7567">
            <v>1.9</v>
          </cell>
          <cell r="F7567">
            <v>358.2</v>
          </cell>
        </row>
        <row r="7568">
          <cell r="A7568" t="str">
            <v>BU05051003</v>
          </cell>
          <cell r="B7568">
            <v>-99999</v>
          </cell>
          <cell r="C7568">
            <v>-99999</v>
          </cell>
          <cell r="D7568">
            <v>-99999</v>
          </cell>
          <cell r="E7568">
            <v>-99999</v>
          </cell>
          <cell r="F7568">
            <v>-99999</v>
          </cell>
        </row>
        <row r="7569">
          <cell r="A7569" t="str">
            <v>BU05051004</v>
          </cell>
          <cell r="B7569">
            <v>-99999</v>
          </cell>
          <cell r="C7569">
            <v>-99999</v>
          </cell>
          <cell r="D7569">
            <v>-99999</v>
          </cell>
          <cell r="E7569">
            <v>-99999</v>
          </cell>
          <cell r="F7569">
            <v>-99999</v>
          </cell>
        </row>
        <row r="7570">
          <cell r="A7570" t="str">
            <v>BU05051005</v>
          </cell>
          <cell r="B7570">
            <v>-99999</v>
          </cell>
          <cell r="C7570">
            <v>-99999</v>
          </cell>
          <cell r="D7570">
            <v>-99999</v>
          </cell>
          <cell r="E7570">
            <v>-99999</v>
          </cell>
          <cell r="F7570">
            <v>-99999</v>
          </cell>
        </row>
        <row r="7571">
          <cell r="A7571" t="str">
            <v>BU05051006</v>
          </cell>
          <cell r="B7571">
            <v>-99999</v>
          </cell>
          <cell r="C7571">
            <v>2.8</v>
          </cell>
          <cell r="D7571">
            <v>5.0999999999999996</v>
          </cell>
          <cell r="E7571">
            <v>6.6</v>
          </cell>
          <cell r="F7571">
            <v>201.6</v>
          </cell>
        </row>
        <row r="7572">
          <cell r="A7572" t="str">
            <v>BU05051007</v>
          </cell>
          <cell r="B7572">
            <v>-99999</v>
          </cell>
          <cell r="C7572">
            <v>3.6</v>
          </cell>
          <cell r="D7572">
            <v>5.7</v>
          </cell>
          <cell r="E7572">
            <v>7.8</v>
          </cell>
          <cell r="F7572">
            <v>259.2</v>
          </cell>
        </row>
        <row r="7573">
          <cell r="A7573" t="str">
            <v>BU05051008</v>
          </cell>
          <cell r="B7573">
            <v>-99999</v>
          </cell>
          <cell r="C7573">
            <v>-99999</v>
          </cell>
          <cell r="D7573">
            <v>-99999</v>
          </cell>
          <cell r="E7573">
            <v>-99999</v>
          </cell>
          <cell r="F7573">
            <v>-99999</v>
          </cell>
        </row>
        <row r="7574">
          <cell r="A7574" t="str">
            <v>BU05051009</v>
          </cell>
          <cell r="B7574">
            <v>-99999</v>
          </cell>
          <cell r="C7574">
            <v>-99999</v>
          </cell>
          <cell r="D7574">
            <v>-99999</v>
          </cell>
          <cell r="E7574">
            <v>-99999</v>
          </cell>
          <cell r="F7574">
            <v>-99999</v>
          </cell>
        </row>
        <row r="7575">
          <cell r="A7575" t="str">
            <v>BU05051010</v>
          </cell>
          <cell r="B7575">
            <v>-99999</v>
          </cell>
          <cell r="C7575">
            <v>1.4</v>
          </cell>
          <cell r="D7575">
            <v>1.4</v>
          </cell>
          <cell r="E7575">
            <v>2.1</v>
          </cell>
          <cell r="F7575">
            <v>240</v>
          </cell>
        </row>
        <row r="7576">
          <cell r="A7576" t="str">
            <v>BU05051011</v>
          </cell>
          <cell r="B7576">
            <v>-99999</v>
          </cell>
          <cell r="C7576">
            <v>3.7</v>
          </cell>
          <cell r="D7576">
            <v>4</v>
          </cell>
          <cell r="E7576">
            <v>4.2</v>
          </cell>
          <cell r="F7576">
            <v>643.6</v>
          </cell>
        </row>
        <row r="7577">
          <cell r="A7577" t="str">
            <v>BU05051012</v>
          </cell>
          <cell r="B7577">
            <v>-99999</v>
          </cell>
          <cell r="C7577">
            <v>-99999</v>
          </cell>
          <cell r="D7577">
            <v>-99999</v>
          </cell>
          <cell r="E7577">
            <v>-99999</v>
          </cell>
          <cell r="F7577">
            <v>-99999</v>
          </cell>
        </row>
        <row r="7578">
          <cell r="A7578" t="str">
            <v>BU05051013</v>
          </cell>
          <cell r="B7578">
            <v>-99999</v>
          </cell>
          <cell r="C7578">
            <v>-99999</v>
          </cell>
          <cell r="D7578">
            <v>-99999</v>
          </cell>
          <cell r="E7578">
            <v>-99999</v>
          </cell>
          <cell r="F7578">
            <v>-99999</v>
          </cell>
        </row>
        <row r="7579">
          <cell r="A7579" t="str">
            <v>WK050511</v>
          </cell>
          <cell r="B7579">
            <v>35.1</v>
          </cell>
          <cell r="C7579">
            <v>4.4000000000000004</v>
          </cell>
          <cell r="D7579">
            <v>6.9</v>
          </cell>
          <cell r="E7579">
            <v>8.6</v>
          </cell>
          <cell r="F7579">
            <v>125.5</v>
          </cell>
        </row>
        <row r="7580">
          <cell r="A7580" t="str">
            <v>BU05051100</v>
          </cell>
          <cell r="B7580">
            <v>-99999</v>
          </cell>
          <cell r="C7580">
            <v>2.2000000000000002</v>
          </cell>
          <cell r="D7580">
            <v>3.6</v>
          </cell>
          <cell r="E7580">
            <v>5.2</v>
          </cell>
          <cell r="F7580">
            <v>164.8</v>
          </cell>
        </row>
        <row r="7581">
          <cell r="A7581" t="str">
            <v>BU05051101</v>
          </cell>
          <cell r="B7581">
            <v>-99999</v>
          </cell>
          <cell r="C7581">
            <v>3.9</v>
          </cell>
          <cell r="D7581">
            <v>4.9000000000000004</v>
          </cell>
          <cell r="E7581">
            <v>5.9</v>
          </cell>
          <cell r="F7581">
            <v>161</v>
          </cell>
        </row>
        <row r="7582">
          <cell r="A7582" t="str">
            <v>BU05051102</v>
          </cell>
          <cell r="B7582">
            <v>-99999</v>
          </cell>
          <cell r="C7582">
            <v>1.7</v>
          </cell>
          <cell r="D7582">
            <v>2.7</v>
          </cell>
          <cell r="E7582">
            <v>3.7</v>
          </cell>
          <cell r="F7582">
            <v>206.2</v>
          </cell>
        </row>
        <row r="7583">
          <cell r="A7583" t="str">
            <v>BU05051103</v>
          </cell>
          <cell r="B7583">
            <v>-99999</v>
          </cell>
          <cell r="C7583">
            <v>0.3</v>
          </cell>
          <cell r="D7583">
            <v>0.6</v>
          </cell>
          <cell r="E7583">
            <v>0.8</v>
          </cell>
          <cell r="F7583">
            <v>266.2</v>
          </cell>
        </row>
        <row r="7584">
          <cell r="A7584" t="str">
            <v>BU05051104</v>
          </cell>
          <cell r="B7584">
            <v>-99999</v>
          </cell>
          <cell r="C7584">
            <v>-99999</v>
          </cell>
          <cell r="D7584">
            <v>-99999</v>
          </cell>
          <cell r="E7584">
            <v>-99999</v>
          </cell>
          <cell r="F7584">
            <v>-99999</v>
          </cell>
        </row>
        <row r="7585">
          <cell r="A7585" t="str">
            <v>BU05051105</v>
          </cell>
          <cell r="B7585">
            <v>-99999</v>
          </cell>
          <cell r="C7585">
            <v>4.8</v>
          </cell>
          <cell r="D7585">
            <v>7.8</v>
          </cell>
          <cell r="E7585">
            <v>10.4</v>
          </cell>
          <cell r="F7585">
            <v>117.1</v>
          </cell>
        </row>
        <row r="7586">
          <cell r="A7586" t="str">
            <v>BU05051106</v>
          </cell>
          <cell r="B7586">
            <v>-99999</v>
          </cell>
          <cell r="C7586">
            <v>3.6</v>
          </cell>
          <cell r="D7586">
            <v>5.3</v>
          </cell>
          <cell r="E7586">
            <v>7.3</v>
          </cell>
          <cell r="F7586">
            <v>171.3</v>
          </cell>
        </row>
        <row r="7587">
          <cell r="A7587" t="str">
            <v>BU05051107</v>
          </cell>
          <cell r="B7587">
            <v>-99999</v>
          </cell>
          <cell r="C7587">
            <v>9.6</v>
          </cell>
          <cell r="D7587">
            <v>18.600000000000001</v>
          </cell>
          <cell r="E7587">
            <v>23</v>
          </cell>
          <cell r="F7587">
            <v>30.2</v>
          </cell>
        </row>
        <row r="7588">
          <cell r="A7588" t="str">
            <v>BU05051108</v>
          </cell>
          <cell r="B7588">
            <v>-99999</v>
          </cell>
          <cell r="C7588">
            <v>6.8</v>
          </cell>
          <cell r="D7588">
            <v>10.1</v>
          </cell>
          <cell r="E7588">
            <v>11.8</v>
          </cell>
          <cell r="F7588">
            <v>125.8</v>
          </cell>
        </row>
        <row r="7589">
          <cell r="A7589" t="str">
            <v>BU05051109</v>
          </cell>
          <cell r="B7589">
            <v>-99999</v>
          </cell>
          <cell r="C7589">
            <v>6.6</v>
          </cell>
          <cell r="D7589">
            <v>10.4</v>
          </cell>
          <cell r="E7589">
            <v>12.4</v>
          </cell>
          <cell r="F7589">
            <v>53.1</v>
          </cell>
        </row>
        <row r="7590">
          <cell r="A7590" t="str">
            <v>BU05051110</v>
          </cell>
          <cell r="B7590">
            <v>-99999</v>
          </cell>
          <cell r="C7590">
            <v>2.5</v>
          </cell>
          <cell r="D7590">
            <v>3.7</v>
          </cell>
          <cell r="E7590">
            <v>4.8</v>
          </cell>
          <cell r="F7590">
            <v>131.80000000000001</v>
          </cell>
        </row>
        <row r="7591">
          <cell r="A7591" t="str">
            <v>BU05051111</v>
          </cell>
          <cell r="B7591">
            <v>-99999</v>
          </cell>
          <cell r="C7591">
            <v>3.5</v>
          </cell>
          <cell r="D7591">
            <v>4.9000000000000004</v>
          </cell>
          <cell r="E7591">
            <v>5.9</v>
          </cell>
          <cell r="F7591">
            <v>151.30000000000001</v>
          </cell>
        </row>
        <row r="7592">
          <cell r="A7592" t="str">
            <v>BU05051112</v>
          </cell>
          <cell r="B7592">
            <v>-99999</v>
          </cell>
          <cell r="C7592">
            <v>-99999</v>
          </cell>
          <cell r="D7592">
            <v>-99999</v>
          </cell>
          <cell r="E7592">
            <v>-99999</v>
          </cell>
          <cell r="F7592">
            <v>-99999</v>
          </cell>
        </row>
        <row r="7593">
          <cell r="A7593" t="str">
            <v>WK050519</v>
          </cell>
          <cell r="B7593">
            <v>-99999</v>
          </cell>
          <cell r="C7593">
            <v>1.5</v>
          </cell>
          <cell r="D7593">
            <v>2.2999999999999998</v>
          </cell>
          <cell r="E7593">
            <v>4.0999999999999996</v>
          </cell>
          <cell r="F7593">
            <v>121.5</v>
          </cell>
        </row>
        <row r="7594">
          <cell r="A7594" t="str">
            <v>BU05051900</v>
          </cell>
          <cell r="B7594">
            <v>-99999</v>
          </cell>
          <cell r="C7594">
            <v>-99999</v>
          </cell>
          <cell r="D7594">
            <v>-99999</v>
          </cell>
          <cell r="E7594">
            <v>-99999</v>
          </cell>
          <cell r="F7594">
            <v>-99999</v>
          </cell>
        </row>
        <row r="7595">
          <cell r="A7595" t="str">
            <v>BU05051901</v>
          </cell>
          <cell r="B7595">
            <v>-99999</v>
          </cell>
          <cell r="C7595">
            <v>-99999</v>
          </cell>
          <cell r="D7595">
            <v>-99999</v>
          </cell>
          <cell r="E7595">
            <v>-99999</v>
          </cell>
          <cell r="F7595">
            <v>-99999</v>
          </cell>
        </row>
        <row r="7596">
          <cell r="A7596" t="str">
            <v>BU05051902</v>
          </cell>
          <cell r="B7596">
            <v>-99999</v>
          </cell>
          <cell r="C7596">
            <v>-99999</v>
          </cell>
          <cell r="D7596">
            <v>-99999</v>
          </cell>
          <cell r="E7596">
            <v>-99999</v>
          </cell>
          <cell r="F7596">
            <v>-99999</v>
          </cell>
        </row>
        <row r="7597">
          <cell r="A7597" t="str">
            <v>BU05051903</v>
          </cell>
          <cell r="B7597">
            <v>-99999</v>
          </cell>
          <cell r="C7597">
            <v>-99999</v>
          </cell>
          <cell r="D7597">
            <v>-99999</v>
          </cell>
          <cell r="E7597">
            <v>-99999</v>
          </cell>
          <cell r="F7597">
            <v>-99999</v>
          </cell>
        </row>
        <row r="7598">
          <cell r="A7598" t="str">
            <v>BU05051904</v>
          </cell>
          <cell r="B7598">
            <v>-99999</v>
          </cell>
          <cell r="C7598">
            <v>-99999</v>
          </cell>
          <cell r="D7598">
            <v>-99999</v>
          </cell>
          <cell r="E7598">
            <v>-99999</v>
          </cell>
          <cell r="F7598">
            <v>-99999</v>
          </cell>
        </row>
        <row r="7599">
          <cell r="A7599" t="str">
            <v>BU05051905</v>
          </cell>
          <cell r="B7599">
            <v>-99999</v>
          </cell>
          <cell r="C7599">
            <v>-99999</v>
          </cell>
          <cell r="D7599">
            <v>-99999</v>
          </cell>
          <cell r="E7599">
            <v>-99999</v>
          </cell>
          <cell r="F7599">
            <v>-99999</v>
          </cell>
        </row>
        <row r="7600">
          <cell r="A7600" t="str">
            <v>BU05051906</v>
          </cell>
          <cell r="B7600">
            <v>-99999</v>
          </cell>
          <cell r="C7600">
            <v>-99999</v>
          </cell>
          <cell r="D7600">
            <v>-99999</v>
          </cell>
          <cell r="E7600">
            <v>-99999</v>
          </cell>
          <cell r="F7600">
            <v>-99999</v>
          </cell>
        </row>
        <row r="7601">
          <cell r="A7601" t="str">
            <v>BU05051907</v>
          </cell>
          <cell r="B7601">
            <v>-99999</v>
          </cell>
          <cell r="C7601">
            <v>-99999</v>
          </cell>
          <cell r="D7601">
            <v>-99999</v>
          </cell>
          <cell r="E7601">
            <v>-99999</v>
          </cell>
          <cell r="F7601">
            <v>-99999</v>
          </cell>
        </row>
        <row r="7602">
          <cell r="A7602" t="str">
            <v>BU05051909</v>
          </cell>
          <cell r="B7602">
            <v>-99999</v>
          </cell>
          <cell r="C7602">
            <v>-99999</v>
          </cell>
          <cell r="D7602">
            <v>-99999</v>
          </cell>
          <cell r="E7602">
            <v>-99999</v>
          </cell>
          <cell r="F7602">
            <v>-99999</v>
          </cell>
        </row>
        <row r="7603">
          <cell r="A7603" t="str">
            <v>BU05051910</v>
          </cell>
          <cell r="B7603">
            <v>-99999</v>
          </cell>
          <cell r="C7603">
            <v>-99999</v>
          </cell>
          <cell r="D7603">
            <v>-99999</v>
          </cell>
          <cell r="E7603">
            <v>-99999</v>
          </cell>
          <cell r="F7603">
            <v>-99999</v>
          </cell>
        </row>
        <row r="7604">
          <cell r="A7604" t="str">
            <v>BU05051911</v>
          </cell>
          <cell r="B7604">
            <v>-99999</v>
          </cell>
          <cell r="C7604">
            <v>-99999</v>
          </cell>
          <cell r="D7604">
            <v>-99999</v>
          </cell>
          <cell r="E7604">
            <v>-99999</v>
          </cell>
          <cell r="F7604">
            <v>-99999</v>
          </cell>
        </row>
        <row r="7605">
          <cell r="A7605" t="str">
            <v>BU05051912</v>
          </cell>
          <cell r="B7605">
            <v>-99999</v>
          </cell>
          <cell r="C7605">
            <v>-99999</v>
          </cell>
          <cell r="D7605">
            <v>-99999</v>
          </cell>
          <cell r="E7605">
            <v>-99999</v>
          </cell>
          <cell r="F7605">
            <v>-99999</v>
          </cell>
        </row>
        <row r="7606">
          <cell r="A7606" t="str">
            <v>BU05051913</v>
          </cell>
          <cell r="B7606">
            <v>-99999</v>
          </cell>
          <cell r="C7606">
            <v>-99999</v>
          </cell>
          <cell r="D7606">
            <v>-99999</v>
          </cell>
          <cell r="E7606">
            <v>-99999</v>
          </cell>
          <cell r="F7606">
            <v>-99999</v>
          </cell>
        </row>
        <row r="7607">
          <cell r="A7607" t="str">
            <v>BU05051914</v>
          </cell>
          <cell r="B7607">
            <v>-99999</v>
          </cell>
          <cell r="C7607">
            <v>-99999</v>
          </cell>
          <cell r="D7607">
            <v>-99999</v>
          </cell>
          <cell r="E7607">
            <v>-99999</v>
          </cell>
          <cell r="F7607">
            <v>-99999</v>
          </cell>
        </row>
        <row r="7608">
          <cell r="A7608" t="str">
            <v>BU05051915</v>
          </cell>
          <cell r="B7608">
            <v>-99999</v>
          </cell>
          <cell r="C7608">
            <v>0</v>
          </cell>
          <cell r="D7608">
            <v>0</v>
          </cell>
          <cell r="E7608">
            <v>0</v>
          </cell>
          <cell r="F7608">
            <v>219.5</v>
          </cell>
        </row>
        <row r="7609">
          <cell r="A7609" t="str">
            <v>BU05051916</v>
          </cell>
          <cell r="B7609">
            <v>-99999</v>
          </cell>
          <cell r="C7609">
            <v>-99999</v>
          </cell>
          <cell r="D7609">
            <v>-99999</v>
          </cell>
          <cell r="E7609">
            <v>-99999</v>
          </cell>
          <cell r="F7609">
            <v>-99999</v>
          </cell>
        </row>
        <row r="7610">
          <cell r="A7610" t="str">
            <v>BU05051917</v>
          </cell>
          <cell r="B7610">
            <v>-99999</v>
          </cell>
          <cell r="C7610">
            <v>-99999</v>
          </cell>
          <cell r="D7610">
            <v>-99999</v>
          </cell>
          <cell r="E7610">
            <v>-99999</v>
          </cell>
          <cell r="F7610">
            <v>-99999</v>
          </cell>
        </row>
        <row r="7611">
          <cell r="A7611" t="str">
            <v>BU05051918</v>
          </cell>
          <cell r="B7611">
            <v>-99999</v>
          </cell>
          <cell r="C7611">
            <v>-99999</v>
          </cell>
          <cell r="D7611">
            <v>-99999</v>
          </cell>
          <cell r="E7611">
            <v>-99999</v>
          </cell>
          <cell r="F7611">
            <v>-99999</v>
          </cell>
        </row>
        <row r="7612">
          <cell r="A7612" t="str">
            <v>BU05051919</v>
          </cell>
          <cell r="B7612">
            <v>-99999</v>
          </cell>
          <cell r="C7612">
            <v>-99999</v>
          </cell>
          <cell r="D7612">
            <v>-99999</v>
          </cell>
          <cell r="E7612">
            <v>-99999</v>
          </cell>
          <cell r="F7612">
            <v>-99999</v>
          </cell>
        </row>
        <row r="7613">
          <cell r="A7613" t="str">
            <v>WK050598</v>
          </cell>
          <cell r="B7613">
            <v>-99999</v>
          </cell>
          <cell r="C7613">
            <v>4</v>
          </cell>
          <cell r="D7613">
            <v>6.7</v>
          </cell>
          <cell r="E7613">
            <v>9</v>
          </cell>
          <cell r="F7613">
            <v>233.5</v>
          </cell>
        </row>
        <row r="7614">
          <cell r="A7614" t="str">
            <v>BU05059800</v>
          </cell>
          <cell r="B7614">
            <v>-99999</v>
          </cell>
          <cell r="C7614">
            <v>-99999</v>
          </cell>
          <cell r="D7614">
            <v>-99999</v>
          </cell>
          <cell r="E7614">
            <v>-99999</v>
          </cell>
          <cell r="F7614">
            <v>-99999</v>
          </cell>
        </row>
        <row r="7615">
          <cell r="A7615" t="str">
            <v>BU05059801</v>
          </cell>
          <cell r="B7615">
            <v>-99999</v>
          </cell>
          <cell r="C7615">
            <v>-99999</v>
          </cell>
          <cell r="D7615">
            <v>-99999</v>
          </cell>
          <cell r="E7615">
            <v>-99999</v>
          </cell>
          <cell r="F7615">
            <v>-99999</v>
          </cell>
        </row>
        <row r="7616">
          <cell r="A7616" t="str">
            <v>BU05059804</v>
          </cell>
          <cell r="B7616">
            <v>-99999</v>
          </cell>
          <cell r="C7616">
            <v>5.2</v>
          </cell>
          <cell r="D7616">
            <v>8.6999999999999993</v>
          </cell>
          <cell r="E7616">
            <v>11</v>
          </cell>
          <cell r="F7616">
            <v>197.1</v>
          </cell>
        </row>
        <row r="7617">
          <cell r="A7617" t="str">
            <v>BU05059805</v>
          </cell>
          <cell r="B7617">
            <v>-99999</v>
          </cell>
          <cell r="C7617">
            <v>-99999</v>
          </cell>
          <cell r="D7617">
            <v>-99999</v>
          </cell>
          <cell r="E7617">
            <v>-99999</v>
          </cell>
          <cell r="F7617">
            <v>-99999</v>
          </cell>
        </row>
        <row r="7618">
          <cell r="A7618" t="str">
            <v>GM0512</v>
          </cell>
          <cell r="B7618">
            <v>33.1</v>
          </cell>
          <cell r="C7618">
            <v>7</v>
          </cell>
          <cell r="D7618">
            <v>10.9</v>
          </cell>
          <cell r="E7618">
            <v>14.1</v>
          </cell>
          <cell r="F7618">
            <v>52.7</v>
          </cell>
        </row>
        <row r="7619">
          <cell r="A7619" t="str">
            <v>WK051201</v>
          </cell>
          <cell r="B7619">
            <v>33.700000000000003</v>
          </cell>
          <cell r="C7619">
            <v>8.1</v>
          </cell>
          <cell r="D7619">
            <v>12.2</v>
          </cell>
          <cell r="E7619">
            <v>15.1</v>
          </cell>
          <cell r="F7619">
            <v>31.6</v>
          </cell>
        </row>
        <row r="7620">
          <cell r="A7620" t="str">
            <v>BU05120101</v>
          </cell>
          <cell r="B7620">
            <v>-99999</v>
          </cell>
          <cell r="C7620">
            <v>7.9</v>
          </cell>
          <cell r="D7620">
            <v>11.1</v>
          </cell>
          <cell r="E7620">
            <v>13.7</v>
          </cell>
          <cell r="F7620">
            <v>35.700000000000003</v>
          </cell>
        </row>
        <row r="7621">
          <cell r="A7621" t="str">
            <v>BU05120102</v>
          </cell>
          <cell r="B7621">
            <v>-99999</v>
          </cell>
          <cell r="C7621">
            <v>8.1999999999999993</v>
          </cell>
          <cell r="D7621">
            <v>12.7</v>
          </cell>
          <cell r="E7621">
            <v>15.8</v>
          </cell>
          <cell r="F7621">
            <v>29.8</v>
          </cell>
        </row>
        <row r="7622">
          <cell r="A7622" t="str">
            <v>WK051202</v>
          </cell>
          <cell r="B7622">
            <v>-99999</v>
          </cell>
          <cell r="C7622">
            <v>2.7</v>
          </cell>
          <cell r="D7622">
            <v>3.8</v>
          </cell>
          <cell r="E7622">
            <v>4.4000000000000004</v>
          </cell>
          <cell r="F7622">
            <v>163.1</v>
          </cell>
        </row>
        <row r="7623">
          <cell r="A7623" t="str">
            <v>BU05120200</v>
          </cell>
          <cell r="B7623">
            <v>-99999</v>
          </cell>
          <cell r="C7623">
            <v>2.7</v>
          </cell>
          <cell r="D7623">
            <v>3.8</v>
          </cell>
          <cell r="E7623">
            <v>4.4000000000000004</v>
          </cell>
          <cell r="F7623">
            <v>163.1</v>
          </cell>
        </row>
        <row r="7624">
          <cell r="A7624" t="str">
            <v>WK051203</v>
          </cell>
          <cell r="B7624">
            <v>-99999</v>
          </cell>
          <cell r="C7624">
            <v>7.2</v>
          </cell>
          <cell r="D7624">
            <v>11.8</v>
          </cell>
          <cell r="E7624">
            <v>16.2</v>
          </cell>
          <cell r="F7624">
            <v>25.7</v>
          </cell>
        </row>
        <row r="7625">
          <cell r="A7625" t="str">
            <v>BU05120300</v>
          </cell>
          <cell r="B7625">
            <v>-99999</v>
          </cell>
          <cell r="C7625">
            <v>7.2</v>
          </cell>
          <cell r="D7625">
            <v>11.8</v>
          </cell>
          <cell r="E7625">
            <v>16.2</v>
          </cell>
          <cell r="F7625">
            <v>25.7</v>
          </cell>
        </row>
        <row r="7626">
          <cell r="A7626" t="str">
            <v>WK051204</v>
          </cell>
          <cell r="B7626">
            <v>30.4</v>
          </cell>
          <cell r="C7626">
            <v>8.6999999999999993</v>
          </cell>
          <cell r="D7626">
            <v>13</v>
          </cell>
          <cell r="E7626">
            <v>16.5</v>
          </cell>
          <cell r="F7626">
            <v>26</v>
          </cell>
        </row>
        <row r="7627">
          <cell r="A7627" t="str">
            <v>BU05120403</v>
          </cell>
          <cell r="B7627">
            <v>-99999</v>
          </cell>
          <cell r="C7627">
            <v>9</v>
          </cell>
          <cell r="D7627">
            <v>13.2</v>
          </cell>
          <cell r="E7627">
            <v>17.2</v>
          </cell>
          <cell r="F7627">
            <v>21.2</v>
          </cell>
        </row>
        <row r="7628">
          <cell r="A7628" t="str">
            <v>BU05120404</v>
          </cell>
          <cell r="B7628">
            <v>-99999</v>
          </cell>
          <cell r="C7628">
            <v>8.1999999999999993</v>
          </cell>
          <cell r="D7628">
            <v>12.7</v>
          </cell>
          <cell r="E7628">
            <v>15.4</v>
          </cell>
          <cell r="F7628">
            <v>40.6</v>
          </cell>
        </row>
        <row r="7629">
          <cell r="A7629" t="str">
            <v>WK051205</v>
          </cell>
          <cell r="B7629">
            <v>-99999</v>
          </cell>
          <cell r="C7629">
            <v>7.8</v>
          </cell>
          <cell r="D7629">
            <v>13.3</v>
          </cell>
          <cell r="E7629">
            <v>16</v>
          </cell>
          <cell r="F7629">
            <v>66.8</v>
          </cell>
        </row>
        <row r="7630">
          <cell r="A7630" t="str">
            <v>BU05120500</v>
          </cell>
          <cell r="B7630">
            <v>-99999</v>
          </cell>
          <cell r="C7630">
            <v>7.8</v>
          </cell>
          <cell r="D7630">
            <v>13.3</v>
          </cell>
          <cell r="E7630">
            <v>16</v>
          </cell>
          <cell r="F7630">
            <v>66.8</v>
          </cell>
        </row>
        <row r="7631">
          <cell r="A7631" t="str">
            <v>WK051206</v>
          </cell>
          <cell r="B7631">
            <v>24.9</v>
          </cell>
          <cell r="C7631">
            <v>12.2</v>
          </cell>
          <cell r="D7631">
            <v>19.3</v>
          </cell>
          <cell r="E7631">
            <v>25.2</v>
          </cell>
          <cell r="F7631">
            <v>10.7</v>
          </cell>
        </row>
        <row r="7632">
          <cell r="A7632" t="str">
            <v>BU05120600</v>
          </cell>
          <cell r="B7632">
            <v>24.9</v>
          </cell>
          <cell r="C7632">
            <v>12.2</v>
          </cell>
          <cell r="D7632">
            <v>19.3</v>
          </cell>
          <cell r="E7632">
            <v>25.2</v>
          </cell>
          <cell r="F7632">
            <v>10.7</v>
          </cell>
        </row>
        <row r="7633">
          <cell r="A7633" t="str">
            <v>WK051207</v>
          </cell>
          <cell r="B7633">
            <v>-99999</v>
          </cell>
          <cell r="C7633">
            <v>-99999</v>
          </cell>
          <cell r="D7633">
            <v>-99999</v>
          </cell>
          <cell r="E7633">
            <v>-99999</v>
          </cell>
          <cell r="F7633">
            <v>-99999</v>
          </cell>
        </row>
        <row r="7634">
          <cell r="A7634" t="str">
            <v>BU05120700</v>
          </cell>
          <cell r="B7634">
            <v>-99999</v>
          </cell>
          <cell r="C7634">
            <v>-99999</v>
          </cell>
          <cell r="D7634">
            <v>-99999</v>
          </cell>
          <cell r="E7634">
            <v>-99999</v>
          </cell>
          <cell r="F7634">
            <v>-99999</v>
          </cell>
        </row>
        <row r="7635">
          <cell r="A7635" t="str">
            <v>WK051208</v>
          </cell>
          <cell r="B7635">
            <v>-99999</v>
          </cell>
          <cell r="C7635">
            <v>-99999</v>
          </cell>
          <cell r="D7635">
            <v>-99999</v>
          </cell>
          <cell r="E7635">
            <v>-99999</v>
          </cell>
          <cell r="F7635">
            <v>-99999</v>
          </cell>
        </row>
        <row r="7636">
          <cell r="A7636" t="str">
            <v>BU05120800</v>
          </cell>
          <cell r="B7636">
            <v>-99999</v>
          </cell>
          <cell r="C7636">
            <v>-99999</v>
          </cell>
          <cell r="D7636">
            <v>-99999</v>
          </cell>
          <cell r="E7636">
            <v>-99999</v>
          </cell>
          <cell r="F7636">
            <v>-99999</v>
          </cell>
        </row>
        <row r="7637">
          <cell r="A7637" t="str">
            <v>WK051209</v>
          </cell>
          <cell r="B7637">
            <v>-99999</v>
          </cell>
          <cell r="C7637">
            <v>-99999</v>
          </cell>
          <cell r="D7637">
            <v>-99999</v>
          </cell>
          <cell r="E7637">
            <v>-99999</v>
          </cell>
          <cell r="F7637">
            <v>-99999</v>
          </cell>
        </row>
        <row r="7638">
          <cell r="A7638" t="str">
            <v>BU05120900</v>
          </cell>
          <cell r="B7638">
            <v>-99999</v>
          </cell>
          <cell r="C7638">
            <v>-99999</v>
          </cell>
          <cell r="D7638">
            <v>-99999</v>
          </cell>
          <cell r="E7638">
            <v>-99999</v>
          </cell>
          <cell r="F7638">
            <v>-99999</v>
          </cell>
        </row>
        <row r="7639">
          <cell r="A7639" t="str">
            <v>WK051210</v>
          </cell>
          <cell r="B7639">
            <v>-99999</v>
          </cell>
          <cell r="C7639">
            <v>-99999</v>
          </cell>
          <cell r="D7639">
            <v>-99999</v>
          </cell>
          <cell r="E7639">
            <v>-99999</v>
          </cell>
          <cell r="F7639">
            <v>-99999</v>
          </cell>
        </row>
        <row r="7640">
          <cell r="A7640" t="str">
            <v>BU05121000</v>
          </cell>
          <cell r="B7640">
            <v>-99999</v>
          </cell>
          <cell r="C7640">
            <v>-99999</v>
          </cell>
          <cell r="D7640">
            <v>-99999</v>
          </cell>
          <cell r="E7640">
            <v>-99999</v>
          </cell>
          <cell r="F7640">
            <v>-99999</v>
          </cell>
        </row>
        <row r="7641">
          <cell r="A7641" t="str">
            <v>WK051211</v>
          </cell>
          <cell r="B7641">
            <v>39.700000000000003</v>
          </cell>
          <cell r="C7641">
            <v>2.8</v>
          </cell>
          <cell r="D7641">
            <v>4.3</v>
          </cell>
          <cell r="E7641">
            <v>6.5</v>
          </cell>
          <cell r="F7641">
            <v>142.69999999999999</v>
          </cell>
        </row>
        <row r="7642">
          <cell r="A7642" t="str">
            <v>BU05121105</v>
          </cell>
          <cell r="B7642">
            <v>-99999</v>
          </cell>
          <cell r="C7642">
            <v>4.4000000000000004</v>
          </cell>
          <cell r="D7642">
            <v>7.4</v>
          </cell>
          <cell r="E7642">
            <v>10.5</v>
          </cell>
          <cell r="F7642">
            <v>67.900000000000006</v>
          </cell>
        </row>
        <row r="7643">
          <cell r="A7643" t="str">
            <v>BU05121106</v>
          </cell>
          <cell r="B7643">
            <v>-99999</v>
          </cell>
          <cell r="C7643">
            <v>2.9</v>
          </cell>
          <cell r="D7643">
            <v>4</v>
          </cell>
          <cell r="E7643">
            <v>6.8</v>
          </cell>
          <cell r="F7643">
            <v>116</v>
          </cell>
        </row>
        <row r="7644">
          <cell r="A7644" t="str">
            <v>BU05121107</v>
          </cell>
          <cell r="B7644">
            <v>-99999</v>
          </cell>
          <cell r="C7644">
            <v>1.8</v>
          </cell>
          <cell r="D7644">
            <v>2.7</v>
          </cell>
          <cell r="E7644">
            <v>3.8</v>
          </cell>
          <cell r="F7644">
            <v>172.8</v>
          </cell>
        </row>
        <row r="7645">
          <cell r="A7645" t="str">
            <v>BU05121108</v>
          </cell>
          <cell r="B7645">
            <v>-99999</v>
          </cell>
          <cell r="C7645">
            <v>0.4</v>
          </cell>
          <cell r="D7645">
            <v>0.4</v>
          </cell>
          <cell r="E7645">
            <v>0.4</v>
          </cell>
          <cell r="F7645">
            <v>517.6</v>
          </cell>
        </row>
        <row r="7646">
          <cell r="A7646" t="str">
            <v>WK051212</v>
          </cell>
          <cell r="B7646">
            <v>-99999</v>
          </cell>
          <cell r="C7646">
            <v>1.7</v>
          </cell>
          <cell r="D7646">
            <v>2.6</v>
          </cell>
          <cell r="E7646">
            <v>4.9000000000000004</v>
          </cell>
          <cell r="F7646">
            <v>222.9</v>
          </cell>
        </row>
        <row r="7647">
          <cell r="A7647" t="str">
            <v>BU05121200</v>
          </cell>
          <cell r="B7647">
            <v>-99999</v>
          </cell>
          <cell r="C7647">
            <v>1.7</v>
          </cell>
          <cell r="D7647">
            <v>2.6</v>
          </cell>
          <cell r="E7647">
            <v>4.9000000000000004</v>
          </cell>
          <cell r="F7647">
            <v>222.9</v>
          </cell>
        </row>
        <row r="7648">
          <cell r="A7648" t="str">
            <v>WK051213</v>
          </cell>
          <cell r="B7648">
            <v>-99999</v>
          </cell>
          <cell r="C7648">
            <v>0.6</v>
          </cell>
          <cell r="D7648">
            <v>1</v>
          </cell>
          <cell r="E7648">
            <v>1.1000000000000001</v>
          </cell>
          <cell r="F7648">
            <v>158.19999999999999</v>
          </cell>
        </row>
        <row r="7649">
          <cell r="A7649" t="str">
            <v>BU05121300</v>
          </cell>
          <cell r="B7649">
            <v>-99999</v>
          </cell>
          <cell r="C7649">
            <v>0.6</v>
          </cell>
          <cell r="D7649">
            <v>1</v>
          </cell>
          <cell r="E7649">
            <v>1.1000000000000001</v>
          </cell>
          <cell r="F7649">
            <v>158.19999999999999</v>
          </cell>
        </row>
        <row r="7650">
          <cell r="A7650" t="str">
            <v>WK051214</v>
          </cell>
          <cell r="B7650">
            <v>-99999</v>
          </cell>
          <cell r="C7650">
            <v>-99999</v>
          </cell>
          <cell r="D7650">
            <v>-99999</v>
          </cell>
          <cell r="E7650">
            <v>-99999</v>
          </cell>
          <cell r="F7650">
            <v>-99999</v>
          </cell>
        </row>
        <row r="7651">
          <cell r="A7651" t="str">
            <v>BU05121409</v>
          </cell>
          <cell r="B7651">
            <v>-99999</v>
          </cell>
          <cell r="C7651">
            <v>-99999</v>
          </cell>
          <cell r="D7651">
            <v>-99999</v>
          </cell>
          <cell r="E7651">
            <v>-99999</v>
          </cell>
          <cell r="F7651">
            <v>-99999</v>
          </cell>
        </row>
        <row r="7652">
          <cell r="A7652" t="str">
            <v>BU05121410</v>
          </cell>
          <cell r="B7652">
            <v>-99999</v>
          </cell>
          <cell r="C7652">
            <v>-99999</v>
          </cell>
          <cell r="D7652">
            <v>-99999</v>
          </cell>
          <cell r="E7652">
            <v>-99999</v>
          </cell>
          <cell r="F7652">
            <v>-99999</v>
          </cell>
        </row>
        <row r="7653">
          <cell r="A7653" t="str">
            <v>BU05121411</v>
          </cell>
          <cell r="B7653">
            <v>-99999</v>
          </cell>
          <cell r="C7653">
            <v>-99999</v>
          </cell>
          <cell r="D7653">
            <v>-99999</v>
          </cell>
          <cell r="E7653">
            <v>-99999</v>
          </cell>
          <cell r="F7653">
            <v>-99999</v>
          </cell>
        </row>
        <row r="7654">
          <cell r="A7654" t="str">
            <v>WK051215</v>
          </cell>
          <cell r="B7654">
            <v>-99999</v>
          </cell>
          <cell r="C7654">
            <v>-99999</v>
          </cell>
          <cell r="D7654">
            <v>-99999</v>
          </cell>
          <cell r="E7654">
            <v>-99999</v>
          </cell>
          <cell r="F7654">
            <v>-99999</v>
          </cell>
        </row>
        <row r="7655">
          <cell r="A7655" t="str">
            <v>BU05121500</v>
          </cell>
          <cell r="B7655">
            <v>-99999</v>
          </cell>
          <cell r="C7655">
            <v>-99999</v>
          </cell>
          <cell r="D7655">
            <v>-99999</v>
          </cell>
          <cell r="E7655">
            <v>-99999</v>
          </cell>
          <cell r="F7655">
            <v>-99999</v>
          </cell>
        </row>
        <row r="7656">
          <cell r="A7656" t="str">
            <v>WK051216</v>
          </cell>
          <cell r="B7656">
            <v>-99999</v>
          </cell>
          <cell r="C7656">
            <v>-99999</v>
          </cell>
          <cell r="D7656">
            <v>-99999</v>
          </cell>
          <cell r="E7656">
            <v>-99999</v>
          </cell>
          <cell r="F7656">
            <v>-99999</v>
          </cell>
        </row>
        <row r="7657">
          <cell r="A7657" t="str">
            <v>BU05121600</v>
          </cell>
          <cell r="B7657">
            <v>-99999</v>
          </cell>
          <cell r="C7657">
            <v>-99999</v>
          </cell>
          <cell r="D7657">
            <v>-99999</v>
          </cell>
          <cell r="E7657">
            <v>-99999</v>
          </cell>
          <cell r="F7657">
            <v>-99999</v>
          </cell>
        </row>
        <row r="7658">
          <cell r="A7658" t="str">
            <v>WK051217</v>
          </cell>
          <cell r="B7658">
            <v>-99999</v>
          </cell>
          <cell r="C7658">
            <v>-99999</v>
          </cell>
          <cell r="D7658">
            <v>-99999</v>
          </cell>
          <cell r="E7658">
            <v>-99999</v>
          </cell>
          <cell r="F7658">
            <v>-99999</v>
          </cell>
        </row>
        <row r="7659">
          <cell r="A7659" t="str">
            <v>BU05121700</v>
          </cell>
          <cell r="B7659">
            <v>-99999</v>
          </cell>
          <cell r="C7659">
            <v>-99999</v>
          </cell>
          <cell r="D7659">
            <v>-99999</v>
          </cell>
          <cell r="E7659">
            <v>-99999</v>
          </cell>
          <cell r="F7659">
            <v>-99999</v>
          </cell>
        </row>
        <row r="7660">
          <cell r="A7660" t="str">
            <v>WK051218</v>
          </cell>
          <cell r="B7660">
            <v>-99999</v>
          </cell>
          <cell r="C7660">
            <v>-99999</v>
          </cell>
          <cell r="D7660">
            <v>-99999</v>
          </cell>
          <cell r="E7660">
            <v>-99999</v>
          </cell>
          <cell r="F7660">
            <v>-99999</v>
          </cell>
        </row>
        <row r="7661">
          <cell r="A7661" t="str">
            <v>BU05121800</v>
          </cell>
          <cell r="B7661">
            <v>-99999</v>
          </cell>
          <cell r="C7661">
            <v>-99999</v>
          </cell>
          <cell r="D7661">
            <v>-99999</v>
          </cell>
          <cell r="E7661">
            <v>-99999</v>
          </cell>
          <cell r="F7661">
            <v>-99999</v>
          </cell>
        </row>
        <row r="7662">
          <cell r="A7662" t="str">
            <v>WK051219</v>
          </cell>
          <cell r="B7662">
            <v>-99999</v>
          </cell>
          <cell r="C7662">
            <v>-99999</v>
          </cell>
          <cell r="D7662">
            <v>-99999</v>
          </cell>
          <cell r="E7662">
            <v>-99999</v>
          </cell>
          <cell r="F7662">
            <v>-99999</v>
          </cell>
        </row>
        <row r="7663">
          <cell r="A7663" t="str">
            <v>BU05121900</v>
          </cell>
          <cell r="B7663">
            <v>-99999</v>
          </cell>
          <cell r="C7663">
            <v>-99999</v>
          </cell>
          <cell r="D7663">
            <v>-99999</v>
          </cell>
          <cell r="E7663">
            <v>-99999</v>
          </cell>
          <cell r="F7663">
            <v>-99999</v>
          </cell>
        </row>
        <row r="7664">
          <cell r="A7664" t="str">
            <v>WK051220</v>
          </cell>
          <cell r="B7664">
            <v>-99999</v>
          </cell>
          <cell r="C7664">
            <v>-99999</v>
          </cell>
          <cell r="D7664">
            <v>-99999</v>
          </cell>
          <cell r="E7664">
            <v>-99999</v>
          </cell>
          <cell r="F7664">
            <v>-99999</v>
          </cell>
        </row>
        <row r="7665">
          <cell r="A7665" t="str">
            <v>BU05122000</v>
          </cell>
          <cell r="B7665">
            <v>-99999</v>
          </cell>
          <cell r="C7665">
            <v>-99999</v>
          </cell>
          <cell r="D7665">
            <v>-99999</v>
          </cell>
          <cell r="E7665">
            <v>-99999</v>
          </cell>
          <cell r="F7665">
            <v>-99999</v>
          </cell>
        </row>
        <row r="7666">
          <cell r="A7666" t="str">
            <v>WK051221</v>
          </cell>
          <cell r="B7666">
            <v>-99999</v>
          </cell>
          <cell r="C7666">
            <v>-99999</v>
          </cell>
          <cell r="D7666">
            <v>-99999</v>
          </cell>
          <cell r="E7666">
            <v>-99999</v>
          </cell>
          <cell r="F7666">
            <v>-99999</v>
          </cell>
        </row>
        <row r="7667">
          <cell r="A7667" t="str">
            <v>BU05122100</v>
          </cell>
          <cell r="B7667">
            <v>-99999</v>
          </cell>
          <cell r="C7667">
            <v>-99999</v>
          </cell>
          <cell r="D7667">
            <v>-99999</v>
          </cell>
          <cell r="E7667">
            <v>-99999</v>
          </cell>
          <cell r="F7667">
            <v>-99999</v>
          </cell>
        </row>
        <row r="7668">
          <cell r="A7668" t="str">
            <v>GM0513</v>
          </cell>
          <cell r="B7668">
            <v>33</v>
          </cell>
          <cell r="C7668">
            <v>6.7</v>
          </cell>
          <cell r="D7668">
            <v>10.3</v>
          </cell>
          <cell r="E7668">
            <v>13.1</v>
          </cell>
          <cell r="F7668">
            <v>77.5</v>
          </cell>
        </row>
        <row r="7669">
          <cell r="A7669" t="str">
            <v>WK051301</v>
          </cell>
          <cell r="B7669">
            <v>33.9</v>
          </cell>
          <cell r="C7669">
            <v>7.5</v>
          </cell>
          <cell r="D7669">
            <v>12</v>
          </cell>
          <cell r="E7669">
            <v>14.8</v>
          </cell>
          <cell r="F7669">
            <v>37.799999999999997</v>
          </cell>
        </row>
        <row r="7670">
          <cell r="A7670" t="str">
            <v>BU05130100</v>
          </cell>
          <cell r="B7670">
            <v>-99999</v>
          </cell>
          <cell r="C7670">
            <v>10.3</v>
          </cell>
          <cell r="D7670">
            <v>17.600000000000001</v>
          </cell>
          <cell r="E7670">
            <v>20.7</v>
          </cell>
          <cell r="F7670">
            <v>7.8</v>
          </cell>
        </row>
        <row r="7671">
          <cell r="A7671" t="str">
            <v>BU05130101</v>
          </cell>
          <cell r="B7671">
            <v>-99999</v>
          </cell>
          <cell r="C7671">
            <v>8.1999999999999993</v>
          </cell>
          <cell r="D7671">
            <v>14.2</v>
          </cell>
          <cell r="E7671">
            <v>17.399999999999999</v>
          </cell>
          <cell r="F7671">
            <v>17.8</v>
          </cell>
        </row>
        <row r="7672">
          <cell r="A7672" t="str">
            <v>BU05130102</v>
          </cell>
          <cell r="B7672">
            <v>-99999</v>
          </cell>
          <cell r="C7672">
            <v>4.7</v>
          </cell>
          <cell r="D7672">
            <v>6.6</v>
          </cell>
          <cell r="E7672">
            <v>8</v>
          </cell>
          <cell r="F7672">
            <v>115.3</v>
          </cell>
        </row>
        <row r="7673">
          <cell r="A7673" t="str">
            <v>BU05130103</v>
          </cell>
          <cell r="B7673">
            <v>-99999</v>
          </cell>
          <cell r="C7673">
            <v>7.3</v>
          </cell>
          <cell r="D7673">
            <v>10.5</v>
          </cell>
          <cell r="E7673">
            <v>13.4</v>
          </cell>
          <cell r="F7673">
            <v>41.5</v>
          </cell>
        </row>
        <row r="7674">
          <cell r="A7674" t="str">
            <v>BU05130104</v>
          </cell>
          <cell r="B7674">
            <v>-99999</v>
          </cell>
          <cell r="C7674">
            <v>6.6</v>
          </cell>
          <cell r="D7674">
            <v>10.199999999999999</v>
          </cell>
          <cell r="E7674">
            <v>13.5</v>
          </cell>
          <cell r="F7674">
            <v>97.7</v>
          </cell>
        </row>
        <row r="7675">
          <cell r="A7675" t="str">
            <v>BU05130105</v>
          </cell>
          <cell r="B7675">
            <v>-99999</v>
          </cell>
          <cell r="C7675">
            <v>-99999</v>
          </cell>
          <cell r="D7675">
            <v>-99999</v>
          </cell>
          <cell r="E7675">
            <v>-99999</v>
          </cell>
          <cell r="F7675">
            <v>-99999</v>
          </cell>
        </row>
        <row r="7676">
          <cell r="A7676" t="str">
            <v>WK051302</v>
          </cell>
          <cell r="B7676">
            <v>28.6</v>
          </cell>
          <cell r="C7676">
            <v>9.4</v>
          </cell>
          <cell r="D7676">
            <v>14.5</v>
          </cell>
          <cell r="E7676">
            <v>17.7</v>
          </cell>
          <cell r="F7676">
            <v>38.200000000000003</v>
          </cell>
        </row>
        <row r="7677">
          <cell r="A7677" t="str">
            <v>BU05130200</v>
          </cell>
          <cell r="B7677">
            <v>29.4</v>
          </cell>
          <cell r="C7677">
            <v>8.4</v>
          </cell>
          <cell r="D7677">
            <v>13.2</v>
          </cell>
          <cell r="E7677">
            <v>15.7</v>
          </cell>
          <cell r="F7677">
            <v>50.5</v>
          </cell>
        </row>
        <row r="7678">
          <cell r="A7678" t="str">
            <v>BU05130201</v>
          </cell>
          <cell r="B7678">
            <v>-99999</v>
          </cell>
          <cell r="C7678">
            <v>12</v>
          </cell>
          <cell r="D7678">
            <v>17.5</v>
          </cell>
          <cell r="E7678">
            <v>22.4</v>
          </cell>
          <cell r="F7678">
            <v>23.5</v>
          </cell>
        </row>
        <row r="7679">
          <cell r="A7679" t="str">
            <v>BU05130202</v>
          </cell>
          <cell r="B7679">
            <v>-99999</v>
          </cell>
          <cell r="C7679">
            <v>13.6</v>
          </cell>
          <cell r="D7679">
            <v>18.600000000000001</v>
          </cell>
          <cell r="E7679">
            <v>20</v>
          </cell>
          <cell r="F7679">
            <v>17.8</v>
          </cell>
        </row>
        <row r="7680">
          <cell r="A7680" t="str">
            <v>BU05130203</v>
          </cell>
          <cell r="B7680">
            <v>-99999</v>
          </cell>
          <cell r="C7680">
            <v>-99999</v>
          </cell>
          <cell r="D7680">
            <v>-99999</v>
          </cell>
          <cell r="E7680">
            <v>-99999</v>
          </cell>
          <cell r="F7680">
            <v>-99999</v>
          </cell>
        </row>
        <row r="7681">
          <cell r="A7681" t="str">
            <v>BU05130204</v>
          </cell>
          <cell r="B7681">
            <v>-99999</v>
          </cell>
          <cell r="C7681">
            <v>5.3</v>
          </cell>
          <cell r="D7681">
            <v>11.1</v>
          </cell>
          <cell r="E7681">
            <v>15.1</v>
          </cell>
          <cell r="F7681">
            <v>17.2</v>
          </cell>
        </row>
        <row r="7682">
          <cell r="A7682" t="str">
            <v>WK051303</v>
          </cell>
          <cell r="B7682">
            <v>34.299999999999997</v>
          </cell>
          <cell r="C7682">
            <v>4.2</v>
          </cell>
          <cell r="D7682">
            <v>6.2</v>
          </cell>
          <cell r="E7682">
            <v>8.5</v>
          </cell>
          <cell r="F7682">
            <v>106.8</v>
          </cell>
        </row>
        <row r="7683">
          <cell r="A7683" t="str">
            <v>BU05130300</v>
          </cell>
          <cell r="B7683">
            <v>-99999</v>
          </cell>
          <cell r="C7683">
            <v>3.3</v>
          </cell>
          <cell r="D7683">
            <v>4.9000000000000004</v>
          </cell>
          <cell r="E7683">
            <v>6.6</v>
          </cell>
          <cell r="F7683">
            <v>107.6</v>
          </cell>
        </row>
        <row r="7684">
          <cell r="A7684" t="str">
            <v>BU05130301</v>
          </cell>
          <cell r="B7684">
            <v>-99999</v>
          </cell>
          <cell r="C7684">
            <v>4.2</v>
          </cell>
          <cell r="D7684">
            <v>6.4</v>
          </cell>
          <cell r="E7684">
            <v>8.3000000000000007</v>
          </cell>
          <cell r="F7684">
            <v>122.5</v>
          </cell>
        </row>
        <row r="7685">
          <cell r="A7685" t="str">
            <v>BU05130302</v>
          </cell>
          <cell r="B7685">
            <v>-99999</v>
          </cell>
          <cell r="C7685">
            <v>7.2</v>
          </cell>
          <cell r="D7685">
            <v>10.9</v>
          </cell>
          <cell r="E7685">
            <v>15.6</v>
          </cell>
          <cell r="F7685">
            <v>62.1</v>
          </cell>
        </row>
        <row r="7686">
          <cell r="A7686" t="str">
            <v>BU05130303</v>
          </cell>
          <cell r="B7686">
            <v>-99999</v>
          </cell>
          <cell r="C7686">
            <v>-99999</v>
          </cell>
          <cell r="D7686">
            <v>-99999</v>
          </cell>
          <cell r="E7686">
            <v>-99999</v>
          </cell>
          <cell r="F7686">
            <v>-99999</v>
          </cell>
        </row>
        <row r="7687">
          <cell r="A7687" t="str">
            <v>BU05130304</v>
          </cell>
          <cell r="B7687">
            <v>-99999</v>
          </cell>
          <cell r="C7687">
            <v>1.3</v>
          </cell>
          <cell r="D7687">
            <v>1.9</v>
          </cell>
          <cell r="E7687">
            <v>2.4</v>
          </cell>
          <cell r="F7687">
            <v>47.2</v>
          </cell>
        </row>
        <row r="7688">
          <cell r="A7688" t="str">
            <v>BU05130305</v>
          </cell>
          <cell r="B7688">
            <v>-99999</v>
          </cell>
          <cell r="C7688">
            <v>1.8</v>
          </cell>
          <cell r="D7688">
            <v>2.2000000000000002</v>
          </cell>
          <cell r="E7688">
            <v>3.3</v>
          </cell>
          <cell r="F7688">
            <v>637.5</v>
          </cell>
        </row>
        <row r="7689">
          <cell r="A7689" t="str">
            <v>WK051304</v>
          </cell>
          <cell r="B7689">
            <v>33.5</v>
          </cell>
          <cell r="C7689">
            <v>6.1</v>
          </cell>
          <cell r="D7689">
            <v>9.6999999999999993</v>
          </cell>
          <cell r="E7689">
            <v>13.3</v>
          </cell>
          <cell r="F7689">
            <v>102.1</v>
          </cell>
        </row>
        <row r="7690">
          <cell r="A7690" t="str">
            <v>BU05130400</v>
          </cell>
          <cell r="B7690">
            <v>-99999</v>
          </cell>
          <cell r="C7690">
            <v>13.3</v>
          </cell>
          <cell r="D7690">
            <v>20.5</v>
          </cell>
          <cell r="E7690">
            <v>28.2</v>
          </cell>
          <cell r="F7690">
            <v>14.5</v>
          </cell>
        </row>
        <row r="7691">
          <cell r="A7691" t="str">
            <v>BU05130401</v>
          </cell>
          <cell r="B7691">
            <v>-99999</v>
          </cell>
          <cell r="C7691">
            <v>7.2</v>
          </cell>
          <cell r="D7691">
            <v>10.5</v>
          </cell>
          <cell r="E7691">
            <v>14.3</v>
          </cell>
          <cell r="F7691">
            <v>68.3</v>
          </cell>
        </row>
        <row r="7692">
          <cell r="A7692" t="str">
            <v>BU05130402</v>
          </cell>
          <cell r="B7692">
            <v>-99999</v>
          </cell>
          <cell r="C7692">
            <v>0.8</v>
          </cell>
          <cell r="D7692">
            <v>1.8</v>
          </cell>
          <cell r="E7692">
            <v>2</v>
          </cell>
          <cell r="F7692">
            <v>195.2</v>
          </cell>
        </row>
        <row r="7693">
          <cell r="A7693" t="str">
            <v>BU05130403</v>
          </cell>
          <cell r="B7693">
            <v>-99999</v>
          </cell>
          <cell r="C7693">
            <v>5.8</v>
          </cell>
          <cell r="D7693">
            <v>10.199999999999999</v>
          </cell>
          <cell r="E7693">
            <v>14.8</v>
          </cell>
          <cell r="F7693">
            <v>53.2</v>
          </cell>
        </row>
        <row r="7694">
          <cell r="A7694" t="str">
            <v>BU05130404</v>
          </cell>
          <cell r="B7694">
            <v>-99999</v>
          </cell>
          <cell r="C7694">
            <v>0.3</v>
          </cell>
          <cell r="D7694">
            <v>0.5</v>
          </cell>
          <cell r="E7694">
            <v>0.8</v>
          </cell>
          <cell r="F7694">
            <v>342.3</v>
          </cell>
        </row>
        <row r="7695">
          <cell r="A7695" t="str">
            <v>BU05130405</v>
          </cell>
          <cell r="B7695">
            <v>-99999</v>
          </cell>
          <cell r="C7695">
            <v>-99999</v>
          </cell>
          <cell r="D7695">
            <v>-99999</v>
          </cell>
          <cell r="E7695">
            <v>-99999</v>
          </cell>
          <cell r="F7695">
            <v>-99999</v>
          </cell>
        </row>
        <row r="7696">
          <cell r="A7696" t="str">
            <v>BU05130406</v>
          </cell>
          <cell r="B7696">
            <v>-99999</v>
          </cell>
          <cell r="C7696">
            <v>4.0999999999999996</v>
          </cell>
          <cell r="D7696">
            <v>6.6</v>
          </cell>
          <cell r="E7696">
            <v>8.1999999999999993</v>
          </cell>
          <cell r="F7696">
            <v>179.5</v>
          </cell>
        </row>
        <row r="7697">
          <cell r="A7697" t="str">
            <v>BU05130407</v>
          </cell>
          <cell r="B7697">
            <v>-99999</v>
          </cell>
          <cell r="C7697">
            <v>4.0999999999999996</v>
          </cell>
          <cell r="D7697">
            <v>6.7</v>
          </cell>
          <cell r="E7697">
            <v>8.6</v>
          </cell>
          <cell r="F7697">
            <v>138.30000000000001</v>
          </cell>
        </row>
        <row r="7698">
          <cell r="A7698" t="str">
            <v>WK051305</v>
          </cell>
          <cell r="B7698">
            <v>33</v>
          </cell>
          <cell r="C7698">
            <v>6.7</v>
          </cell>
          <cell r="D7698">
            <v>10.1</v>
          </cell>
          <cell r="E7698">
            <v>12.8</v>
          </cell>
          <cell r="F7698">
            <v>96.9</v>
          </cell>
        </row>
        <row r="7699">
          <cell r="A7699" t="str">
            <v>BU05130500</v>
          </cell>
          <cell r="B7699">
            <v>-99999</v>
          </cell>
          <cell r="C7699">
            <v>6.4</v>
          </cell>
          <cell r="D7699">
            <v>10.3</v>
          </cell>
          <cell r="E7699">
            <v>13.2</v>
          </cell>
          <cell r="F7699">
            <v>78.2</v>
          </cell>
        </row>
        <row r="7700">
          <cell r="A7700" t="str">
            <v>BU05130501</v>
          </cell>
          <cell r="B7700">
            <v>-99999</v>
          </cell>
          <cell r="C7700">
            <v>4.0999999999999996</v>
          </cell>
          <cell r="D7700">
            <v>5.2</v>
          </cell>
          <cell r="E7700">
            <v>5.9</v>
          </cell>
          <cell r="F7700">
            <v>156.19999999999999</v>
          </cell>
        </row>
        <row r="7701">
          <cell r="A7701" t="str">
            <v>BU05130502</v>
          </cell>
          <cell r="B7701">
            <v>-99999</v>
          </cell>
          <cell r="C7701">
            <v>5.4</v>
          </cell>
          <cell r="D7701">
            <v>7.1</v>
          </cell>
          <cell r="E7701">
            <v>9.1999999999999993</v>
          </cell>
          <cell r="F7701">
            <v>179.8</v>
          </cell>
        </row>
        <row r="7702">
          <cell r="A7702" t="str">
            <v>BU05130503</v>
          </cell>
          <cell r="B7702">
            <v>-99999</v>
          </cell>
          <cell r="C7702">
            <v>20.100000000000001</v>
          </cell>
          <cell r="D7702">
            <v>28.8</v>
          </cell>
          <cell r="E7702">
            <v>35.200000000000003</v>
          </cell>
          <cell r="F7702">
            <v>3.1</v>
          </cell>
        </row>
        <row r="7703">
          <cell r="A7703" t="str">
            <v>BU05130504</v>
          </cell>
          <cell r="B7703">
            <v>-99999</v>
          </cell>
          <cell r="C7703">
            <v>4.5999999999999996</v>
          </cell>
          <cell r="D7703">
            <v>6.2</v>
          </cell>
          <cell r="E7703">
            <v>8.4</v>
          </cell>
          <cell r="F7703">
            <v>178.4</v>
          </cell>
        </row>
        <row r="7704">
          <cell r="A7704" t="str">
            <v>BU05130505</v>
          </cell>
          <cell r="B7704">
            <v>-99999</v>
          </cell>
          <cell r="C7704">
            <v>1.1000000000000001</v>
          </cell>
          <cell r="D7704">
            <v>1.4</v>
          </cell>
          <cell r="E7704">
            <v>2</v>
          </cell>
          <cell r="F7704">
            <v>263.10000000000002</v>
          </cell>
        </row>
        <row r="7705">
          <cell r="A7705" t="str">
            <v>BU05130509</v>
          </cell>
          <cell r="B7705">
            <v>-99999</v>
          </cell>
          <cell r="C7705">
            <v>-99999</v>
          </cell>
          <cell r="D7705">
            <v>-99999</v>
          </cell>
          <cell r="E7705">
            <v>-99999</v>
          </cell>
          <cell r="F7705">
            <v>-99999</v>
          </cell>
        </row>
        <row r="7706">
          <cell r="A7706" t="str">
            <v>WK051306</v>
          </cell>
          <cell r="B7706">
            <v>31.8</v>
          </cell>
          <cell r="C7706">
            <v>9</v>
          </cell>
          <cell r="D7706">
            <v>13.1</v>
          </cell>
          <cell r="E7706">
            <v>16</v>
          </cell>
          <cell r="F7706">
            <v>63.2</v>
          </cell>
        </row>
        <row r="7707">
          <cell r="A7707" t="str">
            <v>BU05130600</v>
          </cell>
          <cell r="B7707">
            <v>-99999</v>
          </cell>
          <cell r="C7707">
            <v>12</v>
          </cell>
          <cell r="D7707">
            <v>18.2</v>
          </cell>
          <cell r="E7707">
            <v>19.899999999999999</v>
          </cell>
          <cell r="F7707">
            <v>10</v>
          </cell>
        </row>
        <row r="7708">
          <cell r="A7708" t="str">
            <v>BU05130601</v>
          </cell>
          <cell r="B7708">
            <v>-99999</v>
          </cell>
          <cell r="C7708">
            <v>12</v>
          </cell>
          <cell r="D7708">
            <v>17.399999999999999</v>
          </cell>
          <cell r="E7708">
            <v>19.3</v>
          </cell>
          <cell r="F7708">
            <v>67.900000000000006</v>
          </cell>
        </row>
        <row r="7709">
          <cell r="A7709" t="str">
            <v>BU05130602</v>
          </cell>
          <cell r="B7709">
            <v>-99999</v>
          </cell>
          <cell r="C7709">
            <v>0</v>
          </cell>
          <cell r="D7709">
            <v>0</v>
          </cell>
          <cell r="E7709">
            <v>0.6</v>
          </cell>
          <cell r="F7709">
            <v>308.89999999999998</v>
          </cell>
        </row>
        <row r="7710">
          <cell r="A7710" t="str">
            <v>BU05130603</v>
          </cell>
          <cell r="B7710">
            <v>-99999</v>
          </cell>
          <cell r="C7710">
            <v>7.1</v>
          </cell>
          <cell r="D7710">
            <v>10.9</v>
          </cell>
          <cell r="E7710">
            <v>13.3</v>
          </cell>
          <cell r="F7710">
            <v>84.4</v>
          </cell>
        </row>
        <row r="7711">
          <cell r="A7711" t="str">
            <v>BU05130604</v>
          </cell>
          <cell r="B7711">
            <v>-99999</v>
          </cell>
          <cell r="C7711">
            <v>9.1</v>
          </cell>
          <cell r="D7711">
            <v>12.6</v>
          </cell>
          <cell r="E7711">
            <v>16.899999999999999</v>
          </cell>
          <cell r="F7711">
            <v>73.5</v>
          </cell>
        </row>
        <row r="7712">
          <cell r="A7712" t="str">
            <v>WK051307</v>
          </cell>
          <cell r="B7712">
            <v>34.9</v>
          </cell>
          <cell r="C7712">
            <v>5.0999999999999996</v>
          </cell>
          <cell r="D7712">
            <v>7.7</v>
          </cell>
          <cell r="E7712">
            <v>10.199999999999999</v>
          </cell>
          <cell r="F7712">
            <v>113.9</v>
          </cell>
        </row>
        <row r="7713">
          <cell r="A7713" t="str">
            <v>BU05130700</v>
          </cell>
          <cell r="B7713">
            <v>-99999</v>
          </cell>
          <cell r="C7713">
            <v>15.6</v>
          </cell>
          <cell r="D7713">
            <v>21.6</v>
          </cell>
          <cell r="E7713">
            <v>28.4</v>
          </cell>
          <cell r="F7713">
            <v>11.5</v>
          </cell>
        </row>
        <row r="7714">
          <cell r="A7714" t="str">
            <v>BU05130701</v>
          </cell>
          <cell r="B7714">
            <v>-99999</v>
          </cell>
          <cell r="C7714">
            <v>4.3</v>
          </cell>
          <cell r="D7714">
            <v>6.9</v>
          </cell>
          <cell r="E7714">
            <v>9</v>
          </cell>
          <cell r="F7714">
            <v>108.3</v>
          </cell>
        </row>
        <row r="7715">
          <cell r="A7715" t="str">
            <v>BU05130702</v>
          </cell>
          <cell r="B7715">
            <v>-99999</v>
          </cell>
          <cell r="C7715">
            <v>3.6</v>
          </cell>
          <cell r="D7715">
            <v>5.3</v>
          </cell>
          <cell r="E7715">
            <v>7.4</v>
          </cell>
          <cell r="F7715">
            <v>116.1</v>
          </cell>
        </row>
        <row r="7716">
          <cell r="A7716" t="str">
            <v>BU05130703</v>
          </cell>
          <cell r="B7716">
            <v>-99999</v>
          </cell>
          <cell r="C7716">
            <v>0.6</v>
          </cell>
          <cell r="D7716">
            <v>0.9</v>
          </cell>
          <cell r="E7716">
            <v>0.9</v>
          </cell>
          <cell r="F7716">
            <v>267.89999999999998</v>
          </cell>
        </row>
        <row r="7717">
          <cell r="A7717" t="str">
            <v>BU05130704</v>
          </cell>
          <cell r="B7717">
            <v>-99999</v>
          </cell>
          <cell r="C7717">
            <v>2.2999999999999998</v>
          </cell>
          <cell r="D7717">
            <v>3.6</v>
          </cell>
          <cell r="E7717">
            <v>5</v>
          </cell>
          <cell r="F7717">
            <v>167.2</v>
          </cell>
        </row>
        <row r="7718">
          <cell r="A7718" t="str">
            <v>BU05130705</v>
          </cell>
          <cell r="B7718">
            <v>-99999</v>
          </cell>
          <cell r="C7718">
            <v>4.5999999999999996</v>
          </cell>
          <cell r="D7718">
            <v>8.9</v>
          </cell>
          <cell r="E7718">
            <v>11</v>
          </cell>
          <cell r="F7718">
            <v>35.200000000000003</v>
          </cell>
        </row>
        <row r="7719">
          <cell r="A7719" t="str">
            <v>WK051308</v>
          </cell>
          <cell r="B7719">
            <v>-99999</v>
          </cell>
          <cell r="C7719">
            <v>4.3</v>
          </cell>
          <cell r="D7719">
            <v>4.8</v>
          </cell>
          <cell r="E7719">
            <v>5.9</v>
          </cell>
          <cell r="F7719">
            <v>251.9</v>
          </cell>
        </row>
        <row r="7720">
          <cell r="A7720" t="str">
            <v>BU05130800</v>
          </cell>
          <cell r="B7720">
            <v>-99999</v>
          </cell>
          <cell r="C7720">
            <v>5.3</v>
          </cell>
          <cell r="D7720">
            <v>5.9</v>
          </cell>
          <cell r="E7720">
            <v>7.2</v>
          </cell>
          <cell r="F7720">
            <v>223.1</v>
          </cell>
        </row>
        <row r="7721">
          <cell r="A7721" t="str">
            <v>BU05130809</v>
          </cell>
          <cell r="B7721">
            <v>-99999</v>
          </cell>
          <cell r="C7721">
            <v>-99999</v>
          </cell>
          <cell r="D7721">
            <v>-99999</v>
          </cell>
          <cell r="E7721">
            <v>-99999</v>
          </cell>
          <cell r="F7721">
            <v>-99999</v>
          </cell>
        </row>
        <row r="7722">
          <cell r="A7722" t="str">
            <v>WK051309</v>
          </cell>
          <cell r="B7722">
            <v>-99999</v>
          </cell>
          <cell r="C7722">
            <v>3.1</v>
          </cell>
          <cell r="D7722">
            <v>3.7</v>
          </cell>
          <cell r="E7722">
            <v>4.5</v>
          </cell>
          <cell r="F7722">
            <v>63.4</v>
          </cell>
        </row>
        <row r="7723">
          <cell r="A7723" t="str">
            <v>BU05130900</v>
          </cell>
          <cell r="B7723">
            <v>-99999</v>
          </cell>
          <cell r="C7723">
            <v>-99999</v>
          </cell>
          <cell r="D7723">
            <v>-99999</v>
          </cell>
          <cell r="E7723">
            <v>-99999</v>
          </cell>
          <cell r="F7723">
            <v>-99999</v>
          </cell>
        </row>
        <row r="7724">
          <cell r="A7724" t="str">
            <v>BU05130901</v>
          </cell>
          <cell r="B7724">
            <v>-99999</v>
          </cell>
          <cell r="C7724">
            <v>-99999</v>
          </cell>
          <cell r="D7724">
            <v>-99999</v>
          </cell>
          <cell r="E7724">
            <v>-99999</v>
          </cell>
          <cell r="F7724">
            <v>-99999</v>
          </cell>
        </row>
        <row r="7725">
          <cell r="A7725" t="str">
            <v>BU05130902</v>
          </cell>
          <cell r="B7725">
            <v>-99999</v>
          </cell>
          <cell r="C7725">
            <v>2.2999999999999998</v>
          </cell>
          <cell r="D7725">
            <v>3.1</v>
          </cell>
          <cell r="E7725">
            <v>4.7</v>
          </cell>
          <cell r="F7725">
            <v>0</v>
          </cell>
        </row>
        <row r="7726">
          <cell r="A7726" t="str">
            <v>BU05130903</v>
          </cell>
          <cell r="B7726">
            <v>-99999</v>
          </cell>
          <cell r="C7726">
            <v>0.9</v>
          </cell>
          <cell r="D7726">
            <v>0.9</v>
          </cell>
          <cell r="E7726">
            <v>0.9</v>
          </cell>
          <cell r="F7726">
            <v>193.7</v>
          </cell>
        </row>
        <row r="7727">
          <cell r="A7727" t="str">
            <v>BU05130904</v>
          </cell>
          <cell r="B7727">
            <v>-99999</v>
          </cell>
          <cell r="C7727">
            <v>6.2</v>
          </cell>
          <cell r="D7727">
            <v>7.6</v>
          </cell>
          <cell r="E7727">
            <v>8.9</v>
          </cell>
          <cell r="F7727">
            <v>25.8</v>
          </cell>
        </row>
        <row r="7728">
          <cell r="A7728" t="str">
            <v>BU05130909</v>
          </cell>
          <cell r="B7728">
            <v>-99999</v>
          </cell>
          <cell r="C7728">
            <v>-99999</v>
          </cell>
          <cell r="D7728">
            <v>-99999</v>
          </cell>
          <cell r="E7728">
            <v>-99999</v>
          </cell>
          <cell r="F7728">
            <v>-99999</v>
          </cell>
        </row>
        <row r="7729">
          <cell r="A7729" t="str">
            <v>GM0518</v>
          </cell>
          <cell r="B7729">
            <v>31.8</v>
          </cell>
          <cell r="C7729">
            <v>11.6</v>
          </cell>
          <cell r="D7729">
            <v>15.7</v>
          </cell>
          <cell r="E7729">
            <v>18.7</v>
          </cell>
          <cell r="F7729">
            <v>22.1</v>
          </cell>
        </row>
        <row r="7730">
          <cell r="A7730" t="str">
            <v>WK051801</v>
          </cell>
          <cell r="B7730">
            <v>-99999</v>
          </cell>
          <cell r="C7730">
            <v>-99999</v>
          </cell>
          <cell r="D7730">
            <v>-99999</v>
          </cell>
          <cell r="E7730">
            <v>-99999</v>
          </cell>
          <cell r="F7730">
            <v>-99999</v>
          </cell>
        </row>
        <row r="7731">
          <cell r="A7731" t="str">
            <v>BU05180170</v>
          </cell>
          <cell r="B7731">
            <v>-99999</v>
          </cell>
          <cell r="C7731">
            <v>-99999</v>
          </cell>
          <cell r="D7731">
            <v>-99999</v>
          </cell>
          <cell r="E7731">
            <v>-99999</v>
          </cell>
          <cell r="F7731">
            <v>-99999</v>
          </cell>
        </row>
        <row r="7732">
          <cell r="A7732" t="str">
            <v>WK051802</v>
          </cell>
          <cell r="B7732">
            <v>38.6</v>
          </cell>
          <cell r="C7732">
            <v>6.8</v>
          </cell>
          <cell r="D7732">
            <v>9.5</v>
          </cell>
          <cell r="E7732">
            <v>11.2</v>
          </cell>
          <cell r="F7732">
            <v>175.2</v>
          </cell>
        </row>
        <row r="7733">
          <cell r="A7733" t="str">
            <v>BU05180271</v>
          </cell>
          <cell r="B7733">
            <v>38.6</v>
          </cell>
          <cell r="C7733">
            <v>6.8</v>
          </cell>
          <cell r="D7733">
            <v>9.5</v>
          </cell>
          <cell r="E7733">
            <v>11.2</v>
          </cell>
          <cell r="F7733">
            <v>175.2</v>
          </cell>
        </row>
        <row r="7734">
          <cell r="A7734" t="str">
            <v>WK051803</v>
          </cell>
          <cell r="B7734">
            <v>-99999</v>
          </cell>
          <cell r="C7734">
            <v>6.3</v>
          </cell>
          <cell r="D7734">
            <v>7.8</v>
          </cell>
          <cell r="E7734">
            <v>8.9</v>
          </cell>
          <cell r="F7734">
            <v>632.79999999999995</v>
          </cell>
        </row>
        <row r="7735">
          <cell r="A7735" t="str">
            <v>BU05180373</v>
          </cell>
          <cell r="B7735">
            <v>-99999</v>
          </cell>
          <cell r="C7735">
            <v>8.8000000000000007</v>
          </cell>
          <cell r="D7735">
            <v>11.5</v>
          </cell>
          <cell r="E7735">
            <v>13.1</v>
          </cell>
          <cell r="F7735">
            <v>677</v>
          </cell>
        </row>
        <row r="7736">
          <cell r="A7736" t="str">
            <v>BU05180374</v>
          </cell>
          <cell r="B7736">
            <v>-99999</v>
          </cell>
          <cell r="C7736">
            <v>3.2</v>
          </cell>
          <cell r="D7736">
            <v>3.5</v>
          </cell>
          <cell r="E7736">
            <v>3.9</v>
          </cell>
          <cell r="F7736">
            <v>565.1</v>
          </cell>
        </row>
        <row r="7737">
          <cell r="A7737" t="str">
            <v>WK051804</v>
          </cell>
          <cell r="B7737">
            <v>51.9</v>
          </cell>
          <cell r="C7737">
            <v>3.8</v>
          </cell>
          <cell r="D7737">
            <v>4.5</v>
          </cell>
          <cell r="E7737">
            <v>5.2</v>
          </cell>
          <cell r="F7737">
            <v>494.7</v>
          </cell>
        </row>
        <row r="7738">
          <cell r="A7738" t="str">
            <v>BU05180448</v>
          </cell>
          <cell r="B7738">
            <v>-99999</v>
          </cell>
          <cell r="C7738">
            <v>5.0999999999999996</v>
          </cell>
          <cell r="D7738">
            <v>6.3</v>
          </cell>
          <cell r="E7738">
            <v>6.6</v>
          </cell>
          <cell r="F7738">
            <v>540.79999999999995</v>
          </cell>
        </row>
        <row r="7739">
          <cell r="A7739" t="str">
            <v>BU05180475</v>
          </cell>
          <cell r="B7739">
            <v>-99999</v>
          </cell>
          <cell r="C7739">
            <v>2.6</v>
          </cell>
          <cell r="D7739">
            <v>3</v>
          </cell>
          <cell r="E7739">
            <v>4.0999999999999996</v>
          </cell>
          <cell r="F7739">
            <v>318.5</v>
          </cell>
        </row>
        <row r="7740">
          <cell r="A7740" t="str">
            <v>BU05180476</v>
          </cell>
          <cell r="B7740">
            <v>-99999</v>
          </cell>
          <cell r="C7740">
            <v>4.5999999999999996</v>
          </cell>
          <cell r="D7740">
            <v>5.3</v>
          </cell>
          <cell r="E7740">
            <v>6</v>
          </cell>
          <cell r="F7740">
            <v>512.6</v>
          </cell>
        </row>
        <row r="7741">
          <cell r="A7741" t="str">
            <v>BU05180477</v>
          </cell>
          <cell r="B7741">
            <v>-99999</v>
          </cell>
          <cell r="C7741">
            <v>3.3</v>
          </cell>
          <cell r="D7741">
            <v>3.8</v>
          </cell>
          <cell r="E7741">
            <v>4.3</v>
          </cell>
          <cell r="F7741">
            <v>675.8</v>
          </cell>
        </row>
        <row r="7742">
          <cell r="A7742" t="str">
            <v>BU05180478</v>
          </cell>
          <cell r="B7742">
            <v>-99999</v>
          </cell>
          <cell r="C7742">
            <v>4.3</v>
          </cell>
          <cell r="D7742">
            <v>5.3</v>
          </cell>
          <cell r="E7742">
            <v>6.2</v>
          </cell>
          <cell r="F7742">
            <v>559</v>
          </cell>
        </row>
        <row r="7743">
          <cell r="A7743" t="str">
            <v>BU05180479</v>
          </cell>
          <cell r="B7743">
            <v>-99999</v>
          </cell>
          <cell r="C7743">
            <v>3.5</v>
          </cell>
          <cell r="D7743">
            <v>4.5</v>
          </cell>
          <cell r="E7743">
            <v>4.8</v>
          </cell>
          <cell r="F7743">
            <v>440.9</v>
          </cell>
        </row>
        <row r="7744">
          <cell r="A7744" t="str">
            <v>WK051805</v>
          </cell>
          <cell r="B7744">
            <v>53.7</v>
          </cell>
          <cell r="C7744">
            <v>7.3</v>
          </cell>
          <cell r="D7744">
            <v>9.6</v>
          </cell>
          <cell r="E7744">
            <v>11</v>
          </cell>
          <cell r="F7744">
            <v>227.1</v>
          </cell>
        </row>
        <row r="7745">
          <cell r="A7745" t="str">
            <v>BU05180546</v>
          </cell>
          <cell r="B7745">
            <v>53.7</v>
          </cell>
          <cell r="C7745">
            <v>7.3</v>
          </cell>
          <cell r="D7745">
            <v>9.6</v>
          </cell>
          <cell r="E7745">
            <v>11</v>
          </cell>
          <cell r="F7745">
            <v>227.1</v>
          </cell>
        </row>
        <row r="7746">
          <cell r="A7746" t="str">
            <v>WK051806</v>
          </cell>
          <cell r="B7746">
            <v>-99999</v>
          </cell>
          <cell r="C7746">
            <v>5.5</v>
          </cell>
          <cell r="D7746">
            <v>6.7</v>
          </cell>
          <cell r="E7746">
            <v>7.5</v>
          </cell>
          <cell r="F7746">
            <v>422.4</v>
          </cell>
        </row>
        <row r="7747">
          <cell r="A7747" t="str">
            <v>BU05180605</v>
          </cell>
          <cell r="B7747">
            <v>-99999</v>
          </cell>
          <cell r="C7747">
            <v>5.5</v>
          </cell>
          <cell r="D7747">
            <v>6.7</v>
          </cell>
          <cell r="E7747">
            <v>7.5</v>
          </cell>
          <cell r="F7747">
            <v>422.4</v>
          </cell>
        </row>
        <row r="7748">
          <cell r="A7748" t="str">
            <v>WK051807</v>
          </cell>
          <cell r="B7748">
            <v>34.5</v>
          </cell>
          <cell r="C7748">
            <v>9.4</v>
          </cell>
          <cell r="D7748">
            <v>13.4</v>
          </cell>
          <cell r="E7748">
            <v>16.399999999999999</v>
          </cell>
          <cell r="F7748">
            <v>56.2</v>
          </cell>
        </row>
        <row r="7749">
          <cell r="A7749" t="str">
            <v>BU05180701</v>
          </cell>
          <cell r="B7749">
            <v>-99999</v>
          </cell>
          <cell r="C7749">
            <v>11.5</v>
          </cell>
          <cell r="D7749">
            <v>17</v>
          </cell>
          <cell r="E7749">
            <v>20.7</v>
          </cell>
          <cell r="F7749">
            <v>35.1</v>
          </cell>
        </row>
        <row r="7750">
          <cell r="A7750" t="str">
            <v>BU05180702</v>
          </cell>
          <cell r="B7750">
            <v>-99999</v>
          </cell>
          <cell r="C7750">
            <v>9.5</v>
          </cell>
          <cell r="D7750">
            <v>13.9</v>
          </cell>
          <cell r="E7750">
            <v>16.3</v>
          </cell>
          <cell r="F7750">
            <v>37.700000000000003</v>
          </cell>
        </row>
        <row r="7751">
          <cell r="A7751" t="str">
            <v>BU05180703</v>
          </cell>
          <cell r="B7751">
            <v>35.799999999999997</v>
          </cell>
          <cell r="C7751">
            <v>6.2</v>
          </cell>
          <cell r="D7751">
            <v>8.6</v>
          </cell>
          <cell r="E7751">
            <v>10.7</v>
          </cell>
          <cell r="F7751">
            <v>116.5</v>
          </cell>
        </row>
        <row r="7752">
          <cell r="A7752" t="str">
            <v>BU05180704</v>
          </cell>
          <cell r="B7752">
            <v>-99999</v>
          </cell>
          <cell r="C7752">
            <v>12.4</v>
          </cell>
          <cell r="D7752">
            <v>17.100000000000001</v>
          </cell>
          <cell r="E7752">
            <v>20.3</v>
          </cell>
          <cell r="F7752">
            <v>30.4</v>
          </cell>
        </row>
        <row r="7753">
          <cell r="A7753" t="str">
            <v>BU05180772</v>
          </cell>
          <cell r="B7753">
            <v>-99999</v>
          </cell>
          <cell r="C7753">
            <v>8</v>
          </cell>
          <cell r="D7753">
            <v>12.7</v>
          </cell>
          <cell r="E7753">
            <v>17.600000000000001</v>
          </cell>
          <cell r="F7753">
            <v>74.900000000000006</v>
          </cell>
        </row>
        <row r="7754">
          <cell r="A7754" t="str">
            <v>WK051808</v>
          </cell>
          <cell r="B7754">
            <v>28.5</v>
          </cell>
          <cell r="C7754">
            <v>11.5</v>
          </cell>
          <cell r="D7754">
            <v>16.100000000000001</v>
          </cell>
          <cell r="E7754">
            <v>20.5</v>
          </cell>
          <cell r="F7754">
            <v>21.6</v>
          </cell>
        </row>
        <row r="7755">
          <cell r="A7755" t="str">
            <v>BU05180800</v>
          </cell>
          <cell r="B7755">
            <v>28.5</v>
          </cell>
          <cell r="C7755">
            <v>11.5</v>
          </cell>
          <cell r="D7755">
            <v>16.100000000000001</v>
          </cell>
          <cell r="E7755">
            <v>20.5</v>
          </cell>
          <cell r="F7755">
            <v>21.6</v>
          </cell>
        </row>
        <row r="7756">
          <cell r="A7756" t="str">
            <v>WK051809</v>
          </cell>
          <cell r="B7756">
            <v>45.3</v>
          </cell>
          <cell r="C7756">
            <v>5.3</v>
          </cell>
          <cell r="D7756">
            <v>7</v>
          </cell>
          <cell r="E7756">
            <v>8.8000000000000007</v>
          </cell>
          <cell r="F7756">
            <v>237</v>
          </cell>
        </row>
        <row r="7757">
          <cell r="A7757" t="str">
            <v>BU05180907</v>
          </cell>
          <cell r="B7757">
            <v>50.7</v>
          </cell>
          <cell r="C7757">
            <v>4.8</v>
          </cell>
          <cell r="D7757">
            <v>6.2</v>
          </cell>
          <cell r="E7757">
            <v>7.5</v>
          </cell>
          <cell r="F7757">
            <v>344.3</v>
          </cell>
        </row>
        <row r="7758">
          <cell r="A7758" t="str">
            <v>BU05180908</v>
          </cell>
          <cell r="B7758">
            <v>-99999</v>
          </cell>
          <cell r="C7758">
            <v>6.4</v>
          </cell>
          <cell r="D7758">
            <v>8.8000000000000007</v>
          </cell>
          <cell r="E7758">
            <v>11.5</v>
          </cell>
          <cell r="F7758">
            <v>137.80000000000001</v>
          </cell>
        </row>
        <row r="7759">
          <cell r="A7759" t="str">
            <v>WK051810</v>
          </cell>
          <cell r="B7759">
            <v>-99999</v>
          </cell>
          <cell r="C7759">
            <v>5.2</v>
          </cell>
          <cell r="D7759">
            <v>5.8</v>
          </cell>
          <cell r="E7759">
            <v>6.2</v>
          </cell>
          <cell r="F7759">
            <v>753.5</v>
          </cell>
        </row>
        <row r="7760">
          <cell r="A7760" t="str">
            <v>BU05181041</v>
          </cell>
          <cell r="B7760">
            <v>-99999</v>
          </cell>
          <cell r="C7760">
            <v>5.2</v>
          </cell>
          <cell r="D7760">
            <v>5.8</v>
          </cell>
          <cell r="E7760">
            <v>6.2</v>
          </cell>
          <cell r="F7760">
            <v>753.5</v>
          </cell>
        </row>
        <row r="7761">
          <cell r="A7761" t="str">
            <v>WK051811</v>
          </cell>
          <cell r="B7761">
            <v>41.2</v>
          </cell>
          <cell r="C7761">
            <v>6</v>
          </cell>
          <cell r="D7761">
            <v>7.9</v>
          </cell>
          <cell r="E7761">
            <v>9.3000000000000007</v>
          </cell>
          <cell r="F7761">
            <v>111.2</v>
          </cell>
        </row>
        <row r="7762">
          <cell r="A7762" t="str">
            <v>BU05181142</v>
          </cell>
          <cell r="B7762">
            <v>-99999</v>
          </cell>
          <cell r="C7762">
            <v>5.6</v>
          </cell>
          <cell r="D7762">
            <v>7.1</v>
          </cell>
          <cell r="E7762">
            <v>9</v>
          </cell>
          <cell r="F7762">
            <v>67</v>
          </cell>
        </row>
        <row r="7763">
          <cell r="A7763" t="str">
            <v>BU05181143</v>
          </cell>
          <cell r="B7763">
            <v>43.3</v>
          </cell>
          <cell r="C7763">
            <v>6.1</v>
          </cell>
          <cell r="D7763">
            <v>8.1999999999999993</v>
          </cell>
          <cell r="E7763">
            <v>9.5</v>
          </cell>
          <cell r="F7763">
            <v>143.1</v>
          </cell>
        </row>
        <row r="7764">
          <cell r="A7764" t="str">
            <v>WK051812</v>
          </cell>
          <cell r="B7764">
            <v>35.9</v>
          </cell>
          <cell r="C7764">
            <v>4.3</v>
          </cell>
          <cell r="D7764">
            <v>6</v>
          </cell>
          <cell r="E7764">
            <v>7.3</v>
          </cell>
          <cell r="F7764">
            <v>204.4</v>
          </cell>
        </row>
        <row r="7765">
          <cell r="A7765" t="str">
            <v>BU05181250</v>
          </cell>
          <cell r="B7765">
            <v>-99999</v>
          </cell>
          <cell r="C7765">
            <v>1.6</v>
          </cell>
          <cell r="D7765">
            <v>2.2000000000000002</v>
          </cell>
          <cell r="E7765">
            <v>3</v>
          </cell>
          <cell r="F7765">
            <v>309.5</v>
          </cell>
        </row>
        <row r="7766">
          <cell r="A7766" t="str">
            <v>BU05181251</v>
          </cell>
          <cell r="B7766">
            <v>35.4</v>
          </cell>
          <cell r="C7766">
            <v>4.3</v>
          </cell>
          <cell r="D7766">
            <v>6.3</v>
          </cell>
          <cell r="E7766">
            <v>7.6</v>
          </cell>
          <cell r="F7766">
            <v>191.6</v>
          </cell>
        </row>
        <row r="7767">
          <cell r="A7767" t="str">
            <v>BU05181252</v>
          </cell>
          <cell r="B7767">
            <v>35</v>
          </cell>
          <cell r="C7767">
            <v>5.3</v>
          </cell>
          <cell r="D7767">
            <v>7.1</v>
          </cell>
          <cell r="E7767">
            <v>8.6</v>
          </cell>
          <cell r="F7767">
            <v>167.7</v>
          </cell>
        </row>
        <row r="7768">
          <cell r="A7768" t="str">
            <v>WK051813</v>
          </cell>
          <cell r="B7768">
            <v>-99999</v>
          </cell>
          <cell r="C7768">
            <v>2</v>
          </cell>
          <cell r="D7768">
            <v>2.2999999999999998</v>
          </cell>
          <cell r="E7768">
            <v>2.6</v>
          </cell>
          <cell r="F7768">
            <v>736.8</v>
          </cell>
        </row>
        <row r="7769">
          <cell r="A7769" t="str">
            <v>BU05181309</v>
          </cell>
          <cell r="B7769">
            <v>-99999</v>
          </cell>
          <cell r="C7769">
            <v>2</v>
          </cell>
          <cell r="D7769">
            <v>2.2999999999999998</v>
          </cell>
          <cell r="E7769">
            <v>2.6</v>
          </cell>
          <cell r="F7769">
            <v>736.8</v>
          </cell>
        </row>
        <row r="7770">
          <cell r="A7770" t="str">
            <v>WK051814</v>
          </cell>
          <cell r="B7770">
            <v>35.5</v>
          </cell>
          <cell r="C7770">
            <v>5.5</v>
          </cell>
          <cell r="D7770">
            <v>8.1</v>
          </cell>
          <cell r="E7770">
            <v>10.3</v>
          </cell>
          <cell r="F7770">
            <v>174.4</v>
          </cell>
        </row>
        <row r="7771">
          <cell r="A7771" t="str">
            <v>BU05181481</v>
          </cell>
          <cell r="B7771">
            <v>-99999</v>
          </cell>
          <cell r="C7771">
            <v>1.6</v>
          </cell>
          <cell r="D7771">
            <v>2.6</v>
          </cell>
          <cell r="E7771">
            <v>3.1</v>
          </cell>
          <cell r="F7771">
            <v>259.5</v>
          </cell>
        </row>
        <row r="7772">
          <cell r="A7772" t="str">
            <v>BU05181492</v>
          </cell>
          <cell r="B7772">
            <v>34.6</v>
          </cell>
          <cell r="C7772">
            <v>5.8</v>
          </cell>
          <cell r="D7772">
            <v>8.5</v>
          </cell>
          <cell r="E7772">
            <v>10.9</v>
          </cell>
          <cell r="F7772">
            <v>166.9</v>
          </cell>
        </row>
        <row r="7773">
          <cell r="A7773" t="str">
            <v>WK051815</v>
          </cell>
          <cell r="B7773">
            <v>-99999</v>
          </cell>
          <cell r="C7773">
            <v>3.9</v>
          </cell>
          <cell r="D7773">
            <v>4.9000000000000004</v>
          </cell>
          <cell r="E7773">
            <v>5.7</v>
          </cell>
          <cell r="F7773">
            <v>353.8</v>
          </cell>
        </row>
        <row r="7774">
          <cell r="A7774" t="str">
            <v>BU05181590</v>
          </cell>
          <cell r="B7774">
            <v>-99999</v>
          </cell>
          <cell r="C7774">
            <v>4.2</v>
          </cell>
          <cell r="D7774">
            <v>5.2</v>
          </cell>
          <cell r="E7774">
            <v>5.5</v>
          </cell>
          <cell r="F7774">
            <v>510.2</v>
          </cell>
        </row>
        <row r="7775">
          <cell r="A7775" t="str">
            <v>BU05181591</v>
          </cell>
          <cell r="B7775">
            <v>-99999</v>
          </cell>
          <cell r="C7775">
            <v>3.7</v>
          </cell>
          <cell r="D7775">
            <v>4.8</v>
          </cell>
          <cell r="E7775">
            <v>5.8</v>
          </cell>
          <cell r="F7775">
            <v>291.3</v>
          </cell>
        </row>
        <row r="7776">
          <cell r="A7776" t="str">
            <v>WK051816</v>
          </cell>
          <cell r="B7776">
            <v>40.9</v>
          </cell>
          <cell r="C7776">
            <v>4.3</v>
          </cell>
          <cell r="D7776">
            <v>6.4</v>
          </cell>
          <cell r="E7776">
            <v>7.7</v>
          </cell>
          <cell r="F7776">
            <v>138.5</v>
          </cell>
        </row>
        <row r="7777">
          <cell r="A7777" t="str">
            <v>BU05181697</v>
          </cell>
          <cell r="B7777">
            <v>40.9</v>
          </cell>
          <cell r="C7777">
            <v>4.3</v>
          </cell>
          <cell r="D7777">
            <v>6.4</v>
          </cell>
          <cell r="E7777">
            <v>7.7</v>
          </cell>
          <cell r="F7777">
            <v>138.5</v>
          </cell>
        </row>
        <row r="7778">
          <cell r="A7778" t="str">
            <v>WK051817</v>
          </cell>
          <cell r="B7778">
            <v>30.3</v>
          </cell>
          <cell r="C7778">
            <v>8.3000000000000007</v>
          </cell>
          <cell r="D7778">
            <v>12.3</v>
          </cell>
          <cell r="E7778">
            <v>15.7</v>
          </cell>
          <cell r="F7778">
            <v>54.4</v>
          </cell>
        </row>
        <row r="7779">
          <cell r="A7779" t="str">
            <v>BU05181785</v>
          </cell>
          <cell r="B7779">
            <v>-99999</v>
          </cell>
          <cell r="C7779">
            <v>-99999</v>
          </cell>
          <cell r="D7779">
            <v>-99999</v>
          </cell>
          <cell r="E7779">
            <v>-99999</v>
          </cell>
          <cell r="F7779">
            <v>-99999</v>
          </cell>
        </row>
        <row r="7780">
          <cell r="A7780" t="str">
            <v>BU05181786</v>
          </cell>
          <cell r="B7780">
            <v>31.8</v>
          </cell>
          <cell r="C7780">
            <v>7.3</v>
          </cell>
          <cell r="D7780">
            <v>10.199999999999999</v>
          </cell>
          <cell r="E7780">
            <v>12.8</v>
          </cell>
          <cell r="F7780">
            <v>89.3</v>
          </cell>
        </row>
        <row r="7781">
          <cell r="A7781" t="str">
            <v>BU05181795</v>
          </cell>
          <cell r="B7781">
            <v>27.7</v>
          </cell>
          <cell r="C7781">
            <v>9.8000000000000007</v>
          </cell>
          <cell r="D7781">
            <v>16.100000000000001</v>
          </cell>
          <cell r="E7781">
            <v>20.9</v>
          </cell>
          <cell r="F7781">
            <v>20.8</v>
          </cell>
        </row>
        <row r="7782">
          <cell r="A7782" t="str">
            <v>WK051818</v>
          </cell>
          <cell r="B7782">
            <v>29.5</v>
          </cell>
          <cell r="C7782">
            <v>9.9</v>
          </cell>
          <cell r="D7782">
            <v>14.4</v>
          </cell>
          <cell r="E7782">
            <v>18</v>
          </cell>
          <cell r="F7782">
            <v>46.6</v>
          </cell>
        </row>
        <row r="7783">
          <cell r="A7783" t="str">
            <v>BU05181806</v>
          </cell>
          <cell r="B7783">
            <v>-99999</v>
          </cell>
          <cell r="C7783">
            <v>11.8</v>
          </cell>
          <cell r="D7783">
            <v>17.399999999999999</v>
          </cell>
          <cell r="E7783">
            <v>22.6</v>
          </cell>
          <cell r="F7783">
            <v>33.200000000000003</v>
          </cell>
        </row>
        <row r="7784">
          <cell r="A7784" t="str">
            <v>BU05181840</v>
          </cell>
          <cell r="B7784">
            <v>26.9</v>
          </cell>
          <cell r="C7784">
            <v>13.9</v>
          </cell>
          <cell r="D7784">
            <v>20.7</v>
          </cell>
          <cell r="E7784">
            <v>25</v>
          </cell>
          <cell r="F7784">
            <v>9.5</v>
          </cell>
        </row>
        <row r="7785">
          <cell r="A7785" t="str">
            <v>BU05181882</v>
          </cell>
          <cell r="B7785">
            <v>-99999</v>
          </cell>
          <cell r="C7785">
            <v>10.8</v>
          </cell>
          <cell r="D7785">
            <v>14.8</v>
          </cell>
          <cell r="E7785">
            <v>18.3</v>
          </cell>
          <cell r="F7785">
            <v>24.9</v>
          </cell>
        </row>
        <row r="7786">
          <cell r="A7786" t="str">
            <v>BU05181893</v>
          </cell>
          <cell r="B7786">
            <v>-99999</v>
          </cell>
          <cell r="C7786">
            <v>1.7</v>
          </cell>
          <cell r="D7786">
            <v>2.2000000000000002</v>
          </cell>
          <cell r="E7786">
            <v>3.7</v>
          </cell>
          <cell r="F7786">
            <v>260.10000000000002</v>
          </cell>
        </row>
        <row r="7787">
          <cell r="A7787" t="str">
            <v>BU05181894</v>
          </cell>
          <cell r="B7787">
            <v>-99999</v>
          </cell>
          <cell r="C7787">
            <v>5.7</v>
          </cell>
          <cell r="D7787">
            <v>8</v>
          </cell>
          <cell r="E7787">
            <v>10.6</v>
          </cell>
          <cell r="F7787">
            <v>110.7</v>
          </cell>
        </row>
        <row r="7788">
          <cell r="A7788" t="str">
            <v>WK051819</v>
          </cell>
          <cell r="B7788">
            <v>37.4</v>
          </cell>
          <cell r="C7788">
            <v>3.7</v>
          </cell>
          <cell r="D7788">
            <v>5.0999999999999996</v>
          </cell>
          <cell r="E7788">
            <v>6.5</v>
          </cell>
          <cell r="F7788">
            <v>212.4</v>
          </cell>
        </row>
        <row r="7789">
          <cell r="A7789" t="str">
            <v>BU05181953</v>
          </cell>
          <cell r="B7789">
            <v>38.5</v>
          </cell>
          <cell r="C7789">
            <v>3.5</v>
          </cell>
          <cell r="D7789">
            <v>4.8</v>
          </cell>
          <cell r="E7789">
            <v>6.1</v>
          </cell>
          <cell r="F7789">
            <v>232.4</v>
          </cell>
        </row>
        <row r="7790">
          <cell r="A7790" t="str">
            <v>BU05181983</v>
          </cell>
          <cell r="B7790">
            <v>-99999</v>
          </cell>
          <cell r="C7790">
            <v>4.0999999999999996</v>
          </cell>
          <cell r="D7790">
            <v>5.9</v>
          </cell>
          <cell r="E7790">
            <v>7.3</v>
          </cell>
          <cell r="F7790">
            <v>174</v>
          </cell>
        </row>
        <row r="7791">
          <cell r="A7791" t="str">
            <v>WK051820</v>
          </cell>
          <cell r="B7791">
            <v>29.4</v>
          </cell>
          <cell r="C7791">
            <v>9.8000000000000007</v>
          </cell>
          <cell r="D7791">
            <v>13.3</v>
          </cell>
          <cell r="E7791">
            <v>15.8</v>
          </cell>
          <cell r="F7791">
            <v>24.9</v>
          </cell>
        </row>
        <row r="7792">
          <cell r="A7792" t="str">
            <v>BU05182054</v>
          </cell>
          <cell r="B7792">
            <v>28.4</v>
          </cell>
          <cell r="C7792">
            <v>10.7</v>
          </cell>
          <cell r="D7792">
            <v>15.1</v>
          </cell>
          <cell r="E7792">
            <v>18</v>
          </cell>
          <cell r="F7792">
            <v>28.7</v>
          </cell>
        </row>
        <row r="7793">
          <cell r="A7793" t="str">
            <v>BU05182055</v>
          </cell>
          <cell r="B7793">
            <v>30</v>
          </cell>
          <cell r="C7793">
            <v>9.3000000000000007</v>
          </cell>
          <cell r="D7793">
            <v>12.2</v>
          </cell>
          <cell r="E7793">
            <v>14.4</v>
          </cell>
          <cell r="F7793">
            <v>23</v>
          </cell>
        </row>
        <row r="7794">
          <cell r="A7794" t="str">
            <v>WK051821</v>
          </cell>
          <cell r="B7794">
            <v>30.9</v>
          </cell>
          <cell r="C7794">
            <v>10.7</v>
          </cell>
          <cell r="D7794">
            <v>13.9</v>
          </cell>
          <cell r="E7794">
            <v>16.600000000000001</v>
          </cell>
          <cell r="F7794">
            <v>10</v>
          </cell>
        </row>
        <row r="7795">
          <cell r="A7795" t="str">
            <v>BU05182110</v>
          </cell>
          <cell r="B7795">
            <v>28.5</v>
          </cell>
          <cell r="C7795">
            <v>11.9</v>
          </cell>
          <cell r="D7795">
            <v>15.9</v>
          </cell>
          <cell r="E7795">
            <v>18.899999999999999</v>
          </cell>
          <cell r="F7795">
            <v>5.8</v>
          </cell>
        </row>
        <row r="7796">
          <cell r="A7796" t="str">
            <v>BU05182144</v>
          </cell>
          <cell r="B7796">
            <v>32.9</v>
          </cell>
          <cell r="C7796">
            <v>9.8000000000000007</v>
          </cell>
          <cell r="D7796">
            <v>12.3</v>
          </cell>
          <cell r="E7796">
            <v>14.6</v>
          </cell>
          <cell r="F7796">
            <v>15.5</v>
          </cell>
        </row>
        <row r="7797">
          <cell r="A7797" t="str">
            <v>WK051822</v>
          </cell>
          <cell r="B7797">
            <v>32.9</v>
          </cell>
          <cell r="C7797">
            <v>11.7</v>
          </cell>
          <cell r="D7797">
            <v>16.100000000000001</v>
          </cell>
          <cell r="E7797">
            <v>18.899999999999999</v>
          </cell>
          <cell r="F7797">
            <v>10.9</v>
          </cell>
        </row>
        <row r="7798">
          <cell r="A7798" t="str">
            <v>BU05182245</v>
          </cell>
          <cell r="B7798">
            <v>32.9</v>
          </cell>
          <cell r="C7798">
            <v>11.7</v>
          </cell>
          <cell r="D7798">
            <v>16.100000000000001</v>
          </cell>
          <cell r="E7798">
            <v>18.899999999999999</v>
          </cell>
          <cell r="F7798">
            <v>10.9</v>
          </cell>
        </row>
        <row r="7799">
          <cell r="A7799" t="str">
            <v>WK051823</v>
          </cell>
          <cell r="B7799">
            <v>-99999</v>
          </cell>
          <cell r="C7799">
            <v>5.7</v>
          </cell>
          <cell r="D7799">
            <v>7.7</v>
          </cell>
          <cell r="E7799">
            <v>9.5</v>
          </cell>
          <cell r="F7799">
            <v>58.8</v>
          </cell>
        </row>
        <row r="7800">
          <cell r="A7800" t="str">
            <v>BU05182347</v>
          </cell>
          <cell r="B7800">
            <v>-99999</v>
          </cell>
          <cell r="C7800">
            <v>5.7</v>
          </cell>
          <cell r="D7800">
            <v>7.7</v>
          </cell>
          <cell r="E7800">
            <v>9.5</v>
          </cell>
          <cell r="F7800">
            <v>58.8</v>
          </cell>
        </row>
        <row r="7801">
          <cell r="A7801" t="str">
            <v>WK051824</v>
          </cell>
          <cell r="B7801">
            <v>-99999</v>
          </cell>
          <cell r="C7801">
            <v>9.8000000000000007</v>
          </cell>
          <cell r="D7801">
            <v>12.2</v>
          </cell>
          <cell r="E7801">
            <v>15.7</v>
          </cell>
          <cell r="F7801">
            <v>120.5</v>
          </cell>
        </row>
        <row r="7802">
          <cell r="A7802" t="str">
            <v>BU05182449</v>
          </cell>
          <cell r="B7802">
            <v>-99999</v>
          </cell>
          <cell r="C7802">
            <v>9.8000000000000007</v>
          </cell>
          <cell r="D7802">
            <v>12.2</v>
          </cell>
          <cell r="E7802">
            <v>15.7</v>
          </cell>
          <cell r="F7802">
            <v>120.5</v>
          </cell>
        </row>
        <row r="7803">
          <cell r="A7803" t="str">
            <v>WK051825</v>
          </cell>
          <cell r="B7803">
            <v>30</v>
          </cell>
          <cell r="C7803">
            <v>13.1</v>
          </cell>
          <cell r="D7803">
            <v>18.3</v>
          </cell>
          <cell r="E7803">
            <v>21.5</v>
          </cell>
          <cell r="F7803">
            <v>19.5</v>
          </cell>
        </row>
        <row r="7804">
          <cell r="A7804" t="str">
            <v>BU05182561</v>
          </cell>
          <cell r="B7804">
            <v>27.4</v>
          </cell>
          <cell r="C7804">
            <v>15.5</v>
          </cell>
          <cell r="D7804">
            <v>21.5</v>
          </cell>
          <cell r="E7804">
            <v>25</v>
          </cell>
          <cell r="F7804">
            <v>10</v>
          </cell>
        </row>
        <row r="7805">
          <cell r="A7805" t="str">
            <v>BU05182567</v>
          </cell>
          <cell r="B7805">
            <v>-99999</v>
          </cell>
          <cell r="C7805">
            <v>14.6</v>
          </cell>
          <cell r="D7805">
            <v>21</v>
          </cell>
          <cell r="E7805">
            <v>24.4</v>
          </cell>
          <cell r="F7805">
            <v>14.9</v>
          </cell>
        </row>
        <row r="7806">
          <cell r="A7806" t="str">
            <v>BU05182568</v>
          </cell>
          <cell r="B7806">
            <v>-99999</v>
          </cell>
          <cell r="C7806">
            <v>1.4</v>
          </cell>
          <cell r="D7806">
            <v>1.7</v>
          </cell>
          <cell r="E7806">
            <v>1.7</v>
          </cell>
          <cell r="F7806">
            <v>896</v>
          </cell>
        </row>
        <row r="7807">
          <cell r="A7807" t="str">
            <v>BU05182569</v>
          </cell>
          <cell r="B7807">
            <v>29.5</v>
          </cell>
          <cell r="C7807">
            <v>11.6</v>
          </cell>
          <cell r="D7807">
            <v>16.100000000000001</v>
          </cell>
          <cell r="E7807">
            <v>19.100000000000001</v>
          </cell>
          <cell r="F7807">
            <v>23.1</v>
          </cell>
        </row>
        <row r="7808">
          <cell r="A7808" t="str">
            <v>WK051826</v>
          </cell>
          <cell r="B7808">
            <v>35.200000000000003</v>
          </cell>
          <cell r="C7808">
            <v>6.9</v>
          </cell>
          <cell r="D7808">
            <v>9.4</v>
          </cell>
          <cell r="E7808">
            <v>11.6</v>
          </cell>
          <cell r="F7808">
            <v>48.6</v>
          </cell>
        </row>
        <row r="7809">
          <cell r="A7809" t="str">
            <v>BU05182664</v>
          </cell>
          <cell r="B7809">
            <v>-99999</v>
          </cell>
          <cell r="C7809">
            <v>14.2</v>
          </cell>
          <cell r="D7809">
            <v>19.2</v>
          </cell>
          <cell r="E7809">
            <v>23</v>
          </cell>
          <cell r="F7809">
            <v>2.5</v>
          </cell>
        </row>
        <row r="7810">
          <cell r="A7810" t="str">
            <v>BU05182665</v>
          </cell>
          <cell r="B7810">
            <v>-99999</v>
          </cell>
          <cell r="C7810">
            <v>4.5</v>
          </cell>
          <cell r="D7810">
            <v>5.9</v>
          </cell>
          <cell r="E7810">
            <v>7.2</v>
          </cell>
          <cell r="F7810">
            <v>117.8</v>
          </cell>
        </row>
        <row r="7811">
          <cell r="A7811" t="str">
            <v>BU05182666</v>
          </cell>
          <cell r="B7811">
            <v>36.200000000000003</v>
          </cell>
          <cell r="C7811">
            <v>5.2</v>
          </cell>
          <cell r="D7811">
            <v>7.3</v>
          </cell>
          <cell r="E7811">
            <v>9.4</v>
          </cell>
          <cell r="F7811">
            <v>111.8</v>
          </cell>
        </row>
        <row r="7812">
          <cell r="A7812" t="str">
            <v>WK051827</v>
          </cell>
          <cell r="B7812">
            <v>23.3</v>
          </cell>
          <cell r="C7812">
            <v>17.100000000000001</v>
          </cell>
          <cell r="D7812">
            <v>23.2</v>
          </cell>
          <cell r="E7812">
            <v>27.6</v>
          </cell>
          <cell r="F7812">
            <v>0.4</v>
          </cell>
        </row>
        <row r="7813">
          <cell r="A7813" t="str">
            <v>BU05182718</v>
          </cell>
          <cell r="B7813">
            <v>20.8</v>
          </cell>
          <cell r="C7813">
            <v>16.5</v>
          </cell>
          <cell r="D7813">
            <v>22.9</v>
          </cell>
          <cell r="E7813">
            <v>27.7</v>
          </cell>
          <cell r="F7813">
            <v>0</v>
          </cell>
        </row>
        <row r="7814">
          <cell r="A7814" t="str">
            <v>BU05182762</v>
          </cell>
          <cell r="B7814">
            <v>-99999</v>
          </cell>
          <cell r="C7814">
            <v>19.600000000000001</v>
          </cell>
          <cell r="D7814">
            <v>27.9</v>
          </cell>
          <cell r="E7814">
            <v>31.7</v>
          </cell>
          <cell r="F7814">
            <v>0.6</v>
          </cell>
        </row>
        <row r="7815">
          <cell r="A7815" t="str">
            <v>BU05182763</v>
          </cell>
          <cell r="B7815">
            <v>-99999</v>
          </cell>
          <cell r="C7815">
            <v>17.7</v>
          </cell>
          <cell r="D7815">
            <v>22.5</v>
          </cell>
          <cell r="E7815">
            <v>26.2</v>
          </cell>
          <cell r="F7815">
            <v>2.5</v>
          </cell>
        </row>
        <row r="7816">
          <cell r="A7816" t="str">
            <v>WK051828</v>
          </cell>
          <cell r="B7816">
            <v>30.6</v>
          </cell>
          <cell r="C7816">
            <v>15.6</v>
          </cell>
          <cell r="D7816">
            <v>20.8</v>
          </cell>
          <cell r="E7816">
            <v>24.2</v>
          </cell>
          <cell r="F7816">
            <v>4.3</v>
          </cell>
        </row>
        <row r="7817">
          <cell r="A7817" t="str">
            <v>BU05182811</v>
          </cell>
          <cell r="B7817">
            <v>30.2</v>
          </cell>
          <cell r="C7817">
            <v>14.1</v>
          </cell>
          <cell r="D7817">
            <v>19.7</v>
          </cell>
          <cell r="E7817">
            <v>23.5</v>
          </cell>
          <cell r="F7817">
            <v>6.3</v>
          </cell>
        </row>
        <row r="7818">
          <cell r="A7818" t="str">
            <v>BU05182812</v>
          </cell>
          <cell r="B7818">
            <v>-99999</v>
          </cell>
          <cell r="C7818">
            <v>8.6</v>
          </cell>
          <cell r="D7818">
            <v>10.4</v>
          </cell>
          <cell r="E7818">
            <v>12.8</v>
          </cell>
          <cell r="F7818">
            <v>14.1</v>
          </cell>
        </row>
        <row r="7819">
          <cell r="A7819" t="str">
            <v>BU05182813</v>
          </cell>
          <cell r="B7819">
            <v>-99999</v>
          </cell>
          <cell r="C7819">
            <v>14.8</v>
          </cell>
          <cell r="D7819">
            <v>19.600000000000001</v>
          </cell>
          <cell r="E7819">
            <v>22.3</v>
          </cell>
          <cell r="F7819">
            <v>7.9</v>
          </cell>
        </row>
        <row r="7820">
          <cell r="A7820" t="str">
            <v>BU05182814</v>
          </cell>
          <cell r="B7820">
            <v>26.3</v>
          </cell>
          <cell r="C7820">
            <v>19.8</v>
          </cell>
          <cell r="D7820">
            <v>25.8</v>
          </cell>
          <cell r="E7820">
            <v>29.6</v>
          </cell>
          <cell r="F7820">
            <v>1.7</v>
          </cell>
        </row>
        <row r="7821">
          <cell r="A7821" t="str">
            <v>WK051829</v>
          </cell>
          <cell r="B7821">
            <v>22.8</v>
          </cell>
          <cell r="C7821">
            <v>26.5</v>
          </cell>
          <cell r="D7821">
            <v>34.4</v>
          </cell>
          <cell r="E7821">
            <v>39.5</v>
          </cell>
          <cell r="F7821">
            <v>1.4</v>
          </cell>
        </row>
        <row r="7822">
          <cell r="A7822" t="str">
            <v>BU05182915</v>
          </cell>
          <cell r="B7822">
            <v>23.3</v>
          </cell>
          <cell r="C7822">
            <v>24.2</v>
          </cell>
          <cell r="D7822">
            <v>31</v>
          </cell>
          <cell r="E7822">
            <v>35.6</v>
          </cell>
          <cell r="F7822">
            <v>1.8</v>
          </cell>
        </row>
        <row r="7823">
          <cell r="A7823" t="str">
            <v>BU05182916</v>
          </cell>
          <cell r="B7823">
            <v>22.3</v>
          </cell>
          <cell r="C7823">
            <v>30</v>
          </cell>
          <cell r="D7823">
            <v>38.799999999999997</v>
          </cell>
          <cell r="E7823">
            <v>44.2</v>
          </cell>
          <cell r="F7823">
            <v>1.3</v>
          </cell>
        </row>
        <row r="7824">
          <cell r="A7824" t="str">
            <v>BU05182917</v>
          </cell>
          <cell r="B7824">
            <v>22.4</v>
          </cell>
          <cell r="C7824">
            <v>26.2</v>
          </cell>
          <cell r="D7824">
            <v>35.200000000000003</v>
          </cell>
          <cell r="E7824">
            <v>40.700000000000003</v>
          </cell>
          <cell r="F7824">
            <v>1.2</v>
          </cell>
        </row>
        <row r="7825">
          <cell r="A7825" t="str">
            <v>WK051830</v>
          </cell>
          <cell r="B7825">
            <v>23.6</v>
          </cell>
          <cell r="C7825">
            <v>21.8</v>
          </cell>
          <cell r="D7825">
            <v>27.5</v>
          </cell>
          <cell r="E7825">
            <v>31.9</v>
          </cell>
          <cell r="F7825">
            <v>2.2999999999999998</v>
          </cell>
        </row>
        <row r="7826">
          <cell r="A7826" t="str">
            <v>BU05183032</v>
          </cell>
          <cell r="B7826">
            <v>-99999</v>
          </cell>
          <cell r="C7826">
            <v>29.2</v>
          </cell>
          <cell r="D7826">
            <v>37</v>
          </cell>
          <cell r="E7826">
            <v>41.8</v>
          </cell>
          <cell r="F7826">
            <v>1.1000000000000001</v>
          </cell>
        </row>
        <row r="7827">
          <cell r="A7827" t="str">
            <v>BU05183033</v>
          </cell>
          <cell r="B7827">
            <v>-99999</v>
          </cell>
          <cell r="C7827">
            <v>20.8</v>
          </cell>
          <cell r="D7827">
            <v>25.7</v>
          </cell>
          <cell r="E7827">
            <v>30.6</v>
          </cell>
          <cell r="F7827">
            <v>2.2999999999999998</v>
          </cell>
        </row>
        <row r="7828">
          <cell r="A7828" t="str">
            <v>BU05183034</v>
          </cell>
          <cell r="B7828">
            <v>24.4</v>
          </cell>
          <cell r="C7828">
            <v>18</v>
          </cell>
          <cell r="D7828">
            <v>23</v>
          </cell>
          <cell r="E7828">
            <v>26.9</v>
          </cell>
          <cell r="F7828">
            <v>4.9000000000000004</v>
          </cell>
        </row>
        <row r="7829">
          <cell r="A7829" t="str">
            <v>WK051831</v>
          </cell>
          <cell r="B7829">
            <v>26.7</v>
          </cell>
          <cell r="C7829">
            <v>7.7</v>
          </cell>
          <cell r="D7829">
            <v>10.4</v>
          </cell>
          <cell r="E7829">
            <v>12.8</v>
          </cell>
          <cell r="F7829">
            <v>27.3</v>
          </cell>
        </row>
        <row r="7830">
          <cell r="A7830" t="str">
            <v>BU05183130</v>
          </cell>
          <cell r="B7830">
            <v>27.5</v>
          </cell>
          <cell r="C7830">
            <v>8.6</v>
          </cell>
          <cell r="D7830">
            <v>12</v>
          </cell>
          <cell r="E7830">
            <v>14.3</v>
          </cell>
          <cell r="F7830">
            <v>30.4</v>
          </cell>
        </row>
        <row r="7831">
          <cell r="A7831" t="str">
            <v>BU05183131</v>
          </cell>
          <cell r="B7831">
            <v>-99999</v>
          </cell>
          <cell r="C7831">
            <v>6.6</v>
          </cell>
          <cell r="D7831">
            <v>8.8000000000000007</v>
          </cell>
          <cell r="E7831">
            <v>11.3</v>
          </cell>
          <cell r="F7831">
            <v>30.2</v>
          </cell>
        </row>
        <row r="7832">
          <cell r="A7832" t="str">
            <v>BU05183135</v>
          </cell>
          <cell r="B7832">
            <v>25.9</v>
          </cell>
          <cell r="C7832">
            <v>7.6</v>
          </cell>
          <cell r="D7832">
            <v>9.9</v>
          </cell>
          <cell r="E7832">
            <v>12.5</v>
          </cell>
          <cell r="F7832">
            <v>24</v>
          </cell>
        </row>
        <row r="7833">
          <cell r="A7833" t="str">
            <v>WK051832</v>
          </cell>
          <cell r="B7833">
            <v>29.1</v>
          </cell>
          <cell r="C7833">
            <v>6.7</v>
          </cell>
          <cell r="D7833">
            <v>9.5</v>
          </cell>
          <cell r="E7833">
            <v>12</v>
          </cell>
          <cell r="F7833">
            <v>54.9</v>
          </cell>
        </row>
        <row r="7834">
          <cell r="A7834" t="str">
            <v>BU05183284</v>
          </cell>
          <cell r="B7834">
            <v>29.1</v>
          </cell>
          <cell r="C7834">
            <v>6.7</v>
          </cell>
          <cell r="D7834">
            <v>9.5</v>
          </cell>
          <cell r="E7834">
            <v>12</v>
          </cell>
          <cell r="F7834">
            <v>54.9</v>
          </cell>
        </row>
        <row r="7835">
          <cell r="A7835" t="str">
            <v>WK051833</v>
          </cell>
          <cell r="B7835">
            <v>25.3</v>
          </cell>
          <cell r="C7835">
            <v>18.5</v>
          </cell>
          <cell r="D7835">
            <v>25.8</v>
          </cell>
          <cell r="E7835">
            <v>31</v>
          </cell>
          <cell r="F7835">
            <v>4</v>
          </cell>
        </row>
        <row r="7836">
          <cell r="A7836" t="str">
            <v>BU05183387</v>
          </cell>
          <cell r="B7836">
            <v>23.7</v>
          </cell>
          <cell r="C7836">
            <v>20.6</v>
          </cell>
          <cell r="D7836">
            <v>28.9</v>
          </cell>
          <cell r="E7836">
            <v>33.799999999999997</v>
          </cell>
          <cell r="F7836">
            <v>2.4</v>
          </cell>
        </row>
        <row r="7837">
          <cell r="A7837" t="str">
            <v>BU05183396</v>
          </cell>
          <cell r="B7837">
            <v>25</v>
          </cell>
          <cell r="C7837">
            <v>18.100000000000001</v>
          </cell>
          <cell r="D7837">
            <v>25.3</v>
          </cell>
          <cell r="E7837">
            <v>29.9</v>
          </cell>
          <cell r="F7837">
            <v>3.8</v>
          </cell>
        </row>
        <row r="7838">
          <cell r="A7838" t="str">
            <v>BU05183398</v>
          </cell>
          <cell r="B7838">
            <v>25</v>
          </cell>
          <cell r="C7838">
            <v>17.7</v>
          </cell>
          <cell r="D7838">
            <v>24.7</v>
          </cell>
          <cell r="E7838">
            <v>30.3</v>
          </cell>
          <cell r="F7838">
            <v>4.3</v>
          </cell>
        </row>
        <row r="7839">
          <cell r="A7839" t="str">
            <v>BU05183399</v>
          </cell>
          <cell r="B7839">
            <v>-99999</v>
          </cell>
          <cell r="C7839">
            <v>14.4</v>
          </cell>
          <cell r="D7839">
            <v>21.1</v>
          </cell>
          <cell r="E7839">
            <v>27.3</v>
          </cell>
          <cell r="F7839">
            <v>18.2</v>
          </cell>
        </row>
        <row r="7840">
          <cell r="A7840" t="str">
            <v>WK051834</v>
          </cell>
          <cell r="B7840">
            <v>25.4</v>
          </cell>
          <cell r="C7840">
            <v>17.899999999999999</v>
          </cell>
          <cell r="D7840">
            <v>24.9</v>
          </cell>
          <cell r="E7840">
            <v>28.8</v>
          </cell>
          <cell r="F7840">
            <v>3.7</v>
          </cell>
        </row>
        <row r="7841">
          <cell r="A7841" t="str">
            <v>BU05183480</v>
          </cell>
          <cell r="B7841">
            <v>23.7</v>
          </cell>
          <cell r="C7841">
            <v>19</v>
          </cell>
          <cell r="D7841">
            <v>26.7</v>
          </cell>
          <cell r="E7841">
            <v>31.1</v>
          </cell>
          <cell r="F7841">
            <v>1.9</v>
          </cell>
        </row>
        <row r="7842">
          <cell r="A7842" t="str">
            <v>BU05183488</v>
          </cell>
          <cell r="B7842">
            <v>28.5</v>
          </cell>
          <cell r="C7842">
            <v>12.5</v>
          </cell>
          <cell r="D7842">
            <v>18.399999999999999</v>
          </cell>
          <cell r="E7842">
            <v>21.3</v>
          </cell>
          <cell r="F7842">
            <v>17.100000000000001</v>
          </cell>
        </row>
        <row r="7843">
          <cell r="A7843" t="str">
            <v>BU05183489</v>
          </cell>
          <cell r="B7843">
            <v>23.8</v>
          </cell>
          <cell r="C7843">
            <v>22.7</v>
          </cell>
          <cell r="D7843">
            <v>30</v>
          </cell>
          <cell r="E7843">
            <v>34.5</v>
          </cell>
          <cell r="F7843">
            <v>1.9</v>
          </cell>
        </row>
        <row r="7844">
          <cell r="A7844" t="str">
            <v>WK051835</v>
          </cell>
          <cell r="B7844">
            <v>-99999</v>
          </cell>
          <cell r="C7844">
            <v>23.7</v>
          </cell>
          <cell r="D7844">
            <v>31.4</v>
          </cell>
          <cell r="E7844">
            <v>45.8</v>
          </cell>
          <cell r="F7844">
            <v>2.9</v>
          </cell>
        </row>
        <row r="7845">
          <cell r="A7845" t="str">
            <v>BU05183536</v>
          </cell>
          <cell r="B7845">
            <v>-99999</v>
          </cell>
          <cell r="C7845">
            <v>23.7</v>
          </cell>
          <cell r="D7845">
            <v>31.4</v>
          </cell>
          <cell r="E7845">
            <v>45.8</v>
          </cell>
          <cell r="F7845">
            <v>2.9</v>
          </cell>
        </row>
        <row r="7846">
          <cell r="A7846" t="str">
            <v>WK051836</v>
          </cell>
          <cell r="B7846">
            <v>22.8</v>
          </cell>
          <cell r="C7846">
            <v>22.5</v>
          </cell>
          <cell r="D7846">
            <v>30.4</v>
          </cell>
          <cell r="E7846">
            <v>35.700000000000003</v>
          </cell>
          <cell r="F7846">
            <v>1.4</v>
          </cell>
        </row>
        <row r="7847">
          <cell r="A7847" t="str">
            <v>BU05183620</v>
          </cell>
          <cell r="B7847">
            <v>-99999</v>
          </cell>
          <cell r="C7847">
            <v>28.3</v>
          </cell>
          <cell r="D7847">
            <v>37.200000000000003</v>
          </cell>
          <cell r="E7847">
            <v>43.3</v>
          </cell>
          <cell r="F7847">
            <v>1.1000000000000001</v>
          </cell>
        </row>
        <row r="7848">
          <cell r="A7848" t="str">
            <v>BU05183637</v>
          </cell>
          <cell r="B7848">
            <v>21.1</v>
          </cell>
          <cell r="C7848">
            <v>28.2</v>
          </cell>
          <cell r="D7848">
            <v>37.6</v>
          </cell>
          <cell r="E7848">
            <v>44.1</v>
          </cell>
          <cell r="F7848">
            <v>1.1000000000000001</v>
          </cell>
        </row>
        <row r="7849">
          <cell r="A7849" t="str">
            <v>BU05183638</v>
          </cell>
          <cell r="B7849">
            <v>24.1</v>
          </cell>
          <cell r="C7849">
            <v>16.5</v>
          </cell>
          <cell r="D7849">
            <v>22</v>
          </cell>
          <cell r="E7849">
            <v>26</v>
          </cell>
          <cell r="F7849">
            <v>3.5</v>
          </cell>
        </row>
        <row r="7850">
          <cell r="A7850" t="str">
            <v>BU05183639</v>
          </cell>
          <cell r="B7850">
            <v>-99999</v>
          </cell>
          <cell r="C7850">
            <v>20.100000000000001</v>
          </cell>
          <cell r="D7850">
            <v>29</v>
          </cell>
          <cell r="E7850">
            <v>33.700000000000003</v>
          </cell>
          <cell r="F7850">
            <v>1</v>
          </cell>
        </row>
        <row r="7851">
          <cell r="A7851" t="str">
            <v>WK051837</v>
          </cell>
          <cell r="B7851">
            <v>-99999</v>
          </cell>
          <cell r="C7851">
            <v>14</v>
          </cell>
          <cell r="D7851">
            <v>19.399999999999999</v>
          </cell>
          <cell r="E7851">
            <v>22.4</v>
          </cell>
          <cell r="F7851">
            <v>6.2</v>
          </cell>
        </row>
        <row r="7852">
          <cell r="A7852" t="str">
            <v>BU05183721</v>
          </cell>
          <cell r="B7852">
            <v>-99999</v>
          </cell>
          <cell r="C7852">
            <v>14</v>
          </cell>
          <cell r="D7852">
            <v>19.399999999999999</v>
          </cell>
          <cell r="E7852">
            <v>22.4</v>
          </cell>
          <cell r="F7852">
            <v>6.2</v>
          </cell>
        </row>
        <row r="7853">
          <cell r="A7853" t="str">
            <v>WK051838</v>
          </cell>
          <cell r="B7853">
            <v>24</v>
          </cell>
          <cell r="C7853">
            <v>14.4</v>
          </cell>
          <cell r="D7853">
            <v>19.399999999999999</v>
          </cell>
          <cell r="E7853">
            <v>22.9</v>
          </cell>
          <cell r="F7853">
            <v>2.4</v>
          </cell>
        </row>
        <row r="7854">
          <cell r="A7854" t="str">
            <v>BU05183819</v>
          </cell>
          <cell r="B7854">
            <v>19.399999999999999</v>
          </cell>
          <cell r="C7854">
            <v>21</v>
          </cell>
          <cell r="D7854">
            <v>27.3</v>
          </cell>
          <cell r="E7854">
            <v>33</v>
          </cell>
          <cell r="F7854">
            <v>0.5</v>
          </cell>
        </row>
        <row r="7855">
          <cell r="A7855" t="str">
            <v>BU05183822</v>
          </cell>
          <cell r="B7855">
            <v>24.2</v>
          </cell>
          <cell r="C7855">
            <v>16.899999999999999</v>
          </cell>
          <cell r="D7855">
            <v>23.3</v>
          </cell>
          <cell r="E7855">
            <v>27.3</v>
          </cell>
          <cell r="F7855">
            <v>0.8</v>
          </cell>
        </row>
        <row r="7856">
          <cell r="A7856" t="str">
            <v>BU05183823</v>
          </cell>
          <cell r="B7856">
            <v>-99999</v>
          </cell>
          <cell r="C7856">
            <v>16.3</v>
          </cell>
          <cell r="D7856">
            <v>23.4</v>
          </cell>
          <cell r="E7856">
            <v>28.1</v>
          </cell>
          <cell r="F7856">
            <v>3.9</v>
          </cell>
        </row>
        <row r="7857">
          <cell r="A7857" t="str">
            <v>BU05183824</v>
          </cell>
          <cell r="B7857">
            <v>25.6</v>
          </cell>
          <cell r="C7857">
            <v>10</v>
          </cell>
          <cell r="D7857">
            <v>13.5</v>
          </cell>
          <cell r="E7857">
            <v>15.7</v>
          </cell>
          <cell r="F7857">
            <v>11.7</v>
          </cell>
        </row>
        <row r="7858">
          <cell r="A7858" t="str">
            <v>BU05183825</v>
          </cell>
          <cell r="B7858">
            <v>25.2</v>
          </cell>
          <cell r="C7858">
            <v>9.5</v>
          </cell>
          <cell r="D7858">
            <v>12.5</v>
          </cell>
          <cell r="E7858">
            <v>15.1</v>
          </cell>
          <cell r="F7858">
            <v>10.1</v>
          </cell>
        </row>
        <row r="7859">
          <cell r="A7859" t="str">
            <v>BU05183826</v>
          </cell>
          <cell r="B7859">
            <v>22.8</v>
          </cell>
          <cell r="C7859">
            <v>19.3</v>
          </cell>
          <cell r="D7859">
            <v>25.2</v>
          </cell>
          <cell r="E7859">
            <v>29.2</v>
          </cell>
          <cell r="F7859">
            <v>1.3</v>
          </cell>
        </row>
        <row r="7860">
          <cell r="A7860" t="str">
            <v>WK051839</v>
          </cell>
          <cell r="B7860">
            <v>-99999</v>
          </cell>
          <cell r="C7860">
            <v>6</v>
          </cell>
          <cell r="D7860">
            <v>7.5</v>
          </cell>
          <cell r="E7860">
            <v>8.5</v>
          </cell>
          <cell r="F7860">
            <v>3.2</v>
          </cell>
        </row>
        <row r="7861">
          <cell r="A7861" t="str">
            <v>BU05183960</v>
          </cell>
          <cell r="B7861">
            <v>-99999</v>
          </cell>
          <cell r="C7861">
            <v>6</v>
          </cell>
          <cell r="D7861">
            <v>7.5</v>
          </cell>
          <cell r="E7861">
            <v>8.5</v>
          </cell>
          <cell r="F7861">
            <v>3.2</v>
          </cell>
        </row>
        <row r="7862">
          <cell r="A7862" t="str">
            <v>WK051840</v>
          </cell>
          <cell r="B7862">
            <v>37.299999999999997</v>
          </cell>
          <cell r="C7862">
            <v>5.6</v>
          </cell>
          <cell r="D7862">
            <v>7.9</v>
          </cell>
          <cell r="E7862">
            <v>9.8000000000000007</v>
          </cell>
          <cell r="F7862">
            <v>135.5</v>
          </cell>
        </row>
        <row r="7863">
          <cell r="A7863" t="str">
            <v>BU05184001</v>
          </cell>
          <cell r="B7863">
            <v>-99999</v>
          </cell>
          <cell r="C7863">
            <v>8.1</v>
          </cell>
          <cell r="D7863">
            <v>12</v>
          </cell>
          <cell r="E7863">
            <v>14.4</v>
          </cell>
          <cell r="F7863">
            <v>33.200000000000003</v>
          </cell>
        </row>
        <row r="7864">
          <cell r="A7864" t="str">
            <v>BU05184002</v>
          </cell>
          <cell r="B7864">
            <v>37.4</v>
          </cell>
          <cell r="C7864">
            <v>5.9</v>
          </cell>
          <cell r="D7864">
            <v>8.6</v>
          </cell>
          <cell r="E7864">
            <v>10.4</v>
          </cell>
          <cell r="F7864">
            <v>115.1</v>
          </cell>
        </row>
        <row r="7865">
          <cell r="A7865" t="str">
            <v>BU05184003</v>
          </cell>
          <cell r="B7865">
            <v>-99999</v>
          </cell>
          <cell r="C7865">
            <v>1</v>
          </cell>
          <cell r="D7865">
            <v>1.5</v>
          </cell>
          <cell r="E7865">
            <v>1.8</v>
          </cell>
          <cell r="F7865">
            <v>361.1</v>
          </cell>
        </row>
        <row r="7866">
          <cell r="A7866" t="str">
            <v>BU05184004</v>
          </cell>
          <cell r="B7866">
            <v>-99999</v>
          </cell>
          <cell r="C7866">
            <v>7.4</v>
          </cell>
          <cell r="D7866">
            <v>10</v>
          </cell>
          <cell r="E7866">
            <v>12.9</v>
          </cell>
          <cell r="F7866">
            <v>91.2</v>
          </cell>
        </row>
        <row r="7867">
          <cell r="A7867" t="str">
            <v>BU05184005</v>
          </cell>
          <cell r="B7867">
            <v>-99999</v>
          </cell>
          <cell r="C7867">
            <v>4.8</v>
          </cell>
          <cell r="D7867">
            <v>6.3</v>
          </cell>
          <cell r="E7867">
            <v>8.4</v>
          </cell>
          <cell r="F7867">
            <v>122.9</v>
          </cell>
        </row>
        <row r="7868">
          <cell r="A7868" t="str">
            <v>WK051841</v>
          </cell>
          <cell r="B7868">
            <v>-99999</v>
          </cell>
          <cell r="C7868">
            <v>20.5</v>
          </cell>
          <cell r="D7868">
            <v>21.5</v>
          </cell>
          <cell r="E7868">
            <v>23.4</v>
          </cell>
          <cell r="F7868">
            <v>11.6</v>
          </cell>
        </row>
        <row r="7869">
          <cell r="A7869" t="str">
            <v>BU05184106</v>
          </cell>
          <cell r="B7869">
            <v>-99999</v>
          </cell>
          <cell r="C7869">
            <v>-99999</v>
          </cell>
          <cell r="D7869">
            <v>-99999</v>
          </cell>
          <cell r="E7869">
            <v>-99999</v>
          </cell>
          <cell r="F7869">
            <v>-99999</v>
          </cell>
        </row>
        <row r="7870">
          <cell r="A7870" t="str">
            <v>BU05184107</v>
          </cell>
          <cell r="B7870">
            <v>-99999</v>
          </cell>
          <cell r="C7870">
            <v>-99999</v>
          </cell>
          <cell r="D7870">
            <v>-99999</v>
          </cell>
          <cell r="E7870">
            <v>-99999</v>
          </cell>
          <cell r="F7870">
            <v>-99999</v>
          </cell>
        </row>
        <row r="7871">
          <cell r="A7871" t="str">
            <v>BU05184110</v>
          </cell>
          <cell r="B7871">
            <v>-99999</v>
          </cell>
          <cell r="C7871">
            <v>23.6</v>
          </cell>
          <cell r="D7871">
            <v>24.4</v>
          </cell>
          <cell r="E7871">
            <v>25.2</v>
          </cell>
          <cell r="F7871">
            <v>0.7</v>
          </cell>
        </row>
        <row r="7872">
          <cell r="A7872" t="str">
            <v>WK051842</v>
          </cell>
          <cell r="B7872">
            <v>38.700000000000003</v>
          </cell>
          <cell r="C7872">
            <v>6.3</v>
          </cell>
          <cell r="D7872">
            <v>9.1</v>
          </cell>
          <cell r="E7872">
            <v>10.8</v>
          </cell>
          <cell r="F7872">
            <v>115.8</v>
          </cell>
        </row>
        <row r="7873">
          <cell r="A7873" t="str">
            <v>BU05184208</v>
          </cell>
          <cell r="B7873">
            <v>-99999</v>
          </cell>
          <cell r="C7873">
            <v>1.4</v>
          </cell>
          <cell r="D7873">
            <v>1.6</v>
          </cell>
          <cell r="E7873">
            <v>1.6</v>
          </cell>
          <cell r="F7873">
            <v>669.8</v>
          </cell>
        </row>
        <row r="7874">
          <cell r="A7874" t="str">
            <v>BU05184209</v>
          </cell>
          <cell r="B7874">
            <v>-99999</v>
          </cell>
          <cell r="C7874">
            <v>-99999</v>
          </cell>
          <cell r="D7874">
            <v>-99999</v>
          </cell>
          <cell r="E7874">
            <v>-99999</v>
          </cell>
          <cell r="F7874">
            <v>-99999</v>
          </cell>
        </row>
        <row r="7875">
          <cell r="A7875" t="str">
            <v>BU05184211</v>
          </cell>
          <cell r="B7875">
            <v>-99999</v>
          </cell>
          <cell r="C7875">
            <v>9.8000000000000007</v>
          </cell>
          <cell r="D7875">
            <v>15.7</v>
          </cell>
          <cell r="E7875">
            <v>17.100000000000001</v>
          </cell>
          <cell r="F7875">
            <v>13.6</v>
          </cell>
        </row>
        <row r="7876">
          <cell r="A7876" t="str">
            <v>BU05184212</v>
          </cell>
          <cell r="B7876">
            <v>36.4</v>
          </cell>
          <cell r="C7876">
            <v>5.0999999999999996</v>
          </cell>
          <cell r="D7876">
            <v>7.1</v>
          </cell>
          <cell r="E7876">
            <v>8.6</v>
          </cell>
          <cell r="F7876">
            <v>67.400000000000006</v>
          </cell>
        </row>
        <row r="7877">
          <cell r="A7877" t="str">
            <v>BU05184213</v>
          </cell>
          <cell r="B7877">
            <v>-99999</v>
          </cell>
          <cell r="C7877">
            <v>8.1</v>
          </cell>
          <cell r="D7877">
            <v>11.7</v>
          </cell>
          <cell r="E7877">
            <v>13.5</v>
          </cell>
          <cell r="F7877">
            <v>127.4</v>
          </cell>
        </row>
        <row r="7878">
          <cell r="A7878" t="str">
            <v>BU05184214</v>
          </cell>
          <cell r="B7878">
            <v>-99999</v>
          </cell>
          <cell r="C7878">
            <v>7.6</v>
          </cell>
          <cell r="D7878">
            <v>11.2</v>
          </cell>
          <cell r="E7878">
            <v>13.6</v>
          </cell>
          <cell r="F7878">
            <v>64.5</v>
          </cell>
        </row>
        <row r="7879">
          <cell r="A7879" t="str">
            <v>BU05184215</v>
          </cell>
          <cell r="B7879">
            <v>-99999</v>
          </cell>
          <cell r="C7879">
            <v>4.9000000000000004</v>
          </cell>
          <cell r="D7879">
            <v>7.2</v>
          </cell>
          <cell r="E7879">
            <v>8.9</v>
          </cell>
          <cell r="F7879">
            <v>212.6</v>
          </cell>
        </row>
        <row r="7880">
          <cell r="A7880" t="str">
            <v>WK051843</v>
          </cell>
          <cell r="B7880">
            <v>-99999</v>
          </cell>
          <cell r="C7880">
            <v>-99999</v>
          </cell>
          <cell r="D7880">
            <v>-99999</v>
          </cell>
          <cell r="E7880">
            <v>-99999</v>
          </cell>
          <cell r="F7880">
            <v>-99999</v>
          </cell>
        </row>
        <row r="7881">
          <cell r="A7881" t="str">
            <v>BU05184316</v>
          </cell>
          <cell r="B7881">
            <v>-99999</v>
          </cell>
          <cell r="C7881">
            <v>-99999</v>
          </cell>
          <cell r="D7881">
            <v>-99999</v>
          </cell>
          <cell r="E7881">
            <v>-99999</v>
          </cell>
          <cell r="F7881">
            <v>-99999</v>
          </cell>
        </row>
        <row r="7882">
          <cell r="A7882" t="str">
            <v>BU05184317</v>
          </cell>
          <cell r="B7882">
            <v>-99999</v>
          </cell>
          <cell r="C7882">
            <v>-99999</v>
          </cell>
          <cell r="D7882">
            <v>-99999</v>
          </cell>
          <cell r="E7882">
            <v>-99999</v>
          </cell>
          <cell r="F7882">
            <v>-99999</v>
          </cell>
        </row>
        <row r="7883">
          <cell r="A7883" t="str">
            <v>WK051844</v>
          </cell>
          <cell r="B7883">
            <v>39.4</v>
          </cell>
          <cell r="C7883">
            <v>4</v>
          </cell>
          <cell r="D7883">
            <v>5.7</v>
          </cell>
          <cell r="E7883">
            <v>7.1</v>
          </cell>
          <cell r="F7883">
            <v>185</v>
          </cell>
        </row>
        <row r="7884">
          <cell r="A7884" t="str">
            <v>BU05184418</v>
          </cell>
          <cell r="B7884">
            <v>-99999</v>
          </cell>
          <cell r="C7884">
            <v>3.5</v>
          </cell>
          <cell r="D7884">
            <v>4.5999999999999996</v>
          </cell>
          <cell r="E7884">
            <v>5.5</v>
          </cell>
          <cell r="F7884">
            <v>184.9</v>
          </cell>
        </row>
        <row r="7885">
          <cell r="A7885" t="str">
            <v>BU05184419</v>
          </cell>
          <cell r="B7885">
            <v>-99999</v>
          </cell>
          <cell r="C7885">
            <v>2.8</v>
          </cell>
          <cell r="D7885">
            <v>4</v>
          </cell>
          <cell r="E7885">
            <v>5</v>
          </cell>
          <cell r="F7885">
            <v>207.9</v>
          </cell>
        </row>
        <row r="7886">
          <cell r="A7886" t="str">
            <v>BU05184420</v>
          </cell>
          <cell r="B7886">
            <v>39.200000000000003</v>
          </cell>
          <cell r="C7886">
            <v>4.5999999999999996</v>
          </cell>
          <cell r="D7886">
            <v>6.6</v>
          </cell>
          <cell r="E7886">
            <v>8.3000000000000007</v>
          </cell>
          <cell r="F7886">
            <v>182.3</v>
          </cell>
        </row>
        <row r="7887">
          <cell r="A7887" t="str">
            <v>BU05184421</v>
          </cell>
          <cell r="B7887">
            <v>-99999</v>
          </cell>
          <cell r="C7887">
            <v>4.8</v>
          </cell>
          <cell r="D7887">
            <v>7.5</v>
          </cell>
          <cell r="E7887">
            <v>10</v>
          </cell>
          <cell r="F7887">
            <v>166.5</v>
          </cell>
        </row>
        <row r="7888">
          <cell r="A7888" t="str">
            <v>GM0523</v>
          </cell>
          <cell r="B7888">
            <v>34.200000000000003</v>
          </cell>
          <cell r="C7888">
            <v>3.2</v>
          </cell>
          <cell r="D7888">
            <v>5.5</v>
          </cell>
          <cell r="E7888">
            <v>8.1999999999999993</v>
          </cell>
          <cell r="F7888">
            <v>142.1</v>
          </cell>
        </row>
        <row r="7889">
          <cell r="A7889" t="str">
            <v>WK052301</v>
          </cell>
          <cell r="B7889">
            <v>-99999</v>
          </cell>
          <cell r="C7889">
            <v>2.6</v>
          </cell>
          <cell r="D7889">
            <v>4.4000000000000004</v>
          </cell>
          <cell r="E7889">
            <v>6.5</v>
          </cell>
          <cell r="F7889">
            <v>144.19999999999999</v>
          </cell>
        </row>
        <row r="7890">
          <cell r="A7890" t="str">
            <v>BU05230101</v>
          </cell>
          <cell r="B7890">
            <v>-99999</v>
          </cell>
          <cell r="C7890">
            <v>3.3</v>
          </cell>
          <cell r="D7890">
            <v>3.8</v>
          </cell>
          <cell r="E7890">
            <v>5.4</v>
          </cell>
          <cell r="F7890">
            <v>320.89999999999998</v>
          </cell>
        </row>
        <row r="7891">
          <cell r="A7891" t="str">
            <v>BU05230102</v>
          </cell>
          <cell r="B7891">
            <v>-99999</v>
          </cell>
          <cell r="C7891">
            <v>3.3</v>
          </cell>
          <cell r="D7891">
            <v>5.3</v>
          </cell>
          <cell r="E7891">
            <v>8.6999999999999993</v>
          </cell>
          <cell r="F7891">
            <v>121.3</v>
          </cell>
        </row>
        <row r="7892">
          <cell r="A7892" t="str">
            <v>BU05230103</v>
          </cell>
          <cell r="B7892">
            <v>-99999</v>
          </cell>
          <cell r="C7892">
            <v>1.1000000000000001</v>
          </cell>
          <cell r="D7892">
            <v>4.3</v>
          </cell>
          <cell r="E7892">
            <v>5.4</v>
          </cell>
          <cell r="F7892">
            <v>98</v>
          </cell>
        </row>
        <row r="7893">
          <cell r="A7893" t="str">
            <v>BU05230104</v>
          </cell>
          <cell r="B7893">
            <v>-99999</v>
          </cell>
          <cell r="C7893">
            <v>-99999</v>
          </cell>
          <cell r="D7893">
            <v>-99999</v>
          </cell>
          <cell r="E7893">
            <v>-99999</v>
          </cell>
          <cell r="F7893">
            <v>-99999</v>
          </cell>
        </row>
        <row r="7894">
          <cell r="A7894" t="str">
            <v>BU05230105</v>
          </cell>
          <cell r="B7894">
            <v>-99999</v>
          </cell>
          <cell r="C7894">
            <v>0.9</v>
          </cell>
          <cell r="D7894">
            <v>0.9</v>
          </cell>
          <cell r="E7894">
            <v>0.9</v>
          </cell>
          <cell r="F7894">
            <v>399.5</v>
          </cell>
        </row>
        <row r="7895">
          <cell r="A7895" t="str">
            <v>BU05230106</v>
          </cell>
          <cell r="B7895">
            <v>-99999</v>
          </cell>
          <cell r="C7895">
            <v>-99999</v>
          </cell>
          <cell r="D7895">
            <v>-99999</v>
          </cell>
          <cell r="E7895">
            <v>-99999</v>
          </cell>
          <cell r="F7895">
            <v>-99999</v>
          </cell>
        </row>
        <row r="7896">
          <cell r="A7896" t="str">
            <v>BU05230107</v>
          </cell>
          <cell r="B7896">
            <v>-99999</v>
          </cell>
          <cell r="C7896">
            <v>-99999</v>
          </cell>
          <cell r="D7896">
            <v>-99999</v>
          </cell>
          <cell r="E7896">
            <v>-99999</v>
          </cell>
          <cell r="F7896">
            <v>-99999</v>
          </cell>
        </row>
        <row r="7897">
          <cell r="A7897" t="str">
            <v>BU05230108</v>
          </cell>
          <cell r="B7897">
            <v>-99999</v>
          </cell>
          <cell r="C7897">
            <v>2.6</v>
          </cell>
          <cell r="D7897">
            <v>2.6</v>
          </cell>
          <cell r="E7897">
            <v>2.6</v>
          </cell>
          <cell r="F7897">
            <v>151.1</v>
          </cell>
        </row>
        <row r="7898">
          <cell r="A7898" t="str">
            <v>WK052302</v>
          </cell>
          <cell r="B7898">
            <v>-99999</v>
          </cell>
          <cell r="C7898">
            <v>5.2</v>
          </cell>
          <cell r="D7898">
            <v>9.3000000000000007</v>
          </cell>
          <cell r="E7898">
            <v>14.3</v>
          </cell>
          <cell r="F7898">
            <v>84.1</v>
          </cell>
        </row>
        <row r="7899">
          <cell r="A7899" t="str">
            <v>BU05230201</v>
          </cell>
          <cell r="B7899">
            <v>-99999</v>
          </cell>
          <cell r="C7899">
            <v>-99999</v>
          </cell>
          <cell r="D7899">
            <v>-99999</v>
          </cell>
          <cell r="E7899">
            <v>-99999</v>
          </cell>
          <cell r="F7899">
            <v>-99999</v>
          </cell>
        </row>
        <row r="7900">
          <cell r="A7900" t="str">
            <v>BU05230202</v>
          </cell>
          <cell r="B7900">
            <v>-99999</v>
          </cell>
          <cell r="C7900">
            <v>5.0999999999999996</v>
          </cell>
          <cell r="D7900">
            <v>9.3000000000000007</v>
          </cell>
          <cell r="E7900">
            <v>14.3</v>
          </cell>
          <cell r="F7900">
            <v>83.1</v>
          </cell>
        </row>
        <row r="7901">
          <cell r="A7901" t="str">
            <v>WK052303</v>
          </cell>
          <cell r="B7901">
            <v>-99999</v>
          </cell>
          <cell r="C7901">
            <v>3.9</v>
          </cell>
          <cell r="D7901">
            <v>5.9</v>
          </cell>
          <cell r="E7901">
            <v>9.1999999999999993</v>
          </cell>
          <cell r="F7901">
            <v>131.80000000000001</v>
          </cell>
        </row>
        <row r="7902">
          <cell r="A7902" t="str">
            <v>BU05230301</v>
          </cell>
          <cell r="B7902">
            <v>-99999</v>
          </cell>
          <cell r="C7902">
            <v>6.3</v>
          </cell>
          <cell r="D7902">
            <v>9.5</v>
          </cell>
          <cell r="E7902">
            <v>12.9</v>
          </cell>
          <cell r="F7902">
            <v>56.1</v>
          </cell>
        </row>
        <row r="7903">
          <cell r="A7903" t="str">
            <v>BU05230302</v>
          </cell>
          <cell r="B7903">
            <v>-99999</v>
          </cell>
          <cell r="C7903">
            <v>3.2</v>
          </cell>
          <cell r="D7903">
            <v>5.5</v>
          </cell>
          <cell r="E7903">
            <v>11.5</v>
          </cell>
          <cell r="F7903">
            <v>107.4</v>
          </cell>
        </row>
        <row r="7904">
          <cell r="A7904" t="str">
            <v>BU05230303</v>
          </cell>
          <cell r="B7904">
            <v>-99999</v>
          </cell>
          <cell r="C7904">
            <v>0.4</v>
          </cell>
          <cell r="D7904">
            <v>0.4</v>
          </cell>
          <cell r="E7904">
            <v>0.4</v>
          </cell>
          <cell r="F7904">
            <v>266.39999999999998</v>
          </cell>
        </row>
        <row r="7905">
          <cell r="A7905" t="str">
            <v>BU05230304</v>
          </cell>
          <cell r="B7905">
            <v>-99999</v>
          </cell>
          <cell r="C7905">
            <v>-99999</v>
          </cell>
          <cell r="D7905">
            <v>-99999</v>
          </cell>
          <cell r="E7905">
            <v>-99999</v>
          </cell>
          <cell r="F7905">
            <v>-99999</v>
          </cell>
        </row>
        <row r="7906">
          <cell r="A7906" t="str">
            <v>BU05230305</v>
          </cell>
          <cell r="B7906">
            <v>-99999</v>
          </cell>
          <cell r="C7906">
            <v>1.6</v>
          </cell>
          <cell r="D7906">
            <v>2.2000000000000002</v>
          </cell>
          <cell r="E7906">
            <v>3.8</v>
          </cell>
          <cell r="F7906">
            <v>306.39999999999998</v>
          </cell>
        </row>
        <row r="7907">
          <cell r="A7907" t="str">
            <v>BU05230306</v>
          </cell>
          <cell r="B7907">
            <v>-99999</v>
          </cell>
          <cell r="C7907">
            <v>-99999</v>
          </cell>
          <cell r="D7907">
            <v>-99999</v>
          </cell>
          <cell r="E7907">
            <v>-99999</v>
          </cell>
          <cell r="F7907">
            <v>-99999</v>
          </cell>
        </row>
        <row r="7908">
          <cell r="A7908" t="str">
            <v>BU05230307</v>
          </cell>
          <cell r="B7908">
            <v>-99999</v>
          </cell>
          <cell r="C7908">
            <v>-99999</v>
          </cell>
          <cell r="D7908">
            <v>-99999</v>
          </cell>
          <cell r="E7908">
            <v>-99999</v>
          </cell>
          <cell r="F7908">
            <v>-99999</v>
          </cell>
        </row>
        <row r="7909">
          <cell r="A7909" t="str">
            <v>BU05230308</v>
          </cell>
          <cell r="B7909">
            <v>-99999</v>
          </cell>
          <cell r="C7909">
            <v>-99999</v>
          </cell>
          <cell r="D7909">
            <v>-99999</v>
          </cell>
          <cell r="E7909">
            <v>-99999</v>
          </cell>
          <cell r="F7909">
            <v>-99999</v>
          </cell>
        </row>
        <row r="7910">
          <cell r="A7910" t="str">
            <v>BU05230309</v>
          </cell>
          <cell r="B7910">
            <v>-99999</v>
          </cell>
          <cell r="C7910">
            <v>-99999</v>
          </cell>
          <cell r="D7910">
            <v>-99999</v>
          </cell>
          <cell r="E7910">
            <v>-99999</v>
          </cell>
          <cell r="F7910">
            <v>-99999</v>
          </cell>
        </row>
        <row r="7911">
          <cell r="A7911" t="str">
            <v>BU05230310</v>
          </cell>
          <cell r="B7911">
            <v>-99999</v>
          </cell>
          <cell r="C7911">
            <v>-99999</v>
          </cell>
          <cell r="D7911">
            <v>-99999</v>
          </cell>
          <cell r="E7911">
            <v>-99999</v>
          </cell>
          <cell r="F7911">
            <v>-99999</v>
          </cell>
        </row>
        <row r="7912">
          <cell r="A7912" t="str">
            <v>WK052304</v>
          </cell>
          <cell r="B7912">
            <v>-99999</v>
          </cell>
          <cell r="C7912">
            <v>2</v>
          </cell>
          <cell r="D7912">
            <v>3.8</v>
          </cell>
          <cell r="E7912">
            <v>5.2</v>
          </cell>
          <cell r="F7912">
            <v>193.7</v>
          </cell>
        </row>
        <row r="7913">
          <cell r="A7913" t="str">
            <v>BU05230401</v>
          </cell>
          <cell r="B7913">
            <v>-99999</v>
          </cell>
          <cell r="C7913">
            <v>2.8</v>
          </cell>
          <cell r="D7913">
            <v>4.7</v>
          </cell>
          <cell r="E7913">
            <v>6.5</v>
          </cell>
          <cell r="F7913">
            <v>190.6</v>
          </cell>
        </row>
        <row r="7914">
          <cell r="A7914" t="str">
            <v>BU05230402</v>
          </cell>
          <cell r="B7914">
            <v>-99999</v>
          </cell>
          <cell r="C7914">
            <v>0.9</v>
          </cell>
          <cell r="D7914">
            <v>2.6</v>
          </cell>
          <cell r="E7914">
            <v>3.7</v>
          </cell>
          <cell r="F7914">
            <v>180.5</v>
          </cell>
        </row>
        <row r="7915">
          <cell r="A7915" t="str">
            <v>BU05230403</v>
          </cell>
          <cell r="B7915">
            <v>-99999</v>
          </cell>
          <cell r="C7915">
            <v>0.3</v>
          </cell>
          <cell r="D7915">
            <v>1.2</v>
          </cell>
          <cell r="E7915">
            <v>1.5</v>
          </cell>
          <cell r="F7915">
            <v>198.4</v>
          </cell>
        </row>
        <row r="7916">
          <cell r="A7916" t="str">
            <v>BU05230404</v>
          </cell>
          <cell r="B7916">
            <v>-99999</v>
          </cell>
          <cell r="C7916">
            <v>-99999</v>
          </cell>
          <cell r="D7916">
            <v>-99999</v>
          </cell>
          <cell r="E7916">
            <v>-99999</v>
          </cell>
          <cell r="F7916">
            <v>-99999</v>
          </cell>
        </row>
        <row r="7917">
          <cell r="A7917" t="str">
            <v>BU05230405</v>
          </cell>
          <cell r="B7917">
            <v>-99999</v>
          </cell>
          <cell r="C7917">
            <v>-99999</v>
          </cell>
          <cell r="D7917">
            <v>-99999</v>
          </cell>
          <cell r="E7917">
            <v>-99999</v>
          </cell>
          <cell r="F7917">
            <v>-99999</v>
          </cell>
        </row>
        <row r="7918">
          <cell r="A7918" t="str">
            <v>GM0530</v>
          </cell>
          <cell r="B7918">
            <v>34.5</v>
          </cell>
          <cell r="C7918">
            <v>5.4</v>
          </cell>
          <cell r="D7918">
            <v>8.6</v>
          </cell>
          <cell r="E7918">
            <v>11.1</v>
          </cell>
          <cell r="F7918">
            <v>81.7</v>
          </cell>
        </row>
        <row r="7919">
          <cell r="A7919" t="str">
            <v>WK053000</v>
          </cell>
          <cell r="B7919">
            <v>-99999</v>
          </cell>
          <cell r="C7919">
            <v>6.5</v>
          </cell>
          <cell r="D7919">
            <v>10.8</v>
          </cell>
          <cell r="E7919">
            <v>14</v>
          </cell>
          <cell r="F7919">
            <v>54.6</v>
          </cell>
        </row>
        <row r="7920">
          <cell r="A7920" t="str">
            <v>BU05300000</v>
          </cell>
          <cell r="B7920">
            <v>-99999</v>
          </cell>
          <cell r="C7920">
            <v>5</v>
          </cell>
          <cell r="D7920">
            <v>8.5</v>
          </cell>
          <cell r="E7920">
            <v>10.5</v>
          </cell>
          <cell r="F7920">
            <v>100</v>
          </cell>
        </row>
        <row r="7921">
          <cell r="A7921" t="str">
            <v>BU05300001</v>
          </cell>
          <cell r="B7921">
            <v>-99999</v>
          </cell>
          <cell r="C7921">
            <v>10.9</v>
          </cell>
          <cell r="D7921">
            <v>18.2</v>
          </cell>
          <cell r="E7921">
            <v>24.6</v>
          </cell>
          <cell r="F7921">
            <v>9.9</v>
          </cell>
        </row>
        <row r="7922">
          <cell r="A7922" t="str">
            <v>BU05300003</v>
          </cell>
          <cell r="B7922">
            <v>-99999</v>
          </cell>
          <cell r="C7922">
            <v>0</v>
          </cell>
          <cell r="D7922">
            <v>0</v>
          </cell>
          <cell r="E7922">
            <v>0</v>
          </cell>
          <cell r="F7922">
            <v>685.5</v>
          </cell>
        </row>
        <row r="7923">
          <cell r="A7923" t="str">
            <v>BU05300004</v>
          </cell>
          <cell r="B7923">
            <v>-99999</v>
          </cell>
          <cell r="C7923">
            <v>8.6999999999999993</v>
          </cell>
          <cell r="D7923">
            <v>14.9</v>
          </cell>
          <cell r="E7923">
            <v>20.5</v>
          </cell>
          <cell r="F7923">
            <v>27.7</v>
          </cell>
        </row>
        <row r="7924">
          <cell r="A7924" t="str">
            <v>BU05300005</v>
          </cell>
          <cell r="B7924">
            <v>-99999</v>
          </cell>
          <cell r="C7924">
            <v>5.6</v>
          </cell>
          <cell r="D7924">
            <v>9.1</v>
          </cell>
          <cell r="E7924">
            <v>11.1</v>
          </cell>
          <cell r="F7924">
            <v>68.3</v>
          </cell>
        </row>
        <row r="7925">
          <cell r="A7925" t="str">
            <v>WK053001</v>
          </cell>
          <cell r="B7925">
            <v>31.7</v>
          </cell>
          <cell r="C7925">
            <v>6.5</v>
          </cell>
          <cell r="D7925">
            <v>10.8</v>
          </cell>
          <cell r="E7925">
            <v>14</v>
          </cell>
          <cell r="F7925">
            <v>52.6</v>
          </cell>
        </row>
        <row r="7926">
          <cell r="A7926" t="str">
            <v>BU05300100</v>
          </cell>
          <cell r="B7926">
            <v>-99999</v>
          </cell>
          <cell r="C7926">
            <v>3.2</v>
          </cell>
          <cell r="D7926">
            <v>3.9</v>
          </cell>
          <cell r="E7926">
            <v>5.2</v>
          </cell>
          <cell r="F7926">
            <v>137.80000000000001</v>
          </cell>
        </row>
        <row r="7927">
          <cell r="A7927" t="str">
            <v>BU05300101</v>
          </cell>
          <cell r="B7927">
            <v>-99999</v>
          </cell>
          <cell r="C7927">
            <v>10.6</v>
          </cell>
          <cell r="D7927">
            <v>18.3</v>
          </cell>
          <cell r="E7927">
            <v>22.9</v>
          </cell>
          <cell r="F7927">
            <v>11.7</v>
          </cell>
        </row>
        <row r="7928">
          <cell r="A7928" t="str">
            <v>BU05300102</v>
          </cell>
          <cell r="B7928">
            <v>-99999</v>
          </cell>
          <cell r="C7928">
            <v>9.5</v>
          </cell>
          <cell r="D7928">
            <v>14.2</v>
          </cell>
          <cell r="E7928">
            <v>19.2</v>
          </cell>
          <cell r="F7928">
            <v>18</v>
          </cell>
        </row>
        <row r="7929">
          <cell r="A7929" t="str">
            <v>BU05300103</v>
          </cell>
          <cell r="B7929">
            <v>-99999</v>
          </cell>
          <cell r="C7929">
            <v>1</v>
          </cell>
          <cell r="D7929">
            <v>2.6</v>
          </cell>
          <cell r="E7929">
            <v>3.3</v>
          </cell>
          <cell r="F7929">
            <v>151.1</v>
          </cell>
        </row>
        <row r="7930">
          <cell r="A7930" t="str">
            <v>BU05300104</v>
          </cell>
          <cell r="B7930">
            <v>-99999</v>
          </cell>
          <cell r="C7930">
            <v>2.7</v>
          </cell>
          <cell r="D7930">
            <v>2.7</v>
          </cell>
          <cell r="E7930">
            <v>3.6</v>
          </cell>
          <cell r="F7930">
            <v>155.6</v>
          </cell>
        </row>
        <row r="7931">
          <cell r="A7931" t="str">
            <v>BU05300105</v>
          </cell>
          <cell r="B7931">
            <v>-99999</v>
          </cell>
          <cell r="C7931">
            <v>4</v>
          </cell>
          <cell r="D7931">
            <v>6.6</v>
          </cell>
          <cell r="E7931">
            <v>9.3000000000000007</v>
          </cell>
          <cell r="F7931">
            <v>86.5</v>
          </cell>
        </row>
        <row r="7932">
          <cell r="A7932" t="str">
            <v>BU05300106</v>
          </cell>
          <cell r="B7932">
            <v>-99999</v>
          </cell>
          <cell r="C7932">
            <v>6.1</v>
          </cell>
          <cell r="D7932">
            <v>13</v>
          </cell>
          <cell r="E7932">
            <v>16.3</v>
          </cell>
          <cell r="F7932">
            <v>40.4</v>
          </cell>
        </row>
        <row r="7933">
          <cell r="A7933" t="str">
            <v>BU05300107</v>
          </cell>
          <cell r="B7933">
            <v>-99999</v>
          </cell>
          <cell r="C7933">
            <v>-99999</v>
          </cell>
          <cell r="D7933">
            <v>-99999</v>
          </cell>
          <cell r="E7933">
            <v>-99999</v>
          </cell>
          <cell r="F7933">
            <v>-99999</v>
          </cell>
        </row>
        <row r="7934">
          <cell r="A7934" t="str">
            <v>WK053002</v>
          </cell>
          <cell r="B7934">
            <v>-99999</v>
          </cell>
          <cell r="C7934">
            <v>3.2</v>
          </cell>
          <cell r="D7934">
            <v>6.2</v>
          </cell>
          <cell r="E7934">
            <v>8.5</v>
          </cell>
          <cell r="F7934">
            <v>117.3</v>
          </cell>
        </row>
        <row r="7935">
          <cell r="A7935" t="str">
            <v>BU05300200</v>
          </cell>
          <cell r="B7935">
            <v>-99999</v>
          </cell>
          <cell r="C7935">
            <v>3.6</v>
          </cell>
          <cell r="D7935">
            <v>6.9</v>
          </cell>
          <cell r="E7935">
            <v>9.5</v>
          </cell>
          <cell r="F7935">
            <v>98.9</v>
          </cell>
        </row>
        <row r="7936">
          <cell r="A7936" t="str">
            <v>BU05300201</v>
          </cell>
          <cell r="B7936">
            <v>-99999</v>
          </cell>
          <cell r="C7936">
            <v>-99999</v>
          </cell>
          <cell r="D7936">
            <v>-99999</v>
          </cell>
          <cell r="E7936">
            <v>-99999</v>
          </cell>
          <cell r="F7936">
            <v>-99999</v>
          </cell>
        </row>
        <row r="7937">
          <cell r="A7937" t="str">
            <v>WK053003</v>
          </cell>
          <cell r="B7937">
            <v>33.799999999999997</v>
          </cell>
          <cell r="C7937">
            <v>4.9000000000000004</v>
          </cell>
          <cell r="D7937">
            <v>7.6</v>
          </cell>
          <cell r="E7937">
            <v>9.3000000000000007</v>
          </cell>
          <cell r="F7937">
            <v>77.5</v>
          </cell>
        </row>
        <row r="7938">
          <cell r="A7938" t="str">
            <v>BU05300300</v>
          </cell>
          <cell r="B7938">
            <v>-99999</v>
          </cell>
          <cell r="C7938">
            <v>1.1000000000000001</v>
          </cell>
          <cell r="D7938">
            <v>1.7</v>
          </cell>
          <cell r="E7938">
            <v>2.2000000000000002</v>
          </cell>
          <cell r="F7938">
            <v>154.69999999999999</v>
          </cell>
        </row>
        <row r="7939">
          <cell r="A7939" t="str">
            <v>BU05300301</v>
          </cell>
          <cell r="B7939">
            <v>-99999</v>
          </cell>
          <cell r="C7939">
            <v>2.8</v>
          </cell>
          <cell r="D7939">
            <v>3.6</v>
          </cell>
          <cell r="E7939">
            <v>4.5</v>
          </cell>
          <cell r="F7939">
            <v>86.6</v>
          </cell>
        </row>
        <row r="7940">
          <cell r="A7940" t="str">
            <v>BU05300302</v>
          </cell>
          <cell r="B7940">
            <v>-99999</v>
          </cell>
          <cell r="C7940">
            <v>6.2</v>
          </cell>
          <cell r="D7940">
            <v>10.199999999999999</v>
          </cell>
          <cell r="E7940">
            <v>12.2</v>
          </cell>
          <cell r="F7940">
            <v>62</v>
          </cell>
        </row>
        <row r="7941">
          <cell r="A7941" t="str">
            <v>BU05300303</v>
          </cell>
          <cell r="B7941">
            <v>-99999</v>
          </cell>
          <cell r="C7941">
            <v>6.1</v>
          </cell>
          <cell r="D7941">
            <v>8.9</v>
          </cell>
          <cell r="E7941">
            <v>11.1</v>
          </cell>
          <cell r="F7941">
            <v>72.099999999999994</v>
          </cell>
        </row>
        <row r="7942">
          <cell r="A7942" t="str">
            <v>WK053004</v>
          </cell>
          <cell r="B7942">
            <v>31.3</v>
          </cell>
          <cell r="C7942">
            <v>7.7</v>
          </cell>
          <cell r="D7942">
            <v>11.6</v>
          </cell>
          <cell r="E7942">
            <v>14.2</v>
          </cell>
          <cell r="F7942">
            <v>49</v>
          </cell>
        </row>
        <row r="7943">
          <cell r="A7943" t="str">
            <v>BU05300400</v>
          </cell>
          <cell r="B7943">
            <v>-99999</v>
          </cell>
          <cell r="C7943">
            <v>6.3</v>
          </cell>
          <cell r="D7943">
            <v>9.4</v>
          </cell>
          <cell r="E7943">
            <v>11.5</v>
          </cell>
          <cell r="F7943">
            <v>55.6</v>
          </cell>
        </row>
        <row r="7944">
          <cell r="A7944" t="str">
            <v>BU05300401</v>
          </cell>
          <cell r="B7944">
            <v>-99999</v>
          </cell>
          <cell r="C7944">
            <v>11.3</v>
          </cell>
          <cell r="D7944">
            <v>16.5</v>
          </cell>
          <cell r="E7944">
            <v>19.399999999999999</v>
          </cell>
          <cell r="F7944">
            <v>31</v>
          </cell>
        </row>
        <row r="7945">
          <cell r="A7945" t="str">
            <v>BU05300402</v>
          </cell>
          <cell r="B7945">
            <v>-99999</v>
          </cell>
          <cell r="C7945">
            <v>5.9</v>
          </cell>
          <cell r="D7945">
            <v>8.6999999999999993</v>
          </cell>
          <cell r="E7945">
            <v>11</v>
          </cell>
          <cell r="F7945">
            <v>62.1</v>
          </cell>
        </row>
        <row r="7946">
          <cell r="A7946" t="str">
            <v>BU05300404</v>
          </cell>
          <cell r="B7946">
            <v>-99999</v>
          </cell>
          <cell r="C7946">
            <v>3.6</v>
          </cell>
          <cell r="D7946">
            <v>13.5</v>
          </cell>
          <cell r="E7946">
            <v>20.7</v>
          </cell>
          <cell r="F7946">
            <v>7.5</v>
          </cell>
        </row>
        <row r="7947">
          <cell r="A7947" t="str">
            <v>WK053005</v>
          </cell>
          <cell r="B7947">
            <v>38.700000000000003</v>
          </cell>
          <cell r="C7947">
            <v>2.6</v>
          </cell>
          <cell r="D7947">
            <v>4.3</v>
          </cell>
          <cell r="E7947">
            <v>6.4</v>
          </cell>
          <cell r="F7947">
            <v>167</v>
          </cell>
        </row>
        <row r="7948">
          <cell r="A7948" t="str">
            <v>BU05300500</v>
          </cell>
          <cell r="B7948">
            <v>-99999</v>
          </cell>
          <cell r="C7948">
            <v>4.3</v>
          </cell>
          <cell r="D7948">
            <v>6.6</v>
          </cell>
          <cell r="E7948">
            <v>9.4</v>
          </cell>
          <cell r="F7948">
            <v>62.4</v>
          </cell>
        </row>
        <row r="7949">
          <cell r="A7949" t="str">
            <v>BU05300502</v>
          </cell>
          <cell r="B7949">
            <v>-99999</v>
          </cell>
          <cell r="C7949">
            <v>5.8</v>
          </cell>
          <cell r="D7949">
            <v>9.4</v>
          </cell>
          <cell r="E7949">
            <v>13.4</v>
          </cell>
          <cell r="F7949">
            <v>75.3</v>
          </cell>
        </row>
        <row r="7950">
          <cell r="A7950" t="str">
            <v>BU05300503</v>
          </cell>
          <cell r="B7950">
            <v>-99999</v>
          </cell>
          <cell r="C7950">
            <v>0.6</v>
          </cell>
          <cell r="D7950">
            <v>1.3</v>
          </cell>
          <cell r="E7950">
            <v>1.3</v>
          </cell>
          <cell r="F7950">
            <v>292.8</v>
          </cell>
        </row>
        <row r="7951">
          <cell r="A7951" t="str">
            <v>BU05300504</v>
          </cell>
          <cell r="B7951">
            <v>-99999</v>
          </cell>
          <cell r="C7951">
            <v>0.3</v>
          </cell>
          <cell r="D7951">
            <v>0.3</v>
          </cell>
          <cell r="E7951">
            <v>0.3</v>
          </cell>
          <cell r="F7951">
            <v>226.6</v>
          </cell>
        </row>
        <row r="7952">
          <cell r="A7952" t="str">
            <v>BU05300505</v>
          </cell>
          <cell r="B7952">
            <v>-99999</v>
          </cell>
          <cell r="C7952">
            <v>1.6</v>
          </cell>
          <cell r="D7952">
            <v>3</v>
          </cell>
          <cell r="E7952">
            <v>6.1</v>
          </cell>
          <cell r="F7952">
            <v>168</v>
          </cell>
        </row>
        <row r="7953">
          <cell r="A7953" t="str">
            <v>WK053006</v>
          </cell>
          <cell r="B7953">
            <v>-99999</v>
          </cell>
          <cell r="C7953">
            <v>1.5</v>
          </cell>
          <cell r="D7953">
            <v>1.9</v>
          </cell>
          <cell r="E7953">
            <v>2.8</v>
          </cell>
          <cell r="F7953">
            <v>199.2</v>
          </cell>
        </row>
        <row r="7954">
          <cell r="A7954" t="str">
            <v>BU05300600</v>
          </cell>
          <cell r="B7954">
            <v>-99999</v>
          </cell>
          <cell r="C7954">
            <v>0.7</v>
          </cell>
          <cell r="D7954">
            <v>1.3</v>
          </cell>
          <cell r="E7954">
            <v>2</v>
          </cell>
          <cell r="F7954">
            <v>203.9</v>
          </cell>
        </row>
        <row r="7955">
          <cell r="A7955" t="str">
            <v>BU05300601</v>
          </cell>
          <cell r="B7955">
            <v>-99999</v>
          </cell>
          <cell r="C7955">
            <v>2.1</v>
          </cell>
          <cell r="D7955">
            <v>2.4</v>
          </cell>
          <cell r="E7955">
            <v>3.4</v>
          </cell>
          <cell r="F7955">
            <v>187.9</v>
          </cell>
        </row>
        <row r="7956">
          <cell r="A7956" t="str">
            <v>WK053007</v>
          </cell>
          <cell r="B7956">
            <v>-99999</v>
          </cell>
          <cell r="C7956">
            <v>9.6</v>
          </cell>
          <cell r="D7956">
            <v>17.3</v>
          </cell>
          <cell r="E7956">
            <v>23.8</v>
          </cell>
          <cell r="F7956">
            <v>25.5</v>
          </cell>
        </row>
        <row r="7957">
          <cell r="A7957" t="str">
            <v>BU05300700</v>
          </cell>
          <cell r="B7957">
            <v>-99999</v>
          </cell>
          <cell r="C7957">
            <v>0</v>
          </cell>
          <cell r="D7957">
            <v>0.9</v>
          </cell>
          <cell r="E7957">
            <v>1.9</v>
          </cell>
          <cell r="F7957">
            <v>79.8</v>
          </cell>
        </row>
        <row r="7958">
          <cell r="A7958" t="str">
            <v>BU05300701</v>
          </cell>
          <cell r="B7958">
            <v>-99999</v>
          </cell>
          <cell r="C7958">
            <v>11.6</v>
          </cell>
          <cell r="D7958">
            <v>20.7</v>
          </cell>
          <cell r="E7958">
            <v>28.4</v>
          </cell>
          <cell r="F7958">
            <v>19</v>
          </cell>
        </row>
        <row r="7959">
          <cell r="A7959" t="str">
            <v>WK053008</v>
          </cell>
          <cell r="B7959">
            <v>-99999</v>
          </cell>
          <cell r="C7959">
            <v>-99999</v>
          </cell>
          <cell r="D7959">
            <v>-99999</v>
          </cell>
          <cell r="E7959">
            <v>-99999</v>
          </cell>
          <cell r="F7959">
            <v>-99999</v>
          </cell>
        </row>
        <row r="7960">
          <cell r="A7960" t="str">
            <v>BU05300800</v>
          </cell>
          <cell r="B7960">
            <v>-99999</v>
          </cell>
          <cell r="C7960">
            <v>-99999</v>
          </cell>
          <cell r="D7960">
            <v>-99999</v>
          </cell>
          <cell r="E7960">
            <v>-99999</v>
          </cell>
          <cell r="F7960">
            <v>-99999</v>
          </cell>
        </row>
        <row r="7961">
          <cell r="A7961" t="str">
            <v>WK053009</v>
          </cell>
          <cell r="B7961">
            <v>-99999</v>
          </cell>
          <cell r="C7961">
            <v>3</v>
          </cell>
          <cell r="D7961">
            <v>4.8</v>
          </cell>
          <cell r="E7961">
            <v>5</v>
          </cell>
          <cell r="F7961">
            <v>223.3</v>
          </cell>
        </row>
        <row r="7962">
          <cell r="A7962" t="str">
            <v>BU05300900</v>
          </cell>
          <cell r="B7962">
            <v>-99999</v>
          </cell>
          <cell r="C7962">
            <v>3</v>
          </cell>
          <cell r="D7962">
            <v>4.7</v>
          </cell>
          <cell r="E7962">
            <v>5.0999999999999996</v>
          </cell>
          <cell r="F7962">
            <v>106.2</v>
          </cell>
        </row>
        <row r="7963">
          <cell r="A7963" t="str">
            <v>BU05300901</v>
          </cell>
          <cell r="B7963">
            <v>-99999</v>
          </cell>
          <cell r="C7963">
            <v>2.2000000000000002</v>
          </cell>
          <cell r="D7963">
            <v>3.8</v>
          </cell>
          <cell r="E7963">
            <v>3.8</v>
          </cell>
          <cell r="F7963">
            <v>529.79999999999995</v>
          </cell>
        </row>
        <row r="7964">
          <cell r="A7964" t="str">
            <v>BU05300902</v>
          </cell>
          <cell r="B7964">
            <v>-99999</v>
          </cell>
          <cell r="C7964">
            <v>-99999</v>
          </cell>
          <cell r="D7964">
            <v>-99999</v>
          </cell>
          <cell r="E7964">
            <v>-99999</v>
          </cell>
          <cell r="F7964">
            <v>-99999</v>
          </cell>
        </row>
        <row r="7965">
          <cell r="A7965" t="str">
            <v>WK053010</v>
          </cell>
          <cell r="B7965">
            <v>-99999</v>
          </cell>
          <cell r="C7965">
            <v>4.7</v>
          </cell>
          <cell r="D7965">
            <v>5.9</v>
          </cell>
          <cell r="E7965">
            <v>7.7</v>
          </cell>
          <cell r="F7965">
            <v>180.4</v>
          </cell>
        </row>
        <row r="7966">
          <cell r="A7966" t="str">
            <v>BU05301001</v>
          </cell>
          <cell r="B7966">
            <v>-99999</v>
          </cell>
          <cell r="C7966">
            <v>5.5</v>
          </cell>
          <cell r="D7966">
            <v>7.2</v>
          </cell>
          <cell r="E7966">
            <v>9.8000000000000007</v>
          </cell>
          <cell r="F7966">
            <v>86.7</v>
          </cell>
        </row>
        <row r="7967">
          <cell r="A7967" t="str">
            <v>BU05301002</v>
          </cell>
          <cell r="B7967">
            <v>-99999</v>
          </cell>
          <cell r="C7967">
            <v>-99999</v>
          </cell>
          <cell r="D7967">
            <v>-99999</v>
          </cell>
          <cell r="E7967">
            <v>-99999</v>
          </cell>
          <cell r="F7967">
            <v>457.1</v>
          </cell>
        </row>
        <row r="7968">
          <cell r="A7968" t="str">
            <v>BU05301003</v>
          </cell>
          <cell r="B7968">
            <v>-99999</v>
          </cell>
          <cell r="C7968">
            <v>-99999</v>
          </cell>
          <cell r="D7968">
            <v>-99999</v>
          </cell>
          <cell r="E7968">
            <v>-99999</v>
          </cell>
          <cell r="F7968">
            <v>-99999</v>
          </cell>
        </row>
        <row r="7969">
          <cell r="A7969" t="str">
            <v>GM0531</v>
          </cell>
          <cell r="B7969">
            <v>37</v>
          </cell>
          <cell r="C7969">
            <v>3.6</v>
          </cell>
          <cell r="D7969">
            <v>5.7</v>
          </cell>
          <cell r="E7969">
            <v>8</v>
          </cell>
          <cell r="F7969">
            <v>146.6</v>
          </cell>
        </row>
        <row r="7970">
          <cell r="A7970" t="str">
            <v>WK053101</v>
          </cell>
          <cell r="B7970">
            <v>33.6</v>
          </cell>
          <cell r="C7970">
            <v>4.8</v>
          </cell>
          <cell r="D7970">
            <v>7.7</v>
          </cell>
          <cell r="E7970">
            <v>11</v>
          </cell>
          <cell r="F7970">
            <v>118.1</v>
          </cell>
        </row>
        <row r="7971">
          <cell r="A7971" t="str">
            <v>BU05310101</v>
          </cell>
          <cell r="B7971">
            <v>-99999</v>
          </cell>
          <cell r="C7971">
            <v>4.5</v>
          </cell>
          <cell r="D7971">
            <v>6.7</v>
          </cell>
          <cell r="E7971">
            <v>9.1999999999999993</v>
          </cell>
          <cell r="F7971">
            <v>135</v>
          </cell>
        </row>
        <row r="7972">
          <cell r="A7972" t="str">
            <v>BU05310102</v>
          </cell>
          <cell r="B7972">
            <v>-99999</v>
          </cell>
          <cell r="C7972">
            <v>4</v>
          </cell>
          <cell r="D7972">
            <v>7.2</v>
          </cell>
          <cell r="E7972">
            <v>10</v>
          </cell>
          <cell r="F7972">
            <v>103.4</v>
          </cell>
        </row>
        <row r="7973">
          <cell r="A7973" t="str">
            <v>BU05310103</v>
          </cell>
          <cell r="B7973">
            <v>-99999</v>
          </cell>
          <cell r="C7973">
            <v>6.5</v>
          </cell>
          <cell r="D7973">
            <v>9.9</v>
          </cell>
          <cell r="E7973">
            <v>15</v>
          </cell>
          <cell r="F7973">
            <v>104</v>
          </cell>
        </row>
        <row r="7974">
          <cell r="A7974" t="str">
            <v>WK053102</v>
          </cell>
          <cell r="B7974">
            <v>35.6</v>
          </cell>
          <cell r="C7974">
            <v>3.2</v>
          </cell>
          <cell r="D7974">
            <v>5.2</v>
          </cell>
          <cell r="E7974">
            <v>7.4</v>
          </cell>
          <cell r="F7974">
            <v>143.19999999999999</v>
          </cell>
        </row>
        <row r="7975">
          <cell r="A7975" t="str">
            <v>BU05310201</v>
          </cell>
          <cell r="B7975">
            <v>-99999</v>
          </cell>
          <cell r="C7975">
            <v>4.2</v>
          </cell>
          <cell r="D7975">
            <v>7.1</v>
          </cell>
          <cell r="E7975">
            <v>11.1</v>
          </cell>
          <cell r="F7975">
            <v>130.69999999999999</v>
          </cell>
        </row>
        <row r="7976">
          <cell r="A7976" t="str">
            <v>BU05310202</v>
          </cell>
          <cell r="B7976">
            <v>-99999</v>
          </cell>
          <cell r="C7976">
            <v>2.4</v>
          </cell>
          <cell r="D7976">
            <v>3.5</v>
          </cell>
          <cell r="E7976">
            <v>4.5999999999999996</v>
          </cell>
          <cell r="F7976">
            <v>134.69999999999999</v>
          </cell>
        </row>
        <row r="7977">
          <cell r="A7977" t="str">
            <v>BU05310203</v>
          </cell>
          <cell r="B7977">
            <v>-99999</v>
          </cell>
          <cell r="C7977">
            <v>3.7</v>
          </cell>
          <cell r="D7977">
            <v>6.4</v>
          </cell>
          <cell r="E7977">
            <v>7.8</v>
          </cell>
          <cell r="F7977">
            <v>194.9</v>
          </cell>
        </row>
        <row r="7978">
          <cell r="A7978" t="str">
            <v>BU05310204</v>
          </cell>
          <cell r="B7978">
            <v>-99999</v>
          </cell>
          <cell r="C7978">
            <v>-99999</v>
          </cell>
          <cell r="D7978">
            <v>-99999</v>
          </cell>
          <cell r="E7978">
            <v>-99999</v>
          </cell>
          <cell r="F7978">
            <v>-99999</v>
          </cell>
        </row>
        <row r="7979">
          <cell r="A7979" t="str">
            <v>WK053103</v>
          </cell>
          <cell r="B7979">
            <v>40.5</v>
          </cell>
          <cell r="C7979">
            <v>2.4</v>
          </cell>
          <cell r="D7979">
            <v>3.9</v>
          </cell>
          <cell r="E7979">
            <v>5.2</v>
          </cell>
          <cell r="F7979">
            <v>178.5</v>
          </cell>
        </row>
        <row r="7980">
          <cell r="A7980" t="str">
            <v>BU05310301</v>
          </cell>
          <cell r="B7980">
            <v>40.6</v>
          </cell>
          <cell r="C7980">
            <v>2.5</v>
          </cell>
          <cell r="D7980">
            <v>4</v>
          </cell>
          <cell r="E7980">
            <v>5.5</v>
          </cell>
          <cell r="F7980">
            <v>181.3</v>
          </cell>
        </row>
        <row r="7981">
          <cell r="A7981" t="str">
            <v>BU05310302</v>
          </cell>
          <cell r="B7981">
            <v>-99999</v>
          </cell>
          <cell r="C7981">
            <v>2.4</v>
          </cell>
          <cell r="D7981">
            <v>3.6</v>
          </cell>
          <cell r="E7981">
            <v>4.7</v>
          </cell>
          <cell r="F7981">
            <v>174.1</v>
          </cell>
        </row>
        <row r="7982">
          <cell r="A7982" t="str">
            <v>WK053104</v>
          </cell>
          <cell r="B7982">
            <v>-99999</v>
          </cell>
          <cell r="C7982">
            <v>-99999</v>
          </cell>
          <cell r="D7982">
            <v>-99999</v>
          </cell>
          <cell r="E7982">
            <v>-99999</v>
          </cell>
          <cell r="F7982">
            <v>-99999</v>
          </cell>
        </row>
        <row r="7983">
          <cell r="A7983" t="str">
            <v>BU05310400</v>
          </cell>
          <cell r="B7983">
            <v>-99999</v>
          </cell>
          <cell r="C7983">
            <v>-99999</v>
          </cell>
          <cell r="D7983">
            <v>-99999</v>
          </cell>
          <cell r="E7983">
            <v>-99999</v>
          </cell>
          <cell r="F7983">
            <v>-99999</v>
          </cell>
        </row>
        <row r="7984">
          <cell r="A7984" t="str">
            <v>WK053105</v>
          </cell>
          <cell r="B7984">
            <v>-99999</v>
          </cell>
          <cell r="C7984">
            <v>-99999</v>
          </cell>
          <cell r="D7984">
            <v>-99999</v>
          </cell>
          <cell r="E7984">
            <v>-99999</v>
          </cell>
          <cell r="F7984">
            <v>-99999</v>
          </cell>
        </row>
        <row r="7985">
          <cell r="A7985" t="str">
            <v>BU05310501</v>
          </cell>
          <cell r="B7985">
            <v>-99999</v>
          </cell>
          <cell r="C7985">
            <v>-99999</v>
          </cell>
          <cell r="D7985">
            <v>-99999</v>
          </cell>
          <cell r="E7985">
            <v>-99999</v>
          </cell>
          <cell r="F7985">
            <v>-99999</v>
          </cell>
        </row>
        <row r="7986">
          <cell r="A7986" t="str">
            <v>BU05310502</v>
          </cell>
          <cell r="B7986">
            <v>-99999</v>
          </cell>
          <cell r="C7986">
            <v>-99999</v>
          </cell>
          <cell r="D7986">
            <v>-99999</v>
          </cell>
          <cell r="E7986">
            <v>-99999</v>
          </cell>
          <cell r="F7986">
            <v>-99999</v>
          </cell>
        </row>
        <row r="7987">
          <cell r="A7987" t="str">
            <v>GM0532</v>
          </cell>
          <cell r="B7987">
            <v>33.1</v>
          </cell>
          <cell r="C7987">
            <v>3.3</v>
          </cell>
          <cell r="D7987">
            <v>6.2</v>
          </cell>
          <cell r="E7987">
            <v>8.6999999999999993</v>
          </cell>
          <cell r="F7987">
            <v>132</v>
          </cell>
        </row>
        <row r="7988">
          <cell r="A7988" t="str">
            <v>WK053201</v>
          </cell>
          <cell r="B7988">
            <v>-99999</v>
          </cell>
          <cell r="C7988">
            <v>-99999</v>
          </cell>
          <cell r="D7988">
            <v>-99999</v>
          </cell>
          <cell r="E7988">
            <v>-99999</v>
          </cell>
          <cell r="F7988">
            <v>-99999</v>
          </cell>
        </row>
        <row r="7989">
          <cell r="A7989" t="str">
            <v>BU05320101</v>
          </cell>
          <cell r="B7989">
            <v>-99999</v>
          </cell>
          <cell r="C7989">
            <v>-99999</v>
          </cell>
          <cell r="D7989">
            <v>-99999</v>
          </cell>
          <cell r="E7989">
            <v>-99999</v>
          </cell>
          <cell r="F7989">
            <v>-99999</v>
          </cell>
        </row>
        <row r="7990">
          <cell r="A7990" t="str">
            <v>BU05320102</v>
          </cell>
          <cell r="B7990">
            <v>-99999</v>
          </cell>
          <cell r="C7990">
            <v>-99999</v>
          </cell>
          <cell r="D7990">
            <v>-99999</v>
          </cell>
          <cell r="E7990">
            <v>-99999</v>
          </cell>
          <cell r="F7990">
            <v>-99999</v>
          </cell>
        </row>
        <row r="7991">
          <cell r="A7991" t="str">
            <v>BU05320103</v>
          </cell>
          <cell r="B7991">
            <v>-99999</v>
          </cell>
          <cell r="C7991">
            <v>-99999</v>
          </cell>
          <cell r="D7991">
            <v>-99999</v>
          </cell>
          <cell r="E7991">
            <v>-99999</v>
          </cell>
          <cell r="F7991">
            <v>-99999</v>
          </cell>
        </row>
        <row r="7992">
          <cell r="A7992" t="str">
            <v>WK053202</v>
          </cell>
          <cell r="B7992">
            <v>35.9</v>
          </cell>
          <cell r="C7992">
            <v>2.4</v>
          </cell>
          <cell r="D7992">
            <v>4.3</v>
          </cell>
          <cell r="E7992">
            <v>6.3</v>
          </cell>
          <cell r="F7992">
            <v>190.5</v>
          </cell>
        </row>
        <row r="7993">
          <cell r="A7993" t="str">
            <v>BU05320201</v>
          </cell>
          <cell r="B7993">
            <v>-99999</v>
          </cell>
          <cell r="C7993">
            <v>2.8</v>
          </cell>
          <cell r="D7993">
            <v>4.5999999999999996</v>
          </cell>
          <cell r="E7993">
            <v>6.7</v>
          </cell>
          <cell r="F7993">
            <v>183.5</v>
          </cell>
        </row>
        <row r="7994">
          <cell r="A7994" t="str">
            <v>BU05320202</v>
          </cell>
          <cell r="B7994">
            <v>-99999</v>
          </cell>
          <cell r="C7994">
            <v>2.2000000000000002</v>
          </cell>
          <cell r="D7994">
            <v>5.2</v>
          </cell>
          <cell r="E7994">
            <v>7.4</v>
          </cell>
          <cell r="F7994">
            <v>151.69999999999999</v>
          </cell>
        </row>
        <row r="7995">
          <cell r="A7995" t="str">
            <v>BU05320203</v>
          </cell>
          <cell r="B7995">
            <v>-99999</v>
          </cell>
          <cell r="C7995">
            <v>2</v>
          </cell>
          <cell r="D7995">
            <v>3.5</v>
          </cell>
          <cell r="E7995">
            <v>4.5</v>
          </cell>
          <cell r="F7995">
            <v>164.1</v>
          </cell>
        </row>
        <row r="7996">
          <cell r="A7996" t="str">
            <v>BU05320204</v>
          </cell>
          <cell r="B7996">
            <v>-99999</v>
          </cell>
          <cell r="C7996">
            <v>2.2999999999999998</v>
          </cell>
          <cell r="D7996">
            <v>2.2999999999999998</v>
          </cell>
          <cell r="E7996">
            <v>3.4</v>
          </cell>
          <cell r="F7996">
            <v>439</v>
          </cell>
        </row>
        <row r="7997">
          <cell r="A7997" t="str">
            <v>BU05320205</v>
          </cell>
          <cell r="B7997">
            <v>-99999</v>
          </cell>
          <cell r="C7997">
            <v>3.5</v>
          </cell>
          <cell r="D7997">
            <v>6</v>
          </cell>
          <cell r="E7997">
            <v>8.3000000000000007</v>
          </cell>
          <cell r="F7997">
            <v>100.2</v>
          </cell>
        </row>
        <row r="7998">
          <cell r="A7998" t="str">
            <v>BU05320206</v>
          </cell>
          <cell r="B7998">
            <v>-99999</v>
          </cell>
          <cell r="C7998">
            <v>2.1</v>
          </cell>
          <cell r="D7998">
            <v>5</v>
          </cell>
          <cell r="E7998">
            <v>7.1</v>
          </cell>
          <cell r="F7998">
            <v>190.6</v>
          </cell>
        </row>
        <row r="7999">
          <cell r="A7999" t="str">
            <v>BU05320207</v>
          </cell>
          <cell r="B7999">
            <v>-99999</v>
          </cell>
          <cell r="C7999">
            <v>2.2999999999999998</v>
          </cell>
          <cell r="D7999">
            <v>4</v>
          </cell>
          <cell r="E7999">
            <v>6.7</v>
          </cell>
          <cell r="F7999">
            <v>248.7</v>
          </cell>
        </row>
        <row r="8000">
          <cell r="A8000" t="str">
            <v>BU05320208</v>
          </cell>
          <cell r="B8000">
            <v>-99999</v>
          </cell>
          <cell r="C8000">
            <v>-99999</v>
          </cell>
          <cell r="D8000">
            <v>-99999</v>
          </cell>
          <cell r="E8000">
            <v>-99999</v>
          </cell>
          <cell r="F8000">
            <v>-99999</v>
          </cell>
        </row>
        <row r="8001">
          <cell r="A8001" t="str">
            <v>BU05320209</v>
          </cell>
          <cell r="B8001">
            <v>-99999</v>
          </cell>
          <cell r="C8001">
            <v>1.6</v>
          </cell>
          <cell r="D8001">
            <v>4.5999999999999996</v>
          </cell>
          <cell r="E8001">
            <v>7.5</v>
          </cell>
          <cell r="F8001">
            <v>153.19999999999999</v>
          </cell>
        </row>
        <row r="8002">
          <cell r="A8002" t="str">
            <v>BU05320210</v>
          </cell>
          <cell r="B8002">
            <v>-99999</v>
          </cell>
          <cell r="C8002">
            <v>2</v>
          </cell>
          <cell r="D8002">
            <v>3.5</v>
          </cell>
          <cell r="E8002">
            <v>5.2</v>
          </cell>
          <cell r="F8002">
            <v>200.7</v>
          </cell>
        </row>
        <row r="8003">
          <cell r="A8003" t="str">
            <v>BU05320211</v>
          </cell>
          <cell r="B8003">
            <v>-99999</v>
          </cell>
          <cell r="C8003">
            <v>-99999</v>
          </cell>
          <cell r="D8003">
            <v>-99999</v>
          </cell>
          <cell r="E8003">
            <v>-99999</v>
          </cell>
          <cell r="F8003">
            <v>-99999</v>
          </cell>
        </row>
        <row r="8004">
          <cell r="A8004" t="str">
            <v>WK053203</v>
          </cell>
          <cell r="B8004">
            <v>30</v>
          </cell>
          <cell r="C8004">
            <v>4.2</v>
          </cell>
          <cell r="D8004">
            <v>8.1999999999999993</v>
          </cell>
          <cell r="E8004">
            <v>11.2</v>
          </cell>
          <cell r="F8004">
            <v>87.7</v>
          </cell>
        </row>
        <row r="8005">
          <cell r="A8005" t="str">
            <v>BU05320301</v>
          </cell>
          <cell r="B8005">
            <v>-99999</v>
          </cell>
          <cell r="C8005">
            <v>-99999</v>
          </cell>
          <cell r="D8005">
            <v>-99999</v>
          </cell>
          <cell r="E8005">
            <v>-99999</v>
          </cell>
          <cell r="F8005">
            <v>-99999</v>
          </cell>
        </row>
        <row r="8006">
          <cell r="A8006" t="str">
            <v>BU05320302</v>
          </cell>
          <cell r="B8006">
            <v>-99999</v>
          </cell>
          <cell r="C8006">
            <v>5.2</v>
          </cell>
          <cell r="D8006">
            <v>7.3</v>
          </cell>
          <cell r="E8006">
            <v>13.5</v>
          </cell>
          <cell r="F8006">
            <v>46.9</v>
          </cell>
        </row>
        <row r="8007">
          <cell r="A8007" t="str">
            <v>BU05320303</v>
          </cell>
          <cell r="B8007">
            <v>-99999</v>
          </cell>
          <cell r="C8007">
            <v>-99999</v>
          </cell>
          <cell r="D8007">
            <v>-99999</v>
          </cell>
          <cell r="E8007">
            <v>-99999</v>
          </cell>
          <cell r="F8007">
            <v>-99999</v>
          </cell>
        </row>
        <row r="8008">
          <cell r="A8008" t="str">
            <v>BU05320304</v>
          </cell>
          <cell r="B8008">
            <v>-99999</v>
          </cell>
          <cell r="C8008">
            <v>5.7</v>
          </cell>
          <cell r="D8008">
            <v>11.6</v>
          </cell>
          <cell r="E8008">
            <v>15.1</v>
          </cell>
          <cell r="F8008">
            <v>74.3</v>
          </cell>
        </row>
        <row r="8009">
          <cell r="A8009" t="str">
            <v>BU05320305</v>
          </cell>
          <cell r="B8009">
            <v>-99999</v>
          </cell>
          <cell r="C8009">
            <v>-99999</v>
          </cell>
          <cell r="D8009">
            <v>-99999</v>
          </cell>
          <cell r="E8009">
            <v>-99999</v>
          </cell>
          <cell r="F8009">
            <v>-99999</v>
          </cell>
        </row>
        <row r="8010">
          <cell r="A8010" t="str">
            <v>BU05320306</v>
          </cell>
          <cell r="B8010">
            <v>-99999</v>
          </cell>
          <cell r="C8010">
            <v>3.2</v>
          </cell>
          <cell r="D8010">
            <v>6.2</v>
          </cell>
          <cell r="E8010">
            <v>10.5</v>
          </cell>
          <cell r="F8010">
            <v>110.4</v>
          </cell>
        </row>
        <row r="8011">
          <cell r="A8011" t="str">
            <v>BU05320307</v>
          </cell>
          <cell r="B8011">
            <v>-99999</v>
          </cell>
          <cell r="C8011">
            <v>5.2</v>
          </cell>
          <cell r="D8011">
            <v>13.1</v>
          </cell>
          <cell r="E8011">
            <v>16</v>
          </cell>
          <cell r="F8011">
            <v>27.5</v>
          </cell>
        </row>
        <row r="8012">
          <cell r="A8012" t="str">
            <v>BU05320308</v>
          </cell>
          <cell r="B8012">
            <v>-99999</v>
          </cell>
          <cell r="C8012">
            <v>5.3</v>
          </cell>
          <cell r="D8012">
            <v>9.5</v>
          </cell>
          <cell r="E8012">
            <v>12.1</v>
          </cell>
          <cell r="F8012">
            <v>80</v>
          </cell>
        </row>
        <row r="8013">
          <cell r="A8013" t="str">
            <v>BU05320309</v>
          </cell>
          <cell r="B8013">
            <v>-99999</v>
          </cell>
          <cell r="C8013">
            <v>-99999</v>
          </cell>
          <cell r="D8013">
            <v>-99999</v>
          </cell>
          <cell r="E8013">
            <v>-99999</v>
          </cell>
          <cell r="F8013">
            <v>-99999</v>
          </cell>
        </row>
        <row r="8014">
          <cell r="A8014" t="str">
            <v>BU05320310</v>
          </cell>
          <cell r="B8014">
            <v>-99999</v>
          </cell>
          <cell r="C8014">
            <v>4.0999999999999996</v>
          </cell>
          <cell r="D8014">
            <v>7.9</v>
          </cell>
          <cell r="E8014">
            <v>10</v>
          </cell>
          <cell r="F8014">
            <v>74.3</v>
          </cell>
        </row>
        <row r="8015">
          <cell r="A8015" t="str">
            <v>BU05320311</v>
          </cell>
          <cell r="B8015">
            <v>-99999</v>
          </cell>
          <cell r="C8015">
            <v>0.8</v>
          </cell>
          <cell r="D8015">
            <v>2.5</v>
          </cell>
          <cell r="E8015">
            <v>4</v>
          </cell>
          <cell r="F8015">
            <v>188.1</v>
          </cell>
        </row>
        <row r="8016">
          <cell r="A8016" t="str">
            <v>BU05320312</v>
          </cell>
          <cell r="B8016">
            <v>-99999</v>
          </cell>
          <cell r="C8016">
            <v>-99999</v>
          </cell>
          <cell r="D8016">
            <v>-99999</v>
          </cell>
          <cell r="E8016">
            <v>-99999</v>
          </cell>
          <cell r="F8016">
            <v>-99999</v>
          </cell>
        </row>
        <row r="8017">
          <cell r="A8017" t="str">
            <v>GM0534</v>
          </cell>
          <cell r="B8017">
            <v>35</v>
          </cell>
          <cell r="C8017">
            <v>3.8</v>
          </cell>
          <cell r="D8017">
            <v>6.1</v>
          </cell>
          <cell r="E8017">
            <v>8.1999999999999993</v>
          </cell>
          <cell r="F8017">
            <v>157.4</v>
          </cell>
        </row>
        <row r="8018">
          <cell r="A8018" t="str">
            <v>WK053401</v>
          </cell>
          <cell r="B8018">
            <v>30.8</v>
          </cell>
          <cell r="C8018">
            <v>5.7</v>
          </cell>
          <cell r="D8018">
            <v>8.6999999999999993</v>
          </cell>
          <cell r="E8018">
            <v>11.6</v>
          </cell>
          <cell r="F8018">
            <v>102.9</v>
          </cell>
        </row>
        <row r="8019">
          <cell r="A8019" t="str">
            <v>BU05340101</v>
          </cell>
          <cell r="B8019">
            <v>-99999</v>
          </cell>
          <cell r="C8019">
            <v>3.6</v>
          </cell>
          <cell r="D8019">
            <v>5.7</v>
          </cell>
          <cell r="E8019">
            <v>7.5</v>
          </cell>
          <cell r="F8019">
            <v>133.5</v>
          </cell>
        </row>
        <row r="8020">
          <cell r="A8020" t="str">
            <v>BU05340102</v>
          </cell>
          <cell r="B8020">
            <v>-99999</v>
          </cell>
          <cell r="C8020">
            <v>6</v>
          </cell>
          <cell r="D8020">
            <v>9.1999999999999993</v>
          </cell>
          <cell r="E8020">
            <v>12</v>
          </cell>
          <cell r="F8020">
            <v>131.5</v>
          </cell>
        </row>
        <row r="8021">
          <cell r="A8021" t="str">
            <v>BU05340103</v>
          </cell>
          <cell r="B8021">
            <v>-99999</v>
          </cell>
          <cell r="C8021">
            <v>5</v>
          </cell>
          <cell r="D8021">
            <v>7.4</v>
          </cell>
          <cell r="E8021">
            <v>11.2</v>
          </cell>
          <cell r="F8021">
            <v>78.900000000000006</v>
          </cell>
        </row>
        <row r="8022">
          <cell r="A8022" t="str">
            <v>BU05340104</v>
          </cell>
          <cell r="B8022">
            <v>-99999</v>
          </cell>
          <cell r="C8022">
            <v>-99999</v>
          </cell>
          <cell r="D8022">
            <v>-99999</v>
          </cell>
          <cell r="E8022">
            <v>-99999</v>
          </cell>
          <cell r="F8022">
            <v>-99999</v>
          </cell>
        </row>
        <row r="8023">
          <cell r="A8023" t="str">
            <v>BU05340105</v>
          </cell>
          <cell r="B8023">
            <v>-99999</v>
          </cell>
          <cell r="C8023">
            <v>8.6999999999999993</v>
          </cell>
          <cell r="D8023">
            <v>12.9</v>
          </cell>
          <cell r="E8023">
            <v>16.7</v>
          </cell>
          <cell r="F8023">
            <v>30.2</v>
          </cell>
        </row>
        <row r="8024">
          <cell r="A8024" t="str">
            <v>WK053402</v>
          </cell>
          <cell r="B8024">
            <v>-99999</v>
          </cell>
          <cell r="C8024">
            <v>4.4000000000000004</v>
          </cell>
          <cell r="D8024">
            <v>7.1</v>
          </cell>
          <cell r="E8024">
            <v>9.3000000000000007</v>
          </cell>
          <cell r="F8024">
            <v>141.69999999999999</v>
          </cell>
        </row>
        <row r="8025">
          <cell r="A8025" t="str">
            <v>BU05340201</v>
          </cell>
          <cell r="B8025">
            <v>-99999</v>
          </cell>
          <cell r="C8025">
            <v>11.2</v>
          </cell>
          <cell r="D8025">
            <v>15.2</v>
          </cell>
          <cell r="E8025">
            <v>18.399999999999999</v>
          </cell>
          <cell r="F8025">
            <v>9.4</v>
          </cell>
        </row>
        <row r="8026">
          <cell r="A8026" t="str">
            <v>BU05340202</v>
          </cell>
          <cell r="B8026">
            <v>-99999</v>
          </cell>
          <cell r="C8026">
            <v>-99999</v>
          </cell>
          <cell r="D8026">
            <v>-99999</v>
          </cell>
          <cell r="E8026">
            <v>-99999</v>
          </cell>
          <cell r="F8026">
            <v>-99999</v>
          </cell>
        </row>
        <row r="8027">
          <cell r="A8027" t="str">
            <v>BU05340203</v>
          </cell>
          <cell r="B8027">
            <v>-99999</v>
          </cell>
          <cell r="C8027">
            <v>7</v>
          </cell>
          <cell r="D8027">
            <v>10.3</v>
          </cell>
          <cell r="E8027">
            <v>14.8</v>
          </cell>
          <cell r="F8027">
            <v>215.1</v>
          </cell>
        </row>
        <row r="8028">
          <cell r="A8028" t="str">
            <v>BU05340204</v>
          </cell>
          <cell r="B8028">
            <v>-99999</v>
          </cell>
          <cell r="C8028">
            <v>2.6</v>
          </cell>
          <cell r="D8028">
            <v>3.4</v>
          </cell>
          <cell r="E8028">
            <v>3.6</v>
          </cell>
          <cell r="F8028">
            <v>276.3</v>
          </cell>
        </row>
        <row r="8029">
          <cell r="A8029" t="str">
            <v>BU05340205</v>
          </cell>
          <cell r="B8029">
            <v>-99999</v>
          </cell>
          <cell r="C8029">
            <v>3</v>
          </cell>
          <cell r="D8029">
            <v>4.8</v>
          </cell>
          <cell r="E8029">
            <v>6.5</v>
          </cell>
          <cell r="F8029">
            <v>117.7</v>
          </cell>
        </row>
        <row r="8030">
          <cell r="A8030" t="str">
            <v>BU05340206</v>
          </cell>
          <cell r="B8030">
            <v>-99999</v>
          </cell>
          <cell r="C8030">
            <v>3.2</v>
          </cell>
          <cell r="D8030">
            <v>7.3</v>
          </cell>
          <cell r="E8030">
            <v>9.8000000000000007</v>
          </cell>
          <cell r="F8030">
            <v>81.900000000000006</v>
          </cell>
        </row>
        <row r="8031">
          <cell r="A8031" t="str">
            <v>WK053403</v>
          </cell>
          <cell r="B8031">
            <v>34.6</v>
          </cell>
          <cell r="C8031">
            <v>2.9</v>
          </cell>
          <cell r="D8031">
            <v>4.9000000000000004</v>
          </cell>
          <cell r="E8031">
            <v>7</v>
          </cell>
          <cell r="F8031">
            <v>170.3</v>
          </cell>
        </row>
        <row r="8032">
          <cell r="A8032" t="str">
            <v>BU05340301</v>
          </cell>
          <cell r="B8032">
            <v>-99999</v>
          </cell>
          <cell r="C8032">
            <v>2.5</v>
          </cell>
          <cell r="D8032">
            <v>5.5</v>
          </cell>
          <cell r="E8032">
            <v>7.7</v>
          </cell>
          <cell r="F8032">
            <v>203.2</v>
          </cell>
        </row>
        <row r="8033">
          <cell r="A8033" t="str">
            <v>BU05340302</v>
          </cell>
          <cell r="B8033">
            <v>-99999</v>
          </cell>
          <cell r="C8033">
            <v>4.4000000000000004</v>
          </cell>
          <cell r="D8033">
            <v>8.3000000000000007</v>
          </cell>
          <cell r="E8033">
            <v>13.6</v>
          </cell>
          <cell r="F8033">
            <v>70.3</v>
          </cell>
        </row>
        <row r="8034">
          <cell r="A8034" t="str">
            <v>BU05340303</v>
          </cell>
          <cell r="B8034">
            <v>-99999</v>
          </cell>
          <cell r="C8034">
            <v>3.5</v>
          </cell>
          <cell r="D8034">
            <v>6.9</v>
          </cell>
          <cell r="E8034">
            <v>9.3000000000000007</v>
          </cell>
          <cell r="F8034">
            <v>125.4</v>
          </cell>
        </row>
        <row r="8035">
          <cell r="A8035" t="str">
            <v>BU05340304</v>
          </cell>
          <cell r="B8035">
            <v>-99999</v>
          </cell>
          <cell r="C8035">
            <v>3.9</v>
          </cell>
          <cell r="D8035">
            <v>5.5</v>
          </cell>
          <cell r="E8035">
            <v>7.1</v>
          </cell>
          <cell r="F8035">
            <v>199.2</v>
          </cell>
        </row>
        <row r="8036">
          <cell r="A8036" t="str">
            <v>BU05340305</v>
          </cell>
          <cell r="B8036">
            <v>-99999</v>
          </cell>
          <cell r="C8036">
            <v>1.2</v>
          </cell>
          <cell r="D8036">
            <v>1.4</v>
          </cell>
          <cell r="E8036">
            <v>1.4</v>
          </cell>
          <cell r="F8036">
            <v>173.7</v>
          </cell>
        </row>
        <row r="8037">
          <cell r="A8037" t="str">
            <v>BU05340306</v>
          </cell>
          <cell r="B8037">
            <v>-99999</v>
          </cell>
          <cell r="C8037">
            <v>0</v>
          </cell>
          <cell r="D8037">
            <v>0</v>
          </cell>
          <cell r="E8037">
            <v>0.4</v>
          </cell>
          <cell r="F8037">
            <v>251.9</v>
          </cell>
        </row>
        <row r="8038">
          <cell r="A8038" t="str">
            <v>WK053404</v>
          </cell>
          <cell r="B8038">
            <v>-99999</v>
          </cell>
          <cell r="C8038">
            <v>1.9</v>
          </cell>
          <cell r="D8038">
            <v>3</v>
          </cell>
          <cell r="E8038">
            <v>4</v>
          </cell>
          <cell r="F8038">
            <v>217</v>
          </cell>
        </row>
        <row r="8039">
          <cell r="A8039" t="str">
            <v>BU05340401</v>
          </cell>
          <cell r="B8039">
            <v>-99999</v>
          </cell>
          <cell r="C8039">
            <v>1.3</v>
          </cell>
          <cell r="D8039">
            <v>1.6</v>
          </cell>
          <cell r="E8039">
            <v>2.7</v>
          </cell>
          <cell r="F8039">
            <v>269.3</v>
          </cell>
        </row>
        <row r="8040">
          <cell r="A8040" t="str">
            <v>BU05340402</v>
          </cell>
          <cell r="B8040">
            <v>-99999</v>
          </cell>
          <cell r="C8040">
            <v>2.7</v>
          </cell>
          <cell r="D8040">
            <v>4.8</v>
          </cell>
          <cell r="E8040">
            <v>5.8</v>
          </cell>
          <cell r="F8040">
            <v>137.80000000000001</v>
          </cell>
        </row>
        <row r="8041">
          <cell r="A8041" t="str">
            <v>WK053405</v>
          </cell>
          <cell r="B8041">
            <v>-99999</v>
          </cell>
          <cell r="C8041">
            <v>2.6</v>
          </cell>
          <cell r="D8041">
            <v>3.1</v>
          </cell>
          <cell r="E8041">
            <v>4.4000000000000004</v>
          </cell>
          <cell r="F8041">
            <v>331.6</v>
          </cell>
        </row>
        <row r="8042">
          <cell r="A8042" t="str">
            <v>BU05340501</v>
          </cell>
          <cell r="B8042">
            <v>-99999</v>
          </cell>
          <cell r="C8042">
            <v>-99999</v>
          </cell>
          <cell r="D8042">
            <v>-99999</v>
          </cell>
          <cell r="E8042">
            <v>-99999</v>
          </cell>
          <cell r="F8042">
            <v>-99999</v>
          </cell>
        </row>
        <row r="8043">
          <cell r="A8043" t="str">
            <v>BU05340502</v>
          </cell>
          <cell r="B8043">
            <v>-99999</v>
          </cell>
          <cell r="C8043">
            <v>-99999</v>
          </cell>
          <cell r="D8043">
            <v>-99999</v>
          </cell>
          <cell r="E8043">
            <v>-99999</v>
          </cell>
          <cell r="F8043">
            <v>-99999</v>
          </cell>
        </row>
        <row r="8044">
          <cell r="A8044" t="str">
            <v>BU05340503</v>
          </cell>
          <cell r="B8044">
            <v>-99999</v>
          </cell>
          <cell r="C8044">
            <v>2.6</v>
          </cell>
          <cell r="D8044">
            <v>3.1</v>
          </cell>
          <cell r="E8044">
            <v>4.4000000000000004</v>
          </cell>
          <cell r="F8044">
            <v>330.5</v>
          </cell>
        </row>
        <row r="8045">
          <cell r="A8045" t="str">
            <v>GM0537</v>
          </cell>
          <cell r="B8045">
            <v>34.5</v>
          </cell>
          <cell r="C8045">
            <v>4.4000000000000004</v>
          </cell>
          <cell r="D8045">
            <v>6.8</v>
          </cell>
          <cell r="E8045">
            <v>8.9</v>
          </cell>
          <cell r="F8045">
            <v>178.6</v>
          </cell>
        </row>
        <row r="8046">
          <cell r="A8046" t="str">
            <v>WK053701</v>
          </cell>
          <cell r="B8046">
            <v>31.3</v>
          </cell>
          <cell r="C8046">
            <v>5.7</v>
          </cell>
          <cell r="D8046">
            <v>8.8000000000000007</v>
          </cell>
          <cell r="E8046">
            <v>11.5</v>
          </cell>
          <cell r="F8046">
            <v>129.69999999999999</v>
          </cell>
        </row>
        <row r="8047">
          <cell r="A8047" t="str">
            <v>BU05370101</v>
          </cell>
          <cell r="B8047">
            <v>-99999</v>
          </cell>
          <cell r="C8047">
            <v>3.3</v>
          </cell>
          <cell r="D8047">
            <v>4.9000000000000004</v>
          </cell>
          <cell r="E8047">
            <v>6.5</v>
          </cell>
          <cell r="F8047">
            <v>276.3</v>
          </cell>
        </row>
        <row r="8048">
          <cell r="A8048" t="str">
            <v>BU05370102</v>
          </cell>
          <cell r="B8048">
            <v>-99999</v>
          </cell>
          <cell r="C8048">
            <v>2.1</v>
          </cell>
          <cell r="D8048">
            <v>3.4</v>
          </cell>
          <cell r="E8048">
            <v>4.9000000000000004</v>
          </cell>
          <cell r="F8048">
            <v>268.39999999999998</v>
          </cell>
        </row>
        <row r="8049">
          <cell r="A8049" t="str">
            <v>BU05370103</v>
          </cell>
          <cell r="B8049">
            <v>-99999</v>
          </cell>
          <cell r="C8049">
            <v>8.6999999999999993</v>
          </cell>
          <cell r="D8049">
            <v>14.2</v>
          </cell>
          <cell r="E8049">
            <v>19.399999999999999</v>
          </cell>
          <cell r="F8049">
            <v>36</v>
          </cell>
        </row>
        <row r="8050">
          <cell r="A8050" t="str">
            <v>BU05370104</v>
          </cell>
          <cell r="B8050">
            <v>-99999</v>
          </cell>
          <cell r="C8050">
            <v>10.1</v>
          </cell>
          <cell r="D8050">
            <v>14.5</v>
          </cell>
          <cell r="E8050">
            <v>17.899999999999999</v>
          </cell>
          <cell r="F8050">
            <v>14.7</v>
          </cell>
        </row>
        <row r="8051">
          <cell r="A8051" t="str">
            <v>BU05370105</v>
          </cell>
          <cell r="B8051">
            <v>-99999</v>
          </cell>
          <cell r="C8051">
            <v>1.6</v>
          </cell>
          <cell r="D8051">
            <v>1.9</v>
          </cell>
          <cell r="E8051">
            <v>2.5</v>
          </cell>
          <cell r="F8051">
            <v>241.8</v>
          </cell>
        </row>
        <row r="8052">
          <cell r="A8052" t="str">
            <v>BU05370106</v>
          </cell>
          <cell r="B8052">
            <v>-99999</v>
          </cell>
          <cell r="C8052">
            <v>3.2</v>
          </cell>
          <cell r="D8052">
            <v>4.8</v>
          </cell>
          <cell r="E8052">
            <v>5.6</v>
          </cell>
          <cell r="F8052">
            <v>213.8</v>
          </cell>
        </row>
        <row r="8053">
          <cell r="A8053" t="str">
            <v>WK053702</v>
          </cell>
          <cell r="B8053">
            <v>-99999</v>
          </cell>
          <cell r="C8053">
            <v>-99999</v>
          </cell>
          <cell r="D8053">
            <v>-99999</v>
          </cell>
          <cell r="E8053">
            <v>-99999</v>
          </cell>
          <cell r="F8053">
            <v>-99999</v>
          </cell>
        </row>
        <row r="8054">
          <cell r="A8054" t="str">
            <v>BU05370201</v>
          </cell>
          <cell r="B8054">
            <v>-99999</v>
          </cell>
          <cell r="C8054">
            <v>-99999</v>
          </cell>
          <cell r="D8054">
            <v>-99999</v>
          </cell>
          <cell r="E8054">
            <v>-99999</v>
          </cell>
          <cell r="F8054">
            <v>-99999</v>
          </cell>
        </row>
        <row r="8055">
          <cell r="A8055" t="str">
            <v>BU05370202</v>
          </cell>
          <cell r="B8055">
            <v>-99999</v>
          </cell>
          <cell r="C8055">
            <v>-99999</v>
          </cell>
          <cell r="D8055">
            <v>-99999</v>
          </cell>
          <cell r="E8055">
            <v>-99999</v>
          </cell>
          <cell r="F8055">
            <v>-99999</v>
          </cell>
        </row>
        <row r="8056">
          <cell r="A8056" t="str">
            <v>WK053703</v>
          </cell>
          <cell r="B8056">
            <v>34.1</v>
          </cell>
          <cell r="C8056">
            <v>5.6</v>
          </cell>
          <cell r="D8056">
            <v>8.5</v>
          </cell>
          <cell r="E8056">
            <v>10.9</v>
          </cell>
          <cell r="F8056">
            <v>124.3</v>
          </cell>
        </row>
        <row r="8057">
          <cell r="A8057" t="str">
            <v>BU05370301</v>
          </cell>
          <cell r="B8057">
            <v>-99999</v>
          </cell>
          <cell r="C8057">
            <v>3.2</v>
          </cell>
          <cell r="D8057">
            <v>5.5</v>
          </cell>
          <cell r="E8057">
            <v>7.2</v>
          </cell>
          <cell r="F8057">
            <v>269.39999999999998</v>
          </cell>
        </row>
        <row r="8058">
          <cell r="A8058" t="str">
            <v>BU05370302</v>
          </cell>
          <cell r="B8058">
            <v>-99999</v>
          </cell>
          <cell r="C8058">
            <v>1.5</v>
          </cell>
          <cell r="D8058">
            <v>1.5</v>
          </cell>
          <cell r="E8058">
            <v>1.5</v>
          </cell>
          <cell r="F8058">
            <v>165.6</v>
          </cell>
        </row>
        <row r="8059">
          <cell r="A8059" t="str">
            <v>BU05370303</v>
          </cell>
          <cell r="B8059">
            <v>-99999</v>
          </cell>
          <cell r="C8059">
            <v>7.8</v>
          </cell>
          <cell r="D8059">
            <v>13.1</v>
          </cell>
          <cell r="E8059">
            <v>16.3</v>
          </cell>
          <cell r="F8059">
            <v>25.6</v>
          </cell>
        </row>
        <row r="8060">
          <cell r="A8060" t="str">
            <v>BU05370304</v>
          </cell>
          <cell r="B8060">
            <v>-99999</v>
          </cell>
          <cell r="C8060">
            <v>9.9</v>
          </cell>
          <cell r="D8060">
            <v>15</v>
          </cell>
          <cell r="E8060">
            <v>20.100000000000001</v>
          </cell>
          <cell r="F8060">
            <v>19.3</v>
          </cell>
        </row>
        <row r="8061">
          <cell r="A8061" t="str">
            <v>BU05370305</v>
          </cell>
          <cell r="B8061">
            <v>-99999</v>
          </cell>
          <cell r="C8061">
            <v>10</v>
          </cell>
          <cell r="D8061">
            <v>13.1</v>
          </cell>
          <cell r="E8061">
            <v>17</v>
          </cell>
          <cell r="F8061">
            <v>28.3</v>
          </cell>
        </row>
        <row r="8062">
          <cell r="A8062" t="str">
            <v>BU05370306</v>
          </cell>
          <cell r="B8062">
            <v>-99999</v>
          </cell>
          <cell r="C8062">
            <v>1.8</v>
          </cell>
          <cell r="D8062">
            <v>2.4</v>
          </cell>
          <cell r="E8062">
            <v>2.9</v>
          </cell>
          <cell r="F8062">
            <v>235.3</v>
          </cell>
        </row>
        <row r="8063">
          <cell r="A8063" t="str">
            <v>WK053705</v>
          </cell>
          <cell r="B8063">
            <v>34</v>
          </cell>
          <cell r="C8063">
            <v>3.4</v>
          </cell>
          <cell r="D8063">
            <v>5.4</v>
          </cell>
          <cell r="E8063">
            <v>7.7</v>
          </cell>
          <cell r="F8063">
            <v>212.5</v>
          </cell>
        </row>
        <row r="8064">
          <cell r="A8064" t="str">
            <v>BU05370501</v>
          </cell>
          <cell r="B8064">
            <v>-99999</v>
          </cell>
          <cell r="C8064">
            <v>-99999</v>
          </cell>
          <cell r="D8064">
            <v>-99999</v>
          </cell>
          <cell r="E8064">
            <v>-99999</v>
          </cell>
          <cell r="F8064">
            <v>-99999</v>
          </cell>
        </row>
        <row r="8065">
          <cell r="A8065" t="str">
            <v>BU05370502</v>
          </cell>
          <cell r="B8065">
            <v>-99999</v>
          </cell>
          <cell r="C8065">
            <v>2.1</v>
          </cell>
          <cell r="D8065">
            <v>3.3</v>
          </cell>
          <cell r="E8065">
            <v>4.2</v>
          </cell>
          <cell r="F8065">
            <v>190</v>
          </cell>
        </row>
        <row r="8066">
          <cell r="A8066" t="str">
            <v>BU05370503</v>
          </cell>
          <cell r="B8066">
            <v>-99999</v>
          </cell>
          <cell r="C8066">
            <v>3.3</v>
          </cell>
          <cell r="D8066">
            <v>5.0999999999999996</v>
          </cell>
          <cell r="E8066">
            <v>6.8</v>
          </cell>
          <cell r="F8066">
            <v>293.8</v>
          </cell>
        </row>
        <row r="8067">
          <cell r="A8067" t="str">
            <v>BU05370504</v>
          </cell>
          <cell r="B8067">
            <v>-99999</v>
          </cell>
          <cell r="C8067">
            <v>2.2000000000000002</v>
          </cell>
          <cell r="D8067">
            <v>3.5</v>
          </cell>
          <cell r="E8067">
            <v>4.4000000000000004</v>
          </cell>
          <cell r="F8067">
            <v>212.1</v>
          </cell>
        </row>
        <row r="8068">
          <cell r="A8068" t="str">
            <v>BU05370505</v>
          </cell>
          <cell r="B8068">
            <v>-99999</v>
          </cell>
          <cell r="C8068">
            <v>2</v>
          </cell>
          <cell r="D8068">
            <v>3.8</v>
          </cell>
          <cell r="E8068">
            <v>6.5</v>
          </cell>
          <cell r="F8068">
            <v>229.7</v>
          </cell>
        </row>
        <row r="8069">
          <cell r="A8069" t="str">
            <v>BU05370506</v>
          </cell>
          <cell r="B8069">
            <v>-99999</v>
          </cell>
          <cell r="C8069">
            <v>2.1</v>
          </cell>
          <cell r="D8069">
            <v>2.9</v>
          </cell>
          <cell r="E8069">
            <v>5.4</v>
          </cell>
          <cell r="F8069">
            <v>402.7</v>
          </cell>
        </row>
        <row r="8070">
          <cell r="A8070" t="str">
            <v>BU05370507</v>
          </cell>
          <cell r="B8070">
            <v>-99999</v>
          </cell>
          <cell r="C8070">
            <v>2.6</v>
          </cell>
          <cell r="D8070">
            <v>4.5</v>
          </cell>
          <cell r="E8070">
            <v>7</v>
          </cell>
          <cell r="F8070">
            <v>203.1</v>
          </cell>
        </row>
        <row r="8071">
          <cell r="A8071" t="str">
            <v>BU05370508</v>
          </cell>
          <cell r="B8071">
            <v>-99999</v>
          </cell>
          <cell r="C8071">
            <v>1.9</v>
          </cell>
          <cell r="D8071">
            <v>4.0999999999999996</v>
          </cell>
          <cell r="E8071">
            <v>9.1999999999999993</v>
          </cell>
          <cell r="F8071">
            <v>253.2</v>
          </cell>
        </row>
        <row r="8072">
          <cell r="A8072" t="str">
            <v>BU05370509</v>
          </cell>
          <cell r="B8072">
            <v>-99999</v>
          </cell>
          <cell r="C8072">
            <v>5.4</v>
          </cell>
          <cell r="D8072">
            <v>8.1999999999999993</v>
          </cell>
          <cell r="E8072">
            <v>11.2</v>
          </cell>
          <cell r="F8072">
            <v>190.2</v>
          </cell>
        </row>
        <row r="8073">
          <cell r="A8073" t="str">
            <v>BU05370510</v>
          </cell>
          <cell r="B8073">
            <v>-99999</v>
          </cell>
          <cell r="C8073">
            <v>8.3000000000000007</v>
          </cell>
          <cell r="D8073">
            <v>12.5</v>
          </cell>
          <cell r="E8073">
            <v>16</v>
          </cell>
          <cell r="F8073">
            <v>76.599999999999994</v>
          </cell>
        </row>
        <row r="8074">
          <cell r="A8074" t="str">
            <v>WK053706</v>
          </cell>
          <cell r="B8074">
            <v>-99999</v>
          </cell>
          <cell r="C8074">
            <v>-99999</v>
          </cell>
          <cell r="D8074">
            <v>-99999</v>
          </cell>
          <cell r="E8074">
            <v>-99999</v>
          </cell>
          <cell r="F8074">
            <v>-99999</v>
          </cell>
        </row>
        <row r="8075">
          <cell r="A8075" t="str">
            <v>BU05370601</v>
          </cell>
          <cell r="B8075">
            <v>-99999</v>
          </cell>
          <cell r="C8075">
            <v>-99999</v>
          </cell>
          <cell r="D8075">
            <v>-99999</v>
          </cell>
          <cell r="E8075">
            <v>-99999</v>
          </cell>
          <cell r="F8075">
            <v>-99999</v>
          </cell>
        </row>
        <row r="8076">
          <cell r="A8076" t="str">
            <v>BU05370602</v>
          </cell>
          <cell r="B8076">
            <v>-99999</v>
          </cell>
          <cell r="C8076">
            <v>-99999</v>
          </cell>
          <cell r="D8076">
            <v>-99999</v>
          </cell>
          <cell r="E8076">
            <v>-99999</v>
          </cell>
          <cell r="F8076">
            <v>-99999</v>
          </cell>
        </row>
        <row r="8077">
          <cell r="A8077" t="str">
            <v>BU05370604</v>
          </cell>
          <cell r="B8077">
            <v>-99999</v>
          </cell>
          <cell r="C8077">
            <v>-99999</v>
          </cell>
          <cell r="D8077">
            <v>-99999</v>
          </cell>
          <cell r="E8077">
            <v>-99999</v>
          </cell>
          <cell r="F8077">
            <v>-99999</v>
          </cell>
        </row>
        <row r="8078">
          <cell r="A8078" t="str">
            <v>WK053707</v>
          </cell>
          <cell r="B8078">
            <v>36.6</v>
          </cell>
          <cell r="C8078">
            <v>4.0999999999999996</v>
          </cell>
          <cell r="D8078">
            <v>6.3</v>
          </cell>
          <cell r="E8078">
            <v>8</v>
          </cell>
          <cell r="F8078">
            <v>199.7</v>
          </cell>
        </row>
        <row r="8079">
          <cell r="A8079" t="str">
            <v>BU05370700</v>
          </cell>
          <cell r="B8079">
            <v>-99999</v>
          </cell>
          <cell r="C8079">
            <v>6.3</v>
          </cell>
          <cell r="D8079">
            <v>10.9</v>
          </cell>
          <cell r="E8079">
            <v>14.4</v>
          </cell>
          <cell r="F8079">
            <v>120.3</v>
          </cell>
        </row>
        <row r="8080">
          <cell r="A8080" t="str">
            <v>BU05370701</v>
          </cell>
          <cell r="B8080">
            <v>-99999</v>
          </cell>
          <cell r="C8080">
            <v>1.3</v>
          </cell>
          <cell r="D8080">
            <v>2</v>
          </cell>
          <cell r="E8080">
            <v>2.5</v>
          </cell>
          <cell r="F8080">
            <v>357.5</v>
          </cell>
        </row>
        <row r="8081">
          <cell r="A8081" t="str">
            <v>BU05370702</v>
          </cell>
          <cell r="B8081">
            <v>-99999</v>
          </cell>
          <cell r="C8081">
            <v>2.5</v>
          </cell>
          <cell r="D8081">
            <v>4.4000000000000004</v>
          </cell>
          <cell r="E8081">
            <v>5.2</v>
          </cell>
          <cell r="F8081">
            <v>197</v>
          </cell>
        </row>
        <row r="8082">
          <cell r="A8082" t="str">
            <v>BU05370703</v>
          </cell>
          <cell r="B8082">
            <v>-99999</v>
          </cell>
          <cell r="C8082">
            <v>3.1</v>
          </cell>
          <cell r="D8082">
            <v>4</v>
          </cell>
          <cell r="E8082">
            <v>5</v>
          </cell>
          <cell r="F8082">
            <v>177.2</v>
          </cell>
        </row>
        <row r="8083">
          <cell r="A8083" t="str">
            <v>BU05370704</v>
          </cell>
          <cell r="B8083">
            <v>-99999</v>
          </cell>
          <cell r="C8083">
            <v>4.5</v>
          </cell>
          <cell r="D8083">
            <v>6.5</v>
          </cell>
          <cell r="E8083">
            <v>7.5</v>
          </cell>
          <cell r="F8083">
            <v>153.19999999999999</v>
          </cell>
        </row>
        <row r="8084">
          <cell r="A8084" t="str">
            <v>BU05370705</v>
          </cell>
          <cell r="B8084">
            <v>-99999</v>
          </cell>
          <cell r="C8084">
            <v>9.5</v>
          </cell>
          <cell r="D8084">
            <v>15.1</v>
          </cell>
          <cell r="E8084">
            <v>20.8</v>
          </cell>
          <cell r="F8084">
            <v>19.3</v>
          </cell>
        </row>
        <row r="8085">
          <cell r="A8085" t="str">
            <v>BU05370706</v>
          </cell>
          <cell r="B8085">
            <v>-99999</v>
          </cell>
          <cell r="C8085">
            <v>5.0999999999999996</v>
          </cell>
          <cell r="D8085">
            <v>8</v>
          </cell>
          <cell r="E8085">
            <v>9.9</v>
          </cell>
          <cell r="F8085">
            <v>156</v>
          </cell>
        </row>
        <row r="8086">
          <cell r="A8086" t="str">
            <v>BU05370707</v>
          </cell>
          <cell r="B8086">
            <v>-99999</v>
          </cell>
          <cell r="C8086">
            <v>3.2</v>
          </cell>
          <cell r="D8086">
            <v>4.4000000000000004</v>
          </cell>
          <cell r="E8086">
            <v>5.5</v>
          </cell>
          <cell r="F8086">
            <v>226.3</v>
          </cell>
        </row>
        <row r="8087">
          <cell r="A8087" t="str">
            <v>BU05370708</v>
          </cell>
          <cell r="B8087">
            <v>-99999</v>
          </cell>
          <cell r="C8087">
            <v>-99999</v>
          </cell>
          <cell r="D8087">
            <v>-99999</v>
          </cell>
          <cell r="E8087">
            <v>-99999</v>
          </cell>
          <cell r="F8087">
            <v>-99999</v>
          </cell>
        </row>
        <row r="8088">
          <cell r="A8088" t="str">
            <v>BU05370709</v>
          </cell>
          <cell r="B8088">
            <v>-99999</v>
          </cell>
          <cell r="C8088">
            <v>2.2000000000000002</v>
          </cell>
          <cell r="D8088">
            <v>2.4</v>
          </cell>
          <cell r="E8088">
            <v>3.3</v>
          </cell>
          <cell r="F8088">
            <v>525.9</v>
          </cell>
        </row>
        <row r="8089">
          <cell r="A8089" t="str">
            <v>WK053708</v>
          </cell>
          <cell r="B8089">
            <v>-99999</v>
          </cell>
          <cell r="C8089">
            <v>2.8</v>
          </cell>
          <cell r="D8089">
            <v>4</v>
          </cell>
          <cell r="E8089">
            <v>4.7</v>
          </cell>
          <cell r="F8089">
            <v>226.5</v>
          </cell>
        </row>
        <row r="8090">
          <cell r="A8090" t="str">
            <v>BU05370800</v>
          </cell>
          <cell r="B8090">
            <v>-99999</v>
          </cell>
          <cell r="C8090">
            <v>4.4000000000000004</v>
          </cell>
          <cell r="D8090">
            <v>6.6</v>
          </cell>
          <cell r="E8090">
            <v>8.1999999999999993</v>
          </cell>
          <cell r="F8090">
            <v>196.1</v>
          </cell>
        </row>
        <row r="8091">
          <cell r="A8091" t="str">
            <v>BU05370801</v>
          </cell>
          <cell r="B8091">
            <v>-99999</v>
          </cell>
          <cell r="C8091">
            <v>2.6</v>
          </cell>
          <cell r="D8091">
            <v>3.6</v>
          </cell>
          <cell r="E8091">
            <v>4</v>
          </cell>
          <cell r="F8091">
            <v>233.5</v>
          </cell>
        </row>
        <row r="8092">
          <cell r="A8092" t="str">
            <v>BU05370802</v>
          </cell>
          <cell r="B8092">
            <v>-99999</v>
          </cell>
          <cell r="C8092">
            <v>1.8</v>
          </cell>
          <cell r="D8092">
            <v>2.2000000000000002</v>
          </cell>
          <cell r="E8092">
            <v>2.2999999999999998</v>
          </cell>
          <cell r="F8092">
            <v>234</v>
          </cell>
        </row>
        <row r="8093">
          <cell r="A8093" t="str">
            <v>BU05370808</v>
          </cell>
          <cell r="B8093">
            <v>-99999</v>
          </cell>
          <cell r="C8093">
            <v>-99999</v>
          </cell>
          <cell r="D8093">
            <v>-99999</v>
          </cell>
          <cell r="E8093">
            <v>-99999</v>
          </cell>
          <cell r="F8093">
            <v>-99999</v>
          </cell>
        </row>
        <row r="8094">
          <cell r="A8094" t="str">
            <v>BU05370809</v>
          </cell>
          <cell r="B8094">
            <v>-99999</v>
          </cell>
          <cell r="C8094">
            <v>-99999</v>
          </cell>
          <cell r="D8094">
            <v>-99999</v>
          </cell>
          <cell r="E8094">
            <v>-99999</v>
          </cell>
          <cell r="F8094">
            <v>-99999</v>
          </cell>
        </row>
        <row r="8095">
          <cell r="A8095" t="str">
            <v>GM0542</v>
          </cell>
          <cell r="B8095">
            <v>35</v>
          </cell>
          <cell r="C8095">
            <v>5.4</v>
          </cell>
          <cell r="D8095">
            <v>7.8</v>
          </cell>
          <cell r="E8095">
            <v>10.9</v>
          </cell>
          <cell r="F8095">
            <v>114.2</v>
          </cell>
        </row>
        <row r="8096">
          <cell r="A8096" t="str">
            <v>WK054200</v>
          </cell>
          <cell r="B8096">
            <v>35</v>
          </cell>
          <cell r="C8096">
            <v>5.4</v>
          </cell>
          <cell r="D8096">
            <v>7.8</v>
          </cell>
          <cell r="E8096">
            <v>10.9</v>
          </cell>
          <cell r="F8096">
            <v>114.2</v>
          </cell>
        </row>
        <row r="8097">
          <cell r="A8097" t="str">
            <v>BU05420000</v>
          </cell>
          <cell r="B8097">
            <v>-99999</v>
          </cell>
          <cell r="C8097">
            <v>2</v>
          </cell>
          <cell r="D8097">
            <v>2.7</v>
          </cell>
          <cell r="E8097">
            <v>3.5</v>
          </cell>
          <cell r="F8097">
            <v>178</v>
          </cell>
        </row>
        <row r="8098">
          <cell r="A8098" t="str">
            <v>BU05420001</v>
          </cell>
          <cell r="B8098">
            <v>33.799999999999997</v>
          </cell>
          <cell r="C8098">
            <v>7</v>
          </cell>
          <cell r="D8098">
            <v>9.9</v>
          </cell>
          <cell r="E8098">
            <v>14.2</v>
          </cell>
          <cell r="F8098">
            <v>82.6</v>
          </cell>
        </row>
        <row r="8099">
          <cell r="A8099" t="str">
            <v>BU05420002</v>
          </cell>
          <cell r="B8099">
            <v>32.799999999999997</v>
          </cell>
          <cell r="C8099">
            <v>7.2</v>
          </cell>
          <cell r="D8099">
            <v>10</v>
          </cell>
          <cell r="E8099">
            <v>13.7</v>
          </cell>
          <cell r="F8099">
            <v>83</v>
          </cell>
        </row>
        <row r="8100">
          <cell r="A8100" t="str">
            <v>BU05420003</v>
          </cell>
          <cell r="B8100">
            <v>-99999</v>
          </cell>
          <cell r="C8100">
            <v>5.3</v>
          </cell>
          <cell r="D8100">
            <v>8.5</v>
          </cell>
          <cell r="E8100">
            <v>10.8</v>
          </cell>
          <cell r="F8100">
            <v>117.7</v>
          </cell>
        </row>
        <row r="8101">
          <cell r="A8101" t="str">
            <v>BU05420004</v>
          </cell>
          <cell r="B8101">
            <v>35.1</v>
          </cell>
          <cell r="C8101">
            <v>3.8</v>
          </cell>
          <cell r="D8101">
            <v>5.5</v>
          </cell>
          <cell r="E8101">
            <v>7.8</v>
          </cell>
          <cell r="F8101">
            <v>135.5</v>
          </cell>
        </row>
        <row r="8102">
          <cell r="A8102" t="str">
            <v>BU05420005</v>
          </cell>
          <cell r="B8102">
            <v>-99999</v>
          </cell>
          <cell r="C8102">
            <v>3.2</v>
          </cell>
          <cell r="D8102">
            <v>4.9000000000000004</v>
          </cell>
          <cell r="E8102">
            <v>7.8</v>
          </cell>
          <cell r="F8102">
            <v>202.5</v>
          </cell>
        </row>
        <row r="8103">
          <cell r="A8103" t="str">
            <v>GM0546</v>
          </cell>
          <cell r="B8103">
            <v>30.7</v>
          </cell>
          <cell r="C8103">
            <v>7.5</v>
          </cell>
          <cell r="D8103">
            <v>11.3</v>
          </cell>
          <cell r="E8103">
            <v>14.1</v>
          </cell>
          <cell r="F8103">
            <v>24.7</v>
          </cell>
        </row>
        <row r="8104">
          <cell r="A8104" t="str">
            <v>WK054600</v>
          </cell>
          <cell r="B8104">
            <v>26.8</v>
          </cell>
          <cell r="C8104">
            <v>6.9</v>
          </cell>
          <cell r="D8104">
            <v>10.5</v>
          </cell>
          <cell r="E8104">
            <v>12.8</v>
          </cell>
          <cell r="F8104">
            <v>4.0999999999999996</v>
          </cell>
        </row>
        <row r="8105">
          <cell r="A8105" t="str">
            <v>BU05460000</v>
          </cell>
          <cell r="B8105">
            <v>-99999</v>
          </cell>
          <cell r="C8105">
            <v>5</v>
          </cell>
          <cell r="D8105">
            <v>7.4</v>
          </cell>
          <cell r="E8105">
            <v>9.6</v>
          </cell>
          <cell r="F8105">
            <v>0.7</v>
          </cell>
        </row>
        <row r="8106">
          <cell r="A8106" t="str">
            <v>BU05460001</v>
          </cell>
          <cell r="B8106">
            <v>-99999</v>
          </cell>
          <cell r="C8106">
            <v>7.3</v>
          </cell>
          <cell r="D8106">
            <v>11.4</v>
          </cell>
          <cell r="E8106">
            <v>13.1</v>
          </cell>
          <cell r="F8106">
            <v>4.8</v>
          </cell>
        </row>
        <row r="8107">
          <cell r="A8107" t="str">
            <v>BU05460002</v>
          </cell>
          <cell r="B8107">
            <v>-99999</v>
          </cell>
          <cell r="C8107">
            <v>6.9</v>
          </cell>
          <cell r="D8107">
            <v>9.8000000000000007</v>
          </cell>
          <cell r="E8107">
            <v>11.4</v>
          </cell>
          <cell r="F8107">
            <v>18.3</v>
          </cell>
        </row>
        <row r="8108">
          <cell r="A8108" t="str">
            <v>BU05460003</v>
          </cell>
          <cell r="B8108">
            <v>-99999</v>
          </cell>
          <cell r="C8108">
            <v>8.1</v>
          </cell>
          <cell r="D8108">
            <v>12.7</v>
          </cell>
          <cell r="E8108">
            <v>15.7</v>
          </cell>
          <cell r="F8108">
            <v>5.3</v>
          </cell>
        </row>
        <row r="8109">
          <cell r="A8109" t="str">
            <v>WK054601</v>
          </cell>
          <cell r="B8109">
            <v>26</v>
          </cell>
          <cell r="C8109">
            <v>8.1</v>
          </cell>
          <cell r="D8109">
            <v>12.1</v>
          </cell>
          <cell r="E8109">
            <v>14.8</v>
          </cell>
          <cell r="F8109">
            <v>5.4</v>
          </cell>
        </row>
        <row r="8110">
          <cell r="A8110" t="str">
            <v>BU05460100</v>
          </cell>
          <cell r="B8110">
            <v>-99999</v>
          </cell>
          <cell r="C8110">
            <v>8.1</v>
          </cell>
          <cell r="D8110">
            <v>12</v>
          </cell>
          <cell r="E8110">
            <v>14.3</v>
          </cell>
          <cell r="F8110">
            <v>2.7</v>
          </cell>
        </row>
        <row r="8111">
          <cell r="A8111" t="str">
            <v>BU05460101</v>
          </cell>
          <cell r="B8111">
            <v>-99999</v>
          </cell>
          <cell r="C8111">
            <v>6.8</v>
          </cell>
          <cell r="D8111">
            <v>10.6</v>
          </cell>
          <cell r="E8111">
            <v>12.7</v>
          </cell>
          <cell r="F8111">
            <v>2.2999999999999998</v>
          </cell>
        </row>
        <row r="8112">
          <cell r="A8112" t="str">
            <v>BU05460102</v>
          </cell>
          <cell r="B8112">
            <v>-99999</v>
          </cell>
          <cell r="C8112">
            <v>5.9</v>
          </cell>
          <cell r="D8112">
            <v>7.7</v>
          </cell>
          <cell r="E8112">
            <v>10.3</v>
          </cell>
          <cell r="F8112">
            <v>3.9</v>
          </cell>
        </row>
        <row r="8113">
          <cell r="A8113" t="str">
            <v>BU05460103</v>
          </cell>
          <cell r="B8113">
            <v>-99999</v>
          </cell>
          <cell r="C8113">
            <v>9.1</v>
          </cell>
          <cell r="D8113">
            <v>13</v>
          </cell>
          <cell r="E8113">
            <v>16.399999999999999</v>
          </cell>
          <cell r="F8113">
            <v>2.2999999999999998</v>
          </cell>
        </row>
        <row r="8114">
          <cell r="A8114" t="str">
            <v>BU05460104</v>
          </cell>
          <cell r="B8114">
            <v>-99999</v>
          </cell>
          <cell r="C8114">
            <v>9.4</v>
          </cell>
          <cell r="D8114">
            <v>13.4</v>
          </cell>
          <cell r="E8114">
            <v>16.100000000000001</v>
          </cell>
          <cell r="F8114">
            <v>3.6</v>
          </cell>
        </row>
        <row r="8115">
          <cell r="A8115" t="str">
            <v>BU05460105</v>
          </cell>
          <cell r="B8115">
            <v>-99999</v>
          </cell>
          <cell r="C8115">
            <v>9.4</v>
          </cell>
          <cell r="D8115">
            <v>14.5</v>
          </cell>
          <cell r="E8115">
            <v>16.899999999999999</v>
          </cell>
          <cell r="F8115">
            <v>9</v>
          </cell>
        </row>
        <row r="8116">
          <cell r="A8116" t="str">
            <v>BU05460106</v>
          </cell>
          <cell r="B8116">
            <v>-99999</v>
          </cell>
          <cell r="C8116">
            <v>9</v>
          </cell>
          <cell r="D8116">
            <v>12.3</v>
          </cell>
          <cell r="E8116">
            <v>15.3</v>
          </cell>
          <cell r="F8116">
            <v>6.2</v>
          </cell>
        </row>
        <row r="8117">
          <cell r="A8117" t="str">
            <v>BU05460107</v>
          </cell>
          <cell r="B8117">
            <v>-99999</v>
          </cell>
          <cell r="C8117">
            <v>10.5</v>
          </cell>
          <cell r="D8117">
            <v>16.2</v>
          </cell>
          <cell r="E8117">
            <v>20.7</v>
          </cell>
          <cell r="F8117">
            <v>9</v>
          </cell>
        </row>
        <row r="8118">
          <cell r="A8118" t="str">
            <v>BU05460108</v>
          </cell>
          <cell r="B8118">
            <v>-99999</v>
          </cell>
          <cell r="C8118">
            <v>6.5</v>
          </cell>
          <cell r="D8118">
            <v>7.4</v>
          </cell>
          <cell r="E8118">
            <v>9.3000000000000007</v>
          </cell>
          <cell r="F8118">
            <v>3.7</v>
          </cell>
        </row>
        <row r="8119">
          <cell r="A8119" t="str">
            <v>BU05460109</v>
          </cell>
          <cell r="B8119">
            <v>-99999</v>
          </cell>
          <cell r="C8119">
            <v>6.5</v>
          </cell>
          <cell r="D8119">
            <v>10.1</v>
          </cell>
          <cell r="E8119">
            <v>12.6</v>
          </cell>
          <cell r="F8119">
            <v>36.299999999999997</v>
          </cell>
        </row>
        <row r="8120">
          <cell r="A8120" t="str">
            <v>WK054602</v>
          </cell>
          <cell r="B8120">
            <v>-99999</v>
          </cell>
          <cell r="C8120">
            <v>4.8</v>
          </cell>
          <cell r="D8120">
            <v>6.2</v>
          </cell>
          <cell r="E8120">
            <v>7.6</v>
          </cell>
          <cell r="F8120">
            <v>22.9</v>
          </cell>
        </row>
        <row r="8121">
          <cell r="A8121" t="str">
            <v>BU05460200</v>
          </cell>
          <cell r="B8121">
            <v>-99999</v>
          </cell>
          <cell r="C8121">
            <v>4.8</v>
          </cell>
          <cell r="D8121">
            <v>6.2</v>
          </cell>
          <cell r="E8121">
            <v>7.6</v>
          </cell>
          <cell r="F8121">
            <v>22.9</v>
          </cell>
        </row>
        <row r="8122">
          <cell r="A8122" t="str">
            <v>WK054603</v>
          </cell>
          <cell r="B8122">
            <v>28.7</v>
          </cell>
          <cell r="C8122">
            <v>10.5</v>
          </cell>
          <cell r="D8122">
            <v>15.7</v>
          </cell>
          <cell r="E8122">
            <v>19</v>
          </cell>
          <cell r="F8122">
            <v>9.4</v>
          </cell>
        </row>
        <row r="8123">
          <cell r="A8123" t="str">
            <v>BU05460300</v>
          </cell>
          <cell r="B8123">
            <v>-99999</v>
          </cell>
          <cell r="C8123">
            <v>3.2</v>
          </cell>
          <cell r="D8123">
            <v>4.9000000000000004</v>
          </cell>
          <cell r="E8123">
            <v>6.2</v>
          </cell>
          <cell r="F8123">
            <v>223</v>
          </cell>
        </row>
        <row r="8124">
          <cell r="A8124" t="str">
            <v>BU05460301</v>
          </cell>
          <cell r="B8124">
            <v>26.8</v>
          </cell>
          <cell r="C8124">
            <v>12.6</v>
          </cell>
          <cell r="D8124">
            <v>18.5</v>
          </cell>
          <cell r="E8124">
            <v>22.6</v>
          </cell>
          <cell r="F8124">
            <v>5.4</v>
          </cell>
        </row>
        <row r="8125">
          <cell r="A8125" t="str">
            <v>BU05460302</v>
          </cell>
          <cell r="B8125">
            <v>25.9</v>
          </cell>
          <cell r="C8125">
            <v>12</v>
          </cell>
          <cell r="D8125">
            <v>18.2</v>
          </cell>
          <cell r="E8125">
            <v>21.7</v>
          </cell>
          <cell r="F8125">
            <v>5</v>
          </cell>
        </row>
        <row r="8126">
          <cell r="A8126" t="str">
            <v>WK054604</v>
          </cell>
          <cell r="B8126">
            <v>35.6</v>
          </cell>
          <cell r="C8126">
            <v>5.4</v>
          </cell>
          <cell r="D8126">
            <v>8.3000000000000007</v>
          </cell>
          <cell r="E8126">
            <v>10.5</v>
          </cell>
          <cell r="F8126">
            <v>131.30000000000001</v>
          </cell>
        </row>
        <row r="8127">
          <cell r="A8127" t="str">
            <v>BU05460400</v>
          </cell>
          <cell r="B8127">
            <v>-99999</v>
          </cell>
          <cell r="C8127">
            <v>10.7</v>
          </cell>
          <cell r="D8127">
            <v>15.5</v>
          </cell>
          <cell r="E8127">
            <v>19.100000000000001</v>
          </cell>
          <cell r="F8127">
            <v>25.5</v>
          </cell>
        </row>
        <row r="8128">
          <cell r="A8128" t="str">
            <v>BU05460401</v>
          </cell>
          <cell r="B8128">
            <v>-99999</v>
          </cell>
          <cell r="C8128">
            <v>4.8</v>
          </cell>
          <cell r="D8128">
            <v>7.3</v>
          </cell>
          <cell r="E8128">
            <v>9.3000000000000007</v>
          </cell>
          <cell r="F8128">
            <v>135.69999999999999</v>
          </cell>
        </row>
        <row r="8129">
          <cell r="A8129" t="str">
            <v>BU05460402</v>
          </cell>
          <cell r="B8129">
            <v>-99999</v>
          </cell>
          <cell r="C8129">
            <v>1.4</v>
          </cell>
          <cell r="D8129">
            <v>2.4</v>
          </cell>
          <cell r="E8129">
            <v>3.9</v>
          </cell>
          <cell r="F8129">
            <v>203.6</v>
          </cell>
        </row>
        <row r="8130">
          <cell r="A8130" t="str">
            <v>BU05460403</v>
          </cell>
          <cell r="B8130">
            <v>-99999</v>
          </cell>
          <cell r="C8130">
            <v>2.1</v>
          </cell>
          <cell r="D8130">
            <v>2.1</v>
          </cell>
          <cell r="E8130">
            <v>2.2999999999999998</v>
          </cell>
          <cell r="F8130">
            <v>587</v>
          </cell>
        </row>
        <row r="8131">
          <cell r="A8131" t="str">
            <v>BU05460404</v>
          </cell>
          <cell r="B8131">
            <v>-99999</v>
          </cell>
          <cell r="C8131">
            <v>5.5</v>
          </cell>
          <cell r="D8131">
            <v>7.6</v>
          </cell>
          <cell r="E8131">
            <v>9.1999999999999993</v>
          </cell>
          <cell r="F8131">
            <v>251.5</v>
          </cell>
        </row>
        <row r="8132">
          <cell r="A8132" t="str">
            <v>BU05460405</v>
          </cell>
          <cell r="B8132">
            <v>-99999</v>
          </cell>
          <cell r="C8132">
            <v>6.5</v>
          </cell>
          <cell r="D8132">
            <v>10.8</v>
          </cell>
          <cell r="E8132">
            <v>14.4</v>
          </cell>
          <cell r="F8132">
            <v>54.7</v>
          </cell>
        </row>
        <row r="8133">
          <cell r="A8133" t="str">
            <v>BU05460406</v>
          </cell>
          <cell r="B8133">
            <v>-99999</v>
          </cell>
          <cell r="C8133">
            <v>6.9</v>
          </cell>
          <cell r="D8133">
            <v>11.4</v>
          </cell>
          <cell r="E8133">
            <v>14.7</v>
          </cell>
          <cell r="F8133">
            <v>4.2</v>
          </cell>
        </row>
        <row r="8134">
          <cell r="A8134" t="str">
            <v>BU05460407</v>
          </cell>
          <cell r="B8134">
            <v>-99999</v>
          </cell>
          <cell r="C8134">
            <v>-99999</v>
          </cell>
          <cell r="D8134">
            <v>-99999</v>
          </cell>
          <cell r="E8134">
            <v>-99999</v>
          </cell>
          <cell r="F8134">
            <v>-99999</v>
          </cell>
        </row>
        <row r="8135">
          <cell r="A8135" t="str">
            <v>BU05460408</v>
          </cell>
          <cell r="B8135">
            <v>-99999</v>
          </cell>
          <cell r="C8135">
            <v>3.1</v>
          </cell>
          <cell r="D8135">
            <v>5.0999999999999996</v>
          </cell>
          <cell r="E8135">
            <v>6.1</v>
          </cell>
          <cell r="F8135">
            <v>314.3</v>
          </cell>
        </row>
        <row r="8136">
          <cell r="A8136" t="str">
            <v>BU05460409</v>
          </cell>
          <cell r="B8136">
            <v>-99999</v>
          </cell>
          <cell r="C8136">
            <v>1.4</v>
          </cell>
          <cell r="D8136">
            <v>1.8</v>
          </cell>
          <cell r="E8136">
            <v>2.5</v>
          </cell>
          <cell r="F8136">
            <v>600.29999999999995</v>
          </cell>
        </row>
        <row r="8137">
          <cell r="A8137" t="str">
            <v>WK054605</v>
          </cell>
          <cell r="B8137">
            <v>28.5</v>
          </cell>
          <cell r="C8137">
            <v>9.1999999999999993</v>
          </cell>
          <cell r="D8137">
            <v>13.6</v>
          </cell>
          <cell r="E8137">
            <v>17.100000000000001</v>
          </cell>
          <cell r="F8137">
            <v>24.6</v>
          </cell>
        </row>
        <row r="8138">
          <cell r="A8138" t="str">
            <v>BU05460500</v>
          </cell>
          <cell r="B8138">
            <v>-99999</v>
          </cell>
          <cell r="C8138">
            <v>3.4</v>
          </cell>
          <cell r="D8138">
            <v>5.6</v>
          </cell>
          <cell r="E8138">
            <v>7.2</v>
          </cell>
          <cell r="F8138">
            <v>201.1</v>
          </cell>
        </row>
        <row r="8139">
          <cell r="A8139" t="str">
            <v>BU05460501</v>
          </cell>
          <cell r="B8139">
            <v>-99999</v>
          </cell>
          <cell r="C8139">
            <v>5.9</v>
          </cell>
          <cell r="D8139">
            <v>9.1999999999999993</v>
          </cell>
          <cell r="E8139">
            <v>12.7</v>
          </cell>
          <cell r="F8139">
            <v>20.9</v>
          </cell>
        </row>
        <row r="8140">
          <cell r="A8140" t="str">
            <v>BU05460502</v>
          </cell>
          <cell r="B8140">
            <v>-99999</v>
          </cell>
          <cell r="C8140">
            <v>8.9</v>
          </cell>
          <cell r="D8140">
            <v>13.9</v>
          </cell>
          <cell r="E8140">
            <v>18.600000000000001</v>
          </cell>
          <cell r="F8140">
            <v>13.9</v>
          </cell>
        </row>
        <row r="8141">
          <cell r="A8141" t="str">
            <v>BU05460503</v>
          </cell>
          <cell r="B8141">
            <v>-99999</v>
          </cell>
          <cell r="C8141">
            <v>10.5</v>
          </cell>
          <cell r="D8141">
            <v>16.3</v>
          </cell>
          <cell r="E8141">
            <v>20.7</v>
          </cell>
          <cell r="F8141">
            <v>21.8</v>
          </cell>
        </row>
        <row r="8142">
          <cell r="A8142" t="str">
            <v>BU05460504</v>
          </cell>
          <cell r="B8142">
            <v>-99999</v>
          </cell>
          <cell r="C8142">
            <v>10.3</v>
          </cell>
          <cell r="D8142">
            <v>14.2</v>
          </cell>
          <cell r="E8142">
            <v>17.600000000000001</v>
          </cell>
          <cell r="F8142">
            <v>18.399999999999999</v>
          </cell>
        </row>
        <row r="8143">
          <cell r="A8143" t="str">
            <v>BU05460505</v>
          </cell>
          <cell r="B8143">
            <v>-99999</v>
          </cell>
          <cell r="C8143">
            <v>7.2</v>
          </cell>
          <cell r="D8143">
            <v>10.1</v>
          </cell>
          <cell r="E8143">
            <v>10.9</v>
          </cell>
          <cell r="F8143">
            <v>44.5</v>
          </cell>
        </row>
        <row r="8144">
          <cell r="A8144" t="str">
            <v>BU05460506</v>
          </cell>
          <cell r="B8144">
            <v>-99999</v>
          </cell>
          <cell r="C8144">
            <v>13.3</v>
          </cell>
          <cell r="D8144">
            <v>19.399999999999999</v>
          </cell>
          <cell r="E8144">
            <v>22.9</v>
          </cell>
          <cell r="F8144">
            <v>10.5</v>
          </cell>
        </row>
        <row r="8145">
          <cell r="A8145" t="str">
            <v>BU05460507</v>
          </cell>
          <cell r="B8145">
            <v>-99999</v>
          </cell>
          <cell r="C8145">
            <v>6.5</v>
          </cell>
          <cell r="D8145">
            <v>8.9</v>
          </cell>
          <cell r="E8145">
            <v>11.3</v>
          </cell>
          <cell r="F8145">
            <v>118.7</v>
          </cell>
        </row>
        <row r="8146">
          <cell r="A8146" t="str">
            <v>WK054606</v>
          </cell>
          <cell r="B8146">
            <v>30</v>
          </cell>
          <cell r="C8146">
            <v>9.1999999999999993</v>
          </cell>
          <cell r="D8146">
            <v>14.2</v>
          </cell>
          <cell r="E8146">
            <v>17.3</v>
          </cell>
          <cell r="F8146">
            <v>24.1</v>
          </cell>
        </row>
        <row r="8147">
          <cell r="A8147" t="str">
            <v>BU05460600</v>
          </cell>
          <cell r="B8147">
            <v>-99999</v>
          </cell>
          <cell r="C8147">
            <v>10.199999999999999</v>
          </cell>
          <cell r="D8147">
            <v>14.6</v>
          </cell>
          <cell r="E8147">
            <v>18.399999999999999</v>
          </cell>
          <cell r="F8147">
            <v>9.4</v>
          </cell>
        </row>
        <row r="8148">
          <cell r="A8148" t="str">
            <v>BU05460601</v>
          </cell>
          <cell r="B8148">
            <v>-99999</v>
          </cell>
          <cell r="C8148">
            <v>7</v>
          </cell>
          <cell r="D8148">
            <v>11.1</v>
          </cell>
          <cell r="E8148">
            <v>13.5</v>
          </cell>
          <cell r="F8148">
            <v>40.6</v>
          </cell>
        </row>
        <row r="8149">
          <cell r="A8149" t="str">
            <v>BU05460602</v>
          </cell>
          <cell r="B8149">
            <v>-99999</v>
          </cell>
          <cell r="C8149">
            <v>10.9</v>
          </cell>
          <cell r="D8149">
            <v>17</v>
          </cell>
          <cell r="E8149">
            <v>20.6</v>
          </cell>
          <cell r="F8149">
            <v>24.6</v>
          </cell>
        </row>
        <row r="8150">
          <cell r="A8150" t="str">
            <v>WK054607</v>
          </cell>
          <cell r="B8150">
            <v>33.4</v>
          </cell>
          <cell r="C8150">
            <v>4.8</v>
          </cell>
          <cell r="D8150">
            <v>6.7</v>
          </cell>
          <cell r="E8150">
            <v>8.3000000000000007</v>
          </cell>
          <cell r="F8150">
            <v>21.1</v>
          </cell>
        </row>
        <row r="8151">
          <cell r="A8151" t="str">
            <v>BU05460700</v>
          </cell>
          <cell r="B8151">
            <v>-99999</v>
          </cell>
          <cell r="C8151">
            <v>3.6</v>
          </cell>
          <cell r="D8151">
            <v>5.9</v>
          </cell>
          <cell r="E8151">
            <v>7.8</v>
          </cell>
          <cell r="F8151">
            <v>1.6</v>
          </cell>
        </row>
        <row r="8152">
          <cell r="A8152" t="str">
            <v>BU05460701</v>
          </cell>
          <cell r="B8152">
            <v>-99999</v>
          </cell>
          <cell r="C8152">
            <v>8.1999999999999993</v>
          </cell>
          <cell r="D8152">
            <v>10.199999999999999</v>
          </cell>
          <cell r="E8152">
            <v>11.8</v>
          </cell>
          <cell r="F8152">
            <v>192.4</v>
          </cell>
        </row>
        <row r="8153">
          <cell r="A8153" t="str">
            <v>BU05460702</v>
          </cell>
          <cell r="B8153">
            <v>-99999</v>
          </cell>
          <cell r="C8153">
            <v>2.7</v>
          </cell>
          <cell r="D8153">
            <v>3.8</v>
          </cell>
          <cell r="E8153">
            <v>4.4000000000000004</v>
          </cell>
          <cell r="F8153">
            <v>664.1</v>
          </cell>
        </row>
        <row r="8154">
          <cell r="A8154" t="str">
            <v>BU05460703</v>
          </cell>
          <cell r="B8154">
            <v>-99999</v>
          </cell>
          <cell r="C8154">
            <v>0.7</v>
          </cell>
          <cell r="D8154">
            <v>1.7</v>
          </cell>
          <cell r="E8154">
            <v>3.4</v>
          </cell>
          <cell r="F8154">
            <v>234.1</v>
          </cell>
        </row>
        <row r="8155">
          <cell r="A8155" t="str">
            <v>BU05460704</v>
          </cell>
          <cell r="B8155">
            <v>-99999</v>
          </cell>
          <cell r="C8155">
            <v>-99999</v>
          </cell>
          <cell r="D8155">
            <v>-99999</v>
          </cell>
          <cell r="E8155">
            <v>-99999</v>
          </cell>
          <cell r="F8155">
            <v>-99999</v>
          </cell>
        </row>
        <row r="8156">
          <cell r="A8156" t="str">
            <v>WK054608</v>
          </cell>
          <cell r="B8156">
            <v>35.6</v>
          </cell>
          <cell r="C8156">
            <v>6.8</v>
          </cell>
          <cell r="D8156">
            <v>10</v>
          </cell>
          <cell r="E8156">
            <v>12.4</v>
          </cell>
          <cell r="F8156">
            <v>151.19999999999999</v>
          </cell>
        </row>
        <row r="8157">
          <cell r="A8157" t="str">
            <v>BU05460800</v>
          </cell>
          <cell r="B8157">
            <v>-99999</v>
          </cell>
          <cell r="C8157">
            <v>14.5</v>
          </cell>
          <cell r="D8157">
            <v>22.2</v>
          </cell>
          <cell r="E8157">
            <v>27</v>
          </cell>
          <cell r="F8157">
            <v>6.1</v>
          </cell>
        </row>
        <row r="8158">
          <cell r="A8158" t="str">
            <v>BU05460801</v>
          </cell>
          <cell r="B8158">
            <v>-99999</v>
          </cell>
          <cell r="C8158">
            <v>1.1000000000000001</v>
          </cell>
          <cell r="D8158">
            <v>1.2</v>
          </cell>
          <cell r="E8158">
            <v>1.5</v>
          </cell>
          <cell r="F8158">
            <v>404.8</v>
          </cell>
        </row>
        <row r="8159">
          <cell r="A8159" t="str">
            <v>BU05460802</v>
          </cell>
          <cell r="B8159">
            <v>-99999</v>
          </cell>
          <cell r="C8159">
            <v>2.2000000000000002</v>
          </cell>
          <cell r="D8159">
            <v>3</v>
          </cell>
          <cell r="E8159">
            <v>3.6</v>
          </cell>
          <cell r="F8159">
            <v>323</v>
          </cell>
        </row>
        <row r="8160">
          <cell r="A8160" t="str">
            <v>BU05460803</v>
          </cell>
          <cell r="B8160">
            <v>-99999</v>
          </cell>
          <cell r="C8160">
            <v>13.6</v>
          </cell>
          <cell r="D8160">
            <v>19.100000000000001</v>
          </cell>
          <cell r="E8160">
            <v>24.4</v>
          </cell>
          <cell r="F8160">
            <v>18.3</v>
          </cell>
        </row>
        <row r="8161">
          <cell r="A8161" t="str">
            <v>BU05460804</v>
          </cell>
          <cell r="B8161">
            <v>-99999</v>
          </cell>
          <cell r="C8161">
            <v>0.8</v>
          </cell>
          <cell r="D8161">
            <v>0.8</v>
          </cell>
          <cell r="E8161">
            <v>2</v>
          </cell>
          <cell r="F8161">
            <v>254.5</v>
          </cell>
        </row>
        <row r="8162">
          <cell r="A8162" t="str">
            <v>BU05460805</v>
          </cell>
          <cell r="B8162">
            <v>-99999</v>
          </cell>
          <cell r="C8162">
            <v>2</v>
          </cell>
          <cell r="D8162">
            <v>2.7</v>
          </cell>
          <cell r="E8162">
            <v>3.6</v>
          </cell>
          <cell r="F8162">
            <v>258.7</v>
          </cell>
        </row>
        <row r="8163">
          <cell r="A8163" t="str">
            <v>WK054609</v>
          </cell>
          <cell r="B8163">
            <v>34</v>
          </cell>
          <cell r="C8163">
            <v>4.9000000000000004</v>
          </cell>
          <cell r="D8163">
            <v>7.8</v>
          </cell>
          <cell r="E8163">
            <v>10.6</v>
          </cell>
          <cell r="F8163">
            <v>141.30000000000001</v>
          </cell>
        </row>
        <row r="8164">
          <cell r="A8164" t="str">
            <v>BU05460900</v>
          </cell>
          <cell r="B8164">
            <v>-99999</v>
          </cell>
          <cell r="C8164">
            <v>2.9</v>
          </cell>
          <cell r="D8164">
            <v>4.9000000000000004</v>
          </cell>
          <cell r="E8164">
            <v>6.6</v>
          </cell>
          <cell r="F8164">
            <v>168.3</v>
          </cell>
        </row>
        <row r="8165">
          <cell r="A8165" t="str">
            <v>BU05460901</v>
          </cell>
          <cell r="B8165">
            <v>-99999</v>
          </cell>
          <cell r="C8165">
            <v>3.8</v>
          </cell>
          <cell r="D8165">
            <v>6.4</v>
          </cell>
          <cell r="E8165">
            <v>8.9</v>
          </cell>
          <cell r="F8165">
            <v>125.6</v>
          </cell>
        </row>
        <row r="8166">
          <cell r="A8166" t="str">
            <v>BU05460902</v>
          </cell>
          <cell r="B8166">
            <v>-99999</v>
          </cell>
          <cell r="C8166">
            <v>9.5</v>
          </cell>
          <cell r="D8166">
            <v>14.6</v>
          </cell>
          <cell r="E8166">
            <v>19.899999999999999</v>
          </cell>
          <cell r="F8166">
            <v>33.1</v>
          </cell>
        </row>
        <row r="8167">
          <cell r="A8167" t="str">
            <v>BU05460903</v>
          </cell>
          <cell r="B8167">
            <v>-99999</v>
          </cell>
          <cell r="C8167">
            <v>4.7</v>
          </cell>
          <cell r="D8167">
            <v>7.4</v>
          </cell>
          <cell r="E8167">
            <v>9.6999999999999993</v>
          </cell>
          <cell r="F8167">
            <v>180.9</v>
          </cell>
        </row>
        <row r="8168">
          <cell r="A8168" t="str">
            <v>GM0547</v>
          </cell>
          <cell r="B8168">
            <v>36.4</v>
          </cell>
          <cell r="C8168">
            <v>4.0999999999999996</v>
          </cell>
          <cell r="D8168">
            <v>6.3</v>
          </cell>
          <cell r="E8168">
            <v>8.5</v>
          </cell>
          <cell r="F8168">
            <v>173.7</v>
          </cell>
        </row>
        <row r="8169">
          <cell r="A8169" t="str">
            <v>WK054700</v>
          </cell>
          <cell r="B8169">
            <v>34.9</v>
          </cell>
          <cell r="C8169">
            <v>4.9000000000000004</v>
          </cell>
          <cell r="D8169">
            <v>7.3</v>
          </cell>
          <cell r="E8169">
            <v>9.6999999999999993</v>
          </cell>
          <cell r="F8169">
            <v>132.69999999999999</v>
          </cell>
        </row>
        <row r="8170">
          <cell r="A8170" t="str">
            <v>BU05470000</v>
          </cell>
          <cell r="B8170">
            <v>-99999</v>
          </cell>
          <cell r="C8170">
            <v>1.8</v>
          </cell>
          <cell r="D8170">
            <v>2.8</v>
          </cell>
          <cell r="E8170">
            <v>3.4</v>
          </cell>
          <cell r="F8170">
            <v>328.2</v>
          </cell>
        </row>
        <row r="8171">
          <cell r="A8171" t="str">
            <v>BU05470001</v>
          </cell>
          <cell r="B8171">
            <v>-99999</v>
          </cell>
          <cell r="C8171">
            <v>3.5</v>
          </cell>
          <cell r="D8171">
            <v>4.5999999999999996</v>
          </cell>
          <cell r="E8171">
            <v>5.8</v>
          </cell>
          <cell r="F8171">
            <v>169.3</v>
          </cell>
        </row>
        <row r="8172">
          <cell r="A8172" t="str">
            <v>BU05470002</v>
          </cell>
          <cell r="B8172">
            <v>-99999</v>
          </cell>
          <cell r="C8172">
            <v>5.6</v>
          </cell>
          <cell r="D8172">
            <v>7.9</v>
          </cell>
          <cell r="E8172">
            <v>11.9</v>
          </cell>
          <cell r="F8172">
            <v>120.3</v>
          </cell>
        </row>
        <row r="8173">
          <cell r="A8173" t="str">
            <v>BU05470003</v>
          </cell>
          <cell r="B8173">
            <v>-99999</v>
          </cell>
          <cell r="C8173">
            <v>2.1</v>
          </cell>
          <cell r="D8173">
            <v>3.4</v>
          </cell>
          <cell r="E8173">
            <v>5.5</v>
          </cell>
          <cell r="F8173">
            <v>151.5</v>
          </cell>
        </row>
        <row r="8174">
          <cell r="A8174" t="str">
            <v>BU05470004</v>
          </cell>
          <cell r="B8174">
            <v>-99999</v>
          </cell>
          <cell r="C8174">
            <v>9.4</v>
          </cell>
          <cell r="D8174">
            <v>15.2</v>
          </cell>
          <cell r="E8174">
            <v>17.100000000000001</v>
          </cell>
          <cell r="F8174">
            <v>6.1</v>
          </cell>
        </row>
        <row r="8175">
          <cell r="A8175" t="str">
            <v>BU05470005</v>
          </cell>
          <cell r="B8175">
            <v>-99999</v>
          </cell>
          <cell r="C8175">
            <v>12.7</v>
          </cell>
          <cell r="D8175">
            <v>18.7</v>
          </cell>
          <cell r="E8175">
            <v>24.8</v>
          </cell>
          <cell r="F8175">
            <v>11.1</v>
          </cell>
        </row>
        <row r="8176">
          <cell r="A8176" t="str">
            <v>BU05470006</v>
          </cell>
          <cell r="B8176">
            <v>-99999</v>
          </cell>
          <cell r="C8176">
            <v>1.8</v>
          </cell>
          <cell r="D8176">
            <v>2.2000000000000002</v>
          </cell>
          <cell r="E8176">
            <v>2.6</v>
          </cell>
          <cell r="F8176">
            <v>176.5</v>
          </cell>
        </row>
        <row r="8177">
          <cell r="A8177" t="str">
            <v>BU05470007</v>
          </cell>
          <cell r="B8177">
            <v>-99999</v>
          </cell>
          <cell r="C8177">
            <v>3.9</v>
          </cell>
          <cell r="D8177">
            <v>6.6</v>
          </cell>
          <cell r="E8177">
            <v>9.6</v>
          </cell>
          <cell r="F8177">
            <v>260.2</v>
          </cell>
        </row>
        <row r="8178">
          <cell r="A8178" t="str">
            <v>BU05470008</v>
          </cell>
          <cell r="B8178">
            <v>-99999</v>
          </cell>
          <cell r="C8178">
            <v>5.5</v>
          </cell>
          <cell r="D8178">
            <v>8.1999999999999993</v>
          </cell>
          <cell r="E8178">
            <v>10.7</v>
          </cell>
          <cell r="F8178">
            <v>80.5</v>
          </cell>
        </row>
        <row r="8179">
          <cell r="A8179" t="str">
            <v>BU05470009</v>
          </cell>
          <cell r="B8179">
            <v>-99999</v>
          </cell>
          <cell r="C8179">
            <v>6.6</v>
          </cell>
          <cell r="D8179">
            <v>14.6</v>
          </cell>
          <cell r="E8179">
            <v>17.5</v>
          </cell>
          <cell r="F8179">
            <v>161.30000000000001</v>
          </cell>
        </row>
        <row r="8180">
          <cell r="A8180" t="str">
            <v>WK054701</v>
          </cell>
          <cell r="B8180">
            <v>-99999</v>
          </cell>
          <cell r="C8180">
            <v>2.8</v>
          </cell>
          <cell r="D8180">
            <v>4.0999999999999996</v>
          </cell>
          <cell r="E8180">
            <v>5.7</v>
          </cell>
          <cell r="F8180">
            <v>250.8</v>
          </cell>
        </row>
        <row r="8181">
          <cell r="A8181" t="str">
            <v>BU05470100</v>
          </cell>
          <cell r="B8181">
            <v>-99999</v>
          </cell>
          <cell r="C8181">
            <v>1.3</v>
          </cell>
          <cell r="D8181">
            <v>1.5</v>
          </cell>
          <cell r="E8181">
            <v>1.5</v>
          </cell>
          <cell r="F8181">
            <v>256.89999999999998</v>
          </cell>
        </row>
        <row r="8182">
          <cell r="A8182" t="str">
            <v>BU05470101</v>
          </cell>
          <cell r="B8182">
            <v>-99999</v>
          </cell>
          <cell r="C8182">
            <v>4.5</v>
          </cell>
          <cell r="D8182">
            <v>8</v>
          </cell>
          <cell r="E8182">
            <v>12.6</v>
          </cell>
          <cell r="F8182">
            <v>162.69999999999999</v>
          </cell>
        </row>
        <row r="8183">
          <cell r="A8183" t="str">
            <v>BU05470109</v>
          </cell>
          <cell r="B8183">
            <v>-99999</v>
          </cell>
          <cell r="C8183">
            <v>3.4</v>
          </cell>
          <cell r="D8183">
            <v>4.5</v>
          </cell>
          <cell r="E8183">
            <v>5.8</v>
          </cell>
          <cell r="F8183">
            <v>391.1</v>
          </cell>
        </row>
        <row r="8184">
          <cell r="A8184" t="str">
            <v>WK054702</v>
          </cell>
          <cell r="B8184">
            <v>37.799999999999997</v>
          </cell>
          <cell r="C8184">
            <v>3</v>
          </cell>
          <cell r="D8184">
            <v>4.9000000000000004</v>
          </cell>
          <cell r="E8184">
            <v>7.2</v>
          </cell>
          <cell r="F8184">
            <v>220.9</v>
          </cell>
        </row>
        <row r="8185">
          <cell r="A8185" t="str">
            <v>BU05470200</v>
          </cell>
          <cell r="B8185">
            <v>-99999</v>
          </cell>
          <cell r="C8185">
            <v>6.1</v>
          </cell>
          <cell r="D8185">
            <v>9.1</v>
          </cell>
          <cell r="E8185">
            <v>12.1</v>
          </cell>
          <cell r="F8185">
            <v>111.7</v>
          </cell>
        </row>
        <row r="8186">
          <cell r="A8186" t="str">
            <v>BU05470201</v>
          </cell>
          <cell r="B8186">
            <v>-99999</v>
          </cell>
          <cell r="C8186">
            <v>1.6</v>
          </cell>
          <cell r="D8186">
            <v>2.7</v>
          </cell>
          <cell r="E8186">
            <v>4</v>
          </cell>
          <cell r="F8186">
            <v>266.60000000000002</v>
          </cell>
        </row>
        <row r="8187">
          <cell r="A8187" t="str">
            <v>BU05470202</v>
          </cell>
          <cell r="B8187">
            <v>-99999</v>
          </cell>
          <cell r="C8187">
            <v>2.2000000000000002</v>
          </cell>
          <cell r="D8187">
            <v>4.0999999999999996</v>
          </cell>
          <cell r="E8187">
            <v>7.2</v>
          </cell>
          <cell r="F8187">
            <v>254.7</v>
          </cell>
        </row>
        <row r="8188">
          <cell r="A8188" t="str">
            <v>GM0553</v>
          </cell>
          <cell r="B8188">
            <v>35.299999999999997</v>
          </cell>
          <cell r="C8188">
            <v>3.9</v>
          </cell>
          <cell r="D8188">
            <v>6.3</v>
          </cell>
          <cell r="E8188">
            <v>8.6</v>
          </cell>
          <cell r="F8188">
            <v>153.5</v>
          </cell>
        </row>
        <row r="8189">
          <cell r="A8189" t="str">
            <v>WK055301</v>
          </cell>
          <cell r="B8189">
            <v>34.1</v>
          </cell>
          <cell r="C8189">
            <v>3.1</v>
          </cell>
          <cell r="D8189">
            <v>4.5999999999999996</v>
          </cell>
          <cell r="E8189">
            <v>6.5</v>
          </cell>
          <cell r="F8189">
            <v>143.6</v>
          </cell>
        </row>
        <row r="8190">
          <cell r="A8190" t="str">
            <v>BU05530101</v>
          </cell>
          <cell r="B8190">
            <v>-99999</v>
          </cell>
          <cell r="C8190">
            <v>-99999</v>
          </cell>
          <cell r="D8190">
            <v>-99999</v>
          </cell>
          <cell r="E8190">
            <v>-99999</v>
          </cell>
          <cell r="F8190">
            <v>-99999</v>
          </cell>
        </row>
        <row r="8191">
          <cell r="A8191" t="str">
            <v>BU05530102</v>
          </cell>
          <cell r="B8191">
            <v>-99999</v>
          </cell>
          <cell r="C8191">
            <v>6</v>
          </cell>
          <cell r="D8191">
            <v>9</v>
          </cell>
          <cell r="E8191">
            <v>11.1</v>
          </cell>
          <cell r="F8191">
            <v>108.9</v>
          </cell>
        </row>
        <row r="8192">
          <cell r="A8192" t="str">
            <v>BU05530103</v>
          </cell>
          <cell r="B8192">
            <v>-99999</v>
          </cell>
          <cell r="C8192">
            <v>1</v>
          </cell>
          <cell r="D8192">
            <v>1.2</v>
          </cell>
          <cell r="E8192">
            <v>2</v>
          </cell>
          <cell r="F8192">
            <v>219.2</v>
          </cell>
        </row>
        <row r="8193">
          <cell r="A8193" t="str">
            <v>BU05530104</v>
          </cell>
          <cell r="B8193">
            <v>-99999</v>
          </cell>
          <cell r="C8193">
            <v>2.7</v>
          </cell>
          <cell r="D8193">
            <v>4.3</v>
          </cell>
          <cell r="E8193">
            <v>6.1</v>
          </cell>
          <cell r="F8193">
            <v>130.30000000000001</v>
          </cell>
        </row>
        <row r="8194">
          <cell r="A8194" t="str">
            <v>BU05530105</v>
          </cell>
          <cell r="B8194">
            <v>-99999</v>
          </cell>
          <cell r="C8194">
            <v>3</v>
          </cell>
          <cell r="D8194">
            <v>4.5999999999999996</v>
          </cell>
          <cell r="E8194">
            <v>7.3</v>
          </cell>
          <cell r="F8194">
            <v>131.30000000000001</v>
          </cell>
        </row>
        <row r="8195">
          <cell r="A8195" t="str">
            <v>WK055302</v>
          </cell>
          <cell r="B8195">
            <v>37</v>
          </cell>
          <cell r="C8195">
            <v>4.3</v>
          </cell>
          <cell r="D8195">
            <v>7.3</v>
          </cell>
          <cell r="E8195">
            <v>10.5</v>
          </cell>
          <cell r="F8195">
            <v>162.6</v>
          </cell>
        </row>
        <row r="8196">
          <cell r="A8196" t="str">
            <v>BU05530201</v>
          </cell>
          <cell r="B8196">
            <v>-99999</v>
          </cell>
          <cell r="C8196">
            <v>5.2</v>
          </cell>
          <cell r="D8196">
            <v>9.3000000000000007</v>
          </cell>
          <cell r="E8196">
            <v>16.399999999999999</v>
          </cell>
          <cell r="F8196">
            <v>225.3</v>
          </cell>
        </row>
        <row r="8197">
          <cell r="A8197" t="str">
            <v>BU05530202</v>
          </cell>
          <cell r="B8197">
            <v>-99999</v>
          </cell>
          <cell r="C8197">
            <v>4.2</v>
          </cell>
          <cell r="D8197">
            <v>6.5</v>
          </cell>
          <cell r="E8197">
            <v>9</v>
          </cell>
          <cell r="F8197">
            <v>106.3</v>
          </cell>
        </row>
        <row r="8198">
          <cell r="A8198" t="str">
            <v>BU05530203</v>
          </cell>
          <cell r="B8198">
            <v>-99999</v>
          </cell>
          <cell r="C8198">
            <v>4</v>
          </cell>
          <cell r="D8198">
            <v>7.4</v>
          </cell>
          <cell r="E8198">
            <v>9.8000000000000007</v>
          </cell>
          <cell r="F8198">
            <v>131.1</v>
          </cell>
        </row>
        <row r="8199">
          <cell r="A8199" t="str">
            <v>BU05530204</v>
          </cell>
          <cell r="B8199">
            <v>-99999</v>
          </cell>
          <cell r="C8199">
            <v>3.3</v>
          </cell>
          <cell r="D8199">
            <v>6.2</v>
          </cell>
          <cell r="E8199">
            <v>7.7</v>
          </cell>
          <cell r="F8199">
            <v>613.4</v>
          </cell>
        </row>
        <row r="8200">
          <cell r="A8200" t="str">
            <v>BU05530205</v>
          </cell>
          <cell r="B8200">
            <v>-99999</v>
          </cell>
          <cell r="C8200">
            <v>4.4000000000000004</v>
          </cell>
          <cell r="D8200">
            <v>6.4</v>
          </cell>
          <cell r="E8200">
            <v>8.3000000000000007</v>
          </cell>
          <cell r="F8200">
            <v>166.1</v>
          </cell>
        </row>
        <row r="8201">
          <cell r="A8201" t="str">
            <v>WK055303</v>
          </cell>
          <cell r="B8201">
            <v>34.4</v>
          </cell>
          <cell r="C8201">
            <v>4.2</v>
          </cell>
          <cell r="D8201">
            <v>6.9</v>
          </cell>
          <cell r="E8201">
            <v>9</v>
          </cell>
          <cell r="F8201">
            <v>152.6</v>
          </cell>
        </row>
        <row r="8202">
          <cell r="A8202" t="str">
            <v>BU05530301</v>
          </cell>
          <cell r="B8202">
            <v>-99999</v>
          </cell>
          <cell r="C8202">
            <v>-99999</v>
          </cell>
          <cell r="D8202">
            <v>-99999</v>
          </cell>
          <cell r="E8202">
            <v>-99999</v>
          </cell>
          <cell r="F8202">
            <v>-99999</v>
          </cell>
        </row>
        <row r="8203">
          <cell r="A8203" t="str">
            <v>BU05530302</v>
          </cell>
          <cell r="B8203">
            <v>-99999</v>
          </cell>
          <cell r="C8203">
            <v>6.5</v>
          </cell>
          <cell r="D8203">
            <v>10.8</v>
          </cell>
          <cell r="E8203">
            <v>13.5</v>
          </cell>
          <cell r="F8203">
            <v>53.9</v>
          </cell>
        </row>
        <row r="8204">
          <cell r="A8204" t="str">
            <v>BU05530303</v>
          </cell>
          <cell r="B8204">
            <v>-99999</v>
          </cell>
          <cell r="C8204">
            <v>3.3</v>
          </cell>
          <cell r="D8204">
            <v>4.9000000000000004</v>
          </cell>
          <cell r="E8204">
            <v>7.7</v>
          </cell>
          <cell r="F8204">
            <v>158.5</v>
          </cell>
        </row>
        <row r="8205">
          <cell r="A8205" t="str">
            <v>BU05530304</v>
          </cell>
          <cell r="B8205">
            <v>-99999</v>
          </cell>
          <cell r="C8205">
            <v>6.9</v>
          </cell>
          <cell r="D8205">
            <v>12</v>
          </cell>
          <cell r="E8205">
            <v>15.1</v>
          </cell>
          <cell r="F8205">
            <v>62.5</v>
          </cell>
        </row>
        <row r="8206">
          <cell r="A8206" t="str">
            <v>BU05530305</v>
          </cell>
          <cell r="B8206">
            <v>-99999</v>
          </cell>
          <cell r="C8206">
            <v>-99999</v>
          </cell>
          <cell r="D8206">
            <v>-99999</v>
          </cell>
          <cell r="E8206">
            <v>-99999</v>
          </cell>
          <cell r="F8206">
            <v>-99999</v>
          </cell>
        </row>
        <row r="8207">
          <cell r="A8207" t="str">
            <v>BU05530306</v>
          </cell>
          <cell r="B8207">
            <v>-99999</v>
          </cell>
          <cell r="C8207">
            <v>0.4</v>
          </cell>
          <cell r="D8207">
            <v>1</v>
          </cell>
          <cell r="E8207">
            <v>1.2</v>
          </cell>
          <cell r="F8207">
            <v>261.10000000000002</v>
          </cell>
        </row>
        <row r="8208">
          <cell r="A8208" t="str">
            <v>BU05530307</v>
          </cell>
          <cell r="B8208">
            <v>-99999</v>
          </cell>
          <cell r="C8208">
            <v>0.9</v>
          </cell>
          <cell r="D8208">
            <v>1.1000000000000001</v>
          </cell>
          <cell r="E8208">
            <v>1.3</v>
          </cell>
          <cell r="F8208">
            <v>232</v>
          </cell>
        </row>
        <row r="8209">
          <cell r="A8209" t="str">
            <v>WK055304</v>
          </cell>
          <cell r="B8209">
            <v>-99999</v>
          </cell>
          <cell r="C8209">
            <v>3.5</v>
          </cell>
          <cell r="D8209">
            <v>6</v>
          </cell>
          <cell r="E8209">
            <v>7.7</v>
          </cell>
          <cell r="F8209">
            <v>182.8</v>
          </cell>
        </row>
        <row r="8210">
          <cell r="A8210" t="str">
            <v>BU05530401</v>
          </cell>
          <cell r="B8210">
            <v>-99999</v>
          </cell>
          <cell r="C8210">
            <v>-99999</v>
          </cell>
          <cell r="D8210">
            <v>-99999</v>
          </cell>
          <cell r="E8210">
            <v>-99999</v>
          </cell>
          <cell r="F8210">
            <v>-99999</v>
          </cell>
        </row>
        <row r="8211">
          <cell r="A8211" t="str">
            <v>BU05530402</v>
          </cell>
          <cell r="B8211">
            <v>-99999</v>
          </cell>
          <cell r="C8211">
            <v>4.9000000000000004</v>
          </cell>
          <cell r="D8211">
            <v>8.3000000000000007</v>
          </cell>
          <cell r="E8211">
            <v>12.3</v>
          </cell>
          <cell r="F8211">
            <v>29.8</v>
          </cell>
        </row>
        <row r="8212">
          <cell r="A8212" t="str">
            <v>BU05530403</v>
          </cell>
          <cell r="B8212">
            <v>-99999</v>
          </cell>
          <cell r="C8212">
            <v>-99999</v>
          </cell>
          <cell r="D8212">
            <v>-99999</v>
          </cell>
          <cell r="E8212">
            <v>-99999</v>
          </cell>
          <cell r="F8212">
            <v>-99999</v>
          </cell>
        </row>
        <row r="8213">
          <cell r="A8213" t="str">
            <v>BU05530404</v>
          </cell>
          <cell r="B8213">
            <v>-99999</v>
          </cell>
          <cell r="C8213">
            <v>2.7</v>
          </cell>
          <cell r="D8213">
            <v>4.4000000000000004</v>
          </cell>
          <cell r="E8213">
            <v>4.4000000000000004</v>
          </cell>
          <cell r="F8213">
            <v>313.8</v>
          </cell>
        </row>
        <row r="8214">
          <cell r="A8214" t="str">
            <v>BU05530405</v>
          </cell>
          <cell r="B8214">
            <v>-99999</v>
          </cell>
          <cell r="C8214">
            <v>3.5</v>
          </cell>
          <cell r="D8214">
            <v>5.9</v>
          </cell>
          <cell r="E8214">
            <v>5.9</v>
          </cell>
          <cell r="F8214">
            <v>377</v>
          </cell>
        </row>
        <row r="8215">
          <cell r="A8215" t="str">
            <v>GM0556</v>
          </cell>
          <cell r="B8215">
            <v>32.6</v>
          </cell>
          <cell r="C8215">
            <v>6.1</v>
          </cell>
          <cell r="D8215">
            <v>9.4</v>
          </cell>
          <cell r="E8215">
            <v>12.1</v>
          </cell>
          <cell r="F8215">
            <v>64.5</v>
          </cell>
        </row>
        <row r="8216">
          <cell r="A8216" t="str">
            <v>WK055601</v>
          </cell>
          <cell r="B8216">
            <v>-99999</v>
          </cell>
          <cell r="C8216">
            <v>3.3</v>
          </cell>
          <cell r="D8216">
            <v>5.3</v>
          </cell>
          <cell r="E8216">
            <v>7</v>
          </cell>
          <cell r="F8216">
            <v>71.599999999999994</v>
          </cell>
        </row>
        <row r="8217">
          <cell r="A8217" t="str">
            <v>BU05560101</v>
          </cell>
          <cell r="B8217">
            <v>-99999</v>
          </cell>
          <cell r="C8217">
            <v>3.3</v>
          </cell>
          <cell r="D8217">
            <v>5.3</v>
          </cell>
          <cell r="E8217">
            <v>7</v>
          </cell>
          <cell r="F8217">
            <v>71.599999999999994</v>
          </cell>
        </row>
        <row r="8218">
          <cell r="A8218" t="str">
            <v>WK055602</v>
          </cell>
          <cell r="B8218">
            <v>29.6</v>
          </cell>
          <cell r="C8218">
            <v>8.5</v>
          </cell>
          <cell r="D8218">
            <v>13.9</v>
          </cell>
          <cell r="E8218">
            <v>17.8</v>
          </cell>
          <cell r="F8218">
            <v>18.399999999999999</v>
          </cell>
        </row>
        <row r="8219">
          <cell r="A8219" t="str">
            <v>BU05560201</v>
          </cell>
          <cell r="B8219">
            <v>-99999</v>
          </cell>
          <cell r="C8219">
            <v>6.8</v>
          </cell>
          <cell r="D8219">
            <v>11.7</v>
          </cell>
          <cell r="E8219">
            <v>14.6</v>
          </cell>
          <cell r="F8219">
            <v>20.3</v>
          </cell>
        </row>
        <row r="8220">
          <cell r="A8220" t="str">
            <v>BU05560202</v>
          </cell>
          <cell r="B8220">
            <v>-99999</v>
          </cell>
          <cell r="C8220">
            <v>15.8</v>
          </cell>
          <cell r="D8220">
            <v>23.2</v>
          </cell>
          <cell r="E8220">
            <v>30.4</v>
          </cell>
          <cell r="F8220">
            <v>8.3000000000000007</v>
          </cell>
        </row>
        <row r="8221">
          <cell r="A8221" t="str">
            <v>BU05560203</v>
          </cell>
          <cell r="B8221">
            <v>-99999</v>
          </cell>
          <cell r="C8221">
            <v>6.7</v>
          </cell>
          <cell r="D8221">
            <v>11.7</v>
          </cell>
          <cell r="E8221">
            <v>15.3</v>
          </cell>
          <cell r="F8221">
            <v>27.7</v>
          </cell>
        </row>
        <row r="8222">
          <cell r="A8222" t="str">
            <v>WK055603</v>
          </cell>
          <cell r="B8222">
            <v>30.2</v>
          </cell>
          <cell r="C8222">
            <v>9.1</v>
          </cell>
          <cell r="D8222">
            <v>13.3</v>
          </cell>
          <cell r="E8222">
            <v>16.3</v>
          </cell>
          <cell r="F8222">
            <v>30.6</v>
          </cell>
        </row>
        <row r="8223">
          <cell r="A8223" t="str">
            <v>BU05560301</v>
          </cell>
          <cell r="B8223">
            <v>-99999</v>
          </cell>
          <cell r="C8223">
            <v>7.1</v>
          </cell>
          <cell r="D8223">
            <v>11</v>
          </cell>
          <cell r="E8223">
            <v>13.4</v>
          </cell>
          <cell r="F8223">
            <v>48.2</v>
          </cell>
        </row>
        <row r="8224">
          <cell r="A8224" t="str">
            <v>BU05560302</v>
          </cell>
          <cell r="B8224">
            <v>-99999</v>
          </cell>
          <cell r="C8224">
            <v>10.5</v>
          </cell>
          <cell r="D8224">
            <v>14.3</v>
          </cell>
          <cell r="E8224">
            <v>17.399999999999999</v>
          </cell>
          <cell r="F8224">
            <v>33.299999999999997</v>
          </cell>
        </row>
        <row r="8225">
          <cell r="A8225" t="str">
            <v>BU05560303</v>
          </cell>
          <cell r="B8225">
            <v>-99999</v>
          </cell>
          <cell r="C8225">
            <v>13.2</v>
          </cell>
          <cell r="D8225">
            <v>18.600000000000001</v>
          </cell>
          <cell r="E8225">
            <v>23.6</v>
          </cell>
          <cell r="F8225">
            <v>13</v>
          </cell>
        </row>
        <row r="8226">
          <cell r="A8226" t="str">
            <v>WK055604</v>
          </cell>
          <cell r="B8226">
            <v>31.3</v>
          </cell>
          <cell r="C8226">
            <v>7.8</v>
          </cell>
          <cell r="D8226">
            <v>12.1</v>
          </cell>
          <cell r="E8226">
            <v>15.6</v>
          </cell>
          <cell r="F8226">
            <v>54.7</v>
          </cell>
        </row>
        <row r="8227">
          <cell r="A8227" t="str">
            <v>BU05560401</v>
          </cell>
          <cell r="B8227">
            <v>-99999</v>
          </cell>
          <cell r="C8227">
            <v>11.2</v>
          </cell>
          <cell r="D8227">
            <v>16.3</v>
          </cell>
          <cell r="E8227">
            <v>20.399999999999999</v>
          </cell>
          <cell r="F8227">
            <v>18.8</v>
          </cell>
        </row>
        <row r="8228">
          <cell r="A8228" t="str">
            <v>BU05560402</v>
          </cell>
          <cell r="B8228">
            <v>-99999</v>
          </cell>
          <cell r="C8228">
            <v>11.8</v>
          </cell>
          <cell r="D8228">
            <v>18.899999999999999</v>
          </cell>
          <cell r="E8228">
            <v>23.5</v>
          </cell>
          <cell r="F8228">
            <v>12.6</v>
          </cell>
        </row>
        <row r="8229">
          <cell r="A8229" t="str">
            <v>BU05560403</v>
          </cell>
          <cell r="B8229">
            <v>-99999</v>
          </cell>
          <cell r="C8229">
            <v>5.5</v>
          </cell>
          <cell r="D8229">
            <v>8.9</v>
          </cell>
          <cell r="E8229">
            <v>13.5</v>
          </cell>
          <cell r="F8229">
            <v>77.5</v>
          </cell>
        </row>
        <row r="8230">
          <cell r="A8230" t="str">
            <v>BU05560404</v>
          </cell>
          <cell r="B8230">
            <v>-99999</v>
          </cell>
          <cell r="C8230">
            <v>1.7</v>
          </cell>
          <cell r="D8230">
            <v>2.4</v>
          </cell>
          <cell r="E8230">
            <v>2.7</v>
          </cell>
          <cell r="F8230">
            <v>173.5</v>
          </cell>
        </row>
        <row r="8231">
          <cell r="A8231" t="str">
            <v>BU05560405</v>
          </cell>
          <cell r="B8231">
            <v>-99999</v>
          </cell>
          <cell r="C8231">
            <v>-99999</v>
          </cell>
          <cell r="D8231">
            <v>-99999</v>
          </cell>
          <cell r="E8231">
            <v>-99999</v>
          </cell>
          <cell r="F8231">
            <v>-99999</v>
          </cell>
        </row>
        <row r="8232">
          <cell r="A8232" t="str">
            <v>WK055605</v>
          </cell>
          <cell r="B8232">
            <v>33.9</v>
          </cell>
          <cell r="C8232">
            <v>3.8</v>
          </cell>
          <cell r="D8232">
            <v>5.7</v>
          </cell>
          <cell r="E8232">
            <v>7.9</v>
          </cell>
          <cell r="F8232">
            <v>98.6</v>
          </cell>
        </row>
        <row r="8233">
          <cell r="A8233" t="str">
            <v>BU05560501</v>
          </cell>
          <cell r="B8233">
            <v>-99999</v>
          </cell>
          <cell r="C8233">
            <v>1.1000000000000001</v>
          </cell>
          <cell r="D8233">
            <v>2.1</v>
          </cell>
          <cell r="E8233">
            <v>3.7</v>
          </cell>
          <cell r="F8233">
            <v>143.5</v>
          </cell>
        </row>
        <row r="8234">
          <cell r="A8234" t="str">
            <v>BU05560502</v>
          </cell>
          <cell r="B8234">
            <v>-99999</v>
          </cell>
          <cell r="C8234">
            <v>7.5</v>
          </cell>
          <cell r="D8234">
            <v>10.8</v>
          </cell>
          <cell r="E8234">
            <v>13.6</v>
          </cell>
          <cell r="F8234">
            <v>24</v>
          </cell>
        </row>
        <row r="8235">
          <cell r="A8235" t="str">
            <v>WK055606</v>
          </cell>
          <cell r="B8235">
            <v>-99999</v>
          </cell>
          <cell r="C8235">
            <v>1.8</v>
          </cell>
          <cell r="D8235">
            <v>2.8</v>
          </cell>
          <cell r="E8235">
            <v>3.5</v>
          </cell>
          <cell r="F8235">
            <v>157.69999999999999</v>
          </cell>
        </row>
        <row r="8236">
          <cell r="A8236" t="str">
            <v>BU05560601</v>
          </cell>
          <cell r="B8236">
            <v>-99999</v>
          </cell>
          <cell r="C8236">
            <v>2.1</v>
          </cell>
          <cell r="D8236">
            <v>3.2</v>
          </cell>
          <cell r="E8236">
            <v>3.9</v>
          </cell>
          <cell r="F8236">
            <v>177.8</v>
          </cell>
        </row>
        <row r="8237">
          <cell r="A8237" t="str">
            <v>BU05560602</v>
          </cell>
          <cell r="B8237">
            <v>-99999</v>
          </cell>
          <cell r="C8237">
            <v>1.5</v>
          </cell>
          <cell r="D8237">
            <v>2.5</v>
          </cell>
          <cell r="E8237">
            <v>3.3</v>
          </cell>
          <cell r="F8237">
            <v>143</v>
          </cell>
        </row>
        <row r="8238">
          <cell r="A8238" t="str">
            <v>WK055607</v>
          </cell>
          <cell r="B8238">
            <v>-99999</v>
          </cell>
          <cell r="C8238">
            <v>-99999</v>
          </cell>
          <cell r="D8238">
            <v>-99999</v>
          </cell>
          <cell r="E8238">
            <v>-99999</v>
          </cell>
          <cell r="F8238">
            <v>-99999</v>
          </cell>
        </row>
        <row r="8239">
          <cell r="A8239" t="str">
            <v>BU05560701</v>
          </cell>
          <cell r="B8239">
            <v>-99999</v>
          </cell>
          <cell r="C8239">
            <v>-99999</v>
          </cell>
          <cell r="D8239">
            <v>-99999</v>
          </cell>
          <cell r="E8239">
            <v>-99999</v>
          </cell>
          <cell r="F8239">
            <v>-99999</v>
          </cell>
        </row>
        <row r="8240">
          <cell r="A8240" t="str">
            <v>BU05560702</v>
          </cell>
          <cell r="B8240">
            <v>-99999</v>
          </cell>
          <cell r="C8240">
            <v>-99999</v>
          </cell>
          <cell r="D8240">
            <v>-99999</v>
          </cell>
          <cell r="E8240">
            <v>-99999</v>
          </cell>
          <cell r="F8240">
            <v>-99999</v>
          </cell>
        </row>
        <row r="8241">
          <cell r="A8241" t="str">
            <v>WK055608</v>
          </cell>
          <cell r="B8241">
            <v>-99999</v>
          </cell>
          <cell r="C8241">
            <v>0.5</v>
          </cell>
          <cell r="D8241">
            <v>1.1000000000000001</v>
          </cell>
          <cell r="E8241">
            <v>1.6</v>
          </cell>
          <cell r="F8241">
            <v>258.10000000000002</v>
          </cell>
        </row>
        <row r="8242">
          <cell r="A8242" t="str">
            <v>BU05560801</v>
          </cell>
          <cell r="B8242">
            <v>-99999</v>
          </cell>
          <cell r="C8242">
            <v>0.5</v>
          </cell>
          <cell r="D8242">
            <v>1.1000000000000001</v>
          </cell>
          <cell r="E8242">
            <v>1.6</v>
          </cell>
          <cell r="F8242">
            <v>258.10000000000002</v>
          </cell>
        </row>
        <row r="8243">
          <cell r="A8243" t="str">
            <v>GM0569</v>
          </cell>
          <cell r="B8243">
            <v>38.700000000000003</v>
          </cell>
          <cell r="C8243">
            <v>3.2</v>
          </cell>
          <cell r="D8243">
            <v>5</v>
          </cell>
          <cell r="E8243">
            <v>6.8</v>
          </cell>
          <cell r="F8243">
            <v>212.2</v>
          </cell>
        </row>
        <row r="8244">
          <cell r="A8244" t="str">
            <v>WK056900</v>
          </cell>
          <cell r="B8244">
            <v>39.9</v>
          </cell>
          <cell r="C8244">
            <v>2.9</v>
          </cell>
          <cell r="D8244">
            <v>5</v>
          </cell>
          <cell r="E8244">
            <v>6.8</v>
          </cell>
          <cell r="F8244">
            <v>204.4</v>
          </cell>
        </row>
        <row r="8245">
          <cell r="A8245" t="str">
            <v>BU05690000</v>
          </cell>
          <cell r="B8245">
            <v>-99999</v>
          </cell>
          <cell r="C8245">
            <v>2.1</v>
          </cell>
          <cell r="D8245">
            <v>3.2</v>
          </cell>
          <cell r="E8245">
            <v>4.2</v>
          </cell>
          <cell r="F8245">
            <v>481.4</v>
          </cell>
        </row>
        <row r="8246">
          <cell r="A8246" t="str">
            <v>BU05690001</v>
          </cell>
          <cell r="B8246">
            <v>-99999</v>
          </cell>
          <cell r="C8246">
            <v>2.7</v>
          </cell>
          <cell r="D8246">
            <v>5.5</v>
          </cell>
          <cell r="E8246">
            <v>7.3</v>
          </cell>
          <cell r="F8246">
            <v>398.8</v>
          </cell>
        </row>
        <row r="8247">
          <cell r="A8247" t="str">
            <v>BU05690002</v>
          </cell>
          <cell r="B8247">
            <v>-99999</v>
          </cell>
          <cell r="C8247">
            <v>-99999</v>
          </cell>
          <cell r="D8247">
            <v>-99999</v>
          </cell>
          <cell r="E8247">
            <v>-99999</v>
          </cell>
          <cell r="F8247">
            <v>-99999</v>
          </cell>
        </row>
        <row r="8248">
          <cell r="A8248" t="str">
            <v>BU05690003</v>
          </cell>
          <cell r="B8248">
            <v>33.700000000000003</v>
          </cell>
          <cell r="C8248">
            <v>3.6</v>
          </cell>
          <cell r="D8248">
            <v>5.9</v>
          </cell>
          <cell r="E8248">
            <v>8.4</v>
          </cell>
          <cell r="F8248">
            <v>152.1</v>
          </cell>
        </row>
        <row r="8249">
          <cell r="A8249" t="str">
            <v>BU05690004</v>
          </cell>
          <cell r="B8249">
            <v>-99999</v>
          </cell>
          <cell r="C8249">
            <v>-99999</v>
          </cell>
          <cell r="D8249">
            <v>-99999</v>
          </cell>
          <cell r="E8249">
            <v>-99999</v>
          </cell>
          <cell r="F8249">
            <v>-99999</v>
          </cell>
        </row>
        <row r="8250">
          <cell r="A8250" t="str">
            <v>BU05690005</v>
          </cell>
          <cell r="B8250">
            <v>-99999</v>
          </cell>
          <cell r="C8250">
            <v>1.7</v>
          </cell>
          <cell r="D8250">
            <v>4.0999999999999996</v>
          </cell>
          <cell r="E8250">
            <v>4.9000000000000004</v>
          </cell>
          <cell r="F8250">
            <v>168.8</v>
          </cell>
        </row>
        <row r="8251">
          <cell r="A8251" t="str">
            <v>BU05690006</v>
          </cell>
          <cell r="B8251">
            <v>-99999</v>
          </cell>
          <cell r="C8251">
            <v>1.7</v>
          </cell>
          <cell r="D8251">
            <v>2.7</v>
          </cell>
          <cell r="E8251">
            <v>3.8</v>
          </cell>
          <cell r="F8251">
            <v>270.39999999999998</v>
          </cell>
        </row>
        <row r="8252">
          <cell r="A8252" t="str">
            <v>BU05690008</v>
          </cell>
          <cell r="B8252">
            <v>-99999</v>
          </cell>
          <cell r="C8252">
            <v>2</v>
          </cell>
          <cell r="D8252">
            <v>2</v>
          </cell>
          <cell r="E8252">
            <v>2</v>
          </cell>
          <cell r="F8252">
            <v>201.1</v>
          </cell>
        </row>
        <row r="8253">
          <cell r="A8253" t="str">
            <v>BU05690009</v>
          </cell>
          <cell r="B8253">
            <v>-99999</v>
          </cell>
          <cell r="C8253">
            <v>-99999</v>
          </cell>
          <cell r="D8253">
            <v>-99999</v>
          </cell>
          <cell r="E8253">
            <v>-99999</v>
          </cell>
          <cell r="F8253">
            <v>-99999</v>
          </cell>
        </row>
        <row r="8254">
          <cell r="A8254" t="str">
            <v>WK056901</v>
          </cell>
          <cell r="B8254">
            <v>-99999</v>
          </cell>
          <cell r="C8254">
            <v>2.7</v>
          </cell>
          <cell r="D8254">
            <v>4.5</v>
          </cell>
          <cell r="E8254">
            <v>5.9</v>
          </cell>
          <cell r="F8254">
            <v>215.5</v>
          </cell>
        </row>
        <row r="8255">
          <cell r="A8255" t="str">
            <v>BU05690100</v>
          </cell>
          <cell r="B8255">
            <v>-99999</v>
          </cell>
          <cell r="C8255">
            <v>1.3</v>
          </cell>
          <cell r="D8255">
            <v>2.2999999999999998</v>
          </cell>
          <cell r="E8255">
            <v>3</v>
          </cell>
          <cell r="F8255">
            <v>301.89999999999998</v>
          </cell>
        </row>
        <row r="8256">
          <cell r="A8256" t="str">
            <v>BU05690101</v>
          </cell>
          <cell r="B8256">
            <v>-99999</v>
          </cell>
          <cell r="C8256">
            <v>3</v>
          </cell>
          <cell r="D8256">
            <v>4.9000000000000004</v>
          </cell>
          <cell r="E8256">
            <v>6.8</v>
          </cell>
          <cell r="F8256">
            <v>127.2</v>
          </cell>
        </row>
        <row r="8257">
          <cell r="A8257" t="str">
            <v>BU05690104</v>
          </cell>
          <cell r="B8257">
            <v>-99999</v>
          </cell>
          <cell r="C8257">
            <v>1.7</v>
          </cell>
          <cell r="D8257">
            <v>4.3</v>
          </cell>
          <cell r="E8257">
            <v>5.2</v>
          </cell>
          <cell r="F8257">
            <v>487.9</v>
          </cell>
        </row>
        <row r="8258">
          <cell r="A8258" t="str">
            <v>BU05690108</v>
          </cell>
          <cell r="B8258">
            <v>-99999</v>
          </cell>
          <cell r="C8258">
            <v>3.6</v>
          </cell>
          <cell r="D8258">
            <v>6.7</v>
          </cell>
          <cell r="E8258">
            <v>8</v>
          </cell>
          <cell r="F8258">
            <v>238.7</v>
          </cell>
        </row>
        <row r="8259">
          <cell r="A8259" t="str">
            <v>BU05690109</v>
          </cell>
          <cell r="B8259">
            <v>-99999</v>
          </cell>
          <cell r="C8259">
            <v>4.2</v>
          </cell>
          <cell r="D8259">
            <v>5</v>
          </cell>
          <cell r="E8259">
            <v>6.7</v>
          </cell>
          <cell r="F8259">
            <v>432.8</v>
          </cell>
        </row>
        <row r="8260">
          <cell r="A8260" t="str">
            <v>WK056902</v>
          </cell>
          <cell r="B8260">
            <v>-99999</v>
          </cell>
          <cell r="C8260">
            <v>3.3</v>
          </cell>
          <cell r="D8260">
            <v>4.5</v>
          </cell>
          <cell r="E8260">
            <v>5.7</v>
          </cell>
          <cell r="F8260">
            <v>198.7</v>
          </cell>
        </row>
        <row r="8261">
          <cell r="A8261" t="str">
            <v>BU05690200</v>
          </cell>
          <cell r="B8261">
            <v>-99999</v>
          </cell>
          <cell r="C8261">
            <v>3</v>
          </cell>
          <cell r="D8261">
            <v>4.3</v>
          </cell>
          <cell r="E8261">
            <v>5.7</v>
          </cell>
          <cell r="F8261">
            <v>166.8</v>
          </cell>
        </row>
        <row r="8262">
          <cell r="A8262" t="str">
            <v>BU05690201</v>
          </cell>
          <cell r="B8262">
            <v>-99999</v>
          </cell>
          <cell r="C8262">
            <v>-99999</v>
          </cell>
          <cell r="D8262">
            <v>-99999</v>
          </cell>
          <cell r="E8262">
            <v>-99999</v>
          </cell>
          <cell r="F8262">
            <v>-99999</v>
          </cell>
        </row>
        <row r="8263">
          <cell r="A8263" t="str">
            <v>BU05690202</v>
          </cell>
          <cell r="B8263">
            <v>-99999</v>
          </cell>
          <cell r="C8263">
            <v>4.7</v>
          </cell>
          <cell r="D8263">
            <v>5.7</v>
          </cell>
          <cell r="E8263">
            <v>7.8</v>
          </cell>
          <cell r="F8263">
            <v>166.9</v>
          </cell>
        </row>
        <row r="8264">
          <cell r="A8264" t="str">
            <v>BU05690203</v>
          </cell>
          <cell r="B8264">
            <v>-99999</v>
          </cell>
          <cell r="C8264">
            <v>-99999</v>
          </cell>
          <cell r="D8264">
            <v>-99999</v>
          </cell>
          <cell r="E8264">
            <v>-99999</v>
          </cell>
          <cell r="F8264">
            <v>-99999</v>
          </cell>
        </row>
        <row r="8265">
          <cell r="A8265" t="str">
            <v>BU05690208</v>
          </cell>
          <cell r="B8265">
            <v>-99999</v>
          </cell>
          <cell r="C8265">
            <v>-99999</v>
          </cell>
          <cell r="D8265">
            <v>-99999</v>
          </cell>
          <cell r="E8265">
            <v>-99999</v>
          </cell>
          <cell r="F8265">
            <v>-99999</v>
          </cell>
        </row>
        <row r="8266">
          <cell r="A8266" t="str">
            <v>BU05690209</v>
          </cell>
          <cell r="B8266">
            <v>-99999</v>
          </cell>
          <cell r="C8266">
            <v>3.3</v>
          </cell>
          <cell r="D8266">
            <v>4.5999999999999996</v>
          </cell>
          <cell r="E8266">
            <v>4.5999999999999996</v>
          </cell>
          <cell r="F8266">
            <v>325.7</v>
          </cell>
        </row>
        <row r="8267">
          <cell r="A8267" t="str">
            <v>WK056903</v>
          </cell>
          <cell r="B8267">
            <v>37.9</v>
          </cell>
          <cell r="C8267">
            <v>3.7</v>
          </cell>
          <cell r="D8267">
            <v>5.5</v>
          </cell>
          <cell r="E8267">
            <v>7.5</v>
          </cell>
          <cell r="F8267">
            <v>224.9</v>
          </cell>
        </row>
        <row r="8268">
          <cell r="A8268" t="str">
            <v>BU05690300</v>
          </cell>
          <cell r="B8268">
            <v>-99999</v>
          </cell>
          <cell r="C8268">
            <v>1.5</v>
          </cell>
          <cell r="D8268">
            <v>2.4</v>
          </cell>
          <cell r="E8268">
            <v>3</v>
          </cell>
          <cell r="F8268">
            <v>298.39999999999998</v>
          </cell>
        </row>
        <row r="8269">
          <cell r="A8269" t="str">
            <v>BU05690301</v>
          </cell>
          <cell r="B8269">
            <v>-99999</v>
          </cell>
          <cell r="C8269">
            <v>0.5</v>
          </cell>
          <cell r="D8269">
            <v>1</v>
          </cell>
          <cell r="E8269">
            <v>1.3</v>
          </cell>
          <cell r="F8269">
            <v>355.6</v>
          </cell>
        </row>
        <row r="8270">
          <cell r="A8270" t="str">
            <v>BU05690302</v>
          </cell>
          <cell r="B8270">
            <v>-99999</v>
          </cell>
          <cell r="C8270">
            <v>3.3</v>
          </cell>
          <cell r="D8270">
            <v>4.7</v>
          </cell>
          <cell r="E8270">
            <v>5.0999999999999996</v>
          </cell>
          <cell r="F8270">
            <v>353.7</v>
          </cell>
        </row>
        <row r="8271">
          <cell r="A8271" t="str">
            <v>BU05690303</v>
          </cell>
          <cell r="B8271">
            <v>-99999</v>
          </cell>
          <cell r="C8271">
            <v>1.5</v>
          </cell>
          <cell r="D8271">
            <v>1.5</v>
          </cell>
          <cell r="E8271">
            <v>1.5</v>
          </cell>
          <cell r="F8271">
            <v>428</v>
          </cell>
        </row>
        <row r="8272">
          <cell r="A8272" t="str">
            <v>BU05690305</v>
          </cell>
          <cell r="B8272">
            <v>-99999</v>
          </cell>
          <cell r="C8272">
            <v>4.8</v>
          </cell>
          <cell r="D8272">
            <v>6.8</v>
          </cell>
          <cell r="E8272">
            <v>10</v>
          </cell>
          <cell r="F8272">
            <v>162.69999999999999</v>
          </cell>
        </row>
        <row r="8273">
          <cell r="A8273" t="str">
            <v>BU05690306</v>
          </cell>
          <cell r="B8273">
            <v>-99999</v>
          </cell>
          <cell r="C8273">
            <v>4.8</v>
          </cell>
          <cell r="D8273">
            <v>8.1</v>
          </cell>
          <cell r="E8273">
            <v>10.7</v>
          </cell>
          <cell r="F8273">
            <v>131.5</v>
          </cell>
        </row>
        <row r="8274">
          <cell r="A8274" t="str">
            <v>BU05690309</v>
          </cell>
          <cell r="B8274">
            <v>-99999</v>
          </cell>
          <cell r="C8274">
            <v>-99999</v>
          </cell>
          <cell r="D8274">
            <v>-99999</v>
          </cell>
          <cell r="E8274">
            <v>-99999</v>
          </cell>
          <cell r="F8274">
            <v>-99999</v>
          </cell>
        </row>
        <row r="8275">
          <cell r="A8275" t="str">
            <v>GM0575</v>
          </cell>
          <cell r="B8275">
            <v>38.5</v>
          </cell>
          <cell r="C8275">
            <v>4.0999999999999996</v>
          </cell>
          <cell r="D8275">
            <v>6.4</v>
          </cell>
          <cell r="E8275">
            <v>8.6999999999999993</v>
          </cell>
          <cell r="F8275">
            <v>177.2</v>
          </cell>
        </row>
        <row r="8276">
          <cell r="A8276" t="str">
            <v>WK057500</v>
          </cell>
          <cell r="B8276">
            <v>44.6</v>
          </cell>
          <cell r="C8276">
            <v>5</v>
          </cell>
          <cell r="D8276">
            <v>7.3</v>
          </cell>
          <cell r="E8276">
            <v>9.5</v>
          </cell>
          <cell r="F8276">
            <v>220.4</v>
          </cell>
        </row>
        <row r="8277">
          <cell r="A8277" t="str">
            <v>BU05750000</v>
          </cell>
          <cell r="B8277">
            <v>-99999</v>
          </cell>
          <cell r="C8277">
            <v>4.8</v>
          </cell>
          <cell r="D8277">
            <v>5.0999999999999996</v>
          </cell>
          <cell r="E8277">
            <v>5.7</v>
          </cell>
          <cell r="F8277">
            <v>1851.9</v>
          </cell>
        </row>
        <row r="8278">
          <cell r="A8278" t="str">
            <v>BU05750001</v>
          </cell>
          <cell r="B8278">
            <v>-99999</v>
          </cell>
          <cell r="C8278">
            <v>4.7</v>
          </cell>
          <cell r="D8278">
            <v>6.5</v>
          </cell>
          <cell r="E8278">
            <v>7.5</v>
          </cell>
          <cell r="F8278">
            <v>427.8</v>
          </cell>
        </row>
        <row r="8279">
          <cell r="A8279" t="str">
            <v>BU05750002</v>
          </cell>
          <cell r="B8279">
            <v>-99999</v>
          </cell>
          <cell r="C8279">
            <v>4.9000000000000004</v>
          </cell>
          <cell r="D8279">
            <v>8</v>
          </cell>
          <cell r="E8279">
            <v>10.7</v>
          </cell>
          <cell r="F8279">
            <v>26.6</v>
          </cell>
        </row>
        <row r="8280">
          <cell r="A8280" t="str">
            <v>BU05750003</v>
          </cell>
          <cell r="B8280">
            <v>-99999</v>
          </cell>
          <cell r="C8280">
            <v>5.0999999999999996</v>
          </cell>
          <cell r="D8280">
            <v>5.9</v>
          </cell>
          <cell r="E8280">
            <v>7.1</v>
          </cell>
          <cell r="F8280">
            <v>525.29999999999995</v>
          </cell>
        </row>
        <row r="8281">
          <cell r="A8281" t="str">
            <v>BU05750004</v>
          </cell>
          <cell r="B8281">
            <v>-99999</v>
          </cell>
          <cell r="C8281">
            <v>3.1</v>
          </cell>
          <cell r="D8281">
            <v>4.0999999999999996</v>
          </cell>
          <cell r="E8281">
            <v>5.3</v>
          </cell>
          <cell r="F8281">
            <v>175.6</v>
          </cell>
        </row>
        <row r="8282">
          <cell r="A8282" t="str">
            <v>BU05750005</v>
          </cell>
          <cell r="B8282">
            <v>-99999</v>
          </cell>
          <cell r="C8282">
            <v>7</v>
          </cell>
          <cell r="D8282">
            <v>11</v>
          </cell>
          <cell r="E8282">
            <v>13.5</v>
          </cell>
          <cell r="F8282">
            <v>100.8</v>
          </cell>
        </row>
        <row r="8283">
          <cell r="A8283" t="str">
            <v>BU05750006</v>
          </cell>
          <cell r="B8283">
            <v>-99999</v>
          </cell>
          <cell r="C8283">
            <v>9.5</v>
          </cell>
          <cell r="D8283">
            <v>14.5</v>
          </cell>
          <cell r="E8283">
            <v>20.3</v>
          </cell>
          <cell r="F8283">
            <v>40.9</v>
          </cell>
        </row>
        <row r="8284">
          <cell r="A8284" t="str">
            <v>BU05750007</v>
          </cell>
          <cell r="B8284">
            <v>-99999</v>
          </cell>
          <cell r="C8284">
            <v>3</v>
          </cell>
          <cell r="D8284">
            <v>5.5</v>
          </cell>
          <cell r="E8284">
            <v>7.8</v>
          </cell>
          <cell r="F8284">
            <v>270.60000000000002</v>
          </cell>
        </row>
        <row r="8285">
          <cell r="A8285" t="str">
            <v>WK057501</v>
          </cell>
          <cell r="B8285">
            <v>37.200000000000003</v>
          </cell>
          <cell r="C8285">
            <v>3.9</v>
          </cell>
          <cell r="D8285">
            <v>6.2</v>
          </cell>
          <cell r="E8285">
            <v>8.4</v>
          </cell>
          <cell r="F8285">
            <v>167.6</v>
          </cell>
        </row>
        <row r="8286">
          <cell r="A8286" t="str">
            <v>BU05750100</v>
          </cell>
          <cell r="B8286">
            <v>-99999</v>
          </cell>
          <cell r="C8286">
            <v>3.3</v>
          </cell>
          <cell r="D8286">
            <v>5.0999999999999996</v>
          </cell>
          <cell r="E8286">
            <v>5.6</v>
          </cell>
          <cell r="F8286">
            <v>263.8</v>
          </cell>
        </row>
        <row r="8287">
          <cell r="A8287" t="str">
            <v>BU05750101</v>
          </cell>
          <cell r="B8287">
            <v>-99999</v>
          </cell>
          <cell r="C8287">
            <v>6</v>
          </cell>
          <cell r="D8287">
            <v>8.5</v>
          </cell>
          <cell r="E8287">
            <v>12.3</v>
          </cell>
          <cell r="F8287">
            <v>122.8</v>
          </cell>
        </row>
        <row r="8288">
          <cell r="A8288" t="str">
            <v>BU05750102</v>
          </cell>
          <cell r="B8288">
            <v>-99999</v>
          </cell>
          <cell r="C8288">
            <v>-99999</v>
          </cell>
          <cell r="D8288">
            <v>-99999</v>
          </cell>
          <cell r="E8288">
            <v>-99999</v>
          </cell>
          <cell r="F8288">
            <v>-99999</v>
          </cell>
        </row>
        <row r="8289">
          <cell r="A8289" t="str">
            <v>BU05750103</v>
          </cell>
          <cell r="B8289">
            <v>-99999</v>
          </cell>
          <cell r="C8289">
            <v>2.7</v>
          </cell>
          <cell r="D8289">
            <v>3.5</v>
          </cell>
          <cell r="E8289">
            <v>4.2</v>
          </cell>
          <cell r="F8289">
            <v>295.10000000000002</v>
          </cell>
        </row>
        <row r="8290">
          <cell r="A8290" t="str">
            <v>BU05750104</v>
          </cell>
          <cell r="B8290">
            <v>-99999</v>
          </cell>
          <cell r="C8290">
            <v>1.1000000000000001</v>
          </cell>
          <cell r="D8290">
            <v>2.7</v>
          </cell>
          <cell r="E8290">
            <v>5.0999999999999996</v>
          </cell>
          <cell r="F8290">
            <v>253</v>
          </cell>
        </row>
        <row r="8291">
          <cell r="A8291" t="str">
            <v>BU05750105</v>
          </cell>
          <cell r="B8291">
            <v>-99999</v>
          </cell>
          <cell r="C8291">
            <v>2.1</v>
          </cell>
          <cell r="D8291">
            <v>3.6</v>
          </cell>
          <cell r="E8291">
            <v>6</v>
          </cell>
          <cell r="F8291">
            <v>116.6</v>
          </cell>
        </row>
        <row r="8292">
          <cell r="A8292" t="str">
            <v>BU05750106</v>
          </cell>
          <cell r="B8292">
            <v>-99999</v>
          </cell>
          <cell r="C8292">
            <v>4.2</v>
          </cell>
          <cell r="D8292">
            <v>6.5</v>
          </cell>
          <cell r="E8292">
            <v>8.3000000000000007</v>
          </cell>
          <cell r="F8292">
            <v>117</v>
          </cell>
        </row>
        <row r="8293">
          <cell r="A8293" t="str">
            <v>BU05750107</v>
          </cell>
          <cell r="B8293">
            <v>-99999</v>
          </cell>
          <cell r="C8293">
            <v>2.5</v>
          </cell>
          <cell r="D8293">
            <v>3.9</v>
          </cell>
          <cell r="E8293">
            <v>4.9000000000000004</v>
          </cell>
          <cell r="F8293">
            <v>220.9</v>
          </cell>
        </row>
        <row r="8294">
          <cell r="A8294" t="str">
            <v>BU05750108</v>
          </cell>
          <cell r="B8294">
            <v>-99999</v>
          </cell>
          <cell r="C8294">
            <v>6.2</v>
          </cell>
          <cell r="D8294">
            <v>9.6</v>
          </cell>
          <cell r="E8294">
            <v>13.6</v>
          </cell>
          <cell r="F8294">
            <v>54.8</v>
          </cell>
        </row>
        <row r="8295">
          <cell r="A8295" t="str">
            <v>BU05750109</v>
          </cell>
          <cell r="B8295">
            <v>-99999</v>
          </cell>
          <cell r="C8295">
            <v>10.7</v>
          </cell>
          <cell r="D8295">
            <v>13.8</v>
          </cell>
          <cell r="E8295">
            <v>17.3</v>
          </cell>
          <cell r="F8295">
            <v>22.5</v>
          </cell>
        </row>
        <row r="8296">
          <cell r="A8296" t="str">
            <v>BU05750110</v>
          </cell>
          <cell r="B8296">
            <v>-99999</v>
          </cell>
          <cell r="C8296">
            <v>4.5</v>
          </cell>
          <cell r="D8296">
            <v>8.4</v>
          </cell>
          <cell r="E8296">
            <v>12.6</v>
          </cell>
          <cell r="F8296">
            <v>127.9</v>
          </cell>
        </row>
        <row r="8297">
          <cell r="A8297" t="str">
            <v>BU05750111</v>
          </cell>
          <cell r="B8297">
            <v>-99999</v>
          </cell>
          <cell r="C8297">
            <v>5.7</v>
          </cell>
          <cell r="D8297">
            <v>9.9</v>
          </cell>
          <cell r="E8297">
            <v>12.1</v>
          </cell>
          <cell r="F8297">
            <v>122</v>
          </cell>
        </row>
        <row r="8298">
          <cell r="A8298" t="str">
            <v>BU05750112</v>
          </cell>
          <cell r="B8298">
            <v>-99999</v>
          </cell>
          <cell r="C8298">
            <v>2.7</v>
          </cell>
          <cell r="D8298">
            <v>2.7</v>
          </cell>
          <cell r="E8298">
            <v>2.7</v>
          </cell>
          <cell r="F8298">
            <v>289</v>
          </cell>
        </row>
        <row r="8299">
          <cell r="A8299" t="str">
            <v>BU05750113</v>
          </cell>
          <cell r="B8299">
            <v>-99999</v>
          </cell>
          <cell r="C8299">
            <v>1.9</v>
          </cell>
          <cell r="D8299">
            <v>3.2</v>
          </cell>
          <cell r="E8299">
            <v>4.4000000000000004</v>
          </cell>
          <cell r="F8299">
            <v>284.8</v>
          </cell>
        </row>
        <row r="8300">
          <cell r="A8300" t="str">
            <v>WK057502</v>
          </cell>
          <cell r="B8300">
            <v>-99999</v>
          </cell>
          <cell r="C8300">
            <v>5.3</v>
          </cell>
          <cell r="D8300">
            <v>6.2</v>
          </cell>
          <cell r="E8300">
            <v>7.2</v>
          </cell>
          <cell r="F8300">
            <v>439</v>
          </cell>
        </row>
        <row r="8301">
          <cell r="A8301" t="str">
            <v>BU05750200</v>
          </cell>
          <cell r="B8301">
            <v>-99999</v>
          </cell>
          <cell r="C8301">
            <v>-99999</v>
          </cell>
          <cell r="D8301">
            <v>-99999</v>
          </cell>
          <cell r="E8301">
            <v>-99999</v>
          </cell>
          <cell r="F8301">
            <v>-99999</v>
          </cell>
        </row>
        <row r="8302">
          <cell r="A8302" t="str">
            <v>BU05750201</v>
          </cell>
          <cell r="B8302">
            <v>-99999</v>
          </cell>
          <cell r="C8302">
            <v>-99999</v>
          </cell>
          <cell r="D8302">
            <v>-99999</v>
          </cell>
          <cell r="E8302">
            <v>-99999</v>
          </cell>
          <cell r="F8302">
            <v>-99999</v>
          </cell>
        </row>
        <row r="8303">
          <cell r="A8303" t="str">
            <v>BU05750202</v>
          </cell>
          <cell r="B8303">
            <v>-99999</v>
          </cell>
          <cell r="C8303">
            <v>-99999</v>
          </cell>
          <cell r="D8303">
            <v>-99999</v>
          </cell>
          <cell r="E8303">
            <v>-99999</v>
          </cell>
          <cell r="F8303">
            <v>-99999</v>
          </cell>
        </row>
        <row r="8304">
          <cell r="A8304" t="str">
            <v>BU05750203</v>
          </cell>
          <cell r="B8304">
            <v>-99999</v>
          </cell>
          <cell r="C8304">
            <v>2</v>
          </cell>
          <cell r="D8304">
            <v>2</v>
          </cell>
          <cell r="E8304">
            <v>3</v>
          </cell>
          <cell r="F8304">
            <v>706.4</v>
          </cell>
        </row>
        <row r="8305">
          <cell r="A8305" t="str">
            <v>BU05750204</v>
          </cell>
          <cell r="B8305">
            <v>-99999</v>
          </cell>
          <cell r="C8305">
            <v>7.3</v>
          </cell>
          <cell r="D8305">
            <v>9.1999999999999993</v>
          </cell>
          <cell r="E8305">
            <v>10.3</v>
          </cell>
          <cell r="F8305">
            <v>279.7</v>
          </cell>
        </row>
        <row r="8306">
          <cell r="A8306" t="str">
            <v>BU05750205</v>
          </cell>
          <cell r="B8306">
            <v>-99999</v>
          </cell>
          <cell r="C8306">
            <v>3.8</v>
          </cell>
          <cell r="D8306">
            <v>3.8</v>
          </cell>
          <cell r="E8306">
            <v>3.8</v>
          </cell>
          <cell r="F8306">
            <v>603.79999999999995</v>
          </cell>
        </row>
        <row r="8307">
          <cell r="A8307" t="str">
            <v>WK057503</v>
          </cell>
          <cell r="B8307">
            <v>34.299999999999997</v>
          </cell>
          <cell r="C8307">
            <v>3.8</v>
          </cell>
          <cell r="D8307">
            <v>6.7</v>
          </cell>
          <cell r="E8307">
            <v>9.6</v>
          </cell>
          <cell r="F8307">
            <v>137.30000000000001</v>
          </cell>
        </row>
        <row r="8308">
          <cell r="A8308" t="str">
            <v>BU05750300</v>
          </cell>
          <cell r="B8308">
            <v>-99999</v>
          </cell>
          <cell r="C8308">
            <v>4.2</v>
          </cell>
          <cell r="D8308">
            <v>6.8</v>
          </cell>
          <cell r="E8308">
            <v>10.1</v>
          </cell>
          <cell r="F8308">
            <v>121.5</v>
          </cell>
        </row>
        <row r="8309">
          <cell r="A8309" t="str">
            <v>BU05750301</v>
          </cell>
          <cell r="B8309">
            <v>-99999</v>
          </cell>
          <cell r="C8309">
            <v>14.5</v>
          </cell>
          <cell r="D8309">
            <v>34.9</v>
          </cell>
          <cell r="E8309">
            <v>38.799999999999997</v>
          </cell>
          <cell r="F8309">
            <v>20.399999999999999</v>
          </cell>
        </row>
        <row r="8310">
          <cell r="A8310" t="str">
            <v>BU05750302</v>
          </cell>
          <cell r="B8310">
            <v>-99999</v>
          </cell>
          <cell r="C8310">
            <v>1.9</v>
          </cell>
          <cell r="D8310">
            <v>2.2999999999999998</v>
          </cell>
          <cell r="E8310">
            <v>3.3</v>
          </cell>
          <cell r="F8310">
            <v>414.6</v>
          </cell>
        </row>
        <row r="8311">
          <cell r="A8311" t="str">
            <v>BU05750303</v>
          </cell>
          <cell r="B8311">
            <v>-99999</v>
          </cell>
          <cell r="C8311">
            <v>3.9</v>
          </cell>
          <cell r="D8311">
            <v>5.9</v>
          </cell>
          <cell r="E8311">
            <v>8</v>
          </cell>
          <cell r="F8311">
            <v>139.5</v>
          </cell>
        </row>
        <row r="8312">
          <cell r="A8312" t="str">
            <v>BU05750304</v>
          </cell>
          <cell r="B8312">
            <v>-99999</v>
          </cell>
          <cell r="C8312">
            <v>3.5</v>
          </cell>
          <cell r="D8312">
            <v>6.5</v>
          </cell>
          <cell r="E8312">
            <v>9.1999999999999993</v>
          </cell>
          <cell r="F8312">
            <v>58.2</v>
          </cell>
        </row>
        <row r="8313">
          <cell r="A8313" t="str">
            <v>BU05750305</v>
          </cell>
          <cell r="B8313">
            <v>-99999</v>
          </cell>
          <cell r="C8313">
            <v>3.6</v>
          </cell>
          <cell r="D8313">
            <v>6</v>
          </cell>
          <cell r="E8313">
            <v>8.1</v>
          </cell>
          <cell r="F8313">
            <v>183.7</v>
          </cell>
        </row>
        <row r="8314">
          <cell r="A8314" t="str">
            <v>BU05750306</v>
          </cell>
          <cell r="B8314">
            <v>-99999</v>
          </cell>
          <cell r="C8314">
            <v>5.3</v>
          </cell>
          <cell r="D8314">
            <v>7.8</v>
          </cell>
          <cell r="E8314">
            <v>11.5</v>
          </cell>
          <cell r="F8314">
            <v>92.8</v>
          </cell>
        </row>
        <row r="8315">
          <cell r="A8315" t="str">
            <v>BU05750307</v>
          </cell>
          <cell r="B8315">
            <v>-99999</v>
          </cell>
          <cell r="C8315">
            <v>3.6</v>
          </cell>
          <cell r="D8315">
            <v>5.2</v>
          </cell>
          <cell r="E8315">
            <v>7.8</v>
          </cell>
          <cell r="F8315">
            <v>165.9</v>
          </cell>
        </row>
        <row r="8316">
          <cell r="A8316" t="str">
            <v>BU05750308</v>
          </cell>
          <cell r="B8316">
            <v>-99999</v>
          </cell>
          <cell r="C8316">
            <v>2.4</v>
          </cell>
          <cell r="D8316">
            <v>4.5</v>
          </cell>
          <cell r="E8316">
            <v>9.1999999999999993</v>
          </cell>
          <cell r="F8316">
            <v>230</v>
          </cell>
        </row>
        <row r="8317">
          <cell r="A8317" t="str">
            <v>BU05750309</v>
          </cell>
          <cell r="B8317">
            <v>-99999</v>
          </cell>
          <cell r="C8317">
            <v>1.5</v>
          </cell>
          <cell r="D8317">
            <v>4.5</v>
          </cell>
          <cell r="E8317">
            <v>6.7</v>
          </cell>
          <cell r="F8317">
            <v>197.2</v>
          </cell>
        </row>
        <row r="8318">
          <cell r="A8318" t="str">
            <v>BU05750310</v>
          </cell>
          <cell r="B8318">
            <v>-99999</v>
          </cell>
          <cell r="C8318">
            <v>-99999</v>
          </cell>
          <cell r="D8318">
            <v>-99999</v>
          </cell>
          <cell r="E8318">
            <v>-99999</v>
          </cell>
          <cell r="F8318">
            <v>-99999</v>
          </cell>
        </row>
        <row r="8319">
          <cell r="A8319" t="str">
            <v>WK057504</v>
          </cell>
          <cell r="B8319">
            <v>-99999</v>
          </cell>
          <cell r="C8319">
            <v>3.3</v>
          </cell>
          <cell r="D8319">
            <v>4.5999999999999996</v>
          </cell>
          <cell r="E8319">
            <v>5.9</v>
          </cell>
          <cell r="F8319">
            <v>388.3</v>
          </cell>
        </row>
        <row r="8320">
          <cell r="A8320" t="str">
            <v>BU05750400</v>
          </cell>
          <cell r="B8320">
            <v>-99999</v>
          </cell>
          <cell r="C8320">
            <v>-99999</v>
          </cell>
          <cell r="D8320">
            <v>-99999</v>
          </cell>
          <cell r="E8320">
            <v>-99999</v>
          </cell>
          <cell r="F8320">
            <v>-99999</v>
          </cell>
        </row>
        <row r="8321">
          <cell r="A8321" t="str">
            <v>BU05750401</v>
          </cell>
          <cell r="B8321">
            <v>-99999</v>
          </cell>
          <cell r="C8321">
            <v>3.5</v>
          </cell>
          <cell r="D8321">
            <v>4.8</v>
          </cell>
          <cell r="E8321">
            <v>6.2</v>
          </cell>
          <cell r="F8321">
            <v>341.2</v>
          </cell>
        </row>
        <row r="8322">
          <cell r="A8322" t="str">
            <v>BU05750402</v>
          </cell>
          <cell r="B8322">
            <v>-99999</v>
          </cell>
          <cell r="C8322">
            <v>-99999</v>
          </cell>
          <cell r="D8322">
            <v>-99999</v>
          </cell>
          <cell r="E8322">
            <v>-99999</v>
          </cell>
          <cell r="F8322">
            <v>-99999</v>
          </cell>
        </row>
        <row r="8323">
          <cell r="A8323" t="str">
            <v>WK057505</v>
          </cell>
          <cell r="B8323">
            <v>-99999</v>
          </cell>
          <cell r="C8323">
            <v>3</v>
          </cell>
          <cell r="D8323">
            <v>4.8</v>
          </cell>
          <cell r="E8323">
            <v>6.5</v>
          </cell>
          <cell r="F8323">
            <v>207.9</v>
          </cell>
        </row>
        <row r="8324">
          <cell r="A8324" t="str">
            <v>BU05750500</v>
          </cell>
          <cell r="B8324">
            <v>-99999</v>
          </cell>
          <cell r="C8324">
            <v>2.2999999999999998</v>
          </cell>
          <cell r="D8324">
            <v>4.5999999999999996</v>
          </cell>
          <cell r="E8324">
            <v>6.6</v>
          </cell>
          <cell r="F8324">
            <v>180.4</v>
          </cell>
        </row>
        <row r="8325">
          <cell r="A8325" t="str">
            <v>BU05750501</v>
          </cell>
          <cell r="B8325">
            <v>-99999</v>
          </cell>
          <cell r="C8325">
            <v>6.1</v>
          </cell>
          <cell r="D8325">
            <v>6.1</v>
          </cell>
          <cell r="E8325">
            <v>6.1</v>
          </cell>
          <cell r="F8325">
            <v>426.6</v>
          </cell>
        </row>
        <row r="8326">
          <cell r="A8326" t="str">
            <v>GM0579</v>
          </cell>
          <cell r="B8326">
            <v>44.4</v>
          </cell>
          <cell r="C8326">
            <v>4.2</v>
          </cell>
          <cell r="D8326">
            <v>5.9</v>
          </cell>
          <cell r="E8326">
            <v>7.2</v>
          </cell>
          <cell r="F8326">
            <v>292.10000000000002</v>
          </cell>
        </row>
        <row r="8327">
          <cell r="A8327" t="str">
            <v>WK057900</v>
          </cell>
          <cell r="B8327">
            <v>44.4</v>
          </cell>
          <cell r="C8327">
            <v>4.2</v>
          </cell>
          <cell r="D8327">
            <v>5.9</v>
          </cell>
          <cell r="E8327">
            <v>7.2</v>
          </cell>
          <cell r="F8327">
            <v>292.10000000000002</v>
          </cell>
        </row>
        <row r="8328">
          <cell r="A8328" t="str">
            <v>BU05790001</v>
          </cell>
          <cell r="B8328">
            <v>-99999</v>
          </cell>
          <cell r="C8328">
            <v>-99999</v>
          </cell>
          <cell r="D8328">
            <v>-99999</v>
          </cell>
          <cell r="E8328">
            <v>-99999</v>
          </cell>
          <cell r="F8328">
            <v>-99999</v>
          </cell>
        </row>
        <row r="8329">
          <cell r="A8329" t="str">
            <v>BU05790002</v>
          </cell>
          <cell r="B8329">
            <v>-99999</v>
          </cell>
          <cell r="C8329">
            <v>2</v>
          </cell>
          <cell r="D8329">
            <v>2.7</v>
          </cell>
          <cell r="E8329">
            <v>3</v>
          </cell>
          <cell r="F8329">
            <v>306.39999999999998</v>
          </cell>
        </row>
        <row r="8330">
          <cell r="A8330" t="str">
            <v>BU05790003</v>
          </cell>
          <cell r="B8330">
            <v>-99999</v>
          </cell>
          <cell r="C8330">
            <v>-99999</v>
          </cell>
          <cell r="D8330">
            <v>-99999</v>
          </cell>
          <cell r="E8330">
            <v>-99999</v>
          </cell>
          <cell r="F8330">
            <v>-99999</v>
          </cell>
        </row>
        <row r="8331">
          <cell r="A8331" t="str">
            <v>BU05790011</v>
          </cell>
          <cell r="B8331">
            <v>-99999</v>
          </cell>
          <cell r="C8331">
            <v>2.1</v>
          </cell>
          <cell r="D8331">
            <v>2.2999999999999998</v>
          </cell>
          <cell r="E8331">
            <v>2.4</v>
          </cell>
          <cell r="F8331">
            <v>655</v>
          </cell>
        </row>
        <row r="8332">
          <cell r="A8332" t="str">
            <v>BU05790012</v>
          </cell>
          <cell r="B8332">
            <v>-99999</v>
          </cell>
          <cell r="C8332">
            <v>1.7</v>
          </cell>
          <cell r="D8332">
            <v>2.2000000000000002</v>
          </cell>
          <cell r="E8332">
            <v>2.4</v>
          </cell>
          <cell r="F8332">
            <v>476.7</v>
          </cell>
        </row>
        <row r="8333">
          <cell r="A8333" t="str">
            <v>BU05790013</v>
          </cell>
          <cell r="B8333">
            <v>-99999</v>
          </cell>
          <cell r="C8333">
            <v>7.6</v>
          </cell>
          <cell r="D8333">
            <v>11.9</v>
          </cell>
          <cell r="E8333">
            <v>14.5</v>
          </cell>
          <cell r="F8333">
            <v>93.3</v>
          </cell>
        </row>
        <row r="8334">
          <cell r="A8334" t="str">
            <v>BU05790014</v>
          </cell>
          <cell r="B8334">
            <v>-99999</v>
          </cell>
          <cell r="C8334">
            <v>4.5999999999999996</v>
          </cell>
          <cell r="D8334">
            <v>6.4</v>
          </cell>
          <cell r="E8334">
            <v>8.6999999999999993</v>
          </cell>
          <cell r="F8334">
            <v>248.4</v>
          </cell>
        </row>
        <row r="8335">
          <cell r="A8335" t="str">
            <v>BU05790015</v>
          </cell>
          <cell r="B8335">
            <v>-99999</v>
          </cell>
          <cell r="C8335">
            <v>9.6</v>
          </cell>
          <cell r="D8335">
            <v>13.9</v>
          </cell>
          <cell r="E8335">
            <v>18.100000000000001</v>
          </cell>
          <cell r="F8335">
            <v>13.9</v>
          </cell>
        </row>
        <row r="8336">
          <cell r="A8336" t="str">
            <v>BU05790021</v>
          </cell>
          <cell r="B8336">
            <v>-99999</v>
          </cell>
          <cell r="C8336">
            <v>3.7</v>
          </cell>
          <cell r="D8336">
            <v>5.0999999999999996</v>
          </cell>
          <cell r="E8336">
            <v>6.5</v>
          </cell>
          <cell r="F8336">
            <v>239</v>
          </cell>
        </row>
        <row r="8337">
          <cell r="A8337" t="str">
            <v>BU05790022</v>
          </cell>
          <cell r="B8337">
            <v>-99999</v>
          </cell>
          <cell r="C8337">
            <v>4.7</v>
          </cell>
          <cell r="D8337">
            <v>7.1</v>
          </cell>
          <cell r="E8337">
            <v>8.6</v>
          </cell>
          <cell r="F8337">
            <v>278.5</v>
          </cell>
        </row>
        <row r="8338">
          <cell r="A8338" t="str">
            <v>BU05790023</v>
          </cell>
          <cell r="B8338">
            <v>-99999</v>
          </cell>
          <cell r="C8338">
            <v>4.7</v>
          </cell>
          <cell r="D8338">
            <v>6.3</v>
          </cell>
          <cell r="E8338">
            <v>8.4</v>
          </cell>
          <cell r="F8338">
            <v>301.2</v>
          </cell>
        </row>
        <row r="8339">
          <cell r="A8339" t="str">
            <v>BU05790024</v>
          </cell>
          <cell r="B8339">
            <v>-99999</v>
          </cell>
          <cell r="C8339">
            <v>3.1</v>
          </cell>
          <cell r="D8339">
            <v>4.0999999999999996</v>
          </cell>
          <cell r="E8339">
            <v>4.5999999999999996</v>
          </cell>
          <cell r="F8339">
            <v>312.60000000000002</v>
          </cell>
        </row>
        <row r="8340">
          <cell r="A8340" t="str">
            <v>GM0589</v>
          </cell>
          <cell r="B8340">
            <v>37.799999999999997</v>
          </cell>
          <cell r="C8340">
            <v>3.3</v>
          </cell>
          <cell r="D8340">
            <v>5.6</v>
          </cell>
          <cell r="E8340">
            <v>8.1999999999999993</v>
          </cell>
          <cell r="F8340">
            <v>227.3</v>
          </cell>
        </row>
        <row r="8341">
          <cell r="A8341" t="str">
            <v>WK058901</v>
          </cell>
          <cell r="B8341">
            <v>-99999</v>
          </cell>
          <cell r="C8341">
            <v>2.7</v>
          </cell>
          <cell r="D8341">
            <v>3.8</v>
          </cell>
          <cell r="E8341">
            <v>5.7</v>
          </cell>
          <cell r="F8341">
            <v>271.10000000000002</v>
          </cell>
        </row>
        <row r="8342">
          <cell r="A8342" t="str">
            <v>BU05890101</v>
          </cell>
          <cell r="B8342">
            <v>-99999</v>
          </cell>
          <cell r="C8342">
            <v>2.2999999999999998</v>
          </cell>
          <cell r="D8342">
            <v>4</v>
          </cell>
          <cell r="E8342">
            <v>6.4</v>
          </cell>
          <cell r="F8342">
            <v>189.1</v>
          </cell>
        </row>
        <row r="8343">
          <cell r="A8343" t="str">
            <v>BU05890102</v>
          </cell>
          <cell r="B8343">
            <v>-99999</v>
          </cell>
          <cell r="C8343">
            <v>-99999</v>
          </cell>
          <cell r="D8343">
            <v>-99999</v>
          </cell>
          <cell r="E8343">
            <v>-99999</v>
          </cell>
          <cell r="F8343">
            <v>-99999</v>
          </cell>
        </row>
        <row r="8344">
          <cell r="A8344" t="str">
            <v>WK058902</v>
          </cell>
          <cell r="B8344">
            <v>36.6</v>
          </cell>
          <cell r="C8344">
            <v>3.4</v>
          </cell>
          <cell r="D8344">
            <v>6.1</v>
          </cell>
          <cell r="E8344">
            <v>8.9</v>
          </cell>
          <cell r="F8344">
            <v>202.4</v>
          </cell>
        </row>
        <row r="8345">
          <cell r="A8345" t="str">
            <v>BU05890201</v>
          </cell>
          <cell r="B8345">
            <v>-99999</v>
          </cell>
          <cell r="C8345">
            <v>2.9</v>
          </cell>
          <cell r="D8345">
            <v>5.0999999999999996</v>
          </cell>
          <cell r="E8345">
            <v>7</v>
          </cell>
          <cell r="F8345">
            <v>205.8</v>
          </cell>
        </row>
        <row r="8346">
          <cell r="A8346" t="str">
            <v>BU05890202</v>
          </cell>
          <cell r="B8346">
            <v>-99999</v>
          </cell>
          <cell r="C8346">
            <v>1.2</v>
          </cell>
          <cell r="D8346">
            <v>3</v>
          </cell>
          <cell r="E8346">
            <v>4.3</v>
          </cell>
          <cell r="F8346">
            <v>249.2</v>
          </cell>
        </row>
        <row r="8347">
          <cell r="A8347" t="str">
            <v>BU05890203</v>
          </cell>
          <cell r="B8347">
            <v>-99999</v>
          </cell>
          <cell r="C8347">
            <v>7.3</v>
          </cell>
          <cell r="D8347">
            <v>12.6</v>
          </cell>
          <cell r="E8347">
            <v>20.9</v>
          </cell>
          <cell r="F8347">
            <v>54.5</v>
          </cell>
        </row>
        <row r="8348">
          <cell r="A8348" t="str">
            <v>BU05890204</v>
          </cell>
          <cell r="B8348">
            <v>-99999</v>
          </cell>
          <cell r="C8348">
            <v>2.2999999999999998</v>
          </cell>
          <cell r="D8348">
            <v>4.4000000000000004</v>
          </cell>
          <cell r="E8348">
            <v>5.9</v>
          </cell>
          <cell r="F8348">
            <v>190.9</v>
          </cell>
        </row>
        <row r="8349">
          <cell r="A8349" t="str">
            <v>BU05890205</v>
          </cell>
          <cell r="B8349">
            <v>-99999</v>
          </cell>
          <cell r="C8349">
            <v>5.6</v>
          </cell>
          <cell r="D8349">
            <v>9.1</v>
          </cell>
          <cell r="E8349">
            <v>13.1</v>
          </cell>
          <cell r="F8349">
            <v>165</v>
          </cell>
        </row>
        <row r="8350">
          <cell r="A8350" t="str">
            <v>BU05890206</v>
          </cell>
          <cell r="B8350">
            <v>-99999</v>
          </cell>
          <cell r="C8350">
            <v>-99999</v>
          </cell>
          <cell r="D8350">
            <v>-99999</v>
          </cell>
          <cell r="E8350">
            <v>-99999</v>
          </cell>
          <cell r="F8350">
            <v>-99999</v>
          </cell>
        </row>
        <row r="8351">
          <cell r="A8351" t="str">
            <v>BU05890207</v>
          </cell>
          <cell r="B8351">
            <v>-99999</v>
          </cell>
          <cell r="C8351">
            <v>-99999</v>
          </cell>
          <cell r="D8351">
            <v>-99999</v>
          </cell>
          <cell r="E8351">
            <v>-99999</v>
          </cell>
          <cell r="F8351">
            <v>-99999</v>
          </cell>
        </row>
        <row r="8352">
          <cell r="A8352" t="str">
            <v>BU05890208</v>
          </cell>
          <cell r="B8352">
            <v>-99999</v>
          </cell>
          <cell r="C8352">
            <v>-99999</v>
          </cell>
          <cell r="D8352">
            <v>-99999</v>
          </cell>
          <cell r="E8352">
            <v>-99999</v>
          </cell>
          <cell r="F8352">
            <v>-99999</v>
          </cell>
        </row>
        <row r="8353">
          <cell r="A8353" t="str">
            <v>BU05890209</v>
          </cell>
          <cell r="B8353">
            <v>-99999</v>
          </cell>
          <cell r="C8353">
            <v>-99999</v>
          </cell>
          <cell r="D8353">
            <v>-99999</v>
          </cell>
          <cell r="E8353">
            <v>-99999</v>
          </cell>
          <cell r="F8353">
            <v>-99999</v>
          </cell>
        </row>
        <row r="8354">
          <cell r="A8354" t="str">
            <v>BU05890210</v>
          </cell>
          <cell r="B8354">
            <v>-99999</v>
          </cell>
          <cell r="C8354">
            <v>-99999</v>
          </cell>
          <cell r="D8354">
            <v>-99999</v>
          </cell>
          <cell r="E8354">
            <v>-99999</v>
          </cell>
          <cell r="F8354">
            <v>-99999</v>
          </cell>
        </row>
        <row r="8355">
          <cell r="A8355" t="str">
            <v>BU05890211</v>
          </cell>
          <cell r="B8355">
            <v>-99999</v>
          </cell>
          <cell r="C8355">
            <v>-99999</v>
          </cell>
          <cell r="D8355">
            <v>-99999</v>
          </cell>
          <cell r="E8355">
            <v>-99999</v>
          </cell>
          <cell r="F8355">
            <v>-99999</v>
          </cell>
        </row>
        <row r="8356">
          <cell r="A8356" t="str">
            <v>BU05890212</v>
          </cell>
          <cell r="B8356">
            <v>-99999</v>
          </cell>
          <cell r="C8356">
            <v>-99999</v>
          </cell>
          <cell r="D8356">
            <v>-99999</v>
          </cell>
          <cell r="E8356">
            <v>-99999</v>
          </cell>
          <cell r="F8356">
            <v>-99999</v>
          </cell>
        </row>
        <row r="8357">
          <cell r="A8357" t="str">
            <v>BU05890213</v>
          </cell>
          <cell r="B8357">
            <v>-99999</v>
          </cell>
          <cell r="C8357">
            <v>-99999</v>
          </cell>
          <cell r="D8357">
            <v>-99999</v>
          </cell>
          <cell r="E8357">
            <v>-99999</v>
          </cell>
          <cell r="F8357">
            <v>-99999</v>
          </cell>
        </row>
        <row r="8358">
          <cell r="A8358" t="str">
            <v>WK058903</v>
          </cell>
          <cell r="B8358">
            <v>-99999</v>
          </cell>
          <cell r="C8358">
            <v>2.9</v>
          </cell>
          <cell r="D8358">
            <v>4.4000000000000004</v>
          </cell>
          <cell r="E8358">
            <v>6.6</v>
          </cell>
          <cell r="F8358">
            <v>566</v>
          </cell>
        </row>
        <row r="8359">
          <cell r="A8359" t="str">
            <v>BU05890301</v>
          </cell>
          <cell r="B8359">
            <v>-99999</v>
          </cell>
          <cell r="C8359">
            <v>-99999</v>
          </cell>
          <cell r="D8359">
            <v>-99999</v>
          </cell>
          <cell r="E8359">
            <v>-99999</v>
          </cell>
          <cell r="F8359">
            <v>-99999</v>
          </cell>
        </row>
        <row r="8360">
          <cell r="A8360" t="str">
            <v>BU05890302</v>
          </cell>
          <cell r="B8360">
            <v>-99999</v>
          </cell>
          <cell r="C8360">
            <v>-99999</v>
          </cell>
          <cell r="D8360">
            <v>-99999</v>
          </cell>
          <cell r="E8360">
            <v>-99999</v>
          </cell>
          <cell r="F8360">
            <v>-99999</v>
          </cell>
        </row>
        <row r="8361">
          <cell r="A8361" t="str">
            <v>WK058904</v>
          </cell>
          <cell r="B8361">
            <v>-99999</v>
          </cell>
          <cell r="C8361">
            <v>2.1</v>
          </cell>
          <cell r="D8361">
            <v>2.1</v>
          </cell>
          <cell r="E8361">
            <v>2.8</v>
          </cell>
          <cell r="F8361">
            <v>630.4</v>
          </cell>
        </row>
        <row r="8362">
          <cell r="A8362" t="str">
            <v>BU05890401</v>
          </cell>
          <cell r="B8362">
            <v>-99999</v>
          </cell>
          <cell r="C8362">
            <v>2.1</v>
          </cell>
          <cell r="D8362">
            <v>2.1</v>
          </cell>
          <cell r="E8362">
            <v>2.8</v>
          </cell>
          <cell r="F8362">
            <v>630.4</v>
          </cell>
        </row>
        <row r="8363">
          <cell r="A8363" t="str">
            <v>GM0590</v>
          </cell>
          <cell r="B8363">
            <v>34.1</v>
          </cell>
          <cell r="C8363">
            <v>4.5</v>
          </cell>
          <cell r="D8363">
            <v>7.3</v>
          </cell>
          <cell r="E8363">
            <v>9.8000000000000007</v>
          </cell>
          <cell r="F8363">
            <v>110.4</v>
          </cell>
        </row>
        <row r="8364">
          <cell r="A8364" t="str">
            <v>WK059000</v>
          </cell>
          <cell r="B8364">
            <v>34.1</v>
          </cell>
          <cell r="C8364">
            <v>4.5</v>
          </cell>
          <cell r="D8364">
            <v>7.3</v>
          </cell>
          <cell r="E8364">
            <v>9.8000000000000007</v>
          </cell>
          <cell r="F8364">
            <v>110.4</v>
          </cell>
        </row>
        <row r="8365">
          <cell r="A8365" t="str">
            <v>BU05900001</v>
          </cell>
          <cell r="B8365">
            <v>33.200000000000003</v>
          </cell>
          <cell r="C8365">
            <v>4.9000000000000004</v>
          </cell>
          <cell r="D8365">
            <v>7.6</v>
          </cell>
          <cell r="E8365">
            <v>10.4</v>
          </cell>
          <cell r="F8365">
            <v>93</v>
          </cell>
        </row>
        <row r="8366">
          <cell r="A8366" t="str">
            <v>BU05900002</v>
          </cell>
          <cell r="B8366">
            <v>-99999</v>
          </cell>
          <cell r="C8366">
            <v>4</v>
          </cell>
          <cell r="D8366">
            <v>5.6</v>
          </cell>
          <cell r="E8366">
            <v>7.3</v>
          </cell>
          <cell r="F8366">
            <v>132.30000000000001</v>
          </cell>
        </row>
        <row r="8367">
          <cell r="A8367" t="str">
            <v>BU05900003</v>
          </cell>
          <cell r="B8367">
            <v>29.6</v>
          </cell>
          <cell r="C8367">
            <v>7.3</v>
          </cell>
          <cell r="D8367">
            <v>11.6</v>
          </cell>
          <cell r="E8367">
            <v>15.5</v>
          </cell>
          <cell r="F8367">
            <v>36.9</v>
          </cell>
        </row>
        <row r="8368">
          <cell r="A8368" t="str">
            <v>BU05900004</v>
          </cell>
          <cell r="B8368">
            <v>-99999</v>
          </cell>
          <cell r="C8368">
            <v>3.4</v>
          </cell>
          <cell r="D8368">
            <v>5</v>
          </cell>
          <cell r="E8368">
            <v>5.9</v>
          </cell>
          <cell r="F8368">
            <v>159.69999999999999</v>
          </cell>
        </row>
        <row r="8369">
          <cell r="A8369" t="str">
            <v>BU05900005</v>
          </cell>
          <cell r="B8369">
            <v>-99999</v>
          </cell>
          <cell r="C8369">
            <v>3.1</v>
          </cell>
          <cell r="D8369">
            <v>5.8</v>
          </cell>
          <cell r="E8369">
            <v>8.3000000000000007</v>
          </cell>
          <cell r="F8369">
            <v>155.4</v>
          </cell>
        </row>
        <row r="8370">
          <cell r="A8370" t="str">
            <v>BU05900006</v>
          </cell>
          <cell r="B8370">
            <v>-99999</v>
          </cell>
          <cell r="C8370">
            <v>1.6</v>
          </cell>
          <cell r="D8370">
            <v>2.5</v>
          </cell>
          <cell r="E8370">
            <v>3.7</v>
          </cell>
          <cell r="F8370">
            <v>153.9</v>
          </cell>
        </row>
        <row r="8371">
          <cell r="A8371" t="str">
            <v>BU05900007</v>
          </cell>
          <cell r="B8371">
            <v>-99999</v>
          </cell>
          <cell r="C8371">
            <v>2.6</v>
          </cell>
          <cell r="D8371">
            <v>5.0999999999999996</v>
          </cell>
          <cell r="E8371">
            <v>6.8</v>
          </cell>
          <cell r="F8371">
            <v>170.2</v>
          </cell>
        </row>
        <row r="8372">
          <cell r="A8372" t="str">
            <v>BU05900008</v>
          </cell>
          <cell r="B8372">
            <v>-99999</v>
          </cell>
          <cell r="C8372">
            <v>-99999</v>
          </cell>
          <cell r="D8372">
            <v>-99999</v>
          </cell>
          <cell r="E8372">
            <v>-99999</v>
          </cell>
          <cell r="F8372">
            <v>-99999</v>
          </cell>
        </row>
        <row r="8373">
          <cell r="A8373" t="str">
            <v>GM0597</v>
          </cell>
          <cell r="B8373">
            <v>32.9</v>
          </cell>
          <cell r="C8373">
            <v>5.2</v>
          </cell>
          <cell r="D8373">
            <v>8.1</v>
          </cell>
          <cell r="E8373">
            <v>11.5</v>
          </cell>
          <cell r="F8373">
            <v>80.5</v>
          </cell>
        </row>
        <row r="8374">
          <cell r="A8374" t="str">
            <v>WK059701</v>
          </cell>
          <cell r="B8374">
            <v>-99999</v>
          </cell>
          <cell r="C8374">
            <v>7.4</v>
          </cell>
          <cell r="D8374">
            <v>11</v>
          </cell>
          <cell r="E8374">
            <v>14.3</v>
          </cell>
          <cell r="F8374">
            <v>28.8</v>
          </cell>
        </row>
        <row r="8375">
          <cell r="A8375" t="str">
            <v>BU05970100</v>
          </cell>
          <cell r="B8375">
            <v>-99999</v>
          </cell>
          <cell r="C8375">
            <v>7.4</v>
          </cell>
          <cell r="D8375">
            <v>11</v>
          </cell>
          <cell r="E8375">
            <v>14.3</v>
          </cell>
          <cell r="F8375">
            <v>28.8</v>
          </cell>
        </row>
        <row r="8376">
          <cell r="A8376" t="str">
            <v>WK059702</v>
          </cell>
          <cell r="B8376">
            <v>-99999</v>
          </cell>
          <cell r="C8376">
            <v>5.9</v>
          </cell>
          <cell r="D8376">
            <v>9.6</v>
          </cell>
          <cell r="E8376">
            <v>15.4</v>
          </cell>
          <cell r="F8376">
            <v>44.4</v>
          </cell>
        </row>
        <row r="8377">
          <cell r="A8377" t="str">
            <v>BU05970200</v>
          </cell>
          <cell r="B8377">
            <v>-99999</v>
          </cell>
          <cell r="C8377">
            <v>5.9</v>
          </cell>
          <cell r="D8377">
            <v>9.6</v>
          </cell>
          <cell r="E8377">
            <v>15.4</v>
          </cell>
          <cell r="F8377">
            <v>44.4</v>
          </cell>
        </row>
        <row r="8378">
          <cell r="A8378" t="str">
            <v>WK059703</v>
          </cell>
          <cell r="B8378">
            <v>30.1</v>
          </cell>
          <cell r="C8378">
            <v>5.9</v>
          </cell>
          <cell r="D8378">
            <v>9.4</v>
          </cell>
          <cell r="E8378">
            <v>13.2</v>
          </cell>
          <cell r="F8378">
            <v>62.3</v>
          </cell>
        </row>
        <row r="8379">
          <cell r="A8379" t="str">
            <v>BU05970300</v>
          </cell>
          <cell r="B8379">
            <v>30.1</v>
          </cell>
          <cell r="C8379">
            <v>5.9</v>
          </cell>
          <cell r="D8379">
            <v>9.4</v>
          </cell>
          <cell r="E8379">
            <v>13.2</v>
          </cell>
          <cell r="F8379">
            <v>62.3</v>
          </cell>
        </row>
        <row r="8380">
          <cell r="A8380" t="str">
            <v>WK059704</v>
          </cell>
          <cell r="B8380">
            <v>32.299999999999997</v>
          </cell>
          <cell r="C8380">
            <v>5.0999999999999996</v>
          </cell>
          <cell r="D8380">
            <v>8.1999999999999993</v>
          </cell>
          <cell r="E8380">
            <v>12.1</v>
          </cell>
          <cell r="F8380">
            <v>65.900000000000006</v>
          </cell>
        </row>
        <row r="8381">
          <cell r="A8381" t="str">
            <v>BU05970400</v>
          </cell>
          <cell r="B8381">
            <v>32.299999999999997</v>
          </cell>
          <cell r="C8381">
            <v>5.0999999999999996</v>
          </cell>
          <cell r="D8381">
            <v>8.1999999999999993</v>
          </cell>
          <cell r="E8381">
            <v>12.1</v>
          </cell>
          <cell r="F8381">
            <v>65.900000000000006</v>
          </cell>
        </row>
        <row r="8382">
          <cell r="A8382" t="str">
            <v>WK059705</v>
          </cell>
          <cell r="B8382">
            <v>-99999</v>
          </cell>
          <cell r="C8382">
            <v>1.5</v>
          </cell>
          <cell r="D8382">
            <v>2.5</v>
          </cell>
          <cell r="E8382">
            <v>3.8</v>
          </cell>
          <cell r="F8382">
            <v>259</v>
          </cell>
        </row>
        <row r="8383">
          <cell r="A8383" t="str">
            <v>BU05970500</v>
          </cell>
          <cell r="B8383">
            <v>-99999</v>
          </cell>
          <cell r="C8383">
            <v>1.5</v>
          </cell>
          <cell r="D8383">
            <v>2.5</v>
          </cell>
          <cell r="E8383">
            <v>3.8</v>
          </cell>
          <cell r="F8383">
            <v>259</v>
          </cell>
        </row>
        <row r="8384">
          <cell r="A8384" t="str">
            <v>WK059706</v>
          </cell>
          <cell r="B8384">
            <v>34.6</v>
          </cell>
          <cell r="C8384">
            <v>3.8</v>
          </cell>
          <cell r="D8384">
            <v>6.1</v>
          </cell>
          <cell r="E8384">
            <v>8.5</v>
          </cell>
          <cell r="F8384">
            <v>102.5</v>
          </cell>
        </row>
        <row r="8385">
          <cell r="A8385" t="str">
            <v>BU05970600</v>
          </cell>
          <cell r="B8385">
            <v>34.6</v>
          </cell>
          <cell r="C8385">
            <v>3.8</v>
          </cell>
          <cell r="D8385">
            <v>6.1</v>
          </cell>
          <cell r="E8385">
            <v>8.5</v>
          </cell>
          <cell r="F8385">
            <v>102.5</v>
          </cell>
        </row>
        <row r="8386">
          <cell r="A8386" t="str">
            <v>WK059707</v>
          </cell>
          <cell r="B8386">
            <v>30.7</v>
          </cell>
          <cell r="C8386">
            <v>7</v>
          </cell>
          <cell r="D8386">
            <v>10.3</v>
          </cell>
          <cell r="E8386">
            <v>14.7</v>
          </cell>
          <cell r="F8386">
            <v>54</v>
          </cell>
        </row>
        <row r="8387">
          <cell r="A8387" t="str">
            <v>BU05970700</v>
          </cell>
          <cell r="B8387">
            <v>30.7</v>
          </cell>
          <cell r="C8387">
            <v>7</v>
          </cell>
          <cell r="D8387">
            <v>10.3</v>
          </cell>
          <cell r="E8387">
            <v>14.7</v>
          </cell>
          <cell r="F8387">
            <v>54</v>
          </cell>
        </row>
        <row r="8388">
          <cell r="A8388" t="str">
            <v>WK059708</v>
          </cell>
          <cell r="B8388">
            <v>-99999</v>
          </cell>
          <cell r="C8388">
            <v>2.5</v>
          </cell>
          <cell r="D8388">
            <v>3.5</v>
          </cell>
          <cell r="E8388">
            <v>5.9</v>
          </cell>
          <cell r="F8388">
            <v>217.6</v>
          </cell>
        </row>
        <row r="8389">
          <cell r="A8389" t="str">
            <v>BU05970800</v>
          </cell>
          <cell r="B8389">
            <v>-99999</v>
          </cell>
          <cell r="C8389">
            <v>2.5</v>
          </cell>
          <cell r="D8389">
            <v>3.5</v>
          </cell>
          <cell r="E8389">
            <v>5.9</v>
          </cell>
          <cell r="F8389">
            <v>217.6</v>
          </cell>
        </row>
        <row r="8390">
          <cell r="A8390" t="str">
            <v>WK059709</v>
          </cell>
          <cell r="B8390">
            <v>-99999</v>
          </cell>
          <cell r="C8390">
            <v>3</v>
          </cell>
          <cell r="D8390">
            <v>4.2</v>
          </cell>
          <cell r="E8390">
            <v>6.4</v>
          </cell>
          <cell r="F8390">
            <v>172.4</v>
          </cell>
        </row>
        <row r="8391">
          <cell r="A8391" t="str">
            <v>BU05970900</v>
          </cell>
          <cell r="B8391">
            <v>-99999</v>
          </cell>
          <cell r="C8391">
            <v>3</v>
          </cell>
          <cell r="D8391">
            <v>4.2</v>
          </cell>
          <cell r="E8391">
            <v>6.4</v>
          </cell>
          <cell r="F8391">
            <v>172.4</v>
          </cell>
        </row>
        <row r="8392">
          <cell r="A8392" t="str">
            <v>WK059710</v>
          </cell>
          <cell r="B8392">
            <v>-99999</v>
          </cell>
          <cell r="C8392">
            <v>-99999</v>
          </cell>
          <cell r="D8392">
            <v>-99999</v>
          </cell>
          <cell r="E8392">
            <v>-99999</v>
          </cell>
          <cell r="F8392">
            <v>-99999</v>
          </cell>
        </row>
        <row r="8393">
          <cell r="A8393" t="str">
            <v>BU05971000</v>
          </cell>
          <cell r="B8393">
            <v>-99999</v>
          </cell>
          <cell r="C8393">
            <v>-99999</v>
          </cell>
          <cell r="D8393">
            <v>-99999</v>
          </cell>
          <cell r="E8393">
            <v>-99999</v>
          </cell>
          <cell r="F8393">
            <v>-99999</v>
          </cell>
        </row>
        <row r="8394">
          <cell r="A8394" t="str">
            <v>WK059711</v>
          </cell>
          <cell r="B8394">
            <v>-99999</v>
          </cell>
          <cell r="C8394">
            <v>-99999</v>
          </cell>
          <cell r="D8394">
            <v>-99999</v>
          </cell>
          <cell r="E8394">
            <v>-99999</v>
          </cell>
          <cell r="F8394">
            <v>-99999</v>
          </cell>
        </row>
        <row r="8395">
          <cell r="A8395" t="str">
            <v>BU05971100</v>
          </cell>
          <cell r="B8395">
            <v>-99999</v>
          </cell>
          <cell r="C8395">
            <v>-99999</v>
          </cell>
          <cell r="D8395">
            <v>-99999</v>
          </cell>
          <cell r="E8395">
            <v>-99999</v>
          </cell>
          <cell r="F8395">
            <v>-99999</v>
          </cell>
        </row>
        <row r="8396">
          <cell r="A8396" t="str">
            <v>WK059712</v>
          </cell>
          <cell r="B8396">
            <v>-99999</v>
          </cell>
          <cell r="C8396">
            <v>-99999</v>
          </cell>
          <cell r="D8396">
            <v>-99999</v>
          </cell>
          <cell r="E8396">
            <v>-99999</v>
          </cell>
          <cell r="F8396">
            <v>-99999</v>
          </cell>
        </row>
        <row r="8397">
          <cell r="A8397" t="str">
            <v>BU05971200</v>
          </cell>
          <cell r="B8397">
            <v>-99999</v>
          </cell>
          <cell r="C8397">
            <v>-99999</v>
          </cell>
          <cell r="D8397">
            <v>-99999</v>
          </cell>
          <cell r="E8397">
            <v>-99999</v>
          </cell>
          <cell r="F8397">
            <v>-99999</v>
          </cell>
        </row>
        <row r="8398">
          <cell r="A8398" t="str">
            <v>GM0599</v>
          </cell>
          <cell r="B8398">
            <v>29.8</v>
          </cell>
          <cell r="C8398">
            <v>13.5</v>
          </cell>
          <cell r="D8398">
            <v>18.2</v>
          </cell>
          <cell r="E8398">
            <v>21.6</v>
          </cell>
          <cell r="F8398">
            <v>10.4</v>
          </cell>
        </row>
        <row r="8399">
          <cell r="A8399" t="str">
            <v>WK059901</v>
          </cell>
          <cell r="B8399">
            <v>34.200000000000003</v>
          </cell>
          <cell r="C8399">
            <v>11.1</v>
          </cell>
          <cell r="D8399">
            <v>14.3</v>
          </cell>
          <cell r="E8399">
            <v>16.600000000000001</v>
          </cell>
          <cell r="F8399">
            <v>10.199999999999999</v>
          </cell>
        </row>
        <row r="8400">
          <cell r="A8400" t="str">
            <v>BU05990110</v>
          </cell>
          <cell r="B8400">
            <v>35.799999999999997</v>
          </cell>
          <cell r="C8400">
            <v>7.7</v>
          </cell>
          <cell r="D8400">
            <v>10.1</v>
          </cell>
          <cell r="E8400">
            <v>11.8</v>
          </cell>
          <cell r="F8400">
            <v>18.7</v>
          </cell>
        </row>
        <row r="8401">
          <cell r="A8401" t="str">
            <v>BU05990111</v>
          </cell>
          <cell r="B8401">
            <v>26.7</v>
          </cell>
          <cell r="C8401">
            <v>21.8</v>
          </cell>
          <cell r="D8401">
            <v>27.6</v>
          </cell>
          <cell r="E8401">
            <v>31.7</v>
          </cell>
          <cell r="F8401">
            <v>2.1</v>
          </cell>
        </row>
        <row r="8402">
          <cell r="A8402" t="str">
            <v>BU05990112</v>
          </cell>
          <cell r="B8402">
            <v>35</v>
          </cell>
          <cell r="C8402">
            <v>9.5</v>
          </cell>
          <cell r="D8402">
            <v>11.9</v>
          </cell>
          <cell r="E8402">
            <v>14</v>
          </cell>
          <cell r="F8402">
            <v>10.6</v>
          </cell>
        </row>
        <row r="8403">
          <cell r="A8403" t="str">
            <v>BU05990113</v>
          </cell>
          <cell r="B8403">
            <v>-99999</v>
          </cell>
          <cell r="C8403">
            <v>2.2000000000000002</v>
          </cell>
          <cell r="D8403">
            <v>2.5</v>
          </cell>
          <cell r="E8403">
            <v>3.8</v>
          </cell>
          <cell r="F8403">
            <v>41.6</v>
          </cell>
        </row>
        <row r="8404">
          <cell r="A8404" t="str">
            <v>BU05990118</v>
          </cell>
          <cell r="B8404">
            <v>-99999</v>
          </cell>
          <cell r="C8404">
            <v>4.8</v>
          </cell>
          <cell r="D8404">
            <v>6.3</v>
          </cell>
          <cell r="E8404">
            <v>7.4</v>
          </cell>
          <cell r="F8404">
            <v>30.7</v>
          </cell>
        </row>
        <row r="8405">
          <cell r="A8405" t="str">
            <v>BU05990119</v>
          </cell>
          <cell r="B8405">
            <v>-99999</v>
          </cell>
          <cell r="C8405">
            <v>3.9</v>
          </cell>
          <cell r="D8405">
            <v>7.2</v>
          </cell>
          <cell r="E8405">
            <v>8.6</v>
          </cell>
          <cell r="F8405">
            <v>-2</v>
          </cell>
        </row>
        <row r="8406">
          <cell r="A8406" t="str">
            <v>WK059903</v>
          </cell>
          <cell r="B8406">
            <v>26.6</v>
          </cell>
          <cell r="C8406">
            <v>17.7</v>
          </cell>
          <cell r="D8406">
            <v>22.9</v>
          </cell>
          <cell r="E8406">
            <v>26.5</v>
          </cell>
          <cell r="F8406">
            <v>2.6</v>
          </cell>
        </row>
        <row r="8407">
          <cell r="A8407" t="str">
            <v>BU05990320</v>
          </cell>
          <cell r="B8407">
            <v>25.5</v>
          </cell>
          <cell r="C8407">
            <v>15</v>
          </cell>
          <cell r="D8407">
            <v>19.899999999999999</v>
          </cell>
          <cell r="E8407">
            <v>23.2</v>
          </cell>
          <cell r="F8407">
            <v>1.4</v>
          </cell>
        </row>
        <row r="8408">
          <cell r="A8408" t="str">
            <v>BU05990321</v>
          </cell>
          <cell r="B8408">
            <v>23.7</v>
          </cell>
          <cell r="C8408">
            <v>23.7</v>
          </cell>
          <cell r="D8408">
            <v>30.5</v>
          </cell>
          <cell r="E8408">
            <v>35.200000000000003</v>
          </cell>
          <cell r="F8408">
            <v>1.4</v>
          </cell>
        </row>
        <row r="8409">
          <cell r="A8409" t="str">
            <v>BU05990322</v>
          </cell>
          <cell r="B8409">
            <v>23</v>
          </cell>
          <cell r="C8409">
            <v>25.7</v>
          </cell>
          <cell r="D8409">
            <v>32.4</v>
          </cell>
          <cell r="E8409">
            <v>36.6</v>
          </cell>
          <cell r="F8409">
            <v>1.1000000000000001</v>
          </cell>
        </row>
        <row r="8410">
          <cell r="A8410" t="str">
            <v>BU05990323</v>
          </cell>
          <cell r="B8410">
            <v>25.7</v>
          </cell>
          <cell r="C8410">
            <v>17.399999999999999</v>
          </cell>
          <cell r="D8410">
            <v>23</v>
          </cell>
          <cell r="E8410">
            <v>27.2</v>
          </cell>
          <cell r="F8410">
            <v>2.2000000000000002</v>
          </cell>
        </row>
        <row r="8411">
          <cell r="A8411" t="str">
            <v>BU05990324</v>
          </cell>
          <cell r="B8411">
            <v>26.5</v>
          </cell>
          <cell r="C8411">
            <v>18.3</v>
          </cell>
          <cell r="D8411">
            <v>23.7</v>
          </cell>
          <cell r="E8411">
            <v>27.3</v>
          </cell>
          <cell r="F8411">
            <v>2.5</v>
          </cell>
        </row>
        <row r="8412">
          <cell r="A8412" t="str">
            <v>BU05990325</v>
          </cell>
          <cell r="B8412">
            <v>29.5</v>
          </cell>
          <cell r="C8412">
            <v>14.7</v>
          </cell>
          <cell r="D8412">
            <v>18.399999999999999</v>
          </cell>
          <cell r="E8412">
            <v>20.9</v>
          </cell>
          <cell r="F8412">
            <v>5.7</v>
          </cell>
        </row>
        <row r="8413">
          <cell r="A8413" t="str">
            <v>BU05990327</v>
          </cell>
          <cell r="B8413">
            <v>25</v>
          </cell>
          <cell r="C8413">
            <v>13.7</v>
          </cell>
          <cell r="D8413">
            <v>18.399999999999999</v>
          </cell>
          <cell r="E8413">
            <v>21.8</v>
          </cell>
          <cell r="F8413">
            <v>4.2</v>
          </cell>
        </row>
        <row r="8414">
          <cell r="A8414" t="str">
            <v>BU05990328</v>
          </cell>
          <cell r="B8414">
            <v>-99999</v>
          </cell>
          <cell r="C8414">
            <v>18</v>
          </cell>
          <cell r="D8414">
            <v>23.4</v>
          </cell>
          <cell r="E8414">
            <v>30.1</v>
          </cell>
          <cell r="F8414">
            <v>3.7</v>
          </cell>
        </row>
        <row r="8415">
          <cell r="A8415" t="str">
            <v>BU05990329</v>
          </cell>
          <cell r="B8415">
            <v>34.1</v>
          </cell>
          <cell r="C8415">
            <v>13.8</v>
          </cell>
          <cell r="D8415">
            <v>18.7</v>
          </cell>
          <cell r="E8415">
            <v>21.9</v>
          </cell>
          <cell r="F8415">
            <v>20.9</v>
          </cell>
        </row>
        <row r="8416">
          <cell r="A8416" t="str">
            <v>WK059904</v>
          </cell>
          <cell r="B8416">
            <v>32.799999999999997</v>
          </cell>
          <cell r="C8416">
            <v>11</v>
          </cell>
          <cell r="D8416">
            <v>15.2</v>
          </cell>
          <cell r="E8416">
            <v>18.2</v>
          </cell>
          <cell r="F8416">
            <v>58.8</v>
          </cell>
        </row>
        <row r="8417">
          <cell r="A8417" t="str">
            <v>BU05990451</v>
          </cell>
          <cell r="B8417">
            <v>27.2</v>
          </cell>
          <cell r="C8417">
            <v>16.3</v>
          </cell>
          <cell r="D8417">
            <v>22.4</v>
          </cell>
          <cell r="E8417">
            <v>26.9</v>
          </cell>
          <cell r="F8417">
            <v>9.4</v>
          </cell>
        </row>
        <row r="8418">
          <cell r="A8418" t="str">
            <v>BU05990452</v>
          </cell>
          <cell r="B8418">
            <v>-99999</v>
          </cell>
          <cell r="C8418">
            <v>-99999</v>
          </cell>
          <cell r="D8418">
            <v>-99999</v>
          </cell>
          <cell r="E8418">
            <v>-99999</v>
          </cell>
          <cell r="F8418">
            <v>-99999</v>
          </cell>
        </row>
        <row r="8419">
          <cell r="A8419" t="str">
            <v>BU05990454</v>
          </cell>
          <cell r="B8419">
            <v>-99999</v>
          </cell>
          <cell r="C8419">
            <v>1.5</v>
          </cell>
          <cell r="D8419">
            <v>1.5</v>
          </cell>
          <cell r="E8419">
            <v>2.2000000000000002</v>
          </cell>
          <cell r="F8419">
            <v>366.6</v>
          </cell>
        </row>
        <row r="8420">
          <cell r="A8420" t="str">
            <v>BU05990455</v>
          </cell>
          <cell r="B8420">
            <v>-99999</v>
          </cell>
          <cell r="C8420">
            <v>3</v>
          </cell>
          <cell r="D8420">
            <v>4.0999999999999996</v>
          </cell>
          <cell r="E8420">
            <v>4.7</v>
          </cell>
          <cell r="F8420">
            <v>346.3</v>
          </cell>
        </row>
        <row r="8421">
          <cell r="A8421" t="str">
            <v>BU05990456</v>
          </cell>
          <cell r="B8421">
            <v>33.5</v>
          </cell>
          <cell r="C8421">
            <v>7.8</v>
          </cell>
          <cell r="D8421">
            <v>10.7</v>
          </cell>
          <cell r="E8421">
            <v>13.1</v>
          </cell>
          <cell r="F8421">
            <v>105.7</v>
          </cell>
        </row>
        <row r="8422">
          <cell r="A8422" t="str">
            <v>BU05990457</v>
          </cell>
          <cell r="B8422">
            <v>-99999</v>
          </cell>
          <cell r="C8422">
            <v>16.2</v>
          </cell>
          <cell r="D8422">
            <v>26.7</v>
          </cell>
          <cell r="E8422">
            <v>30.4</v>
          </cell>
          <cell r="F8422">
            <v>7.3</v>
          </cell>
        </row>
        <row r="8423">
          <cell r="A8423" t="str">
            <v>WK059905</v>
          </cell>
          <cell r="B8423">
            <v>30</v>
          </cell>
          <cell r="C8423">
            <v>13</v>
          </cell>
          <cell r="D8423">
            <v>17.2</v>
          </cell>
          <cell r="E8423">
            <v>20</v>
          </cell>
          <cell r="F8423">
            <v>9.4</v>
          </cell>
        </row>
        <row r="8424">
          <cell r="A8424" t="str">
            <v>BU05990515</v>
          </cell>
          <cell r="B8424">
            <v>-99999</v>
          </cell>
          <cell r="C8424">
            <v>17</v>
          </cell>
          <cell r="D8424">
            <v>22.2</v>
          </cell>
          <cell r="E8424">
            <v>26.5</v>
          </cell>
          <cell r="F8424">
            <v>3</v>
          </cell>
        </row>
        <row r="8425">
          <cell r="A8425" t="str">
            <v>BU05990516</v>
          </cell>
          <cell r="B8425">
            <v>29.9</v>
          </cell>
          <cell r="C8425">
            <v>13.6</v>
          </cell>
          <cell r="D8425">
            <v>17.8</v>
          </cell>
          <cell r="E8425">
            <v>20.6</v>
          </cell>
          <cell r="F8425">
            <v>6</v>
          </cell>
        </row>
        <row r="8426">
          <cell r="A8426" t="str">
            <v>BU05990531</v>
          </cell>
          <cell r="B8426">
            <v>29.9</v>
          </cell>
          <cell r="C8426">
            <v>9.8000000000000007</v>
          </cell>
          <cell r="D8426">
            <v>13.2</v>
          </cell>
          <cell r="E8426">
            <v>15.7</v>
          </cell>
          <cell r="F8426">
            <v>9.4</v>
          </cell>
        </row>
        <row r="8427">
          <cell r="A8427" t="str">
            <v>BU05990532</v>
          </cell>
          <cell r="B8427">
            <v>35.700000000000003</v>
          </cell>
          <cell r="C8427">
            <v>4.4000000000000004</v>
          </cell>
          <cell r="D8427">
            <v>6.4</v>
          </cell>
          <cell r="E8427">
            <v>8</v>
          </cell>
          <cell r="F8427">
            <v>85.6</v>
          </cell>
        </row>
        <row r="8428">
          <cell r="A8428" t="str">
            <v>BU05990534</v>
          </cell>
          <cell r="B8428">
            <v>30.8</v>
          </cell>
          <cell r="C8428">
            <v>13.1</v>
          </cell>
          <cell r="D8428">
            <v>17.3</v>
          </cell>
          <cell r="E8428">
            <v>20.399999999999999</v>
          </cell>
          <cell r="F8428">
            <v>13.7</v>
          </cell>
        </row>
        <row r="8429">
          <cell r="A8429" t="str">
            <v>BU05990535</v>
          </cell>
          <cell r="B8429">
            <v>26.7</v>
          </cell>
          <cell r="C8429">
            <v>19.2</v>
          </cell>
          <cell r="D8429">
            <v>25.2</v>
          </cell>
          <cell r="E8429">
            <v>28.8</v>
          </cell>
          <cell r="F8429">
            <v>2.6</v>
          </cell>
        </row>
        <row r="8430">
          <cell r="A8430" t="str">
            <v>BU05990558</v>
          </cell>
          <cell r="B8430">
            <v>-99999</v>
          </cell>
          <cell r="C8430">
            <v>-99999</v>
          </cell>
          <cell r="D8430">
            <v>-99999</v>
          </cell>
          <cell r="E8430">
            <v>-99999</v>
          </cell>
          <cell r="F8430">
            <v>-99999</v>
          </cell>
        </row>
        <row r="8431">
          <cell r="A8431" t="str">
            <v>WK059906</v>
          </cell>
          <cell r="B8431">
            <v>39</v>
          </cell>
          <cell r="C8431">
            <v>10.1</v>
          </cell>
          <cell r="D8431">
            <v>13.6</v>
          </cell>
          <cell r="E8431">
            <v>16.3</v>
          </cell>
          <cell r="F8431">
            <v>114.7</v>
          </cell>
        </row>
        <row r="8432">
          <cell r="A8432" t="str">
            <v>BU05990660</v>
          </cell>
          <cell r="B8432">
            <v>30.2</v>
          </cell>
          <cell r="C8432">
            <v>15.4</v>
          </cell>
          <cell r="D8432">
            <v>20.6</v>
          </cell>
          <cell r="E8432">
            <v>24.4</v>
          </cell>
          <cell r="F8432">
            <v>19.899999999999999</v>
          </cell>
        </row>
        <row r="8433">
          <cell r="A8433" t="str">
            <v>BU05990661</v>
          </cell>
          <cell r="B8433">
            <v>37.9</v>
          </cell>
          <cell r="C8433">
            <v>4.4000000000000004</v>
          </cell>
          <cell r="D8433">
            <v>6</v>
          </cell>
          <cell r="E8433">
            <v>7</v>
          </cell>
          <cell r="F8433">
            <v>124.6</v>
          </cell>
        </row>
        <row r="8434">
          <cell r="A8434" t="str">
            <v>BU05990662</v>
          </cell>
          <cell r="B8434">
            <v>42.4</v>
          </cell>
          <cell r="C8434">
            <v>10.4</v>
          </cell>
          <cell r="D8434">
            <v>14.7</v>
          </cell>
          <cell r="E8434">
            <v>17.7</v>
          </cell>
          <cell r="F8434">
            <v>108</v>
          </cell>
        </row>
        <row r="8435">
          <cell r="A8435" t="str">
            <v>BU05990664</v>
          </cell>
          <cell r="B8435">
            <v>-99999</v>
          </cell>
          <cell r="C8435">
            <v>4.0999999999999996</v>
          </cell>
          <cell r="D8435">
            <v>5.7</v>
          </cell>
          <cell r="E8435">
            <v>6.6</v>
          </cell>
          <cell r="F8435">
            <v>217.8</v>
          </cell>
        </row>
        <row r="8436">
          <cell r="A8436" t="str">
            <v>BU05990665</v>
          </cell>
          <cell r="B8436">
            <v>53.6</v>
          </cell>
          <cell r="C8436">
            <v>6.1</v>
          </cell>
          <cell r="D8436">
            <v>8</v>
          </cell>
          <cell r="E8436">
            <v>10.199999999999999</v>
          </cell>
          <cell r="F8436">
            <v>423.6</v>
          </cell>
        </row>
        <row r="8437">
          <cell r="A8437" t="str">
            <v>WK059908</v>
          </cell>
          <cell r="B8437">
            <v>30.6</v>
          </cell>
          <cell r="C8437">
            <v>14.8</v>
          </cell>
          <cell r="D8437">
            <v>19.7</v>
          </cell>
          <cell r="E8437">
            <v>23.3</v>
          </cell>
          <cell r="F8437">
            <v>5.4</v>
          </cell>
        </row>
        <row r="8438">
          <cell r="A8438" t="str">
            <v>BU05990814</v>
          </cell>
          <cell r="B8438">
            <v>26.3</v>
          </cell>
          <cell r="C8438">
            <v>15.1</v>
          </cell>
          <cell r="D8438">
            <v>21.7</v>
          </cell>
          <cell r="E8438">
            <v>26.3</v>
          </cell>
          <cell r="F8438">
            <v>4</v>
          </cell>
        </row>
        <row r="8439">
          <cell r="A8439" t="str">
            <v>BU05990836</v>
          </cell>
          <cell r="B8439">
            <v>-99999</v>
          </cell>
          <cell r="C8439">
            <v>16.899999999999999</v>
          </cell>
          <cell r="D8439">
            <v>21.5</v>
          </cell>
          <cell r="E8439">
            <v>24.8</v>
          </cell>
          <cell r="F8439">
            <v>2.9</v>
          </cell>
        </row>
        <row r="8440">
          <cell r="A8440" t="str">
            <v>BU05990837</v>
          </cell>
          <cell r="B8440">
            <v>23.1</v>
          </cell>
          <cell r="C8440">
            <v>24.5</v>
          </cell>
          <cell r="D8440">
            <v>32.4</v>
          </cell>
          <cell r="E8440">
            <v>37.6</v>
          </cell>
          <cell r="F8440">
            <v>1.3</v>
          </cell>
        </row>
        <row r="8441">
          <cell r="A8441" t="str">
            <v>BU05990841</v>
          </cell>
          <cell r="B8441">
            <v>28</v>
          </cell>
          <cell r="C8441">
            <v>15</v>
          </cell>
          <cell r="D8441">
            <v>19.899999999999999</v>
          </cell>
          <cell r="E8441">
            <v>23.5</v>
          </cell>
          <cell r="F8441">
            <v>6.3</v>
          </cell>
        </row>
        <row r="8442">
          <cell r="A8442" t="str">
            <v>BU05990842</v>
          </cell>
          <cell r="B8442">
            <v>52.4</v>
          </cell>
          <cell r="C8442">
            <v>6.4</v>
          </cell>
          <cell r="D8442">
            <v>8</v>
          </cell>
          <cell r="E8442">
            <v>9.4</v>
          </cell>
          <cell r="F8442">
            <v>65</v>
          </cell>
        </row>
        <row r="8443">
          <cell r="A8443" t="str">
            <v>BU05990843</v>
          </cell>
          <cell r="B8443">
            <v>-99999</v>
          </cell>
          <cell r="C8443">
            <v>-99999</v>
          </cell>
          <cell r="D8443">
            <v>-99999</v>
          </cell>
          <cell r="E8443">
            <v>-99999</v>
          </cell>
          <cell r="F8443">
            <v>-99999</v>
          </cell>
        </row>
        <row r="8444">
          <cell r="A8444" t="str">
            <v>BU05990845</v>
          </cell>
          <cell r="B8444">
            <v>27.9</v>
          </cell>
          <cell r="C8444">
            <v>14.2</v>
          </cell>
          <cell r="D8444">
            <v>18.899999999999999</v>
          </cell>
          <cell r="E8444">
            <v>22.3</v>
          </cell>
          <cell r="F8444">
            <v>6.4</v>
          </cell>
        </row>
        <row r="8445">
          <cell r="A8445" t="str">
            <v>BU05990847</v>
          </cell>
          <cell r="B8445">
            <v>28.9</v>
          </cell>
          <cell r="C8445">
            <v>7.9</v>
          </cell>
          <cell r="D8445">
            <v>10.5</v>
          </cell>
          <cell r="E8445">
            <v>12.6</v>
          </cell>
          <cell r="F8445">
            <v>8</v>
          </cell>
        </row>
        <row r="8446">
          <cell r="A8446" t="str">
            <v>WK059910</v>
          </cell>
          <cell r="B8446">
            <v>26.9</v>
          </cell>
          <cell r="C8446">
            <v>18.600000000000001</v>
          </cell>
          <cell r="D8446">
            <v>24.8</v>
          </cell>
          <cell r="E8446">
            <v>29.1</v>
          </cell>
          <cell r="F8446">
            <v>2.2999999999999998</v>
          </cell>
        </row>
        <row r="8447">
          <cell r="A8447" t="str">
            <v>BU05991017</v>
          </cell>
          <cell r="B8447">
            <v>-99999</v>
          </cell>
          <cell r="C8447">
            <v>3.6</v>
          </cell>
          <cell r="D8447">
            <v>5</v>
          </cell>
          <cell r="E8447">
            <v>6</v>
          </cell>
          <cell r="F8447">
            <v>21.2</v>
          </cell>
        </row>
        <row r="8448">
          <cell r="A8448" t="str">
            <v>BU05991079</v>
          </cell>
          <cell r="B8448">
            <v>33.700000000000003</v>
          </cell>
          <cell r="C8448">
            <v>14.3</v>
          </cell>
          <cell r="D8448">
            <v>19.100000000000001</v>
          </cell>
          <cell r="E8448">
            <v>22.6</v>
          </cell>
          <cell r="F8448">
            <v>10.3</v>
          </cell>
        </row>
        <row r="8449">
          <cell r="A8449" t="str">
            <v>BU05991080</v>
          </cell>
          <cell r="B8449">
            <v>24.3</v>
          </cell>
          <cell r="C8449">
            <v>17.600000000000001</v>
          </cell>
          <cell r="D8449">
            <v>25.1</v>
          </cell>
          <cell r="E8449">
            <v>30.4</v>
          </cell>
          <cell r="F8449">
            <v>2.9</v>
          </cell>
        </row>
        <row r="8450">
          <cell r="A8450" t="str">
            <v>BU05991081</v>
          </cell>
          <cell r="B8450">
            <v>22.7</v>
          </cell>
          <cell r="C8450">
            <v>21</v>
          </cell>
          <cell r="D8450">
            <v>27.7</v>
          </cell>
          <cell r="E8450">
            <v>32.700000000000003</v>
          </cell>
          <cell r="F8450">
            <v>1</v>
          </cell>
        </row>
        <row r="8451">
          <cell r="A8451" t="str">
            <v>BU05991082</v>
          </cell>
          <cell r="B8451">
            <v>23.5</v>
          </cell>
          <cell r="C8451">
            <v>18.399999999999999</v>
          </cell>
          <cell r="D8451">
            <v>24.6</v>
          </cell>
          <cell r="E8451">
            <v>28.7</v>
          </cell>
          <cell r="F8451">
            <v>1.4</v>
          </cell>
        </row>
        <row r="8452">
          <cell r="A8452" t="str">
            <v>BU05991085</v>
          </cell>
          <cell r="B8452">
            <v>32.6</v>
          </cell>
          <cell r="C8452">
            <v>14.3</v>
          </cell>
          <cell r="D8452">
            <v>18.899999999999999</v>
          </cell>
          <cell r="E8452">
            <v>21.7</v>
          </cell>
          <cell r="F8452">
            <v>9.3000000000000007</v>
          </cell>
        </row>
        <row r="8453">
          <cell r="A8453" t="str">
            <v>BU05991086</v>
          </cell>
          <cell r="B8453">
            <v>24.1</v>
          </cell>
          <cell r="C8453">
            <v>24.9</v>
          </cell>
          <cell r="D8453">
            <v>31.8</v>
          </cell>
          <cell r="E8453">
            <v>36.200000000000003</v>
          </cell>
          <cell r="F8453">
            <v>1.4</v>
          </cell>
        </row>
        <row r="8454">
          <cell r="A8454" t="str">
            <v>BU05991087</v>
          </cell>
          <cell r="B8454">
            <v>22.9</v>
          </cell>
          <cell r="C8454">
            <v>28.1</v>
          </cell>
          <cell r="D8454">
            <v>35.799999999999997</v>
          </cell>
          <cell r="E8454">
            <v>40.799999999999997</v>
          </cell>
          <cell r="F8454">
            <v>1.3</v>
          </cell>
        </row>
        <row r="8455">
          <cell r="A8455" t="str">
            <v>BU05991088</v>
          </cell>
          <cell r="B8455">
            <v>-99999</v>
          </cell>
          <cell r="C8455">
            <v>13.1</v>
          </cell>
          <cell r="D8455">
            <v>18.399999999999999</v>
          </cell>
          <cell r="E8455">
            <v>21</v>
          </cell>
          <cell r="F8455">
            <v>16</v>
          </cell>
        </row>
        <row r="8456">
          <cell r="A8456" t="str">
            <v>WK059912</v>
          </cell>
          <cell r="B8456">
            <v>27.7</v>
          </cell>
          <cell r="C8456">
            <v>13.3</v>
          </cell>
          <cell r="D8456">
            <v>18.399999999999999</v>
          </cell>
          <cell r="E8456">
            <v>22.1</v>
          </cell>
          <cell r="F8456">
            <v>12</v>
          </cell>
        </row>
        <row r="8457">
          <cell r="A8457" t="str">
            <v>BU05991283</v>
          </cell>
          <cell r="B8457">
            <v>35.9</v>
          </cell>
          <cell r="C8457">
            <v>4.0999999999999996</v>
          </cell>
          <cell r="D8457">
            <v>6.1</v>
          </cell>
          <cell r="E8457">
            <v>7.4</v>
          </cell>
          <cell r="F8457">
            <v>117.3</v>
          </cell>
        </row>
        <row r="8458">
          <cell r="A8458" t="str">
            <v>BU05991284</v>
          </cell>
          <cell r="B8458">
            <v>26.2</v>
          </cell>
          <cell r="C8458">
            <v>15.8</v>
          </cell>
          <cell r="D8458">
            <v>21.7</v>
          </cell>
          <cell r="E8458">
            <v>26.3</v>
          </cell>
          <cell r="F8458">
            <v>5.4</v>
          </cell>
        </row>
        <row r="8459">
          <cell r="A8459" t="str">
            <v>BU05991289</v>
          </cell>
          <cell r="B8459">
            <v>27</v>
          </cell>
          <cell r="C8459">
            <v>13.6</v>
          </cell>
          <cell r="D8459">
            <v>19.100000000000001</v>
          </cell>
          <cell r="E8459">
            <v>23</v>
          </cell>
          <cell r="F8459">
            <v>12.8</v>
          </cell>
        </row>
        <row r="8460">
          <cell r="A8460" t="str">
            <v>BU05991290</v>
          </cell>
          <cell r="B8460">
            <v>27.1</v>
          </cell>
          <cell r="C8460">
            <v>14.2</v>
          </cell>
          <cell r="D8460">
            <v>18.8</v>
          </cell>
          <cell r="E8460">
            <v>22.1</v>
          </cell>
          <cell r="F8460">
            <v>6</v>
          </cell>
        </row>
        <row r="8461">
          <cell r="A8461" t="str">
            <v>WK059913</v>
          </cell>
          <cell r="B8461">
            <v>-99999</v>
          </cell>
          <cell r="C8461">
            <v>4.0999999999999996</v>
          </cell>
          <cell r="D8461">
            <v>6</v>
          </cell>
          <cell r="E8461">
            <v>8</v>
          </cell>
          <cell r="F8461">
            <v>80.900000000000006</v>
          </cell>
        </row>
        <row r="8462">
          <cell r="A8462" t="str">
            <v>BU05991391</v>
          </cell>
          <cell r="B8462">
            <v>-99999</v>
          </cell>
          <cell r="C8462">
            <v>4.0999999999999996</v>
          </cell>
          <cell r="D8462">
            <v>6</v>
          </cell>
          <cell r="E8462">
            <v>8</v>
          </cell>
          <cell r="F8462">
            <v>80.900000000000006</v>
          </cell>
        </row>
        <row r="8463">
          <cell r="A8463" t="str">
            <v>WK059914</v>
          </cell>
          <cell r="B8463">
            <v>31.9</v>
          </cell>
          <cell r="C8463">
            <v>11</v>
          </cell>
          <cell r="D8463">
            <v>15.5</v>
          </cell>
          <cell r="E8463">
            <v>19</v>
          </cell>
          <cell r="F8463">
            <v>37.299999999999997</v>
          </cell>
        </row>
        <row r="8464">
          <cell r="A8464" t="str">
            <v>BU05991444</v>
          </cell>
          <cell r="B8464">
            <v>46.3</v>
          </cell>
          <cell r="C8464">
            <v>3.6</v>
          </cell>
          <cell r="D8464">
            <v>4.5999999999999996</v>
          </cell>
          <cell r="E8464">
            <v>5.7</v>
          </cell>
          <cell r="F8464">
            <v>178.8</v>
          </cell>
        </row>
        <row r="8465">
          <cell r="A8465" t="str">
            <v>BU05991446</v>
          </cell>
          <cell r="B8465">
            <v>-99999</v>
          </cell>
          <cell r="C8465">
            <v>4.5</v>
          </cell>
          <cell r="D8465">
            <v>6.6</v>
          </cell>
          <cell r="E8465">
            <v>8.6999999999999993</v>
          </cell>
          <cell r="F8465">
            <v>95.4</v>
          </cell>
        </row>
        <row r="8466">
          <cell r="A8466" t="str">
            <v>BU05991448</v>
          </cell>
          <cell r="B8466">
            <v>31.4</v>
          </cell>
          <cell r="C8466">
            <v>12.6</v>
          </cell>
          <cell r="D8466">
            <v>17.8</v>
          </cell>
          <cell r="E8466">
            <v>21.8</v>
          </cell>
          <cell r="F8466">
            <v>25.4</v>
          </cell>
        </row>
        <row r="8467">
          <cell r="A8467" t="str">
            <v>BU05991449</v>
          </cell>
          <cell r="B8467">
            <v>27.8</v>
          </cell>
          <cell r="C8467">
            <v>11.6</v>
          </cell>
          <cell r="D8467">
            <v>16.2</v>
          </cell>
          <cell r="E8467">
            <v>20</v>
          </cell>
          <cell r="F8467">
            <v>20.100000000000001</v>
          </cell>
        </row>
        <row r="8468">
          <cell r="A8468" t="str">
            <v>BU05991463</v>
          </cell>
          <cell r="B8468">
            <v>29.3</v>
          </cell>
          <cell r="C8468">
            <v>10.7</v>
          </cell>
          <cell r="D8468">
            <v>15.9</v>
          </cell>
          <cell r="E8468">
            <v>20.3</v>
          </cell>
          <cell r="F8468">
            <v>31.6</v>
          </cell>
        </row>
        <row r="8469">
          <cell r="A8469" t="str">
            <v>BU05991466</v>
          </cell>
          <cell r="B8469">
            <v>29.1</v>
          </cell>
          <cell r="C8469">
            <v>14.1</v>
          </cell>
          <cell r="D8469">
            <v>19.2</v>
          </cell>
          <cell r="E8469">
            <v>22.6</v>
          </cell>
          <cell r="F8469">
            <v>22.3</v>
          </cell>
        </row>
        <row r="8470">
          <cell r="A8470" t="str">
            <v>BU05991467</v>
          </cell>
          <cell r="B8470">
            <v>27.3</v>
          </cell>
          <cell r="C8470">
            <v>17</v>
          </cell>
          <cell r="D8470">
            <v>23.2</v>
          </cell>
          <cell r="E8470">
            <v>27.5</v>
          </cell>
          <cell r="F8470">
            <v>10.9</v>
          </cell>
        </row>
        <row r="8471">
          <cell r="A8471" t="str">
            <v>BU05991468</v>
          </cell>
          <cell r="B8471">
            <v>44.4</v>
          </cell>
          <cell r="C8471">
            <v>3.5</v>
          </cell>
          <cell r="D8471">
            <v>5.5</v>
          </cell>
          <cell r="E8471">
            <v>7</v>
          </cell>
          <cell r="F8471">
            <v>217.4</v>
          </cell>
        </row>
        <row r="8472">
          <cell r="A8472" t="str">
            <v>WK059915</v>
          </cell>
          <cell r="B8472">
            <v>25.1</v>
          </cell>
          <cell r="C8472">
            <v>15.7</v>
          </cell>
          <cell r="D8472">
            <v>21.2</v>
          </cell>
          <cell r="E8472">
            <v>25</v>
          </cell>
          <cell r="F8472">
            <v>2.8</v>
          </cell>
        </row>
        <row r="8473">
          <cell r="A8473" t="str">
            <v>BU05991570</v>
          </cell>
          <cell r="B8473">
            <v>-99999</v>
          </cell>
          <cell r="C8473">
            <v>5</v>
          </cell>
          <cell r="D8473">
            <v>5</v>
          </cell>
          <cell r="E8473">
            <v>5.9</v>
          </cell>
          <cell r="F8473">
            <v>287.2</v>
          </cell>
        </row>
        <row r="8474">
          <cell r="A8474" t="str">
            <v>BU05991571</v>
          </cell>
          <cell r="B8474">
            <v>23.5</v>
          </cell>
          <cell r="C8474">
            <v>16.399999999999999</v>
          </cell>
          <cell r="D8474">
            <v>21.1</v>
          </cell>
          <cell r="E8474">
            <v>24.8</v>
          </cell>
          <cell r="F8474">
            <v>1</v>
          </cell>
        </row>
        <row r="8475">
          <cell r="A8475" t="str">
            <v>BU05991572</v>
          </cell>
          <cell r="B8475">
            <v>24.8</v>
          </cell>
          <cell r="C8475">
            <v>11.6</v>
          </cell>
          <cell r="D8475">
            <v>15.9</v>
          </cell>
          <cell r="E8475">
            <v>19</v>
          </cell>
          <cell r="F8475">
            <v>2.7</v>
          </cell>
        </row>
        <row r="8476">
          <cell r="A8476" t="str">
            <v>BU05991573</v>
          </cell>
          <cell r="B8476">
            <v>25</v>
          </cell>
          <cell r="C8476">
            <v>20.100000000000001</v>
          </cell>
          <cell r="D8476">
            <v>27.3</v>
          </cell>
          <cell r="E8476">
            <v>31.9</v>
          </cell>
          <cell r="F8476">
            <v>2.8</v>
          </cell>
        </row>
        <row r="8477">
          <cell r="A8477" t="str">
            <v>BU05991574</v>
          </cell>
          <cell r="B8477">
            <v>25.8</v>
          </cell>
          <cell r="C8477">
            <v>14.6</v>
          </cell>
          <cell r="D8477">
            <v>19.5</v>
          </cell>
          <cell r="E8477">
            <v>22.9</v>
          </cell>
          <cell r="F8477">
            <v>4.0999999999999996</v>
          </cell>
        </row>
        <row r="8478">
          <cell r="A8478" t="str">
            <v>BU05991575</v>
          </cell>
          <cell r="B8478">
            <v>-99999</v>
          </cell>
          <cell r="C8478">
            <v>22.8</v>
          </cell>
          <cell r="D8478">
            <v>29.9</v>
          </cell>
          <cell r="E8478">
            <v>36.6</v>
          </cell>
          <cell r="F8478">
            <v>1.9</v>
          </cell>
        </row>
        <row r="8479">
          <cell r="A8479" t="str">
            <v>BU05991576</v>
          </cell>
          <cell r="B8479">
            <v>-99999</v>
          </cell>
          <cell r="C8479">
            <v>11.2</v>
          </cell>
          <cell r="D8479">
            <v>16.899999999999999</v>
          </cell>
          <cell r="E8479">
            <v>20.5</v>
          </cell>
          <cell r="F8479">
            <v>9.1</v>
          </cell>
        </row>
        <row r="8480">
          <cell r="A8480" t="str">
            <v>BU05991577</v>
          </cell>
          <cell r="B8480">
            <v>25.4</v>
          </cell>
          <cell r="C8480">
            <v>16.5</v>
          </cell>
          <cell r="D8480">
            <v>22.6</v>
          </cell>
          <cell r="E8480">
            <v>26.5</v>
          </cell>
          <cell r="F8480">
            <v>3.9</v>
          </cell>
        </row>
        <row r="8481">
          <cell r="A8481" t="str">
            <v>BU05991578</v>
          </cell>
          <cell r="B8481">
            <v>-99999</v>
          </cell>
          <cell r="C8481">
            <v>18.8</v>
          </cell>
          <cell r="D8481">
            <v>28.4</v>
          </cell>
          <cell r="E8481">
            <v>34.200000000000003</v>
          </cell>
          <cell r="F8481">
            <v>8.9</v>
          </cell>
        </row>
        <row r="8482">
          <cell r="A8482" t="str">
            <v>BU05991593</v>
          </cell>
          <cell r="B8482">
            <v>-99999</v>
          </cell>
          <cell r="C8482">
            <v>10.7</v>
          </cell>
          <cell r="D8482">
            <v>14.7</v>
          </cell>
          <cell r="E8482">
            <v>19.3</v>
          </cell>
          <cell r="F8482">
            <v>12.5</v>
          </cell>
        </row>
        <row r="8483">
          <cell r="A8483" t="str">
            <v>WK059916</v>
          </cell>
          <cell r="B8483">
            <v>29.8</v>
          </cell>
          <cell r="C8483">
            <v>9.6</v>
          </cell>
          <cell r="D8483">
            <v>13.3</v>
          </cell>
          <cell r="E8483">
            <v>16.399999999999999</v>
          </cell>
          <cell r="F8483">
            <v>28.2</v>
          </cell>
        </row>
        <row r="8484">
          <cell r="A8484" t="str">
            <v>BU05991692</v>
          </cell>
          <cell r="B8484">
            <v>30.6</v>
          </cell>
          <cell r="C8484">
            <v>9</v>
          </cell>
          <cell r="D8484">
            <v>11.9</v>
          </cell>
          <cell r="E8484">
            <v>14.7</v>
          </cell>
          <cell r="F8484">
            <v>45.4</v>
          </cell>
        </row>
        <row r="8485">
          <cell r="A8485" t="str">
            <v>BU05991699</v>
          </cell>
          <cell r="B8485">
            <v>29.4</v>
          </cell>
          <cell r="C8485">
            <v>9.9</v>
          </cell>
          <cell r="D8485">
            <v>14</v>
          </cell>
          <cell r="E8485">
            <v>17.3</v>
          </cell>
          <cell r="F8485">
            <v>22.2</v>
          </cell>
        </row>
        <row r="8486">
          <cell r="A8486" t="str">
            <v>WK059917</v>
          </cell>
          <cell r="B8486">
            <v>33.799999999999997</v>
          </cell>
          <cell r="C8486">
            <v>5.4</v>
          </cell>
          <cell r="D8486">
            <v>9.1</v>
          </cell>
          <cell r="E8486">
            <v>11.7</v>
          </cell>
          <cell r="F8486">
            <v>61.9</v>
          </cell>
        </row>
        <row r="8487">
          <cell r="A8487" t="str">
            <v>BU05991701</v>
          </cell>
          <cell r="B8487">
            <v>-99999</v>
          </cell>
          <cell r="C8487">
            <v>0.8</v>
          </cell>
          <cell r="D8487">
            <v>0.8</v>
          </cell>
          <cell r="E8487">
            <v>1.1000000000000001</v>
          </cell>
          <cell r="F8487">
            <v>291.89999999999998</v>
          </cell>
        </row>
        <row r="8488">
          <cell r="A8488" t="str">
            <v>BU05991702</v>
          </cell>
          <cell r="B8488">
            <v>30.7</v>
          </cell>
          <cell r="C8488">
            <v>6.5</v>
          </cell>
          <cell r="D8488">
            <v>11.1</v>
          </cell>
          <cell r="E8488">
            <v>14.2</v>
          </cell>
          <cell r="F8488">
            <v>32.4</v>
          </cell>
        </row>
        <row r="8489">
          <cell r="A8489" t="str">
            <v>BU05991703</v>
          </cell>
          <cell r="B8489">
            <v>-99999</v>
          </cell>
          <cell r="C8489">
            <v>-99999</v>
          </cell>
          <cell r="D8489">
            <v>-99999</v>
          </cell>
          <cell r="E8489">
            <v>-99999</v>
          </cell>
          <cell r="F8489">
            <v>-99999</v>
          </cell>
        </row>
        <row r="8490">
          <cell r="A8490" t="str">
            <v>WK059918</v>
          </cell>
          <cell r="B8490">
            <v>-99999</v>
          </cell>
          <cell r="C8490">
            <v>-99999</v>
          </cell>
          <cell r="D8490">
            <v>-99999</v>
          </cell>
          <cell r="E8490">
            <v>-99999</v>
          </cell>
          <cell r="F8490">
            <v>-99999</v>
          </cell>
        </row>
        <row r="8491">
          <cell r="A8491" t="str">
            <v>BU05991853</v>
          </cell>
          <cell r="B8491">
            <v>-99999</v>
          </cell>
          <cell r="C8491">
            <v>-99999</v>
          </cell>
          <cell r="D8491">
            <v>-99999</v>
          </cell>
          <cell r="E8491">
            <v>-99999</v>
          </cell>
          <cell r="F8491">
            <v>-99999</v>
          </cell>
        </row>
        <row r="8492">
          <cell r="A8492" t="str">
            <v>WK059919</v>
          </cell>
          <cell r="B8492">
            <v>-99999</v>
          </cell>
          <cell r="C8492">
            <v>1.4</v>
          </cell>
          <cell r="D8492">
            <v>2.6</v>
          </cell>
          <cell r="E8492">
            <v>3.2</v>
          </cell>
          <cell r="F8492">
            <v>3</v>
          </cell>
        </row>
        <row r="8493">
          <cell r="A8493" t="str">
            <v>BU05991926</v>
          </cell>
          <cell r="B8493">
            <v>-99999</v>
          </cell>
          <cell r="C8493">
            <v>1.4</v>
          </cell>
          <cell r="D8493">
            <v>2.6</v>
          </cell>
          <cell r="E8493">
            <v>3.2</v>
          </cell>
          <cell r="F8493">
            <v>3</v>
          </cell>
        </row>
        <row r="8494">
          <cell r="A8494" t="str">
            <v>WK059921</v>
          </cell>
          <cell r="B8494">
            <v>-99999</v>
          </cell>
          <cell r="C8494">
            <v>-99999</v>
          </cell>
          <cell r="D8494">
            <v>-99999</v>
          </cell>
          <cell r="E8494">
            <v>-99999</v>
          </cell>
          <cell r="F8494">
            <v>-99999</v>
          </cell>
        </row>
        <row r="8495">
          <cell r="A8495" t="str">
            <v>BU05992194</v>
          </cell>
          <cell r="B8495">
            <v>-99999</v>
          </cell>
          <cell r="C8495">
            <v>-99999</v>
          </cell>
          <cell r="D8495">
            <v>-99999</v>
          </cell>
          <cell r="E8495">
            <v>-99999</v>
          </cell>
          <cell r="F8495">
            <v>-99999</v>
          </cell>
        </row>
        <row r="8496">
          <cell r="A8496" t="str">
            <v>BU05992196</v>
          </cell>
          <cell r="B8496">
            <v>-99999</v>
          </cell>
          <cell r="C8496">
            <v>-99999</v>
          </cell>
          <cell r="D8496">
            <v>-99999</v>
          </cell>
          <cell r="E8496">
            <v>-99999</v>
          </cell>
          <cell r="F8496">
            <v>-99999</v>
          </cell>
        </row>
        <row r="8497">
          <cell r="A8497" t="str">
            <v>BU05992198</v>
          </cell>
          <cell r="B8497">
            <v>-99999</v>
          </cell>
          <cell r="C8497">
            <v>-99999</v>
          </cell>
          <cell r="D8497">
            <v>-99999</v>
          </cell>
          <cell r="E8497">
            <v>-99999</v>
          </cell>
          <cell r="F8497">
            <v>-99999</v>
          </cell>
        </row>
        <row r="8498">
          <cell r="A8498" t="str">
            <v>WK059922</v>
          </cell>
          <cell r="B8498">
            <v>-99999</v>
          </cell>
          <cell r="C8498">
            <v>-99999</v>
          </cell>
          <cell r="D8498">
            <v>-99999</v>
          </cell>
          <cell r="E8498">
            <v>-99999</v>
          </cell>
          <cell r="F8498">
            <v>-99999</v>
          </cell>
        </row>
        <row r="8499">
          <cell r="A8499" t="str">
            <v>BU05992295</v>
          </cell>
          <cell r="B8499">
            <v>-99999</v>
          </cell>
          <cell r="C8499">
            <v>-99999</v>
          </cell>
          <cell r="D8499">
            <v>-99999</v>
          </cell>
          <cell r="E8499">
            <v>-99999</v>
          </cell>
          <cell r="F8499">
            <v>-99999</v>
          </cell>
        </row>
        <row r="8500">
          <cell r="A8500" t="str">
            <v>WK059923</v>
          </cell>
          <cell r="B8500">
            <v>-99999</v>
          </cell>
          <cell r="C8500">
            <v>-99999</v>
          </cell>
          <cell r="D8500">
            <v>-99999</v>
          </cell>
          <cell r="E8500">
            <v>-99999</v>
          </cell>
          <cell r="F8500">
            <v>-99999</v>
          </cell>
        </row>
        <row r="8501">
          <cell r="A8501" t="str">
            <v>BU05992306</v>
          </cell>
          <cell r="B8501">
            <v>-99999</v>
          </cell>
          <cell r="C8501">
            <v>-99999</v>
          </cell>
          <cell r="D8501">
            <v>-99999</v>
          </cell>
          <cell r="E8501">
            <v>-99999</v>
          </cell>
          <cell r="F8501">
            <v>-99999</v>
          </cell>
        </row>
        <row r="8502">
          <cell r="A8502" t="str">
            <v>BU05992307</v>
          </cell>
          <cell r="B8502">
            <v>-99999</v>
          </cell>
          <cell r="C8502">
            <v>-99999</v>
          </cell>
          <cell r="D8502">
            <v>-99999</v>
          </cell>
          <cell r="E8502">
            <v>-99999</v>
          </cell>
          <cell r="F8502">
            <v>-99999</v>
          </cell>
        </row>
        <row r="8503">
          <cell r="A8503" t="str">
            <v>BU05992308</v>
          </cell>
          <cell r="B8503">
            <v>-99999</v>
          </cell>
          <cell r="C8503">
            <v>-99999</v>
          </cell>
          <cell r="D8503">
            <v>-99999</v>
          </cell>
          <cell r="E8503">
            <v>-99999</v>
          </cell>
          <cell r="F8503">
            <v>-99999</v>
          </cell>
        </row>
        <row r="8504">
          <cell r="A8504" t="str">
            <v>WK059924</v>
          </cell>
          <cell r="B8504">
            <v>-99999</v>
          </cell>
          <cell r="C8504">
            <v>-99999</v>
          </cell>
          <cell r="D8504">
            <v>-99999</v>
          </cell>
          <cell r="E8504">
            <v>-99999</v>
          </cell>
          <cell r="F8504">
            <v>-99999</v>
          </cell>
        </row>
        <row r="8505">
          <cell r="A8505" t="str">
            <v>BU05992459</v>
          </cell>
          <cell r="B8505">
            <v>-99999</v>
          </cell>
          <cell r="C8505">
            <v>-99999</v>
          </cell>
          <cell r="D8505">
            <v>-99999</v>
          </cell>
          <cell r="E8505">
            <v>-99999</v>
          </cell>
          <cell r="F8505">
            <v>-99999</v>
          </cell>
        </row>
        <row r="8506">
          <cell r="A8506" t="str">
            <v>WK059925</v>
          </cell>
          <cell r="B8506">
            <v>-99999</v>
          </cell>
          <cell r="C8506">
            <v>-99999</v>
          </cell>
          <cell r="D8506">
            <v>-99999</v>
          </cell>
          <cell r="E8506">
            <v>-99999</v>
          </cell>
          <cell r="F8506">
            <v>-99999</v>
          </cell>
        </row>
        <row r="8507">
          <cell r="A8507" t="str">
            <v>BU05992540</v>
          </cell>
          <cell r="B8507">
            <v>-99999</v>
          </cell>
          <cell r="C8507">
            <v>-99999</v>
          </cell>
          <cell r="D8507">
            <v>-99999</v>
          </cell>
          <cell r="E8507">
            <v>-99999</v>
          </cell>
          <cell r="F8507">
            <v>-99999</v>
          </cell>
        </row>
        <row r="8508">
          <cell r="A8508" t="str">
            <v>WK059926</v>
          </cell>
          <cell r="B8508">
            <v>-99999</v>
          </cell>
          <cell r="C8508">
            <v>-99999</v>
          </cell>
          <cell r="D8508">
            <v>-99999</v>
          </cell>
          <cell r="E8508">
            <v>-99999</v>
          </cell>
          <cell r="F8508">
            <v>-99999</v>
          </cell>
        </row>
        <row r="8509">
          <cell r="A8509" t="str">
            <v>BU05992650</v>
          </cell>
          <cell r="B8509">
            <v>-99999</v>
          </cell>
          <cell r="C8509">
            <v>-99999</v>
          </cell>
          <cell r="D8509">
            <v>-99999</v>
          </cell>
          <cell r="E8509">
            <v>-99999</v>
          </cell>
          <cell r="F8509">
            <v>-99999</v>
          </cell>
        </row>
        <row r="8510">
          <cell r="A8510" t="str">
            <v>WK059927</v>
          </cell>
          <cell r="B8510">
            <v>31.8</v>
          </cell>
          <cell r="C8510">
            <v>5.8</v>
          </cell>
          <cell r="D8510">
            <v>8.9</v>
          </cell>
          <cell r="E8510">
            <v>11.3</v>
          </cell>
          <cell r="F8510">
            <v>53.6</v>
          </cell>
        </row>
        <row r="8511">
          <cell r="A8511" t="str">
            <v>BU05992704</v>
          </cell>
          <cell r="B8511">
            <v>31.8</v>
          </cell>
          <cell r="C8511">
            <v>5.8</v>
          </cell>
          <cell r="D8511">
            <v>8.9</v>
          </cell>
          <cell r="E8511">
            <v>11.3</v>
          </cell>
          <cell r="F8511">
            <v>53.6</v>
          </cell>
        </row>
        <row r="8512">
          <cell r="A8512" t="str">
            <v>BU05992705</v>
          </cell>
          <cell r="B8512">
            <v>-99999</v>
          </cell>
          <cell r="C8512">
            <v>-99999</v>
          </cell>
          <cell r="D8512">
            <v>-99999</v>
          </cell>
          <cell r="E8512">
            <v>-99999</v>
          </cell>
          <cell r="F8512">
            <v>-99999</v>
          </cell>
        </row>
        <row r="8513">
          <cell r="A8513" t="str">
            <v>GM0603</v>
          </cell>
          <cell r="B8513">
            <v>33.4</v>
          </cell>
          <cell r="C8513">
            <v>7.3</v>
          </cell>
          <cell r="D8513">
            <v>10.6</v>
          </cell>
          <cell r="E8513">
            <v>13.4</v>
          </cell>
          <cell r="F8513">
            <v>63.5</v>
          </cell>
        </row>
        <row r="8514">
          <cell r="A8514" t="str">
            <v>WK060301</v>
          </cell>
          <cell r="B8514">
            <v>-99999</v>
          </cell>
          <cell r="C8514">
            <v>2.2999999999999998</v>
          </cell>
          <cell r="D8514">
            <v>3</v>
          </cell>
          <cell r="E8514">
            <v>3.6</v>
          </cell>
          <cell r="F8514">
            <v>250.9</v>
          </cell>
        </row>
        <row r="8515">
          <cell r="A8515" t="str">
            <v>BU06030111</v>
          </cell>
          <cell r="B8515">
            <v>-99999</v>
          </cell>
          <cell r="C8515">
            <v>2.4</v>
          </cell>
          <cell r="D8515">
            <v>3.1</v>
          </cell>
          <cell r="E8515">
            <v>4.0999999999999996</v>
          </cell>
          <cell r="F8515">
            <v>151.69999999999999</v>
          </cell>
        </row>
        <row r="8516">
          <cell r="A8516" t="str">
            <v>BU06030112</v>
          </cell>
          <cell r="B8516">
            <v>-99999</v>
          </cell>
          <cell r="C8516">
            <v>2.2000000000000002</v>
          </cell>
          <cell r="D8516">
            <v>2.8</v>
          </cell>
          <cell r="E8516">
            <v>3.2</v>
          </cell>
          <cell r="F8516">
            <v>431.1</v>
          </cell>
        </row>
        <row r="8517">
          <cell r="A8517" t="str">
            <v>WK060302</v>
          </cell>
          <cell r="B8517">
            <v>33.299999999999997</v>
          </cell>
          <cell r="C8517">
            <v>7.1</v>
          </cell>
          <cell r="D8517">
            <v>10.3</v>
          </cell>
          <cell r="E8517">
            <v>13.1</v>
          </cell>
          <cell r="F8517">
            <v>72</v>
          </cell>
        </row>
        <row r="8518">
          <cell r="A8518" t="str">
            <v>BU06030221</v>
          </cell>
          <cell r="B8518">
            <v>-99999</v>
          </cell>
          <cell r="C8518">
            <v>6.2</v>
          </cell>
          <cell r="D8518">
            <v>9.1</v>
          </cell>
          <cell r="E8518">
            <v>10.6</v>
          </cell>
          <cell r="F8518">
            <v>92.3</v>
          </cell>
        </row>
        <row r="8519">
          <cell r="A8519" t="str">
            <v>BU06030222</v>
          </cell>
          <cell r="B8519">
            <v>-99999</v>
          </cell>
          <cell r="C8519">
            <v>4.0999999999999996</v>
          </cell>
          <cell r="D8519">
            <v>5.7</v>
          </cell>
          <cell r="E8519">
            <v>8</v>
          </cell>
          <cell r="F8519">
            <v>122</v>
          </cell>
        </row>
        <row r="8520">
          <cell r="A8520" t="str">
            <v>BU06030223</v>
          </cell>
          <cell r="B8520">
            <v>-99999</v>
          </cell>
          <cell r="C8520">
            <v>4.2</v>
          </cell>
          <cell r="D8520">
            <v>8.1</v>
          </cell>
          <cell r="E8520">
            <v>11.9</v>
          </cell>
          <cell r="F8520">
            <v>46</v>
          </cell>
        </row>
        <row r="8521">
          <cell r="A8521" t="str">
            <v>BU06030224</v>
          </cell>
          <cell r="B8521">
            <v>-99999</v>
          </cell>
          <cell r="C8521">
            <v>8.4</v>
          </cell>
          <cell r="D8521">
            <v>12.1</v>
          </cell>
          <cell r="E8521">
            <v>15.7</v>
          </cell>
          <cell r="F8521">
            <v>58.1</v>
          </cell>
        </row>
        <row r="8522">
          <cell r="A8522" t="str">
            <v>BU06030225</v>
          </cell>
          <cell r="B8522">
            <v>-99999</v>
          </cell>
          <cell r="C8522">
            <v>22.1</v>
          </cell>
          <cell r="D8522">
            <v>31.3</v>
          </cell>
          <cell r="E8522">
            <v>35.700000000000003</v>
          </cell>
          <cell r="F8522">
            <v>1.9</v>
          </cell>
        </row>
        <row r="8523">
          <cell r="A8523" t="str">
            <v>WK060303</v>
          </cell>
          <cell r="B8523">
            <v>-99999</v>
          </cell>
          <cell r="C8523">
            <v>6.5</v>
          </cell>
          <cell r="D8523">
            <v>10.3</v>
          </cell>
          <cell r="E8523">
            <v>10.3</v>
          </cell>
          <cell r="F8523">
            <v>306.3</v>
          </cell>
        </row>
        <row r="8524">
          <cell r="A8524" t="str">
            <v>BU06030391</v>
          </cell>
          <cell r="B8524">
            <v>-99999</v>
          </cell>
          <cell r="C8524">
            <v>-99999</v>
          </cell>
          <cell r="D8524">
            <v>-99999</v>
          </cell>
          <cell r="E8524">
            <v>-99999</v>
          </cell>
          <cell r="F8524">
            <v>-99999</v>
          </cell>
        </row>
        <row r="8525">
          <cell r="A8525" t="str">
            <v>BU06030392</v>
          </cell>
          <cell r="B8525">
            <v>-99999</v>
          </cell>
          <cell r="C8525">
            <v>-99999</v>
          </cell>
          <cell r="D8525">
            <v>-99999</v>
          </cell>
          <cell r="E8525">
            <v>-99999</v>
          </cell>
          <cell r="F8525">
            <v>-99999</v>
          </cell>
        </row>
        <row r="8526">
          <cell r="A8526" t="str">
            <v>WK060304</v>
          </cell>
          <cell r="B8526">
            <v>30.9</v>
          </cell>
          <cell r="C8526">
            <v>8.6</v>
          </cell>
          <cell r="D8526">
            <v>12.7</v>
          </cell>
          <cell r="E8526">
            <v>15</v>
          </cell>
          <cell r="F8526">
            <v>54.5</v>
          </cell>
        </row>
        <row r="8527">
          <cell r="A8527" t="str">
            <v>BU06030431</v>
          </cell>
          <cell r="B8527">
            <v>-99999</v>
          </cell>
          <cell r="C8527">
            <v>-99999</v>
          </cell>
          <cell r="D8527">
            <v>-99999</v>
          </cell>
          <cell r="E8527">
            <v>-99999</v>
          </cell>
          <cell r="F8527">
            <v>-99999</v>
          </cell>
        </row>
        <row r="8528">
          <cell r="A8528" t="str">
            <v>BU06030432</v>
          </cell>
          <cell r="B8528">
            <v>-99999</v>
          </cell>
          <cell r="C8528">
            <v>1.7</v>
          </cell>
          <cell r="D8528">
            <v>2.5</v>
          </cell>
          <cell r="E8528">
            <v>3.4</v>
          </cell>
          <cell r="F8528">
            <v>216.9</v>
          </cell>
        </row>
        <row r="8529">
          <cell r="A8529" t="str">
            <v>BU06030434</v>
          </cell>
          <cell r="B8529">
            <v>-99999</v>
          </cell>
          <cell r="C8529">
            <v>10.9</v>
          </cell>
          <cell r="D8529">
            <v>16</v>
          </cell>
          <cell r="E8529">
            <v>18.7</v>
          </cell>
          <cell r="F8529">
            <v>20.8</v>
          </cell>
        </row>
        <row r="8530">
          <cell r="A8530" t="str">
            <v>WK060305</v>
          </cell>
          <cell r="B8530">
            <v>-99999</v>
          </cell>
          <cell r="C8530">
            <v>4.8</v>
          </cell>
          <cell r="D8530">
            <v>6.1</v>
          </cell>
          <cell r="E8530">
            <v>7.2</v>
          </cell>
          <cell r="F8530">
            <v>10.3</v>
          </cell>
        </row>
        <row r="8531">
          <cell r="A8531" t="str">
            <v>BU06030581</v>
          </cell>
          <cell r="B8531">
            <v>-99999</v>
          </cell>
          <cell r="C8531">
            <v>4.8</v>
          </cell>
          <cell r="D8531">
            <v>6.1</v>
          </cell>
          <cell r="E8531">
            <v>7.2</v>
          </cell>
          <cell r="F8531">
            <v>10.3</v>
          </cell>
        </row>
        <row r="8532">
          <cell r="A8532" t="str">
            <v>WK060306</v>
          </cell>
          <cell r="B8532">
            <v>29.1</v>
          </cell>
          <cell r="C8532">
            <v>8.4</v>
          </cell>
          <cell r="D8532">
            <v>12.5</v>
          </cell>
          <cell r="E8532">
            <v>15.5</v>
          </cell>
          <cell r="F8532">
            <v>20.6</v>
          </cell>
        </row>
        <row r="8533">
          <cell r="A8533" t="str">
            <v>BU06030633</v>
          </cell>
          <cell r="B8533">
            <v>-99999</v>
          </cell>
          <cell r="C8533">
            <v>2.8</v>
          </cell>
          <cell r="D8533">
            <v>3.5</v>
          </cell>
          <cell r="E8533">
            <v>3.9</v>
          </cell>
          <cell r="F8533">
            <v>64.8</v>
          </cell>
        </row>
        <row r="8534">
          <cell r="A8534" t="str">
            <v>BU06030641</v>
          </cell>
          <cell r="B8534">
            <v>-99999</v>
          </cell>
          <cell r="C8534">
            <v>-99999</v>
          </cell>
          <cell r="D8534">
            <v>-99999</v>
          </cell>
          <cell r="E8534">
            <v>-99999</v>
          </cell>
          <cell r="F8534">
            <v>-99999</v>
          </cell>
        </row>
        <row r="8535">
          <cell r="A8535" t="str">
            <v>BU06030642</v>
          </cell>
          <cell r="B8535">
            <v>-99999</v>
          </cell>
          <cell r="C8535">
            <v>7.1</v>
          </cell>
          <cell r="D8535">
            <v>10.6</v>
          </cell>
          <cell r="E8535">
            <v>13.5</v>
          </cell>
          <cell r="F8535">
            <v>24.3</v>
          </cell>
        </row>
        <row r="8536">
          <cell r="A8536" t="str">
            <v>BU06030643</v>
          </cell>
          <cell r="B8536">
            <v>-99999</v>
          </cell>
          <cell r="C8536">
            <v>13.9</v>
          </cell>
          <cell r="D8536">
            <v>21.2</v>
          </cell>
          <cell r="E8536">
            <v>26</v>
          </cell>
          <cell r="F8536">
            <v>7.5</v>
          </cell>
        </row>
        <row r="8537">
          <cell r="A8537" t="str">
            <v>WK060307</v>
          </cell>
          <cell r="B8537">
            <v>-99999</v>
          </cell>
          <cell r="C8537">
            <v>12</v>
          </cell>
          <cell r="D8537">
            <v>17.5</v>
          </cell>
          <cell r="E8537">
            <v>22</v>
          </cell>
          <cell r="F8537">
            <v>12.6</v>
          </cell>
        </row>
        <row r="8538">
          <cell r="A8538" t="str">
            <v>BU06030771</v>
          </cell>
          <cell r="B8538">
            <v>-99999</v>
          </cell>
          <cell r="C8538">
            <v>12</v>
          </cell>
          <cell r="D8538">
            <v>17.5</v>
          </cell>
          <cell r="E8538">
            <v>22</v>
          </cell>
          <cell r="F8538">
            <v>12.6</v>
          </cell>
        </row>
        <row r="8539">
          <cell r="A8539" t="str">
            <v>BU06030772</v>
          </cell>
          <cell r="B8539">
            <v>-99999</v>
          </cell>
          <cell r="C8539">
            <v>-99999</v>
          </cell>
          <cell r="D8539">
            <v>-99999</v>
          </cell>
          <cell r="E8539">
            <v>-99999</v>
          </cell>
          <cell r="F8539">
            <v>-99999</v>
          </cell>
        </row>
        <row r="8540">
          <cell r="A8540" t="str">
            <v>WK060308</v>
          </cell>
          <cell r="B8540">
            <v>34</v>
          </cell>
          <cell r="C8540">
            <v>8</v>
          </cell>
          <cell r="D8540">
            <v>11.5</v>
          </cell>
          <cell r="E8540">
            <v>14.8</v>
          </cell>
          <cell r="F8540">
            <v>84.7</v>
          </cell>
        </row>
        <row r="8541">
          <cell r="A8541" t="str">
            <v>BU06030851</v>
          </cell>
          <cell r="B8541">
            <v>-99999</v>
          </cell>
          <cell r="C8541">
            <v>14.3</v>
          </cell>
          <cell r="D8541">
            <v>21.4</v>
          </cell>
          <cell r="E8541">
            <v>27.1</v>
          </cell>
          <cell r="F8541">
            <v>11.9</v>
          </cell>
        </row>
        <row r="8542">
          <cell r="A8542" t="str">
            <v>BU06030852</v>
          </cell>
          <cell r="B8542">
            <v>-99999</v>
          </cell>
          <cell r="C8542">
            <v>3.2</v>
          </cell>
          <cell r="D8542">
            <v>4.5999999999999996</v>
          </cell>
          <cell r="E8542">
            <v>5.8</v>
          </cell>
          <cell r="F8542">
            <v>225.3</v>
          </cell>
        </row>
        <row r="8543">
          <cell r="A8543" t="str">
            <v>BU06030853</v>
          </cell>
          <cell r="B8543">
            <v>-99999</v>
          </cell>
          <cell r="C8543">
            <v>3.2</v>
          </cell>
          <cell r="D8543">
            <v>4.7</v>
          </cell>
          <cell r="E8543">
            <v>5.4</v>
          </cell>
          <cell r="F8543">
            <v>92</v>
          </cell>
        </row>
        <row r="8544">
          <cell r="A8544" t="str">
            <v>BU06030854</v>
          </cell>
          <cell r="B8544">
            <v>-99999</v>
          </cell>
          <cell r="C8544">
            <v>12.9</v>
          </cell>
          <cell r="D8544">
            <v>18.3</v>
          </cell>
          <cell r="E8544">
            <v>23.9</v>
          </cell>
          <cell r="F8544">
            <v>13.3</v>
          </cell>
        </row>
        <row r="8545">
          <cell r="A8545" t="str">
            <v>WK060309</v>
          </cell>
          <cell r="B8545">
            <v>30</v>
          </cell>
          <cell r="C8545">
            <v>7.8</v>
          </cell>
          <cell r="D8545">
            <v>11.9</v>
          </cell>
          <cell r="E8545">
            <v>15.7</v>
          </cell>
          <cell r="F8545">
            <v>29.8</v>
          </cell>
        </row>
        <row r="8546">
          <cell r="A8546" t="str">
            <v>BU06030961</v>
          </cell>
          <cell r="B8546">
            <v>28.1</v>
          </cell>
          <cell r="C8546">
            <v>8.6</v>
          </cell>
          <cell r="D8546">
            <v>13.4</v>
          </cell>
          <cell r="E8546">
            <v>17.600000000000001</v>
          </cell>
          <cell r="F8546">
            <v>21.2</v>
          </cell>
        </row>
        <row r="8547">
          <cell r="A8547" t="str">
            <v>BU06030962</v>
          </cell>
          <cell r="B8547">
            <v>-99999</v>
          </cell>
          <cell r="C8547">
            <v>0</v>
          </cell>
          <cell r="D8547">
            <v>0</v>
          </cell>
          <cell r="E8547">
            <v>0</v>
          </cell>
          <cell r="F8547">
            <v>305.89999999999998</v>
          </cell>
        </row>
        <row r="8548">
          <cell r="A8548" t="str">
            <v>BU06030963</v>
          </cell>
          <cell r="B8548">
            <v>-99999</v>
          </cell>
          <cell r="C8548">
            <v>4.4000000000000004</v>
          </cell>
          <cell r="D8548">
            <v>5.7</v>
          </cell>
          <cell r="E8548">
            <v>8.1999999999999993</v>
          </cell>
          <cell r="F8548">
            <v>209.5</v>
          </cell>
        </row>
        <row r="8549">
          <cell r="A8549" t="str">
            <v>WK060310</v>
          </cell>
          <cell r="B8549">
            <v>-99999</v>
          </cell>
          <cell r="C8549">
            <v>1</v>
          </cell>
          <cell r="D8549">
            <v>1.2</v>
          </cell>
          <cell r="E8549">
            <v>1.3</v>
          </cell>
          <cell r="F8549">
            <v>245.6</v>
          </cell>
        </row>
        <row r="8550">
          <cell r="A8550" t="str">
            <v>BU06031064</v>
          </cell>
          <cell r="B8550">
            <v>-99999</v>
          </cell>
          <cell r="C8550">
            <v>0.8</v>
          </cell>
          <cell r="D8550">
            <v>1</v>
          </cell>
          <cell r="E8550">
            <v>1.1000000000000001</v>
          </cell>
          <cell r="F8550">
            <v>235.3</v>
          </cell>
        </row>
        <row r="8551">
          <cell r="A8551" t="str">
            <v>BU06031082</v>
          </cell>
          <cell r="B8551">
            <v>-99999</v>
          </cell>
          <cell r="C8551">
            <v>-99999</v>
          </cell>
          <cell r="D8551">
            <v>-99999</v>
          </cell>
          <cell r="E8551">
            <v>-99999</v>
          </cell>
          <cell r="F8551">
            <v>-99999</v>
          </cell>
        </row>
        <row r="8552">
          <cell r="A8552" t="str">
            <v>BU06031083</v>
          </cell>
          <cell r="B8552">
            <v>-99999</v>
          </cell>
          <cell r="C8552">
            <v>1.5</v>
          </cell>
          <cell r="D8552">
            <v>1.5</v>
          </cell>
          <cell r="E8552">
            <v>1.5</v>
          </cell>
          <cell r="F8552">
            <v>257.10000000000002</v>
          </cell>
        </row>
        <row r="8553">
          <cell r="A8553" t="str">
            <v>BU06031084</v>
          </cell>
          <cell r="B8553">
            <v>-99999</v>
          </cell>
          <cell r="C8553">
            <v>1.6</v>
          </cell>
          <cell r="D8553">
            <v>2</v>
          </cell>
          <cell r="E8553">
            <v>2</v>
          </cell>
          <cell r="F8553">
            <v>275.39999999999998</v>
          </cell>
        </row>
        <row r="8554">
          <cell r="A8554" t="str">
            <v>WK060311</v>
          </cell>
          <cell r="B8554">
            <v>-99999</v>
          </cell>
          <cell r="C8554">
            <v>8.4</v>
          </cell>
          <cell r="D8554">
            <v>12</v>
          </cell>
          <cell r="E8554">
            <v>14.3</v>
          </cell>
          <cell r="F8554">
            <v>234.1</v>
          </cell>
        </row>
        <row r="8555">
          <cell r="A8555" t="str">
            <v>BU06031193</v>
          </cell>
          <cell r="B8555">
            <v>-99999</v>
          </cell>
          <cell r="C8555">
            <v>-99999</v>
          </cell>
          <cell r="D8555">
            <v>-99999</v>
          </cell>
          <cell r="E8555">
            <v>-99999</v>
          </cell>
          <cell r="F8555">
            <v>-99999</v>
          </cell>
        </row>
        <row r="8556">
          <cell r="A8556" t="str">
            <v>BU06031194</v>
          </cell>
          <cell r="B8556">
            <v>-99999</v>
          </cell>
          <cell r="C8556">
            <v>8.3000000000000007</v>
          </cell>
          <cell r="D8556">
            <v>12</v>
          </cell>
          <cell r="E8556">
            <v>14.3</v>
          </cell>
          <cell r="F8556">
            <v>233.6</v>
          </cell>
        </row>
        <row r="8557">
          <cell r="A8557" t="str">
            <v>GM0606</v>
          </cell>
          <cell r="B8557">
            <v>30.6</v>
          </cell>
          <cell r="C8557">
            <v>8.3000000000000007</v>
          </cell>
          <cell r="D8557">
            <v>12.2</v>
          </cell>
          <cell r="E8557">
            <v>15.4</v>
          </cell>
          <cell r="F8557">
            <v>37.6</v>
          </cell>
        </row>
        <row r="8558">
          <cell r="A8558" t="str">
            <v>WK060600</v>
          </cell>
          <cell r="B8558">
            <v>-99999</v>
          </cell>
          <cell r="C8558">
            <v>9.6999999999999993</v>
          </cell>
          <cell r="D8558">
            <v>14.9</v>
          </cell>
          <cell r="E8558">
            <v>17.3</v>
          </cell>
          <cell r="F8558">
            <v>10.199999999999999</v>
          </cell>
        </row>
        <row r="8559">
          <cell r="A8559" t="str">
            <v>BU06060000</v>
          </cell>
          <cell r="B8559">
            <v>-99999</v>
          </cell>
          <cell r="C8559">
            <v>9.6999999999999993</v>
          </cell>
          <cell r="D8559">
            <v>14.9</v>
          </cell>
          <cell r="E8559">
            <v>17.3</v>
          </cell>
          <cell r="F8559">
            <v>10.199999999999999</v>
          </cell>
        </row>
        <row r="8560">
          <cell r="A8560" t="str">
            <v>WK060601</v>
          </cell>
          <cell r="B8560">
            <v>27.5</v>
          </cell>
          <cell r="C8560">
            <v>8.6</v>
          </cell>
          <cell r="D8560">
            <v>12.3</v>
          </cell>
          <cell r="E8560">
            <v>15.3</v>
          </cell>
          <cell r="F8560">
            <v>9.9</v>
          </cell>
        </row>
        <row r="8561">
          <cell r="A8561" t="str">
            <v>BU06060101</v>
          </cell>
          <cell r="B8561">
            <v>-99999</v>
          </cell>
          <cell r="C8561">
            <v>-99999</v>
          </cell>
          <cell r="D8561">
            <v>-99999</v>
          </cell>
          <cell r="E8561">
            <v>-99999</v>
          </cell>
          <cell r="F8561">
            <v>-99999</v>
          </cell>
        </row>
        <row r="8562">
          <cell r="A8562" t="str">
            <v>BU06060102</v>
          </cell>
          <cell r="B8562">
            <v>-99999</v>
          </cell>
          <cell r="C8562">
            <v>10.199999999999999</v>
          </cell>
          <cell r="D8562">
            <v>15.6</v>
          </cell>
          <cell r="E8562">
            <v>19.8</v>
          </cell>
          <cell r="F8562">
            <v>14.6</v>
          </cell>
        </row>
        <row r="8563">
          <cell r="A8563" t="str">
            <v>BU06060103</v>
          </cell>
          <cell r="B8563">
            <v>-99999</v>
          </cell>
          <cell r="C8563">
            <v>9.8000000000000007</v>
          </cell>
          <cell r="D8563">
            <v>14.3</v>
          </cell>
          <cell r="E8563">
            <v>16.8</v>
          </cell>
          <cell r="F8563">
            <v>17.399999999999999</v>
          </cell>
        </row>
        <row r="8564">
          <cell r="A8564" t="str">
            <v>BU06060104</v>
          </cell>
          <cell r="B8564">
            <v>-99999</v>
          </cell>
          <cell r="C8564">
            <v>6.1</v>
          </cell>
          <cell r="D8564">
            <v>6.8</v>
          </cell>
          <cell r="E8564">
            <v>8.1999999999999993</v>
          </cell>
          <cell r="F8564">
            <v>7.3</v>
          </cell>
        </row>
        <row r="8565">
          <cell r="A8565" t="str">
            <v>BU06060105</v>
          </cell>
          <cell r="B8565">
            <v>-99999</v>
          </cell>
          <cell r="C8565">
            <v>4.4000000000000004</v>
          </cell>
          <cell r="D8565">
            <v>6.5</v>
          </cell>
          <cell r="E8565">
            <v>8.3000000000000007</v>
          </cell>
          <cell r="F8565">
            <v>9.5</v>
          </cell>
        </row>
        <row r="8566">
          <cell r="A8566" t="str">
            <v>BU06060106</v>
          </cell>
          <cell r="B8566">
            <v>-99999</v>
          </cell>
          <cell r="C8566">
            <v>9.5</v>
          </cell>
          <cell r="D8566">
            <v>13.8</v>
          </cell>
          <cell r="E8566">
            <v>17.3</v>
          </cell>
          <cell r="F8566">
            <v>5.0999999999999996</v>
          </cell>
        </row>
        <row r="8567">
          <cell r="A8567" t="str">
            <v>BU06060107</v>
          </cell>
          <cell r="B8567">
            <v>-99999</v>
          </cell>
          <cell r="C8567">
            <v>8.6</v>
          </cell>
          <cell r="D8567">
            <v>12.3</v>
          </cell>
          <cell r="E8567">
            <v>15.5</v>
          </cell>
          <cell r="F8567">
            <v>10.4</v>
          </cell>
        </row>
        <row r="8568">
          <cell r="A8568" t="str">
            <v>WK060602</v>
          </cell>
          <cell r="B8568">
            <v>-99999</v>
          </cell>
          <cell r="C8568">
            <v>6.3</v>
          </cell>
          <cell r="D8568">
            <v>9.6</v>
          </cell>
          <cell r="E8568">
            <v>11.9</v>
          </cell>
          <cell r="F8568">
            <v>99.3</v>
          </cell>
        </row>
        <row r="8569">
          <cell r="A8569" t="str">
            <v>BU06060201</v>
          </cell>
          <cell r="B8569">
            <v>-99999</v>
          </cell>
          <cell r="C8569">
            <v>8.3000000000000007</v>
          </cell>
          <cell r="D8569">
            <v>13.1</v>
          </cell>
          <cell r="E8569">
            <v>15.2</v>
          </cell>
          <cell r="F8569">
            <v>65.099999999999994</v>
          </cell>
        </row>
        <row r="8570">
          <cell r="A8570" t="str">
            <v>BU06060202</v>
          </cell>
          <cell r="B8570">
            <v>-99999</v>
          </cell>
          <cell r="C8570">
            <v>7.3</v>
          </cell>
          <cell r="D8570">
            <v>10.7</v>
          </cell>
          <cell r="E8570">
            <v>12.9</v>
          </cell>
          <cell r="F8570">
            <v>84.2</v>
          </cell>
        </row>
        <row r="8571">
          <cell r="A8571" t="str">
            <v>BU06060203</v>
          </cell>
          <cell r="B8571">
            <v>-99999</v>
          </cell>
          <cell r="C8571">
            <v>2.2000000000000002</v>
          </cell>
          <cell r="D8571">
            <v>3.2</v>
          </cell>
          <cell r="E8571">
            <v>5.8</v>
          </cell>
          <cell r="F8571">
            <v>209.2</v>
          </cell>
        </row>
        <row r="8572">
          <cell r="A8572" t="str">
            <v>WK060603</v>
          </cell>
          <cell r="B8572">
            <v>32.4</v>
          </cell>
          <cell r="C8572">
            <v>6.9</v>
          </cell>
          <cell r="D8572">
            <v>9.6999999999999993</v>
          </cell>
          <cell r="E8572">
            <v>12.2</v>
          </cell>
          <cell r="F8572">
            <v>55.9</v>
          </cell>
        </row>
        <row r="8573">
          <cell r="A8573" t="str">
            <v>BU06060301</v>
          </cell>
          <cell r="B8573">
            <v>-99999</v>
          </cell>
          <cell r="C8573">
            <v>5.8</v>
          </cell>
          <cell r="D8573">
            <v>8.1999999999999993</v>
          </cell>
          <cell r="E8573">
            <v>9.6999999999999993</v>
          </cell>
          <cell r="F8573">
            <v>43.3</v>
          </cell>
        </row>
        <row r="8574">
          <cell r="A8574" t="str">
            <v>BU06060302</v>
          </cell>
          <cell r="B8574">
            <v>-99999</v>
          </cell>
          <cell r="C8574">
            <v>6.8</v>
          </cell>
          <cell r="D8574">
            <v>9</v>
          </cell>
          <cell r="E8574">
            <v>11.3</v>
          </cell>
          <cell r="F8574">
            <v>42</v>
          </cell>
        </row>
        <row r="8575">
          <cell r="A8575" t="str">
            <v>BU06060303</v>
          </cell>
          <cell r="B8575">
            <v>-99999</v>
          </cell>
          <cell r="C8575">
            <v>12.3</v>
          </cell>
          <cell r="D8575">
            <v>17.5</v>
          </cell>
          <cell r="E8575">
            <v>20.6</v>
          </cell>
          <cell r="F8575">
            <v>3.6</v>
          </cell>
        </row>
        <row r="8576">
          <cell r="A8576" t="str">
            <v>BU06060304</v>
          </cell>
          <cell r="B8576">
            <v>-99999</v>
          </cell>
          <cell r="C8576">
            <v>11.5</v>
          </cell>
          <cell r="D8576">
            <v>18.399999999999999</v>
          </cell>
          <cell r="E8576">
            <v>25.7</v>
          </cell>
          <cell r="F8576">
            <v>9.6999999999999993</v>
          </cell>
        </row>
        <row r="8577">
          <cell r="A8577" t="str">
            <v>BU06060305</v>
          </cell>
          <cell r="B8577">
            <v>-99999</v>
          </cell>
          <cell r="C8577">
            <v>2.5</v>
          </cell>
          <cell r="D8577">
            <v>3.6</v>
          </cell>
          <cell r="E8577">
            <v>4</v>
          </cell>
          <cell r="F8577">
            <v>141.69999999999999</v>
          </cell>
        </row>
        <row r="8578">
          <cell r="A8578" t="str">
            <v>BU06060306</v>
          </cell>
          <cell r="B8578">
            <v>-99999</v>
          </cell>
          <cell r="C8578">
            <v>2.8</v>
          </cell>
          <cell r="D8578">
            <v>3.2</v>
          </cell>
          <cell r="E8578">
            <v>4.0999999999999996</v>
          </cell>
          <cell r="F8578">
            <v>214.5</v>
          </cell>
        </row>
        <row r="8579">
          <cell r="A8579" t="str">
            <v>BU06060307</v>
          </cell>
          <cell r="B8579">
            <v>-99999</v>
          </cell>
          <cell r="C8579">
            <v>4</v>
          </cell>
          <cell r="D8579">
            <v>4.7</v>
          </cell>
          <cell r="E8579">
            <v>5.0999999999999996</v>
          </cell>
          <cell r="F8579">
            <v>344.7</v>
          </cell>
        </row>
        <row r="8580">
          <cell r="A8580" t="str">
            <v>BU06060308</v>
          </cell>
          <cell r="B8580">
            <v>-99999</v>
          </cell>
          <cell r="C8580">
            <v>3.7</v>
          </cell>
          <cell r="D8580">
            <v>4.2</v>
          </cell>
          <cell r="E8580">
            <v>4.8</v>
          </cell>
          <cell r="F8580">
            <v>114.5</v>
          </cell>
        </row>
        <row r="8581">
          <cell r="A8581" t="str">
            <v>BU06060309</v>
          </cell>
          <cell r="B8581">
            <v>-99999</v>
          </cell>
          <cell r="C8581">
            <v>4.7</v>
          </cell>
          <cell r="D8581">
            <v>5.7</v>
          </cell>
          <cell r="E8581">
            <v>7.5</v>
          </cell>
          <cell r="F8581">
            <v>86.2</v>
          </cell>
        </row>
        <row r="8582">
          <cell r="A8582" t="str">
            <v>WK060604</v>
          </cell>
          <cell r="B8582">
            <v>28.3</v>
          </cell>
          <cell r="C8582">
            <v>8.6999999999999993</v>
          </cell>
          <cell r="D8582">
            <v>13.6</v>
          </cell>
          <cell r="E8582">
            <v>17.100000000000001</v>
          </cell>
          <cell r="F8582">
            <v>27.7</v>
          </cell>
        </row>
        <row r="8583">
          <cell r="A8583" t="str">
            <v>BU06060401</v>
          </cell>
          <cell r="B8583">
            <v>-99999</v>
          </cell>
          <cell r="C8583">
            <v>7.1</v>
          </cell>
          <cell r="D8583">
            <v>10.199999999999999</v>
          </cell>
          <cell r="E8583">
            <v>13.3</v>
          </cell>
          <cell r="F8583">
            <v>49.5</v>
          </cell>
        </row>
        <row r="8584">
          <cell r="A8584" t="str">
            <v>BU06060402</v>
          </cell>
          <cell r="B8584">
            <v>-99999</v>
          </cell>
          <cell r="C8584">
            <v>11.2</v>
          </cell>
          <cell r="D8584">
            <v>17.399999999999999</v>
          </cell>
          <cell r="E8584">
            <v>22</v>
          </cell>
          <cell r="F8584">
            <v>10.7</v>
          </cell>
        </row>
        <row r="8585">
          <cell r="A8585" t="str">
            <v>BU06060403</v>
          </cell>
          <cell r="B8585">
            <v>-99999</v>
          </cell>
          <cell r="C8585">
            <v>9.6</v>
          </cell>
          <cell r="D8585">
            <v>16.2</v>
          </cell>
          <cell r="E8585">
            <v>19.899999999999999</v>
          </cell>
          <cell r="F8585">
            <v>9.3000000000000007</v>
          </cell>
        </row>
        <row r="8586">
          <cell r="A8586" t="str">
            <v>BU06060404</v>
          </cell>
          <cell r="B8586">
            <v>-99999</v>
          </cell>
          <cell r="C8586">
            <v>5.0999999999999996</v>
          </cell>
          <cell r="D8586">
            <v>7.3</v>
          </cell>
          <cell r="E8586">
            <v>8.6</v>
          </cell>
          <cell r="F8586">
            <v>156.80000000000001</v>
          </cell>
        </row>
        <row r="8587">
          <cell r="A8587" t="str">
            <v>BU06060405</v>
          </cell>
          <cell r="B8587">
            <v>-99999</v>
          </cell>
          <cell r="C8587">
            <v>-99999</v>
          </cell>
          <cell r="D8587">
            <v>-99999</v>
          </cell>
          <cell r="E8587">
            <v>-99999</v>
          </cell>
          <cell r="F8587">
            <v>-99999</v>
          </cell>
        </row>
        <row r="8588">
          <cell r="A8588" t="str">
            <v>WK060605</v>
          </cell>
          <cell r="B8588">
            <v>-99999</v>
          </cell>
          <cell r="C8588">
            <v>-99999</v>
          </cell>
          <cell r="D8588">
            <v>-99999</v>
          </cell>
          <cell r="E8588">
            <v>-99999</v>
          </cell>
          <cell r="F8588">
            <v>-99999</v>
          </cell>
        </row>
        <row r="8589">
          <cell r="A8589" t="str">
            <v>BU06060500</v>
          </cell>
          <cell r="B8589">
            <v>-99999</v>
          </cell>
          <cell r="C8589">
            <v>-99999</v>
          </cell>
          <cell r="D8589">
            <v>-99999</v>
          </cell>
          <cell r="E8589">
            <v>-99999</v>
          </cell>
          <cell r="F8589">
            <v>-99999</v>
          </cell>
        </row>
        <row r="8590">
          <cell r="A8590" t="str">
            <v>WK060606</v>
          </cell>
          <cell r="B8590">
            <v>26.6</v>
          </cell>
          <cell r="C8590">
            <v>13.9</v>
          </cell>
          <cell r="D8590">
            <v>20.2</v>
          </cell>
          <cell r="E8590">
            <v>24.8</v>
          </cell>
          <cell r="F8590">
            <v>7.3</v>
          </cell>
        </row>
        <row r="8591">
          <cell r="A8591" t="str">
            <v>BU06060602</v>
          </cell>
          <cell r="B8591">
            <v>-99999</v>
          </cell>
          <cell r="C8591">
            <v>11</v>
          </cell>
          <cell r="D8591">
            <v>18</v>
          </cell>
          <cell r="E8591">
            <v>23.7</v>
          </cell>
          <cell r="F8591">
            <v>14.6</v>
          </cell>
        </row>
        <row r="8592">
          <cell r="A8592" t="str">
            <v>BU06060603</v>
          </cell>
          <cell r="B8592">
            <v>-99999</v>
          </cell>
          <cell r="C8592">
            <v>10.3</v>
          </cell>
          <cell r="D8592">
            <v>15</v>
          </cell>
          <cell r="E8592">
            <v>18.100000000000001</v>
          </cell>
          <cell r="F8592">
            <v>4.5</v>
          </cell>
        </row>
        <row r="8593">
          <cell r="A8593" t="str">
            <v>BU06060604</v>
          </cell>
          <cell r="B8593">
            <v>-99999</v>
          </cell>
          <cell r="C8593">
            <v>3.4</v>
          </cell>
          <cell r="D8593">
            <v>4.5999999999999996</v>
          </cell>
          <cell r="E8593">
            <v>7</v>
          </cell>
          <cell r="F8593">
            <v>130.4</v>
          </cell>
        </row>
        <row r="8594">
          <cell r="A8594" t="str">
            <v>BU06060605</v>
          </cell>
          <cell r="B8594">
            <v>-99999</v>
          </cell>
          <cell r="C8594">
            <v>12.8</v>
          </cell>
          <cell r="D8594">
            <v>16.899999999999999</v>
          </cell>
          <cell r="E8594">
            <v>22.4</v>
          </cell>
          <cell r="F8594">
            <v>50.8</v>
          </cell>
        </row>
        <row r="8595">
          <cell r="A8595" t="str">
            <v>BU06060606</v>
          </cell>
          <cell r="B8595">
            <v>-99999</v>
          </cell>
          <cell r="C8595">
            <v>8.1</v>
          </cell>
          <cell r="D8595">
            <v>10.8</v>
          </cell>
          <cell r="E8595">
            <v>12.6</v>
          </cell>
          <cell r="F8595">
            <v>85.1</v>
          </cell>
        </row>
        <row r="8596">
          <cell r="A8596" t="str">
            <v>BU06060607</v>
          </cell>
          <cell r="B8596">
            <v>-99999</v>
          </cell>
          <cell r="C8596">
            <v>20.6</v>
          </cell>
          <cell r="D8596">
            <v>29.6</v>
          </cell>
          <cell r="E8596">
            <v>35.5</v>
          </cell>
          <cell r="F8596">
            <v>1.4</v>
          </cell>
        </row>
        <row r="8597">
          <cell r="A8597" t="str">
            <v>BU06060608</v>
          </cell>
          <cell r="B8597">
            <v>-99999</v>
          </cell>
          <cell r="C8597">
            <v>15.6</v>
          </cell>
          <cell r="D8597">
            <v>23.5</v>
          </cell>
          <cell r="E8597">
            <v>28.9</v>
          </cell>
          <cell r="F8597">
            <v>3.3</v>
          </cell>
        </row>
        <row r="8598">
          <cell r="A8598" t="str">
            <v>WK060607</v>
          </cell>
          <cell r="B8598">
            <v>29.4</v>
          </cell>
          <cell r="C8598">
            <v>8.4</v>
          </cell>
          <cell r="D8598">
            <v>12.9</v>
          </cell>
          <cell r="E8598">
            <v>17</v>
          </cell>
          <cell r="F8598">
            <v>33.1</v>
          </cell>
        </row>
        <row r="8599">
          <cell r="A8599" t="str">
            <v>BU06060701</v>
          </cell>
          <cell r="B8599">
            <v>-99999</v>
          </cell>
          <cell r="C8599">
            <v>1.3</v>
          </cell>
          <cell r="D8599">
            <v>1.7</v>
          </cell>
          <cell r="E8599">
            <v>1.9</v>
          </cell>
          <cell r="F8599">
            <v>168.8</v>
          </cell>
        </row>
        <row r="8600">
          <cell r="A8600" t="str">
            <v>BU06060702</v>
          </cell>
          <cell r="B8600">
            <v>-99999</v>
          </cell>
          <cell r="C8600">
            <v>16.100000000000001</v>
          </cell>
          <cell r="D8600">
            <v>24</v>
          </cell>
          <cell r="E8600">
            <v>30</v>
          </cell>
          <cell r="F8600">
            <v>0.6</v>
          </cell>
        </row>
        <row r="8601">
          <cell r="A8601" t="str">
            <v>BU06060703</v>
          </cell>
          <cell r="B8601">
            <v>26.9</v>
          </cell>
          <cell r="C8601">
            <v>9.9</v>
          </cell>
          <cell r="D8601">
            <v>15.3</v>
          </cell>
          <cell r="E8601">
            <v>19.399999999999999</v>
          </cell>
          <cell r="F8601">
            <v>17.2</v>
          </cell>
        </row>
        <row r="8602">
          <cell r="A8602" t="str">
            <v>BU06060704</v>
          </cell>
          <cell r="B8602">
            <v>-99999</v>
          </cell>
          <cell r="C8602">
            <v>10.199999999999999</v>
          </cell>
          <cell r="D8602">
            <v>15.3</v>
          </cell>
          <cell r="E8602">
            <v>21</v>
          </cell>
          <cell r="F8602">
            <v>21.1</v>
          </cell>
        </row>
        <row r="8603">
          <cell r="A8603" t="str">
            <v>BU06060705</v>
          </cell>
          <cell r="B8603">
            <v>-99999</v>
          </cell>
          <cell r="C8603">
            <v>11.4</v>
          </cell>
          <cell r="D8603">
            <v>15.6</v>
          </cell>
          <cell r="E8603">
            <v>21.8</v>
          </cell>
          <cell r="F8603">
            <v>42.4</v>
          </cell>
        </row>
        <row r="8604">
          <cell r="A8604" t="str">
            <v>BU06060706</v>
          </cell>
          <cell r="B8604">
            <v>-99999</v>
          </cell>
          <cell r="C8604">
            <v>1.2</v>
          </cell>
          <cell r="D8604">
            <v>1.6</v>
          </cell>
          <cell r="E8604">
            <v>1.9</v>
          </cell>
          <cell r="F8604">
            <v>302.5</v>
          </cell>
        </row>
        <row r="8605">
          <cell r="A8605" t="str">
            <v>BU06060707</v>
          </cell>
          <cell r="B8605">
            <v>-99999</v>
          </cell>
          <cell r="C8605">
            <v>3.4</v>
          </cell>
          <cell r="D8605">
            <v>7.4</v>
          </cell>
          <cell r="E8605">
            <v>11.4</v>
          </cell>
          <cell r="F8605">
            <v>67.599999999999994</v>
          </cell>
        </row>
        <row r="8606">
          <cell r="A8606" t="str">
            <v>WK060608</v>
          </cell>
          <cell r="B8606">
            <v>-99999</v>
          </cell>
          <cell r="C8606">
            <v>8.1</v>
          </cell>
          <cell r="D8606">
            <v>10.4</v>
          </cell>
          <cell r="E8606">
            <v>11.9</v>
          </cell>
          <cell r="F8606">
            <v>201.1</v>
          </cell>
        </row>
        <row r="8607">
          <cell r="A8607" t="str">
            <v>BU06060801</v>
          </cell>
          <cell r="B8607">
            <v>-99999</v>
          </cell>
          <cell r="C8607">
            <v>-99999</v>
          </cell>
          <cell r="D8607">
            <v>-99999</v>
          </cell>
          <cell r="E8607">
            <v>-99999</v>
          </cell>
          <cell r="F8607">
            <v>-99999</v>
          </cell>
        </row>
        <row r="8608">
          <cell r="A8608" t="str">
            <v>BU06060802</v>
          </cell>
          <cell r="B8608">
            <v>-99999</v>
          </cell>
          <cell r="C8608">
            <v>-99999</v>
          </cell>
          <cell r="D8608">
            <v>-99999</v>
          </cell>
          <cell r="E8608">
            <v>-99999</v>
          </cell>
          <cell r="F8608">
            <v>-99999</v>
          </cell>
        </row>
        <row r="8609">
          <cell r="A8609" t="str">
            <v>BU06060803</v>
          </cell>
          <cell r="B8609">
            <v>-99999</v>
          </cell>
          <cell r="C8609">
            <v>-99999</v>
          </cell>
          <cell r="D8609">
            <v>-99999</v>
          </cell>
          <cell r="E8609">
            <v>-99999</v>
          </cell>
          <cell r="F8609">
            <v>-99999</v>
          </cell>
        </row>
        <row r="8610">
          <cell r="A8610" t="str">
            <v>WK060609</v>
          </cell>
          <cell r="B8610">
            <v>36.6</v>
          </cell>
          <cell r="C8610">
            <v>3.5</v>
          </cell>
          <cell r="D8610">
            <v>5.2</v>
          </cell>
          <cell r="E8610">
            <v>7.4</v>
          </cell>
          <cell r="F8610">
            <v>137.9</v>
          </cell>
        </row>
        <row r="8611">
          <cell r="A8611" t="str">
            <v>BU06060901</v>
          </cell>
          <cell r="B8611">
            <v>-99999</v>
          </cell>
          <cell r="C8611">
            <v>5.5</v>
          </cell>
          <cell r="D8611">
            <v>8.6999999999999993</v>
          </cell>
          <cell r="E8611">
            <v>14</v>
          </cell>
          <cell r="F8611">
            <v>77.900000000000006</v>
          </cell>
        </row>
        <row r="8612">
          <cell r="A8612" t="str">
            <v>BU06060902</v>
          </cell>
          <cell r="B8612">
            <v>-99999</v>
          </cell>
          <cell r="C8612">
            <v>5.8</v>
          </cell>
          <cell r="D8612">
            <v>8.5</v>
          </cell>
          <cell r="E8612">
            <v>9.1999999999999993</v>
          </cell>
          <cell r="F8612">
            <v>116.5</v>
          </cell>
        </row>
        <row r="8613">
          <cell r="A8613" t="str">
            <v>BU06060903</v>
          </cell>
          <cell r="B8613">
            <v>-99999</v>
          </cell>
          <cell r="C8613">
            <v>5.9</v>
          </cell>
          <cell r="D8613">
            <v>7.7</v>
          </cell>
          <cell r="E8613">
            <v>11.3</v>
          </cell>
          <cell r="F8613">
            <v>47.4</v>
          </cell>
        </row>
        <row r="8614">
          <cell r="A8614" t="str">
            <v>BU06060904</v>
          </cell>
          <cell r="B8614">
            <v>-99999</v>
          </cell>
          <cell r="C8614">
            <v>4.9000000000000004</v>
          </cell>
          <cell r="D8614">
            <v>7.8</v>
          </cell>
          <cell r="E8614">
            <v>10.5</v>
          </cell>
          <cell r="F8614">
            <v>104.6</v>
          </cell>
        </row>
        <row r="8615">
          <cell r="A8615" t="str">
            <v>BU06060905</v>
          </cell>
          <cell r="B8615">
            <v>-99999</v>
          </cell>
          <cell r="C8615">
            <v>1.4</v>
          </cell>
          <cell r="D8615">
            <v>2</v>
          </cell>
          <cell r="E8615">
            <v>2</v>
          </cell>
          <cell r="F8615">
            <v>230</v>
          </cell>
        </row>
        <row r="8616">
          <cell r="A8616" t="str">
            <v>BU06060906</v>
          </cell>
          <cell r="B8616">
            <v>-99999</v>
          </cell>
          <cell r="C8616">
            <v>0.6</v>
          </cell>
          <cell r="D8616">
            <v>2.8</v>
          </cell>
          <cell r="E8616">
            <v>5.8</v>
          </cell>
          <cell r="F8616">
            <v>195.8</v>
          </cell>
        </row>
        <row r="8617">
          <cell r="A8617" t="str">
            <v>BU06060907</v>
          </cell>
          <cell r="B8617">
            <v>-99999</v>
          </cell>
          <cell r="C8617">
            <v>1.7</v>
          </cell>
          <cell r="D8617">
            <v>2.5</v>
          </cell>
          <cell r="E8617">
            <v>3.3</v>
          </cell>
          <cell r="F8617">
            <v>172.5</v>
          </cell>
        </row>
        <row r="8618">
          <cell r="A8618" t="str">
            <v>BU06060908</v>
          </cell>
          <cell r="B8618">
            <v>-99999</v>
          </cell>
          <cell r="C8618">
            <v>1.2</v>
          </cell>
          <cell r="D8618">
            <v>1.4</v>
          </cell>
          <cell r="E8618">
            <v>1.9</v>
          </cell>
          <cell r="F8618">
            <v>209.1</v>
          </cell>
        </row>
        <row r="8619">
          <cell r="A8619" t="str">
            <v>BU06060909</v>
          </cell>
          <cell r="B8619">
            <v>-99999</v>
          </cell>
          <cell r="C8619">
            <v>1.4</v>
          </cell>
          <cell r="D8619">
            <v>1.4</v>
          </cell>
          <cell r="E8619">
            <v>2.2000000000000002</v>
          </cell>
          <cell r="F8619">
            <v>432.2</v>
          </cell>
        </row>
        <row r="8620">
          <cell r="A8620" t="str">
            <v>GM0610</v>
          </cell>
          <cell r="B8620">
            <v>32.1</v>
          </cell>
          <cell r="C8620">
            <v>5.2</v>
          </cell>
          <cell r="D8620">
            <v>8.1999999999999993</v>
          </cell>
          <cell r="E8620">
            <v>11.2</v>
          </cell>
          <cell r="F8620">
            <v>93.3</v>
          </cell>
        </row>
        <row r="8621">
          <cell r="A8621" t="str">
            <v>WK061001</v>
          </cell>
          <cell r="B8621">
            <v>-99999</v>
          </cell>
          <cell r="C8621">
            <v>3.3</v>
          </cell>
          <cell r="D8621">
            <v>4.2</v>
          </cell>
          <cell r="E8621">
            <v>5.6</v>
          </cell>
          <cell r="F8621">
            <v>126.8</v>
          </cell>
        </row>
        <row r="8622">
          <cell r="A8622" t="str">
            <v>BU06100101</v>
          </cell>
          <cell r="B8622">
            <v>-99999</v>
          </cell>
          <cell r="C8622">
            <v>1.3</v>
          </cell>
          <cell r="D8622">
            <v>2.1</v>
          </cell>
          <cell r="E8622">
            <v>2.7</v>
          </cell>
          <cell r="F8622">
            <v>134.69999999999999</v>
          </cell>
        </row>
        <row r="8623">
          <cell r="A8623" t="str">
            <v>BU06100102</v>
          </cell>
          <cell r="B8623">
            <v>-99999</v>
          </cell>
          <cell r="C8623">
            <v>-99999</v>
          </cell>
          <cell r="D8623">
            <v>-99999</v>
          </cell>
          <cell r="E8623">
            <v>-99999</v>
          </cell>
          <cell r="F8623">
            <v>-99999</v>
          </cell>
        </row>
        <row r="8624">
          <cell r="A8624" t="str">
            <v>BU06100103</v>
          </cell>
          <cell r="B8624">
            <v>-99999</v>
          </cell>
          <cell r="C8624">
            <v>1.6</v>
          </cell>
          <cell r="D8624">
            <v>2.4</v>
          </cell>
          <cell r="E8624">
            <v>2.8</v>
          </cell>
          <cell r="F8624">
            <v>143.5</v>
          </cell>
        </row>
        <row r="8625">
          <cell r="A8625" t="str">
            <v>BU06100104</v>
          </cell>
          <cell r="B8625">
            <v>-99999</v>
          </cell>
          <cell r="C8625">
            <v>-99999</v>
          </cell>
          <cell r="D8625">
            <v>-99999</v>
          </cell>
          <cell r="E8625">
            <v>-99999</v>
          </cell>
          <cell r="F8625">
            <v>-99999</v>
          </cell>
        </row>
        <row r="8626">
          <cell r="A8626" t="str">
            <v>BU06100105</v>
          </cell>
          <cell r="B8626">
            <v>-99999</v>
          </cell>
          <cell r="C8626">
            <v>3.7</v>
          </cell>
          <cell r="D8626">
            <v>4.4000000000000004</v>
          </cell>
          <cell r="E8626">
            <v>5.0999999999999996</v>
          </cell>
          <cell r="F8626">
            <v>253.8</v>
          </cell>
        </row>
        <row r="8627">
          <cell r="A8627" t="str">
            <v>BU06100106</v>
          </cell>
          <cell r="B8627">
            <v>-99999</v>
          </cell>
          <cell r="C8627">
            <v>0.7</v>
          </cell>
          <cell r="D8627">
            <v>0.7</v>
          </cell>
          <cell r="E8627">
            <v>1.1000000000000001</v>
          </cell>
          <cell r="F8627">
            <v>165.9</v>
          </cell>
        </row>
        <row r="8628">
          <cell r="A8628" t="str">
            <v>BU06100107</v>
          </cell>
          <cell r="B8628">
            <v>-99999</v>
          </cell>
          <cell r="C8628">
            <v>13.8</v>
          </cell>
          <cell r="D8628">
            <v>17</v>
          </cell>
          <cell r="E8628">
            <v>23.9</v>
          </cell>
          <cell r="F8628">
            <v>13.7</v>
          </cell>
        </row>
        <row r="8629">
          <cell r="A8629" t="str">
            <v>BU06100108</v>
          </cell>
          <cell r="B8629">
            <v>-99999</v>
          </cell>
          <cell r="C8629">
            <v>2.7</v>
          </cell>
          <cell r="D8629">
            <v>2.7</v>
          </cell>
          <cell r="E8629">
            <v>2.7</v>
          </cell>
          <cell r="F8629">
            <v>177.5</v>
          </cell>
        </row>
        <row r="8630">
          <cell r="A8630" t="str">
            <v>BU06100109</v>
          </cell>
          <cell r="B8630">
            <v>-99999</v>
          </cell>
          <cell r="C8630">
            <v>-99999</v>
          </cell>
          <cell r="D8630">
            <v>-99999</v>
          </cell>
          <cell r="E8630">
            <v>-99999</v>
          </cell>
          <cell r="F8630">
            <v>-99999</v>
          </cell>
        </row>
        <row r="8631">
          <cell r="A8631" t="str">
            <v>WK061002</v>
          </cell>
          <cell r="B8631">
            <v>30.4</v>
          </cell>
          <cell r="C8631">
            <v>5.5</v>
          </cell>
          <cell r="D8631">
            <v>8.9</v>
          </cell>
          <cell r="E8631">
            <v>12.3</v>
          </cell>
          <cell r="F8631">
            <v>69.5</v>
          </cell>
        </row>
        <row r="8632">
          <cell r="A8632" t="str">
            <v>BU06100201</v>
          </cell>
          <cell r="B8632">
            <v>-99999</v>
          </cell>
          <cell r="C8632">
            <v>3.9</v>
          </cell>
          <cell r="D8632">
            <v>8.9</v>
          </cell>
          <cell r="E8632">
            <v>13.3</v>
          </cell>
          <cell r="F8632">
            <v>53.7</v>
          </cell>
        </row>
        <row r="8633">
          <cell r="A8633" t="str">
            <v>BU06100202</v>
          </cell>
          <cell r="B8633">
            <v>-99999</v>
          </cell>
          <cell r="C8633">
            <v>6.6</v>
          </cell>
          <cell r="D8633">
            <v>10.4</v>
          </cell>
          <cell r="E8633">
            <v>13.9</v>
          </cell>
          <cell r="F8633">
            <v>62</v>
          </cell>
        </row>
        <row r="8634">
          <cell r="A8634" t="str">
            <v>BU06100203</v>
          </cell>
          <cell r="B8634">
            <v>-99999</v>
          </cell>
          <cell r="C8634">
            <v>-99999</v>
          </cell>
          <cell r="D8634">
            <v>-99999</v>
          </cell>
          <cell r="E8634">
            <v>-99999</v>
          </cell>
          <cell r="F8634">
            <v>-99999</v>
          </cell>
        </row>
        <row r="8635">
          <cell r="A8635" t="str">
            <v>BU06100204</v>
          </cell>
          <cell r="B8635">
            <v>-99999</v>
          </cell>
          <cell r="C8635">
            <v>5.3</v>
          </cell>
          <cell r="D8635">
            <v>9</v>
          </cell>
          <cell r="E8635">
            <v>11.2</v>
          </cell>
          <cell r="F8635">
            <v>62.7</v>
          </cell>
        </row>
        <row r="8636">
          <cell r="A8636" t="str">
            <v>BU06100205</v>
          </cell>
          <cell r="B8636">
            <v>-99999</v>
          </cell>
          <cell r="C8636">
            <v>-99999</v>
          </cell>
          <cell r="D8636">
            <v>-99999</v>
          </cell>
          <cell r="E8636">
            <v>-99999</v>
          </cell>
          <cell r="F8636">
            <v>-99999</v>
          </cell>
        </row>
        <row r="8637">
          <cell r="A8637" t="str">
            <v>BU06100206</v>
          </cell>
          <cell r="B8637">
            <v>-99999</v>
          </cell>
          <cell r="C8637">
            <v>2.9</v>
          </cell>
          <cell r="D8637">
            <v>3.9</v>
          </cell>
          <cell r="E8637">
            <v>4.9000000000000004</v>
          </cell>
          <cell r="F8637">
            <v>141.1</v>
          </cell>
        </row>
        <row r="8638">
          <cell r="A8638" t="str">
            <v>BU06100207</v>
          </cell>
          <cell r="B8638">
            <v>-99999</v>
          </cell>
          <cell r="C8638">
            <v>5.5</v>
          </cell>
          <cell r="D8638">
            <v>9.5</v>
          </cell>
          <cell r="E8638">
            <v>14.2</v>
          </cell>
          <cell r="F8638">
            <v>13.9</v>
          </cell>
        </row>
        <row r="8639">
          <cell r="A8639" t="str">
            <v>BU06100208</v>
          </cell>
          <cell r="B8639">
            <v>-99999</v>
          </cell>
          <cell r="C8639">
            <v>7.9</v>
          </cell>
          <cell r="D8639">
            <v>12.1</v>
          </cell>
          <cell r="E8639">
            <v>16.7</v>
          </cell>
          <cell r="F8639">
            <v>30.9</v>
          </cell>
        </row>
        <row r="8640">
          <cell r="A8640" t="str">
            <v>BU06100209</v>
          </cell>
          <cell r="B8640">
            <v>-99999</v>
          </cell>
          <cell r="C8640">
            <v>8.6999999999999993</v>
          </cell>
          <cell r="D8640">
            <v>11.8</v>
          </cell>
          <cell r="E8640">
            <v>16.8</v>
          </cell>
          <cell r="F8640">
            <v>42.5</v>
          </cell>
        </row>
        <row r="8641">
          <cell r="A8641" t="str">
            <v>BU06100210</v>
          </cell>
          <cell r="B8641">
            <v>-99999</v>
          </cell>
          <cell r="C8641">
            <v>1.8</v>
          </cell>
          <cell r="D8641">
            <v>3.5</v>
          </cell>
          <cell r="E8641">
            <v>3.5</v>
          </cell>
          <cell r="F8641">
            <v>211.2</v>
          </cell>
        </row>
        <row r="8642">
          <cell r="A8642" t="str">
            <v>BU06100211</v>
          </cell>
          <cell r="B8642">
            <v>-99999</v>
          </cell>
          <cell r="C8642">
            <v>1.5</v>
          </cell>
          <cell r="D8642">
            <v>1.9</v>
          </cell>
          <cell r="E8642">
            <v>2.8</v>
          </cell>
          <cell r="F8642">
            <v>184.8</v>
          </cell>
        </row>
        <row r="8643">
          <cell r="A8643" t="str">
            <v>WK061003</v>
          </cell>
          <cell r="B8643">
            <v>31.6</v>
          </cell>
          <cell r="C8643">
            <v>5.9</v>
          </cell>
          <cell r="D8643">
            <v>9.6</v>
          </cell>
          <cell r="E8643">
            <v>13.2</v>
          </cell>
          <cell r="F8643">
            <v>90.9</v>
          </cell>
        </row>
        <row r="8644">
          <cell r="A8644" t="str">
            <v>BU06100301</v>
          </cell>
          <cell r="B8644">
            <v>-99999</v>
          </cell>
          <cell r="C8644">
            <v>11.6</v>
          </cell>
          <cell r="D8644">
            <v>18.100000000000001</v>
          </cell>
          <cell r="E8644">
            <v>21.7</v>
          </cell>
          <cell r="F8644">
            <v>20.9</v>
          </cell>
        </row>
        <row r="8645">
          <cell r="A8645" t="str">
            <v>BU06100302</v>
          </cell>
          <cell r="B8645">
            <v>-99999</v>
          </cell>
          <cell r="C8645">
            <v>5.8</v>
          </cell>
          <cell r="D8645">
            <v>10.4</v>
          </cell>
          <cell r="E8645">
            <v>16.8</v>
          </cell>
          <cell r="F8645">
            <v>53.7</v>
          </cell>
        </row>
        <row r="8646">
          <cell r="A8646" t="str">
            <v>BU06100303</v>
          </cell>
          <cell r="B8646">
            <v>-99999</v>
          </cell>
          <cell r="C8646">
            <v>6</v>
          </cell>
          <cell r="D8646">
            <v>8.5</v>
          </cell>
          <cell r="E8646">
            <v>11.8</v>
          </cell>
          <cell r="F8646">
            <v>102</v>
          </cell>
        </row>
        <row r="8647">
          <cell r="A8647" t="str">
            <v>BU06100304</v>
          </cell>
          <cell r="B8647">
            <v>-99999</v>
          </cell>
          <cell r="C8647">
            <v>8.1999999999999993</v>
          </cell>
          <cell r="D8647">
            <v>11.2</v>
          </cell>
          <cell r="E8647">
            <v>11.7</v>
          </cell>
          <cell r="F8647">
            <v>207.3</v>
          </cell>
        </row>
        <row r="8648">
          <cell r="A8648" t="str">
            <v>BU06100305</v>
          </cell>
          <cell r="B8648">
            <v>-99999</v>
          </cell>
          <cell r="C8648">
            <v>1.3</v>
          </cell>
          <cell r="D8648">
            <v>2.2999999999999998</v>
          </cell>
          <cell r="E8648">
            <v>3.6</v>
          </cell>
          <cell r="F8648">
            <v>226.7</v>
          </cell>
        </row>
        <row r="8649">
          <cell r="A8649" t="str">
            <v>BU06100306</v>
          </cell>
          <cell r="B8649">
            <v>-99999</v>
          </cell>
          <cell r="C8649">
            <v>0</v>
          </cell>
          <cell r="D8649">
            <v>2.2000000000000002</v>
          </cell>
          <cell r="E8649">
            <v>3.6</v>
          </cell>
          <cell r="F8649">
            <v>171.8</v>
          </cell>
        </row>
        <row r="8650">
          <cell r="A8650" t="str">
            <v>BU06100307</v>
          </cell>
          <cell r="B8650">
            <v>-99999</v>
          </cell>
          <cell r="C8650">
            <v>0</v>
          </cell>
          <cell r="D8650">
            <v>0</v>
          </cell>
          <cell r="E8650">
            <v>0.9</v>
          </cell>
          <cell r="F8650">
            <v>221.7</v>
          </cell>
        </row>
        <row r="8651">
          <cell r="A8651" t="str">
            <v>WK061004</v>
          </cell>
          <cell r="B8651">
            <v>-99999</v>
          </cell>
          <cell r="C8651">
            <v>-99999</v>
          </cell>
          <cell r="D8651">
            <v>-99999</v>
          </cell>
          <cell r="E8651">
            <v>-99999</v>
          </cell>
          <cell r="F8651">
            <v>-99999</v>
          </cell>
        </row>
        <row r="8652">
          <cell r="A8652" t="str">
            <v>BU06100401</v>
          </cell>
          <cell r="B8652">
            <v>-99999</v>
          </cell>
          <cell r="C8652">
            <v>-99999</v>
          </cell>
          <cell r="D8652">
            <v>-99999</v>
          </cell>
          <cell r="E8652">
            <v>-99999</v>
          </cell>
          <cell r="F8652">
            <v>-99999</v>
          </cell>
        </row>
        <row r="8653">
          <cell r="A8653" t="str">
            <v>BU06100402</v>
          </cell>
          <cell r="B8653">
            <v>-99999</v>
          </cell>
          <cell r="C8653">
            <v>-99999</v>
          </cell>
          <cell r="D8653">
            <v>-99999</v>
          </cell>
          <cell r="E8653">
            <v>-99999</v>
          </cell>
          <cell r="F8653">
            <v>-99999</v>
          </cell>
        </row>
        <row r="8654">
          <cell r="A8654" t="str">
            <v>BU06100403</v>
          </cell>
          <cell r="B8654">
            <v>-99999</v>
          </cell>
          <cell r="C8654">
            <v>-99999</v>
          </cell>
          <cell r="D8654">
            <v>-99999</v>
          </cell>
          <cell r="E8654">
            <v>-99999</v>
          </cell>
          <cell r="F8654">
            <v>-99999</v>
          </cell>
        </row>
        <row r="8655">
          <cell r="A8655" t="str">
            <v>BU06100404</v>
          </cell>
          <cell r="B8655">
            <v>-99999</v>
          </cell>
          <cell r="C8655">
            <v>-99999</v>
          </cell>
          <cell r="D8655">
            <v>-99999</v>
          </cell>
          <cell r="E8655">
            <v>-99999</v>
          </cell>
          <cell r="F8655">
            <v>-99999</v>
          </cell>
        </row>
        <row r="8656">
          <cell r="A8656" t="str">
            <v>BU06100405</v>
          </cell>
          <cell r="B8656">
            <v>-99999</v>
          </cell>
          <cell r="C8656">
            <v>-99999</v>
          </cell>
          <cell r="D8656">
            <v>-99999</v>
          </cell>
          <cell r="E8656">
            <v>-99999</v>
          </cell>
          <cell r="F8656">
            <v>-99999</v>
          </cell>
        </row>
        <row r="8657">
          <cell r="A8657" t="str">
            <v>BU06100406</v>
          </cell>
          <cell r="B8657">
            <v>-99999</v>
          </cell>
          <cell r="C8657">
            <v>-99999</v>
          </cell>
          <cell r="D8657">
            <v>-99999</v>
          </cell>
          <cell r="E8657">
            <v>-99999</v>
          </cell>
          <cell r="F8657">
            <v>-99999</v>
          </cell>
        </row>
        <row r="8658">
          <cell r="A8658" t="str">
            <v>GM0613</v>
          </cell>
          <cell r="B8658">
            <v>39.6</v>
          </cell>
          <cell r="C8658">
            <v>3.8</v>
          </cell>
          <cell r="D8658">
            <v>5.4</v>
          </cell>
          <cell r="E8658">
            <v>7.3</v>
          </cell>
          <cell r="F8658">
            <v>160.5</v>
          </cell>
        </row>
        <row r="8659">
          <cell r="A8659" t="str">
            <v>WK061301</v>
          </cell>
          <cell r="B8659">
            <v>-99999</v>
          </cell>
          <cell r="C8659">
            <v>1.9</v>
          </cell>
          <cell r="D8659">
            <v>2.7</v>
          </cell>
          <cell r="E8659">
            <v>4.0999999999999996</v>
          </cell>
          <cell r="F8659">
            <v>225.2</v>
          </cell>
        </row>
        <row r="8660">
          <cell r="A8660" t="str">
            <v>BU06130101</v>
          </cell>
          <cell r="B8660">
            <v>-99999</v>
          </cell>
          <cell r="C8660">
            <v>1.5</v>
          </cell>
          <cell r="D8660">
            <v>2.2999999999999998</v>
          </cell>
          <cell r="E8660">
            <v>3.4</v>
          </cell>
          <cell r="F8660">
            <v>220.1</v>
          </cell>
        </row>
        <row r="8661">
          <cell r="A8661" t="str">
            <v>BU06130102</v>
          </cell>
          <cell r="B8661">
            <v>-99999</v>
          </cell>
          <cell r="C8661">
            <v>-99999</v>
          </cell>
          <cell r="D8661">
            <v>-99999</v>
          </cell>
          <cell r="E8661">
            <v>-99999</v>
          </cell>
          <cell r="F8661">
            <v>-99999</v>
          </cell>
        </row>
        <row r="8662">
          <cell r="A8662" t="str">
            <v>BU06130103</v>
          </cell>
          <cell r="B8662">
            <v>-99999</v>
          </cell>
          <cell r="C8662">
            <v>-99999</v>
          </cell>
          <cell r="D8662">
            <v>-99999</v>
          </cell>
          <cell r="E8662">
            <v>-99999</v>
          </cell>
          <cell r="F8662">
            <v>-99999</v>
          </cell>
        </row>
        <row r="8663">
          <cell r="A8663" t="str">
            <v>BU06130104</v>
          </cell>
          <cell r="B8663">
            <v>-99999</v>
          </cell>
          <cell r="C8663">
            <v>-99999</v>
          </cell>
          <cell r="D8663">
            <v>-99999</v>
          </cell>
          <cell r="E8663">
            <v>-99999</v>
          </cell>
          <cell r="F8663">
            <v>-99999</v>
          </cell>
        </row>
        <row r="8664">
          <cell r="A8664" t="str">
            <v>WK061302</v>
          </cell>
          <cell r="B8664">
            <v>-99999</v>
          </cell>
          <cell r="C8664">
            <v>4.2</v>
          </cell>
          <cell r="D8664">
            <v>6.5</v>
          </cell>
          <cell r="E8664">
            <v>8</v>
          </cell>
          <cell r="F8664">
            <v>106.1</v>
          </cell>
        </row>
        <row r="8665">
          <cell r="A8665" t="str">
            <v>BU06130205</v>
          </cell>
          <cell r="B8665">
            <v>-99999</v>
          </cell>
          <cell r="C8665">
            <v>4.3</v>
          </cell>
          <cell r="D8665">
            <v>6.6</v>
          </cell>
          <cell r="E8665">
            <v>8.1999999999999993</v>
          </cell>
          <cell r="F8665">
            <v>101.1</v>
          </cell>
        </row>
        <row r="8666">
          <cell r="A8666" t="str">
            <v>BU06130207</v>
          </cell>
          <cell r="B8666">
            <v>-99999</v>
          </cell>
          <cell r="C8666">
            <v>-99999</v>
          </cell>
          <cell r="D8666">
            <v>-99999</v>
          </cell>
          <cell r="E8666">
            <v>-99999</v>
          </cell>
          <cell r="F8666">
            <v>-99999</v>
          </cell>
        </row>
        <row r="8667">
          <cell r="A8667" t="str">
            <v>WK061303</v>
          </cell>
          <cell r="B8667">
            <v>37</v>
          </cell>
          <cell r="C8667">
            <v>4.0999999999999996</v>
          </cell>
          <cell r="D8667">
            <v>6.3</v>
          </cell>
          <cell r="E8667">
            <v>8.3000000000000007</v>
          </cell>
          <cell r="F8667">
            <v>122.9</v>
          </cell>
        </row>
        <row r="8668">
          <cell r="A8668" t="str">
            <v>BU06130308</v>
          </cell>
          <cell r="B8668">
            <v>-99999</v>
          </cell>
          <cell r="C8668">
            <v>6.9</v>
          </cell>
          <cell r="D8668">
            <v>9.6999999999999993</v>
          </cell>
          <cell r="E8668">
            <v>12.5</v>
          </cell>
          <cell r="F8668">
            <v>43.6</v>
          </cell>
        </row>
        <row r="8669">
          <cell r="A8669" t="str">
            <v>BU06130309</v>
          </cell>
          <cell r="B8669">
            <v>-99999</v>
          </cell>
          <cell r="C8669">
            <v>3</v>
          </cell>
          <cell r="D8669">
            <v>4.8</v>
          </cell>
          <cell r="E8669">
            <v>6.8</v>
          </cell>
          <cell r="F8669">
            <v>167.6</v>
          </cell>
        </row>
        <row r="8670">
          <cell r="A8670" t="str">
            <v>BU06130310</v>
          </cell>
          <cell r="B8670">
            <v>-99999</v>
          </cell>
          <cell r="C8670">
            <v>5</v>
          </cell>
          <cell r="D8670">
            <v>8.4</v>
          </cell>
          <cell r="E8670">
            <v>11.3</v>
          </cell>
          <cell r="F8670">
            <v>68.3</v>
          </cell>
        </row>
        <row r="8671">
          <cell r="A8671" t="str">
            <v>BU06130311</v>
          </cell>
          <cell r="B8671">
            <v>-99999</v>
          </cell>
          <cell r="C8671">
            <v>3.6</v>
          </cell>
          <cell r="D8671">
            <v>5.5</v>
          </cell>
          <cell r="E8671">
            <v>7</v>
          </cell>
          <cell r="F8671">
            <v>138.4</v>
          </cell>
        </row>
        <row r="8672">
          <cell r="A8672" t="str">
            <v>BU06130312</v>
          </cell>
          <cell r="B8672">
            <v>-99999</v>
          </cell>
          <cell r="C8672">
            <v>-99999</v>
          </cell>
          <cell r="D8672">
            <v>-99999</v>
          </cell>
          <cell r="E8672">
            <v>-99999</v>
          </cell>
          <cell r="F8672">
            <v>-99999</v>
          </cell>
        </row>
        <row r="8673">
          <cell r="A8673" t="str">
            <v>BU06130313</v>
          </cell>
          <cell r="B8673">
            <v>-99999</v>
          </cell>
          <cell r="C8673">
            <v>-99999</v>
          </cell>
          <cell r="D8673">
            <v>-99999</v>
          </cell>
          <cell r="E8673">
            <v>-99999</v>
          </cell>
          <cell r="F8673">
            <v>-99999</v>
          </cell>
        </row>
        <row r="8674">
          <cell r="A8674" t="str">
            <v>WK061304</v>
          </cell>
          <cell r="B8674">
            <v>39.799999999999997</v>
          </cell>
          <cell r="C8674">
            <v>3.7</v>
          </cell>
          <cell r="D8674">
            <v>5</v>
          </cell>
          <cell r="E8674">
            <v>7.1</v>
          </cell>
          <cell r="F8674">
            <v>156.5</v>
          </cell>
        </row>
        <row r="8675">
          <cell r="A8675" t="str">
            <v>BU06130414</v>
          </cell>
          <cell r="B8675">
            <v>-99999</v>
          </cell>
          <cell r="C8675">
            <v>1.4</v>
          </cell>
          <cell r="D8675">
            <v>2</v>
          </cell>
          <cell r="E8675">
            <v>2.2999999999999998</v>
          </cell>
          <cell r="F8675">
            <v>246.9</v>
          </cell>
        </row>
        <row r="8676">
          <cell r="A8676" t="str">
            <v>BU06130415</v>
          </cell>
          <cell r="B8676">
            <v>-99999</v>
          </cell>
          <cell r="C8676">
            <v>5.4</v>
          </cell>
          <cell r="D8676">
            <v>7.3</v>
          </cell>
          <cell r="E8676">
            <v>10.4</v>
          </cell>
          <cell r="F8676">
            <v>203.1</v>
          </cell>
        </row>
        <row r="8677">
          <cell r="A8677" t="str">
            <v>BU06130416</v>
          </cell>
          <cell r="B8677">
            <v>-99999</v>
          </cell>
          <cell r="C8677">
            <v>-99999</v>
          </cell>
          <cell r="D8677">
            <v>-99999</v>
          </cell>
          <cell r="E8677">
            <v>-99999</v>
          </cell>
          <cell r="F8677">
            <v>-99999</v>
          </cell>
        </row>
        <row r="8678">
          <cell r="A8678" t="str">
            <v>BU06130417</v>
          </cell>
          <cell r="B8678">
            <v>-99999</v>
          </cell>
          <cell r="C8678">
            <v>6.8</v>
          </cell>
          <cell r="D8678">
            <v>9.1</v>
          </cell>
          <cell r="E8678">
            <v>15.2</v>
          </cell>
          <cell r="F8678">
            <v>62.9</v>
          </cell>
        </row>
        <row r="8679">
          <cell r="A8679" t="str">
            <v>BU06130418</v>
          </cell>
          <cell r="B8679">
            <v>-99999</v>
          </cell>
          <cell r="C8679">
            <v>4.5</v>
          </cell>
          <cell r="D8679">
            <v>6.1</v>
          </cell>
          <cell r="E8679">
            <v>7.2</v>
          </cell>
          <cell r="F8679">
            <v>120.3</v>
          </cell>
        </row>
        <row r="8680">
          <cell r="A8680" t="str">
            <v>BU06130419</v>
          </cell>
          <cell r="B8680">
            <v>-99999</v>
          </cell>
          <cell r="C8680">
            <v>2.2000000000000002</v>
          </cell>
          <cell r="D8680">
            <v>3.2</v>
          </cell>
          <cell r="E8680">
            <v>4.5</v>
          </cell>
          <cell r="F8680">
            <v>132.80000000000001</v>
          </cell>
        </row>
        <row r="8681">
          <cell r="A8681" t="str">
            <v>BU06130420</v>
          </cell>
          <cell r="B8681">
            <v>-99999</v>
          </cell>
          <cell r="C8681">
            <v>-99999</v>
          </cell>
          <cell r="D8681">
            <v>-99999</v>
          </cell>
          <cell r="E8681">
            <v>-99999</v>
          </cell>
          <cell r="F8681">
            <v>-99999</v>
          </cell>
        </row>
        <row r="8682">
          <cell r="A8682" t="str">
            <v>WK061305</v>
          </cell>
          <cell r="B8682">
            <v>-99999</v>
          </cell>
          <cell r="C8682">
            <v>-99999</v>
          </cell>
          <cell r="D8682">
            <v>-99999</v>
          </cell>
          <cell r="E8682">
            <v>-99999</v>
          </cell>
          <cell r="F8682">
            <v>-99999</v>
          </cell>
        </row>
        <row r="8683">
          <cell r="A8683" t="str">
            <v>BU06130521</v>
          </cell>
          <cell r="B8683">
            <v>-99999</v>
          </cell>
          <cell r="C8683">
            <v>-99999</v>
          </cell>
          <cell r="D8683">
            <v>-99999</v>
          </cell>
          <cell r="E8683">
            <v>-99999</v>
          </cell>
          <cell r="F8683">
            <v>-99999</v>
          </cell>
        </row>
        <row r="8684">
          <cell r="A8684" t="str">
            <v>BU06130522</v>
          </cell>
          <cell r="B8684">
            <v>-99999</v>
          </cell>
          <cell r="C8684">
            <v>-99999</v>
          </cell>
          <cell r="D8684">
            <v>-99999</v>
          </cell>
          <cell r="E8684">
            <v>-99999</v>
          </cell>
          <cell r="F8684">
            <v>-99999</v>
          </cell>
        </row>
        <row r="8685">
          <cell r="A8685" t="str">
            <v>WK061306</v>
          </cell>
          <cell r="B8685">
            <v>39.9</v>
          </cell>
          <cell r="C8685">
            <v>4.0999999999999996</v>
          </cell>
          <cell r="D8685">
            <v>5.7</v>
          </cell>
          <cell r="E8685">
            <v>7.5</v>
          </cell>
          <cell r="F8685">
            <v>169.7</v>
          </cell>
        </row>
        <row r="8686">
          <cell r="A8686" t="str">
            <v>BU06130623</v>
          </cell>
          <cell r="B8686">
            <v>-99999</v>
          </cell>
          <cell r="C8686">
            <v>5.9</v>
          </cell>
          <cell r="D8686">
            <v>8</v>
          </cell>
          <cell r="E8686">
            <v>9.9</v>
          </cell>
          <cell r="F8686">
            <v>152</v>
          </cell>
        </row>
        <row r="8687">
          <cell r="A8687" t="str">
            <v>BU06130624</v>
          </cell>
          <cell r="B8687">
            <v>-99999</v>
          </cell>
          <cell r="C8687">
            <v>1.4</v>
          </cell>
          <cell r="D8687">
            <v>3.1</v>
          </cell>
          <cell r="E8687">
            <v>4.7</v>
          </cell>
          <cell r="F8687">
            <v>166.9</v>
          </cell>
        </row>
        <row r="8688">
          <cell r="A8688" t="str">
            <v>BU06130625</v>
          </cell>
          <cell r="B8688">
            <v>-99999</v>
          </cell>
          <cell r="C8688">
            <v>-99999</v>
          </cell>
          <cell r="D8688">
            <v>-99999</v>
          </cell>
          <cell r="E8688">
            <v>-99999</v>
          </cell>
          <cell r="F8688">
            <v>-99999</v>
          </cell>
        </row>
        <row r="8689">
          <cell r="A8689" t="str">
            <v>BU06130626</v>
          </cell>
          <cell r="B8689">
            <v>-99999</v>
          </cell>
          <cell r="C8689">
            <v>4.2</v>
          </cell>
          <cell r="D8689">
            <v>5.5</v>
          </cell>
          <cell r="E8689">
            <v>7.4</v>
          </cell>
          <cell r="F8689">
            <v>183.2</v>
          </cell>
        </row>
        <row r="8690">
          <cell r="A8690" t="str">
            <v>WK061307</v>
          </cell>
          <cell r="B8690">
            <v>-99999</v>
          </cell>
          <cell r="C8690">
            <v>-99999</v>
          </cell>
          <cell r="D8690">
            <v>-99999</v>
          </cell>
          <cell r="E8690">
            <v>-99999</v>
          </cell>
          <cell r="F8690">
            <v>-99999</v>
          </cell>
        </row>
        <row r="8691">
          <cell r="A8691" t="str">
            <v>BU06130706</v>
          </cell>
          <cell r="B8691">
            <v>-99999</v>
          </cell>
          <cell r="C8691">
            <v>-99999</v>
          </cell>
          <cell r="D8691">
            <v>-99999</v>
          </cell>
          <cell r="E8691">
            <v>-99999</v>
          </cell>
          <cell r="F8691">
            <v>-99999</v>
          </cell>
        </row>
        <row r="8692">
          <cell r="A8692" t="str">
            <v>GM0614</v>
          </cell>
          <cell r="B8692">
            <v>43.6</v>
          </cell>
          <cell r="C8692">
            <v>4.5999999999999996</v>
          </cell>
          <cell r="D8692">
            <v>6.5</v>
          </cell>
          <cell r="E8692">
            <v>8.3000000000000007</v>
          </cell>
          <cell r="F8692">
            <v>231.4</v>
          </cell>
        </row>
        <row r="8693">
          <cell r="A8693" t="str">
            <v>WK061400</v>
          </cell>
          <cell r="B8693">
            <v>43.6</v>
          </cell>
          <cell r="C8693">
            <v>5.3</v>
          </cell>
          <cell r="D8693">
            <v>7.4</v>
          </cell>
          <cell r="E8693">
            <v>9.4</v>
          </cell>
          <cell r="F8693">
            <v>215.3</v>
          </cell>
        </row>
        <row r="8694">
          <cell r="A8694" t="str">
            <v>BU06140000</v>
          </cell>
          <cell r="B8694">
            <v>-99999</v>
          </cell>
          <cell r="C8694">
            <v>9.1999999999999993</v>
          </cell>
          <cell r="D8694">
            <v>11.7</v>
          </cell>
          <cell r="E8694">
            <v>16.2</v>
          </cell>
          <cell r="F8694">
            <v>147.1</v>
          </cell>
        </row>
        <row r="8695">
          <cell r="A8695" t="str">
            <v>BU06140001</v>
          </cell>
          <cell r="B8695">
            <v>-99999</v>
          </cell>
          <cell r="C8695">
            <v>-99999</v>
          </cell>
          <cell r="D8695">
            <v>-99999</v>
          </cell>
          <cell r="E8695">
            <v>-99999</v>
          </cell>
          <cell r="F8695">
            <v>-99999</v>
          </cell>
        </row>
        <row r="8696">
          <cell r="A8696" t="str">
            <v>BU06140002</v>
          </cell>
          <cell r="B8696">
            <v>-99999</v>
          </cell>
          <cell r="C8696">
            <v>-99999</v>
          </cell>
          <cell r="D8696">
            <v>-99999</v>
          </cell>
          <cell r="E8696">
            <v>-99999</v>
          </cell>
          <cell r="F8696">
            <v>-99999</v>
          </cell>
        </row>
        <row r="8697">
          <cell r="A8697" t="str">
            <v>BU06140003</v>
          </cell>
          <cell r="B8697">
            <v>-99999</v>
          </cell>
          <cell r="C8697">
            <v>5.5</v>
          </cell>
          <cell r="D8697">
            <v>7.3</v>
          </cell>
          <cell r="E8697">
            <v>8.4</v>
          </cell>
          <cell r="F8697">
            <v>478.2</v>
          </cell>
        </row>
        <row r="8698">
          <cell r="A8698" t="str">
            <v>BU06140004</v>
          </cell>
          <cell r="B8698">
            <v>-99999</v>
          </cell>
          <cell r="C8698">
            <v>3.9</v>
          </cell>
          <cell r="D8698">
            <v>5.3</v>
          </cell>
          <cell r="E8698">
            <v>6.4</v>
          </cell>
          <cell r="F8698">
            <v>171.7</v>
          </cell>
        </row>
        <row r="8699">
          <cell r="A8699" t="str">
            <v>BU06140005</v>
          </cell>
          <cell r="B8699">
            <v>-99999</v>
          </cell>
          <cell r="C8699">
            <v>3.7</v>
          </cell>
          <cell r="D8699">
            <v>8.1</v>
          </cell>
          <cell r="E8699">
            <v>9.8000000000000007</v>
          </cell>
          <cell r="F8699">
            <v>156.1</v>
          </cell>
        </row>
        <row r="8700">
          <cell r="A8700" t="str">
            <v>BU06140009</v>
          </cell>
          <cell r="B8700">
            <v>-99999</v>
          </cell>
          <cell r="C8700">
            <v>3.4</v>
          </cell>
          <cell r="D8700">
            <v>4.5</v>
          </cell>
          <cell r="E8700">
            <v>5</v>
          </cell>
          <cell r="F8700">
            <v>551.1</v>
          </cell>
        </row>
        <row r="8701">
          <cell r="A8701" t="str">
            <v>WK061401</v>
          </cell>
          <cell r="B8701">
            <v>43.5</v>
          </cell>
          <cell r="C8701">
            <v>4</v>
          </cell>
          <cell r="D8701">
            <v>5.8</v>
          </cell>
          <cell r="E8701">
            <v>7.4</v>
          </cell>
          <cell r="F8701">
            <v>246.1</v>
          </cell>
        </row>
        <row r="8702">
          <cell r="A8702" t="str">
            <v>BU06140100</v>
          </cell>
          <cell r="B8702">
            <v>-99999</v>
          </cell>
          <cell r="C8702">
            <v>3.3</v>
          </cell>
          <cell r="D8702">
            <v>4.4000000000000004</v>
          </cell>
          <cell r="E8702">
            <v>5.6</v>
          </cell>
          <cell r="F8702">
            <v>259.2</v>
          </cell>
        </row>
        <row r="8703">
          <cell r="A8703" t="str">
            <v>BU06140101</v>
          </cell>
          <cell r="B8703">
            <v>-99999</v>
          </cell>
          <cell r="C8703">
            <v>1</v>
          </cell>
          <cell r="D8703">
            <v>1</v>
          </cell>
          <cell r="E8703">
            <v>1</v>
          </cell>
          <cell r="F8703">
            <v>853.8</v>
          </cell>
        </row>
        <row r="8704">
          <cell r="A8704" t="str">
            <v>BU06140102</v>
          </cell>
          <cell r="B8704">
            <v>-99999</v>
          </cell>
          <cell r="C8704">
            <v>-99999</v>
          </cell>
          <cell r="D8704">
            <v>-99999</v>
          </cell>
          <cell r="E8704">
            <v>-99999</v>
          </cell>
          <cell r="F8704">
            <v>-99999</v>
          </cell>
        </row>
        <row r="8705">
          <cell r="A8705" t="str">
            <v>BU06140103</v>
          </cell>
          <cell r="B8705">
            <v>-99999</v>
          </cell>
          <cell r="C8705">
            <v>2.8</v>
          </cell>
          <cell r="D8705">
            <v>3.8</v>
          </cell>
          <cell r="E8705">
            <v>4.7</v>
          </cell>
          <cell r="F8705">
            <v>233.8</v>
          </cell>
        </row>
        <row r="8706">
          <cell r="A8706" t="str">
            <v>BU06140104</v>
          </cell>
          <cell r="B8706">
            <v>-99999</v>
          </cell>
          <cell r="C8706">
            <v>8.9</v>
          </cell>
          <cell r="D8706">
            <v>15.4</v>
          </cell>
          <cell r="E8706">
            <v>18.3</v>
          </cell>
          <cell r="F8706">
            <v>20.8</v>
          </cell>
        </row>
        <row r="8707">
          <cell r="A8707" t="str">
            <v>BU06140105</v>
          </cell>
          <cell r="B8707">
            <v>-99999</v>
          </cell>
          <cell r="C8707">
            <v>4.4000000000000004</v>
          </cell>
          <cell r="D8707">
            <v>7.4</v>
          </cell>
          <cell r="E8707">
            <v>11.4</v>
          </cell>
          <cell r="F8707">
            <v>250.4</v>
          </cell>
        </row>
        <row r="8708">
          <cell r="A8708" t="str">
            <v>BU06140106</v>
          </cell>
          <cell r="B8708">
            <v>-99999</v>
          </cell>
          <cell r="C8708">
            <v>-99999</v>
          </cell>
          <cell r="D8708">
            <v>-99999</v>
          </cell>
          <cell r="E8708">
            <v>-99999</v>
          </cell>
          <cell r="F8708">
            <v>-99999</v>
          </cell>
        </row>
        <row r="8709">
          <cell r="A8709" t="str">
            <v>BU06140108</v>
          </cell>
          <cell r="B8709">
            <v>-99999</v>
          </cell>
          <cell r="C8709">
            <v>-99999</v>
          </cell>
          <cell r="D8709">
            <v>-99999</v>
          </cell>
          <cell r="E8709">
            <v>-99999</v>
          </cell>
          <cell r="F8709">
            <v>-99999</v>
          </cell>
        </row>
        <row r="8710">
          <cell r="A8710" t="str">
            <v>BU06140109</v>
          </cell>
          <cell r="B8710">
            <v>-99999</v>
          </cell>
          <cell r="C8710">
            <v>4</v>
          </cell>
          <cell r="D8710">
            <v>4.9000000000000004</v>
          </cell>
          <cell r="E8710">
            <v>5.5</v>
          </cell>
          <cell r="F8710">
            <v>328</v>
          </cell>
        </row>
        <row r="8711">
          <cell r="A8711" t="str">
            <v>GM0622</v>
          </cell>
          <cell r="B8711">
            <v>30.7</v>
          </cell>
          <cell r="C8711">
            <v>7.7</v>
          </cell>
          <cell r="D8711">
            <v>11.8</v>
          </cell>
          <cell r="E8711">
            <v>15.1</v>
          </cell>
          <cell r="F8711">
            <v>38.6</v>
          </cell>
        </row>
        <row r="8712">
          <cell r="A8712" t="str">
            <v>WK062201</v>
          </cell>
          <cell r="B8712">
            <v>28.9</v>
          </cell>
          <cell r="C8712">
            <v>8</v>
          </cell>
          <cell r="D8712">
            <v>12.1</v>
          </cell>
          <cell r="E8712">
            <v>15.3</v>
          </cell>
          <cell r="F8712">
            <v>29.4</v>
          </cell>
        </row>
        <row r="8713">
          <cell r="A8713" t="str">
            <v>BU06220101</v>
          </cell>
          <cell r="B8713">
            <v>-99999</v>
          </cell>
          <cell r="C8713">
            <v>6.7</v>
          </cell>
          <cell r="D8713">
            <v>10.1</v>
          </cell>
          <cell r="E8713">
            <v>13.7</v>
          </cell>
          <cell r="F8713">
            <v>62.1</v>
          </cell>
        </row>
        <row r="8714">
          <cell r="A8714" t="str">
            <v>BU06220102</v>
          </cell>
          <cell r="B8714">
            <v>27</v>
          </cell>
          <cell r="C8714">
            <v>8.9</v>
          </cell>
          <cell r="D8714">
            <v>13.4</v>
          </cell>
          <cell r="E8714">
            <v>16.399999999999999</v>
          </cell>
          <cell r="F8714">
            <v>16.8</v>
          </cell>
        </row>
        <row r="8715">
          <cell r="A8715" t="str">
            <v>BU06220103</v>
          </cell>
          <cell r="B8715">
            <v>29.2</v>
          </cell>
          <cell r="C8715">
            <v>7.9</v>
          </cell>
          <cell r="D8715">
            <v>12.1</v>
          </cell>
          <cell r="E8715">
            <v>15.2</v>
          </cell>
          <cell r="F8715">
            <v>27.2</v>
          </cell>
        </row>
        <row r="8716">
          <cell r="A8716" t="str">
            <v>BU06220104</v>
          </cell>
          <cell r="B8716">
            <v>-99999</v>
          </cell>
          <cell r="C8716">
            <v>-99999</v>
          </cell>
          <cell r="D8716">
            <v>-99999</v>
          </cell>
          <cell r="E8716">
            <v>-99999</v>
          </cell>
          <cell r="F8716">
            <v>-99999</v>
          </cell>
        </row>
        <row r="8717">
          <cell r="A8717" t="str">
            <v>WK062202</v>
          </cell>
          <cell r="B8717">
            <v>28</v>
          </cell>
          <cell r="C8717">
            <v>10</v>
          </cell>
          <cell r="D8717">
            <v>14.9</v>
          </cell>
          <cell r="E8717">
            <v>18.7</v>
          </cell>
          <cell r="F8717">
            <v>17.5</v>
          </cell>
        </row>
        <row r="8718">
          <cell r="A8718" t="str">
            <v>BU06220201</v>
          </cell>
          <cell r="B8718">
            <v>-99999</v>
          </cell>
          <cell r="C8718">
            <v>9.3000000000000007</v>
          </cell>
          <cell r="D8718">
            <v>14.2</v>
          </cell>
          <cell r="E8718">
            <v>17.100000000000001</v>
          </cell>
          <cell r="F8718">
            <v>25.5</v>
          </cell>
        </row>
        <row r="8719">
          <cell r="A8719" t="str">
            <v>BU06220202</v>
          </cell>
          <cell r="B8719">
            <v>-99999</v>
          </cell>
          <cell r="C8719">
            <v>14.8</v>
          </cell>
          <cell r="D8719">
            <v>22.1</v>
          </cell>
          <cell r="E8719">
            <v>28.2</v>
          </cell>
          <cell r="F8719">
            <v>5</v>
          </cell>
        </row>
        <row r="8720">
          <cell r="A8720" t="str">
            <v>BU06220203</v>
          </cell>
          <cell r="B8720">
            <v>-99999</v>
          </cell>
          <cell r="C8720">
            <v>6.9</v>
          </cell>
          <cell r="D8720">
            <v>9.8000000000000007</v>
          </cell>
          <cell r="E8720">
            <v>12.9</v>
          </cell>
          <cell r="F8720">
            <v>56.5</v>
          </cell>
        </row>
        <row r="8721">
          <cell r="A8721" t="str">
            <v>BU06220204</v>
          </cell>
          <cell r="B8721">
            <v>-99999</v>
          </cell>
          <cell r="C8721">
            <v>8.8000000000000007</v>
          </cell>
          <cell r="D8721">
            <v>13.5</v>
          </cell>
          <cell r="E8721">
            <v>16.3</v>
          </cell>
          <cell r="F8721">
            <v>15</v>
          </cell>
        </row>
        <row r="8722">
          <cell r="A8722" t="str">
            <v>BU06220205</v>
          </cell>
          <cell r="B8722">
            <v>-99999</v>
          </cell>
          <cell r="C8722">
            <v>-99999</v>
          </cell>
          <cell r="D8722">
            <v>-99999</v>
          </cell>
          <cell r="E8722">
            <v>-99999</v>
          </cell>
          <cell r="F8722">
            <v>-99999</v>
          </cell>
        </row>
        <row r="8723">
          <cell r="A8723" t="str">
            <v>WK062203</v>
          </cell>
          <cell r="B8723">
            <v>-99999</v>
          </cell>
          <cell r="C8723">
            <v>8.1999999999999993</v>
          </cell>
          <cell r="D8723">
            <v>14.1</v>
          </cell>
          <cell r="E8723">
            <v>19.399999999999999</v>
          </cell>
          <cell r="F8723">
            <v>31.2</v>
          </cell>
        </row>
        <row r="8724">
          <cell r="A8724" t="str">
            <v>BU06220301</v>
          </cell>
          <cell r="B8724">
            <v>-99999</v>
          </cell>
          <cell r="C8724">
            <v>-99999</v>
          </cell>
          <cell r="D8724">
            <v>-99999</v>
          </cell>
          <cell r="E8724">
            <v>-99999</v>
          </cell>
          <cell r="F8724">
            <v>-99999</v>
          </cell>
        </row>
        <row r="8725">
          <cell r="A8725" t="str">
            <v>BU06220302</v>
          </cell>
          <cell r="B8725">
            <v>-99999</v>
          </cell>
          <cell r="C8725">
            <v>-99999</v>
          </cell>
          <cell r="D8725">
            <v>-99999</v>
          </cell>
          <cell r="E8725">
            <v>-99999</v>
          </cell>
          <cell r="F8725">
            <v>-99999</v>
          </cell>
        </row>
        <row r="8726">
          <cell r="A8726" t="str">
            <v>BU06220303</v>
          </cell>
          <cell r="B8726">
            <v>-99999</v>
          </cell>
          <cell r="C8726">
            <v>-99999</v>
          </cell>
          <cell r="D8726">
            <v>-99999</v>
          </cell>
          <cell r="E8726">
            <v>-99999</v>
          </cell>
          <cell r="F8726">
            <v>-99999</v>
          </cell>
        </row>
        <row r="8727">
          <cell r="A8727" t="str">
            <v>BU06220304</v>
          </cell>
          <cell r="B8727">
            <v>-99999</v>
          </cell>
          <cell r="C8727">
            <v>-99999</v>
          </cell>
          <cell r="D8727">
            <v>-99999</v>
          </cell>
          <cell r="E8727">
            <v>-99999</v>
          </cell>
          <cell r="F8727">
            <v>-99999</v>
          </cell>
        </row>
        <row r="8728">
          <cell r="A8728" t="str">
            <v>BU06220305</v>
          </cell>
          <cell r="B8728">
            <v>-99999</v>
          </cell>
          <cell r="C8728">
            <v>-99999</v>
          </cell>
          <cell r="D8728">
            <v>-99999</v>
          </cell>
          <cell r="E8728">
            <v>-99999</v>
          </cell>
          <cell r="F8728">
            <v>-99999</v>
          </cell>
        </row>
        <row r="8729">
          <cell r="A8729" t="str">
            <v>BU06220306</v>
          </cell>
          <cell r="B8729">
            <v>-99999</v>
          </cell>
          <cell r="C8729">
            <v>-99999</v>
          </cell>
          <cell r="D8729">
            <v>-99999</v>
          </cell>
          <cell r="E8729">
            <v>-99999</v>
          </cell>
          <cell r="F8729">
            <v>-99999</v>
          </cell>
        </row>
        <row r="8730">
          <cell r="A8730" t="str">
            <v>BU06220307</v>
          </cell>
          <cell r="B8730">
            <v>-99999</v>
          </cell>
          <cell r="C8730">
            <v>8.1</v>
          </cell>
          <cell r="D8730">
            <v>14.2</v>
          </cell>
          <cell r="E8730">
            <v>19.7</v>
          </cell>
          <cell r="F8730">
            <v>30.8</v>
          </cell>
        </row>
        <row r="8731">
          <cell r="A8731" t="str">
            <v>WK062204</v>
          </cell>
          <cell r="B8731">
            <v>34</v>
          </cell>
          <cell r="C8731">
            <v>6.7</v>
          </cell>
          <cell r="D8731">
            <v>10</v>
          </cell>
          <cell r="E8731">
            <v>12.2</v>
          </cell>
          <cell r="F8731">
            <v>73.599999999999994</v>
          </cell>
        </row>
        <row r="8732">
          <cell r="A8732" t="str">
            <v>BU06220401</v>
          </cell>
          <cell r="B8732">
            <v>-99999</v>
          </cell>
          <cell r="C8732">
            <v>1.8</v>
          </cell>
          <cell r="D8732">
            <v>2.5</v>
          </cell>
          <cell r="E8732">
            <v>3.6</v>
          </cell>
          <cell r="F8732">
            <v>194.6</v>
          </cell>
        </row>
        <row r="8733">
          <cell r="A8733" t="str">
            <v>BU06220402</v>
          </cell>
          <cell r="B8733">
            <v>32.5</v>
          </cell>
          <cell r="C8733">
            <v>7.4</v>
          </cell>
          <cell r="D8733">
            <v>11.1</v>
          </cell>
          <cell r="E8733">
            <v>13.6</v>
          </cell>
          <cell r="F8733">
            <v>61.4</v>
          </cell>
        </row>
        <row r="8734">
          <cell r="A8734" t="str">
            <v>BU06220403</v>
          </cell>
          <cell r="B8734">
            <v>-99999</v>
          </cell>
          <cell r="C8734">
            <v>-99999</v>
          </cell>
          <cell r="D8734">
            <v>-99999</v>
          </cell>
          <cell r="E8734">
            <v>-99999</v>
          </cell>
          <cell r="F8734">
            <v>-99999</v>
          </cell>
        </row>
        <row r="8735">
          <cell r="A8735" t="str">
            <v>BU06220404</v>
          </cell>
          <cell r="B8735">
            <v>-99999</v>
          </cell>
          <cell r="C8735">
            <v>-99999</v>
          </cell>
          <cell r="D8735">
            <v>-99999</v>
          </cell>
          <cell r="E8735">
            <v>-99999</v>
          </cell>
          <cell r="F8735">
            <v>-99999</v>
          </cell>
        </row>
        <row r="8736">
          <cell r="A8736" t="str">
            <v>WK062205</v>
          </cell>
          <cell r="B8736">
            <v>32.9</v>
          </cell>
          <cell r="C8736">
            <v>6.4</v>
          </cell>
          <cell r="D8736">
            <v>9.1</v>
          </cell>
          <cell r="E8736">
            <v>11.8</v>
          </cell>
          <cell r="F8736">
            <v>81.7</v>
          </cell>
        </row>
        <row r="8737">
          <cell r="A8737" t="str">
            <v>BU06220501</v>
          </cell>
          <cell r="B8737">
            <v>-99999</v>
          </cell>
          <cell r="C8737">
            <v>0.8</v>
          </cell>
          <cell r="D8737">
            <v>1.3</v>
          </cell>
          <cell r="E8737">
            <v>2.1</v>
          </cell>
          <cell r="F8737">
            <v>169.1</v>
          </cell>
        </row>
        <row r="8738">
          <cell r="A8738" t="str">
            <v>BU06220502</v>
          </cell>
          <cell r="B8738">
            <v>-99999</v>
          </cell>
          <cell r="C8738">
            <v>2</v>
          </cell>
          <cell r="D8738">
            <v>2.9</v>
          </cell>
          <cell r="E8738">
            <v>3.7</v>
          </cell>
          <cell r="F8738">
            <v>270.8</v>
          </cell>
        </row>
        <row r="8739">
          <cell r="A8739" t="str">
            <v>BU06220503</v>
          </cell>
          <cell r="B8739">
            <v>-99999</v>
          </cell>
          <cell r="C8739">
            <v>5.6</v>
          </cell>
          <cell r="D8739">
            <v>8.3000000000000007</v>
          </cell>
          <cell r="E8739">
            <v>11.3</v>
          </cell>
          <cell r="F8739">
            <v>94.6</v>
          </cell>
        </row>
        <row r="8740">
          <cell r="A8740" t="str">
            <v>BU06220504</v>
          </cell>
          <cell r="B8740">
            <v>-99999</v>
          </cell>
          <cell r="C8740">
            <v>10.8</v>
          </cell>
          <cell r="D8740">
            <v>15.1</v>
          </cell>
          <cell r="E8740">
            <v>18.7</v>
          </cell>
          <cell r="F8740">
            <v>11.2</v>
          </cell>
        </row>
        <row r="8741">
          <cell r="A8741" t="str">
            <v>BU06220505</v>
          </cell>
          <cell r="B8741">
            <v>-99999</v>
          </cell>
          <cell r="C8741">
            <v>-99999</v>
          </cell>
          <cell r="D8741">
            <v>-99999</v>
          </cell>
          <cell r="E8741">
            <v>-99999</v>
          </cell>
          <cell r="F8741">
            <v>-99999</v>
          </cell>
        </row>
        <row r="8742">
          <cell r="A8742" t="str">
            <v>WK062206</v>
          </cell>
          <cell r="B8742">
            <v>29.7</v>
          </cell>
          <cell r="C8742">
            <v>8.8000000000000007</v>
          </cell>
          <cell r="D8742">
            <v>13.8</v>
          </cell>
          <cell r="E8742">
            <v>18.3</v>
          </cell>
          <cell r="F8742">
            <v>25.9</v>
          </cell>
        </row>
        <row r="8743">
          <cell r="A8743" t="str">
            <v>BU06220601</v>
          </cell>
          <cell r="B8743">
            <v>-99999</v>
          </cell>
          <cell r="C8743">
            <v>6.8</v>
          </cell>
          <cell r="D8743">
            <v>10.3</v>
          </cell>
          <cell r="E8743">
            <v>14.6</v>
          </cell>
          <cell r="F8743">
            <v>194.4</v>
          </cell>
        </row>
        <row r="8744">
          <cell r="A8744" t="str">
            <v>BU06220602</v>
          </cell>
          <cell r="B8744">
            <v>-99999</v>
          </cell>
          <cell r="C8744">
            <v>9.4</v>
          </cell>
          <cell r="D8744">
            <v>13.5</v>
          </cell>
          <cell r="E8744">
            <v>16.8</v>
          </cell>
          <cell r="F8744">
            <v>32.299999999999997</v>
          </cell>
        </row>
        <row r="8745">
          <cell r="A8745" t="str">
            <v>BU06220603</v>
          </cell>
          <cell r="B8745">
            <v>-99999</v>
          </cell>
          <cell r="C8745">
            <v>4.3</v>
          </cell>
          <cell r="D8745">
            <v>8.1999999999999993</v>
          </cell>
          <cell r="E8745">
            <v>11.8</v>
          </cell>
          <cell r="F8745">
            <v>44.8</v>
          </cell>
        </row>
        <row r="8746">
          <cell r="A8746" t="str">
            <v>BU06220604</v>
          </cell>
          <cell r="B8746">
            <v>-99999</v>
          </cell>
          <cell r="C8746">
            <v>10.5</v>
          </cell>
          <cell r="D8746">
            <v>16.8</v>
          </cell>
          <cell r="E8746">
            <v>22</v>
          </cell>
          <cell r="F8746">
            <v>8.1</v>
          </cell>
        </row>
        <row r="8747">
          <cell r="A8747" t="str">
            <v>BU06220605</v>
          </cell>
          <cell r="B8747">
            <v>-99999</v>
          </cell>
          <cell r="C8747">
            <v>-99999</v>
          </cell>
          <cell r="D8747">
            <v>-99999</v>
          </cell>
          <cell r="E8747">
            <v>-99999</v>
          </cell>
          <cell r="F8747">
            <v>-99999</v>
          </cell>
        </row>
        <row r="8748">
          <cell r="A8748" t="str">
            <v>BU06220606</v>
          </cell>
          <cell r="B8748">
            <v>-99999</v>
          </cell>
          <cell r="C8748">
            <v>10.5</v>
          </cell>
          <cell r="D8748">
            <v>16.3</v>
          </cell>
          <cell r="E8748">
            <v>21.9</v>
          </cell>
          <cell r="F8748">
            <v>15.4</v>
          </cell>
        </row>
        <row r="8749">
          <cell r="A8749" t="str">
            <v>WK062207</v>
          </cell>
          <cell r="B8749">
            <v>33.1</v>
          </cell>
          <cell r="C8749">
            <v>6.2</v>
          </cell>
          <cell r="D8749">
            <v>9.9</v>
          </cell>
          <cell r="E8749">
            <v>12.7</v>
          </cell>
          <cell r="F8749">
            <v>58.2</v>
          </cell>
        </row>
        <row r="8750">
          <cell r="A8750" t="str">
            <v>BU06220701</v>
          </cell>
          <cell r="B8750">
            <v>-99999</v>
          </cell>
          <cell r="C8750">
            <v>0.4</v>
          </cell>
          <cell r="D8750">
            <v>0.4</v>
          </cell>
          <cell r="E8750">
            <v>0.7</v>
          </cell>
          <cell r="F8750">
            <v>281.8</v>
          </cell>
        </row>
        <row r="8751">
          <cell r="A8751" t="str">
            <v>BU06220702</v>
          </cell>
          <cell r="B8751">
            <v>-99999</v>
          </cell>
          <cell r="C8751">
            <v>9.6</v>
          </cell>
          <cell r="D8751">
            <v>15.5</v>
          </cell>
          <cell r="E8751">
            <v>17.899999999999999</v>
          </cell>
          <cell r="F8751">
            <v>12.8</v>
          </cell>
        </row>
        <row r="8752">
          <cell r="A8752" t="str">
            <v>BU06220703</v>
          </cell>
          <cell r="B8752">
            <v>-99999</v>
          </cell>
          <cell r="C8752">
            <v>2.9</v>
          </cell>
          <cell r="D8752">
            <v>4</v>
          </cell>
          <cell r="E8752">
            <v>5.0999999999999996</v>
          </cell>
          <cell r="F8752">
            <v>118.6</v>
          </cell>
        </row>
        <row r="8753">
          <cell r="A8753" t="str">
            <v>BU06220704</v>
          </cell>
          <cell r="B8753">
            <v>-99999</v>
          </cell>
          <cell r="C8753">
            <v>13.4</v>
          </cell>
          <cell r="D8753">
            <v>22</v>
          </cell>
          <cell r="E8753">
            <v>26.6</v>
          </cell>
          <cell r="F8753">
            <v>5.7</v>
          </cell>
        </row>
        <row r="8754">
          <cell r="A8754" t="str">
            <v>BU06220705</v>
          </cell>
          <cell r="B8754">
            <v>-99999</v>
          </cell>
          <cell r="C8754">
            <v>2.7</v>
          </cell>
          <cell r="D8754">
            <v>2.7</v>
          </cell>
          <cell r="E8754">
            <v>2.7</v>
          </cell>
          <cell r="F8754">
            <v>477.4</v>
          </cell>
        </row>
        <row r="8755">
          <cell r="A8755" t="str">
            <v>BU06220706</v>
          </cell>
          <cell r="B8755">
            <v>-99999</v>
          </cell>
          <cell r="C8755">
            <v>6.6</v>
          </cell>
          <cell r="D8755">
            <v>10.5</v>
          </cell>
          <cell r="E8755">
            <v>13.9</v>
          </cell>
          <cell r="F8755">
            <v>16.399999999999999</v>
          </cell>
        </row>
        <row r="8756">
          <cell r="A8756" t="str">
            <v>BU06220707</v>
          </cell>
          <cell r="B8756">
            <v>-99999</v>
          </cell>
          <cell r="C8756">
            <v>-99999</v>
          </cell>
          <cell r="D8756">
            <v>-99999</v>
          </cell>
          <cell r="E8756">
            <v>-99999</v>
          </cell>
          <cell r="F8756">
            <v>-99999</v>
          </cell>
        </row>
        <row r="8757">
          <cell r="A8757" t="str">
            <v>BU06220708</v>
          </cell>
          <cell r="B8757">
            <v>-99999</v>
          </cell>
          <cell r="C8757">
            <v>4.5999999999999996</v>
          </cell>
          <cell r="D8757">
            <v>7.4</v>
          </cell>
          <cell r="E8757">
            <v>12.6</v>
          </cell>
          <cell r="F8757">
            <v>199.4</v>
          </cell>
        </row>
        <row r="8758">
          <cell r="A8758" t="str">
            <v>WK062208</v>
          </cell>
          <cell r="B8758">
            <v>-99999</v>
          </cell>
          <cell r="C8758">
            <v>-99999</v>
          </cell>
          <cell r="D8758">
            <v>-99999</v>
          </cell>
          <cell r="E8758">
            <v>-99999</v>
          </cell>
          <cell r="F8758">
            <v>-99999</v>
          </cell>
        </row>
        <row r="8759">
          <cell r="A8759" t="str">
            <v>BU06220801</v>
          </cell>
          <cell r="B8759">
            <v>-99999</v>
          </cell>
          <cell r="C8759">
            <v>-99999</v>
          </cell>
          <cell r="D8759">
            <v>-99999</v>
          </cell>
          <cell r="E8759">
            <v>-99999</v>
          </cell>
          <cell r="F8759">
            <v>-99999</v>
          </cell>
        </row>
        <row r="8760">
          <cell r="A8760" t="str">
            <v>GM0626</v>
          </cell>
          <cell r="B8760">
            <v>39.4</v>
          </cell>
          <cell r="C8760">
            <v>4.3</v>
          </cell>
          <cell r="D8760">
            <v>6.2</v>
          </cell>
          <cell r="E8760">
            <v>8.1</v>
          </cell>
          <cell r="F8760">
            <v>227.7</v>
          </cell>
        </row>
        <row r="8761">
          <cell r="A8761" t="str">
            <v>WK062600</v>
          </cell>
          <cell r="B8761">
            <v>39.4</v>
          </cell>
          <cell r="C8761">
            <v>4.3</v>
          </cell>
          <cell r="D8761">
            <v>6.2</v>
          </cell>
          <cell r="E8761">
            <v>8.1</v>
          </cell>
          <cell r="F8761">
            <v>227.7</v>
          </cell>
        </row>
        <row r="8762">
          <cell r="A8762" t="str">
            <v>BU06260001</v>
          </cell>
          <cell r="B8762">
            <v>-99999</v>
          </cell>
          <cell r="C8762">
            <v>4.9000000000000004</v>
          </cell>
          <cell r="D8762">
            <v>6.7</v>
          </cell>
          <cell r="E8762">
            <v>8.1</v>
          </cell>
          <cell r="F8762">
            <v>166.1</v>
          </cell>
        </row>
        <row r="8763">
          <cell r="A8763" t="str">
            <v>BU06260002</v>
          </cell>
          <cell r="B8763">
            <v>-99999</v>
          </cell>
          <cell r="C8763">
            <v>3.5</v>
          </cell>
          <cell r="D8763">
            <v>4.5</v>
          </cell>
          <cell r="E8763">
            <v>6.3</v>
          </cell>
          <cell r="F8763">
            <v>249.1</v>
          </cell>
        </row>
        <row r="8764">
          <cell r="A8764" t="str">
            <v>BU06260004</v>
          </cell>
          <cell r="B8764">
            <v>-99999</v>
          </cell>
          <cell r="C8764">
            <v>2.8</v>
          </cell>
          <cell r="D8764">
            <v>4.4000000000000004</v>
          </cell>
          <cell r="E8764">
            <v>5.6</v>
          </cell>
          <cell r="F8764">
            <v>399.8</v>
          </cell>
        </row>
        <row r="8765">
          <cell r="A8765" t="str">
            <v>BU06260006</v>
          </cell>
          <cell r="B8765">
            <v>-99999</v>
          </cell>
          <cell r="C8765">
            <v>4.3</v>
          </cell>
          <cell r="D8765">
            <v>7.1</v>
          </cell>
          <cell r="E8765">
            <v>10.4</v>
          </cell>
          <cell r="F8765">
            <v>291.60000000000002</v>
          </cell>
        </row>
        <row r="8766">
          <cell r="A8766" t="str">
            <v>BU06260007</v>
          </cell>
          <cell r="B8766">
            <v>-99999</v>
          </cell>
          <cell r="C8766">
            <v>7.9</v>
          </cell>
          <cell r="D8766">
            <v>11.8</v>
          </cell>
          <cell r="E8766">
            <v>15.2</v>
          </cell>
          <cell r="F8766">
            <v>42</v>
          </cell>
        </row>
        <row r="8767">
          <cell r="A8767" t="str">
            <v>BU06260008</v>
          </cell>
          <cell r="B8767">
            <v>-99999</v>
          </cell>
          <cell r="C8767">
            <v>2.2999999999999998</v>
          </cell>
          <cell r="D8767">
            <v>2.8</v>
          </cell>
          <cell r="E8767">
            <v>3.5</v>
          </cell>
          <cell r="F8767">
            <v>332.6</v>
          </cell>
        </row>
        <row r="8768">
          <cell r="A8768" t="str">
            <v>BU06260009</v>
          </cell>
          <cell r="B8768">
            <v>-99999</v>
          </cell>
          <cell r="C8768">
            <v>1</v>
          </cell>
          <cell r="D8768">
            <v>2</v>
          </cell>
          <cell r="E8768">
            <v>4</v>
          </cell>
          <cell r="F8768">
            <v>287</v>
          </cell>
        </row>
        <row r="8769">
          <cell r="A8769" t="str">
            <v>BU06260010</v>
          </cell>
          <cell r="B8769">
            <v>-99999</v>
          </cell>
          <cell r="C8769">
            <v>2.9</v>
          </cell>
          <cell r="D8769">
            <v>6.5</v>
          </cell>
          <cell r="E8769">
            <v>8.3000000000000007</v>
          </cell>
          <cell r="F8769">
            <v>458.7</v>
          </cell>
        </row>
        <row r="8770">
          <cell r="A8770" t="str">
            <v>BU06260011</v>
          </cell>
          <cell r="B8770">
            <v>-99999</v>
          </cell>
          <cell r="C8770">
            <v>6.9</v>
          </cell>
          <cell r="D8770">
            <v>8.1</v>
          </cell>
          <cell r="E8770">
            <v>9.6999999999999993</v>
          </cell>
          <cell r="F8770">
            <v>38.5</v>
          </cell>
        </row>
        <row r="8771">
          <cell r="A8771" t="str">
            <v>BU06260012</v>
          </cell>
          <cell r="B8771">
            <v>-99999</v>
          </cell>
          <cell r="C8771">
            <v>2.7</v>
          </cell>
          <cell r="D8771">
            <v>3.6</v>
          </cell>
          <cell r="E8771">
            <v>5.5</v>
          </cell>
          <cell r="F8771">
            <v>310.7</v>
          </cell>
        </row>
        <row r="8772">
          <cell r="A8772" t="str">
            <v>BU06260013</v>
          </cell>
          <cell r="B8772">
            <v>-99999</v>
          </cell>
          <cell r="C8772">
            <v>2.2000000000000002</v>
          </cell>
          <cell r="D8772">
            <v>2.9</v>
          </cell>
          <cell r="E8772">
            <v>3.2</v>
          </cell>
          <cell r="F8772">
            <v>351</v>
          </cell>
        </row>
        <row r="8773">
          <cell r="A8773" t="str">
            <v>BU06260014</v>
          </cell>
          <cell r="B8773">
            <v>-99999</v>
          </cell>
          <cell r="C8773">
            <v>-99999</v>
          </cell>
          <cell r="D8773">
            <v>-99999</v>
          </cell>
          <cell r="E8773">
            <v>-99999</v>
          </cell>
          <cell r="F8773">
            <v>504.3</v>
          </cell>
        </row>
        <row r="8774">
          <cell r="A8774" t="str">
            <v>GM0627</v>
          </cell>
          <cell r="B8774">
            <v>35</v>
          </cell>
          <cell r="C8774">
            <v>4</v>
          </cell>
          <cell r="D8774">
            <v>6.5</v>
          </cell>
          <cell r="E8774">
            <v>8.6999999999999993</v>
          </cell>
          <cell r="F8774">
            <v>117.8</v>
          </cell>
        </row>
        <row r="8775">
          <cell r="A8775" t="str">
            <v>WK062701</v>
          </cell>
          <cell r="B8775">
            <v>31.1</v>
          </cell>
          <cell r="C8775">
            <v>6</v>
          </cell>
          <cell r="D8775">
            <v>9.9</v>
          </cell>
          <cell r="E8775">
            <v>14</v>
          </cell>
          <cell r="F8775">
            <v>67.599999999999994</v>
          </cell>
        </row>
        <row r="8776">
          <cell r="A8776" t="str">
            <v>BU06270101</v>
          </cell>
          <cell r="B8776">
            <v>-99999</v>
          </cell>
          <cell r="C8776">
            <v>2.2000000000000002</v>
          </cell>
          <cell r="D8776">
            <v>2.7</v>
          </cell>
          <cell r="E8776">
            <v>3.4</v>
          </cell>
          <cell r="F8776">
            <v>251.7</v>
          </cell>
        </row>
        <row r="8777">
          <cell r="A8777" t="str">
            <v>BU06270102</v>
          </cell>
          <cell r="B8777">
            <v>-99999</v>
          </cell>
          <cell r="C8777">
            <v>1.4</v>
          </cell>
          <cell r="D8777">
            <v>1.6</v>
          </cell>
          <cell r="E8777">
            <v>2.4</v>
          </cell>
          <cell r="F8777">
            <v>202.8</v>
          </cell>
        </row>
        <row r="8778">
          <cell r="A8778" t="str">
            <v>BU06270103</v>
          </cell>
          <cell r="B8778">
            <v>-99999</v>
          </cell>
          <cell r="C8778">
            <v>6.3</v>
          </cell>
          <cell r="D8778">
            <v>10.7</v>
          </cell>
          <cell r="E8778">
            <v>14.3</v>
          </cell>
          <cell r="F8778">
            <v>31.8</v>
          </cell>
        </row>
        <row r="8779">
          <cell r="A8779" t="str">
            <v>BU06270104</v>
          </cell>
          <cell r="B8779">
            <v>-99999</v>
          </cell>
          <cell r="C8779">
            <v>10.3</v>
          </cell>
          <cell r="D8779">
            <v>19.100000000000001</v>
          </cell>
          <cell r="E8779">
            <v>27.7</v>
          </cell>
          <cell r="F8779">
            <v>23</v>
          </cell>
        </row>
        <row r="8780">
          <cell r="A8780" t="str">
            <v>BU06270105</v>
          </cell>
          <cell r="B8780">
            <v>-99999</v>
          </cell>
          <cell r="C8780">
            <v>-99999</v>
          </cell>
          <cell r="D8780">
            <v>-99999</v>
          </cell>
          <cell r="E8780">
            <v>-99999</v>
          </cell>
          <cell r="F8780">
            <v>-99999</v>
          </cell>
        </row>
        <row r="8781">
          <cell r="A8781" t="str">
            <v>BU06270106</v>
          </cell>
          <cell r="B8781">
            <v>-99999</v>
          </cell>
          <cell r="C8781">
            <v>6.6</v>
          </cell>
          <cell r="D8781">
            <v>9.6999999999999993</v>
          </cell>
          <cell r="E8781">
            <v>13.9</v>
          </cell>
          <cell r="F8781">
            <v>46</v>
          </cell>
        </row>
        <row r="8782">
          <cell r="A8782" t="str">
            <v>WK062702</v>
          </cell>
          <cell r="B8782">
            <v>39.200000000000003</v>
          </cell>
          <cell r="C8782">
            <v>2.2000000000000002</v>
          </cell>
          <cell r="D8782">
            <v>3.3</v>
          </cell>
          <cell r="E8782">
            <v>4.4000000000000004</v>
          </cell>
          <cell r="F8782">
            <v>163.5</v>
          </cell>
        </row>
        <row r="8783">
          <cell r="A8783" t="str">
            <v>BU06270202</v>
          </cell>
          <cell r="B8783">
            <v>-99999</v>
          </cell>
          <cell r="C8783">
            <v>2.8</v>
          </cell>
          <cell r="D8783">
            <v>4.5</v>
          </cell>
          <cell r="E8783">
            <v>6.2</v>
          </cell>
          <cell r="F8783">
            <v>123.2</v>
          </cell>
        </row>
        <row r="8784">
          <cell r="A8784" t="str">
            <v>BU06270203</v>
          </cell>
          <cell r="B8784">
            <v>-99999</v>
          </cell>
          <cell r="C8784">
            <v>1</v>
          </cell>
          <cell r="D8784">
            <v>1.2</v>
          </cell>
          <cell r="E8784">
            <v>1.3</v>
          </cell>
          <cell r="F8784">
            <v>246.2</v>
          </cell>
        </row>
        <row r="8785">
          <cell r="A8785" t="str">
            <v>BU06270204</v>
          </cell>
          <cell r="B8785">
            <v>-99999</v>
          </cell>
          <cell r="C8785">
            <v>1.7</v>
          </cell>
          <cell r="D8785">
            <v>2.2999999999999998</v>
          </cell>
          <cell r="E8785">
            <v>2.6</v>
          </cell>
          <cell r="F8785">
            <v>158.30000000000001</v>
          </cell>
        </row>
        <row r="8786">
          <cell r="A8786" t="str">
            <v>BU06270205</v>
          </cell>
          <cell r="B8786">
            <v>-99999</v>
          </cell>
          <cell r="C8786">
            <v>2.4</v>
          </cell>
          <cell r="D8786">
            <v>2.9</v>
          </cell>
          <cell r="E8786">
            <v>4.3</v>
          </cell>
          <cell r="F8786">
            <v>383</v>
          </cell>
        </row>
        <row r="8787">
          <cell r="A8787" t="str">
            <v>WK062703</v>
          </cell>
          <cell r="B8787">
            <v>-99999</v>
          </cell>
          <cell r="C8787">
            <v>5.6</v>
          </cell>
          <cell r="D8787">
            <v>8.9</v>
          </cell>
          <cell r="E8787">
            <v>11.3</v>
          </cell>
          <cell r="F8787">
            <v>93.3</v>
          </cell>
        </row>
        <row r="8788">
          <cell r="A8788" t="str">
            <v>BU06270301</v>
          </cell>
          <cell r="B8788">
            <v>-99999</v>
          </cell>
          <cell r="C8788">
            <v>4.5</v>
          </cell>
          <cell r="D8788">
            <v>7.7</v>
          </cell>
          <cell r="E8788">
            <v>10.7</v>
          </cell>
          <cell r="F8788">
            <v>117.1</v>
          </cell>
        </row>
        <row r="8789">
          <cell r="A8789" t="str">
            <v>BU06270302</v>
          </cell>
          <cell r="B8789">
            <v>-99999</v>
          </cell>
          <cell r="C8789">
            <v>8</v>
          </cell>
          <cell r="D8789">
            <v>13.1</v>
          </cell>
          <cell r="E8789">
            <v>16.5</v>
          </cell>
          <cell r="F8789">
            <v>59.4</v>
          </cell>
        </row>
        <row r="8790">
          <cell r="A8790" t="str">
            <v>BU06270303</v>
          </cell>
          <cell r="B8790">
            <v>-99999</v>
          </cell>
          <cell r="C8790">
            <v>5.9</v>
          </cell>
          <cell r="D8790">
            <v>8.6</v>
          </cell>
          <cell r="E8790">
            <v>10.199999999999999</v>
          </cell>
          <cell r="F8790">
            <v>84.4</v>
          </cell>
        </row>
        <row r="8791">
          <cell r="A8791" t="str">
            <v>BU06270304</v>
          </cell>
          <cell r="B8791">
            <v>-99999</v>
          </cell>
          <cell r="C8791">
            <v>1.4</v>
          </cell>
          <cell r="D8791">
            <v>2.8</v>
          </cell>
          <cell r="E8791">
            <v>3.5</v>
          </cell>
          <cell r="F8791">
            <v>229.8</v>
          </cell>
        </row>
        <row r="8792">
          <cell r="A8792" t="str">
            <v>WK062704</v>
          </cell>
          <cell r="B8792">
            <v>36.4</v>
          </cell>
          <cell r="C8792">
            <v>3</v>
          </cell>
          <cell r="D8792">
            <v>5</v>
          </cell>
          <cell r="E8792">
            <v>6.8</v>
          </cell>
          <cell r="F8792">
            <v>132.69999999999999</v>
          </cell>
        </row>
        <row r="8793">
          <cell r="A8793" t="str">
            <v>BU06270401</v>
          </cell>
          <cell r="B8793">
            <v>-99999</v>
          </cell>
          <cell r="C8793">
            <v>3.4</v>
          </cell>
          <cell r="D8793">
            <v>6</v>
          </cell>
          <cell r="E8793">
            <v>7.7</v>
          </cell>
          <cell r="F8793">
            <v>54.6</v>
          </cell>
        </row>
        <row r="8794">
          <cell r="A8794" t="str">
            <v>BU06270402</v>
          </cell>
          <cell r="B8794">
            <v>-99999</v>
          </cell>
          <cell r="C8794">
            <v>1.8</v>
          </cell>
          <cell r="D8794">
            <v>2.4</v>
          </cell>
          <cell r="E8794">
            <v>3.9</v>
          </cell>
          <cell r="F8794">
            <v>163.9</v>
          </cell>
        </row>
        <row r="8795">
          <cell r="A8795" t="str">
            <v>BU06270403</v>
          </cell>
          <cell r="B8795">
            <v>-99999</v>
          </cell>
          <cell r="C8795">
            <v>-99999</v>
          </cell>
          <cell r="D8795">
            <v>-99999</v>
          </cell>
          <cell r="E8795">
            <v>-99999</v>
          </cell>
          <cell r="F8795">
            <v>-99999</v>
          </cell>
        </row>
        <row r="8796">
          <cell r="A8796" t="str">
            <v>BU06270404</v>
          </cell>
          <cell r="B8796">
            <v>-99999</v>
          </cell>
          <cell r="C8796">
            <v>5.0999999999999996</v>
          </cell>
          <cell r="D8796">
            <v>8.5</v>
          </cell>
          <cell r="E8796">
            <v>9.6999999999999993</v>
          </cell>
          <cell r="F8796">
            <v>75.3</v>
          </cell>
        </row>
        <row r="8797">
          <cell r="A8797" t="str">
            <v>BU06270405</v>
          </cell>
          <cell r="B8797">
            <v>-99999</v>
          </cell>
          <cell r="C8797">
            <v>-99999</v>
          </cell>
          <cell r="D8797">
            <v>-99999</v>
          </cell>
          <cell r="E8797">
            <v>-99999</v>
          </cell>
          <cell r="F8797">
            <v>-99999</v>
          </cell>
        </row>
        <row r="8798">
          <cell r="A8798" t="str">
            <v>BU06270406</v>
          </cell>
          <cell r="B8798">
            <v>-99999</v>
          </cell>
          <cell r="C8798">
            <v>-99999</v>
          </cell>
          <cell r="D8798">
            <v>-99999</v>
          </cell>
          <cell r="E8798">
            <v>-99999</v>
          </cell>
          <cell r="F8798">
            <v>-99999</v>
          </cell>
        </row>
        <row r="8799">
          <cell r="A8799" t="str">
            <v>BU06270407</v>
          </cell>
          <cell r="B8799">
            <v>-99999</v>
          </cell>
          <cell r="C8799">
            <v>1.1000000000000001</v>
          </cell>
          <cell r="D8799">
            <v>2.2999999999999998</v>
          </cell>
          <cell r="E8799">
            <v>2.8</v>
          </cell>
          <cell r="F8799">
            <v>565.4</v>
          </cell>
        </row>
        <row r="8800">
          <cell r="A8800" t="str">
            <v>BU06270408</v>
          </cell>
          <cell r="B8800">
            <v>-99999</v>
          </cell>
          <cell r="C8800">
            <v>4.2</v>
          </cell>
          <cell r="D8800">
            <v>8.6999999999999993</v>
          </cell>
          <cell r="E8800">
            <v>13.7</v>
          </cell>
          <cell r="F8800">
            <v>58.4</v>
          </cell>
        </row>
        <row r="8801">
          <cell r="A8801" t="str">
            <v>GM0629</v>
          </cell>
          <cell r="B8801">
            <v>50.9</v>
          </cell>
          <cell r="C8801">
            <v>6.4</v>
          </cell>
          <cell r="D8801">
            <v>9</v>
          </cell>
          <cell r="E8801">
            <v>11.3</v>
          </cell>
          <cell r="F8801">
            <v>232.4</v>
          </cell>
        </row>
        <row r="8802">
          <cell r="A8802" t="str">
            <v>WK062900</v>
          </cell>
          <cell r="B8802">
            <v>86.6</v>
          </cell>
          <cell r="C8802">
            <v>5.4</v>
          </cell>
          <cell r="D8802">
            <v>6.7</v>
          </cell>
          <cell r="E8802">
            <v>7.8</v>
          </cell>
          <cell r="F8802">
            <v>896.3</v>
          </cell>
        </row>
        <row r="8803">
          <cell r="A8803" t="str">
            <v>BU06290000</v>
          </cell>
          <cell r="B8803">
            <v>-99999</v>
          </cell>
          <cell r="C8803">
            <v>3.1</v>
          </cell>
          <cell r="D8803">
            <v>3.1</v>
          </cell>
          <cell r="E8803">
            <v>3.1</v>
          </cell>
          <cell r="F8803">
            <v>1117.8</v>
          </cell>
        </row>
        <row r="8804">
          <cell r="A8804" t="str">
            <v>BU06290001</v>
          </cell>
          <cell r="B8804">
            <v>-99999</v>
          </cell>
          <cell r="C8804">
            <v>7.9</v>
          </cell>
          <cell r="D8804">
            <v>8.8000000000000007</v>
          </cell>
          <cell r="E8804">
            <v>9.4</v>
          </cell>
          <cell r="F8804">
            <v>1108.9000000000001</v>
          </cell>
        </row>
        <row r="8805">
          <cell r="A8805" t="str">
            <v>BU06290002</v>
          </cell>
          <cell r="B8805">
            <v>-99999</v>
          </cell>
          <cell r="C8805">
            <v>3.3</v>
          </cell>
          <cell r="D8805">
            <v>3.5</v>
          </cell>
          <cell r="E8805">
            <v>3.9</v>
          </cell>
          <cell r="F8805">
            <v>1258.3</v>
          </cell>
        </row>
        <row r="8806">
          <cell r="A8806" t="str">
            <v>BU06290003</v>
          </cell>
          <cell r="B8806">
            <v>-99999</v>
          </cell>
          <cell r="C8806">
            <v>-99999</v>
          </cell>
          <cell r="D8806">
            <v>-99999</v>
          </cell>
          <cell r="E8806">
            <v>-99999</v>
          </cell>
          <cell r="F8806">
            <v>-99999</v>
          </cell>
        </row>
        <row r="8807">
          <cell r="A8807" t="str">
            <v>BU06290004</v>
          </cell>
          <cell r="B8807">
            <v>-99999</v>
          </cell>
          <cell r="C8807">
            <v>4</v>
          </cell>
          <cell r="D8807">
            <v>4.3</v>
          </cell>
          <cell r="E8807">
            <v>4.9000000000000004</v>
          </cell>
          <cell r="F8807">
            <v>653.5</v>
          </cell>
        </row>
        <row r="8808">
          <cell r="A8808" t="str">
            <v>BU06290005</v>
          </cell>
          <cell r="B8808">
            <v>-99999</v>
          </cell>
          <cell r="C8808">
            <v>5.5</v>
          </cell>
          <cell r="D8808">
            <v>5.7</v>
          </cell>
          <cell r="E8808">
            <v>5.9</v>
          </cell>
          <cell r="F8808">
            <v>2682.5</v>
          </cell>
        </row>
        <row r="8809">
          <cell r="A8809" t="str">
            <v>BU06290006</v>
          </cell>
          <cell r="B8809">
            <v>-99999</v>
          </cell>
          <cell r="C8809">
            <v>9.3000000000000007</v>
          </cell>
          <cell r="D8809">
            <v>15.1</v>
          </cell>
          <cell r="E8809">
            <v>19.600000000000001</v>
          </cell>
          <cell r="F8809">
            <v>23.4</v>
          </cell>
        </row>
        <row r="8810">
          <cell r="A8810" t="str">
            <v>BU06290007</v>
          </cell>
          <cell r="B8810">
            <v>-99999</v>
          </cell>
          <cell r="C8810">
            <v>1.6</v>
          </cell>
          <cell r="D8810">
            <v>2.7</v>
          </cell>
          <cell r="E8810">
            <v>3.2</v>
          </cell>
          <cell r="F8810">
            <v>1408.7</v>
          </cell>
        </row>
        <row r="8811">
          <cell r="A8811" t="str">
            <v>BU06290008</v>
          </cell>
          <cell r="B8811">
            <v>-99999</v>
          </cell>
          <cell r="C8811">
            <v>-99999</v>
          </cell>
          <cell r="D8811">
            <v>-99999</v>
          </cell>
          <cell r="E8811">
            <v>-99999</v>
          </cell>
          <cell r="F8811">
            <v>-99999</v>
          </cell>
        </row>
        <row r="8812">
          <cell r="A8812" t="str">
            <v>BU06290009</v>
          </cell>
          <cell r="B8812">
            <v>-99999</v>
          </cell>
          <cell r="C8812">
            <v>-99999</v>
          </cell>
          <cell r="D8812">
            <v>-99999</v>
          </cell>
          <cell r="E8812">
            <v>-99999</v>
          </cell>
          <cell r="F8812">
            <v>-99999</v>
          </cell>
        </row>
        <row r="8813">
          <cell r="A8813" t="str">
            <v>WK062901</v>
          </cell>
          <cell r="B8813">
            <v>39.4</v>
          </cell>
          <cell r="C8813">
            <v>6.7</v>
          </cell>
          <cell r="D8813">
            <v>9.8000000000000007</v>
          </cell>
          <cell r="E8813">
            <v>12.4</v>
          </cell>
          <cell r="F8813">
            <v>145.80000000000001</v>
          </cell>
        </row>
        <row r="8814">
          <cell r="A8814" t="str">
            <v>BU06290100</v>
          </cell>
          <cell r="B8814">
            <v>-99999</v>
          </cell>
          <cell r="C8814">
            <v>4.0999999999999996</v>
          </cell>
          <cell r="D8814">
            <v>4.7</v>
          </cell>
          <cell r="E8814">
            <v>4.7</v>
          </cell>
          <cell r="F8814">
            <v>1011.2</v>
          </cell>
        </row>
        <row r="8815">
          <cell r="A8815" t="str">
            <v>BU06290101</v>
          </cell>
          <cell r="B8815">
            <v>-99999</v>
          </cell>
          <cell r="C8815">
            <v>8.3000000000000007</v>
          </cell>
          <cell r="D8815">
            <v>11.5</v>
          </cell>
          <cell r="E8815">
            <v>14.7</v>
          </cell>
          <cell r="F8815">
            <v>174.3</v>
          </cell>
        </row>
        <row r="8816">
          <cell r="A8816" t="str">
            <v>BU06290102</v>
          </cell>
          <cell r="B8816">
            <v>-99999</v>
          </cell>
          <cell r="C8816">
            <v>10.5</v>
          </cell>
          <cell r="D8816">
            <v>16.3</v>
          </cell>
          <cell r="E8816">
            <v>21.1</v>
          </cell>
          <cell r="F8816">
            <v>17.8</v>
          </cell>
        </row>
        <row r="8817">
          <cell r="A8817" t="str">
            <v>BU06290103</v>
          </cell>
          <cell r="B8817">
            <v>-99999</v>
          </cell>
          <cell r="C8817">
            <v>6.4</v>
          </cell>
          <cell r="D8817">
            <v>10.3</v>
          </cell>
          <cell r="E8817">
            <v>14.2</v>
          </cell>
          <cell r="F8817">
            <v>53.2</v>
          </cell>
        </row>
        <row r="8818">
          <cell r="A8818" t="str">
            <v>BU06290104</v>
          </cell>
          <cell r="B8818">
            <v>-99999</v>
          </cell>
          <cell r="C8818">
            <v>3.2</v>
          </cell>
          <cell r="D8818">
            <v>5.2</v>
          </cell>
          <cell r="E8818">
            <v>6.5</v>
          </cell>
          <cell r="F8818">
            <v>418.2</v>
          </cell>
        </row>
        <row r="8819">
          <cell r="A8819" t="str">
            <v>BU06290105</v>
          </cell>
          <cell r="B8819">
            <v>-99999</v>
          </cell>
          <cell r="C8819">
            <v>4.5</v>
          </cell>
          <cell r="D8819">
            <v>6.8</v>
          </cell>
          <cell r="E8819">
            <v>8.5</v>
          </cell>
          <cell r="F8819">
            <v>213.8</v>
          </cell>
        </row>
        <row r="8820">
          <cell r="A8820" t="str">
            <v>BU06290106</v>
          </cell>
          <cell r="B8820">
            <v>-99999</v>
          </cell>
          <cell r="C8820">
            <v>7.1</v>
          </cell>
          <cell r="D8820">
            <v>8.6</v>
          </cell>
          <cell r="E8820">
            <v>10.7</v>
          </cell>
          <cell r="F8820">
            <v>1444.6</v>
          </cell>
        </row>
        <row r="8821">
          <cell r="A8821" t="str">
            <v>BU06290107</v>
          </cell>
          <cell r="B8821">
            <v>-99999</v>
          </cell>
          <cell r="C8821">
            <v>-99999</v>
          </cell>
          <cell r="D8821">
            <v>-99999</v>
          </cell>
          <cell r="E8821">
            <v>-99999</v>
          </cell>
          <cell r="F8821">
            <v>-99999</v>
          </cell>
        </row>
        <row r="8822">
          <cell r="A8822" t="str">
            <v>BU06290108</v>
          </cell>
          <cell r="B8822">
            <v>-99999</v>
          </cell>
          <cell r="C8822">
            <v>5.8</v>
          </cell>
          <cell r="D8822">
            <v>6.5</v>
          </cell>
          <cell r="E8822">
            <v>7.1</v>
          </cell>
          <cell r="F8822">
            <v>388.9</v>
          </cell>
        </row>
        <row r="8823">
          <cell r="A8823" t="str">
            <v>BU06290109</v>
          </cell>
          <cell r="B8823">
            <v>-99999</v>
          </cell>
          <cell r="C8823">
            <v>24.3</v>
          </cell>
          <cell r="D8823">
            <v>25.2</v>
          </cell>
          <cell r="E8823">
            <v>25.2</v>
          </cell>
          <cell r="F8823">
            <v>0.1</v>
          </cell>
        </row>
        <row r="8824">
          <cell r="A8824" t="str">
            <v>BU06290110</v>
          </cell>
          <cell r="B8824">
            <v>-99999</v>
          </cell>
          <cell r="C8824">
            <v>8.3000000000000007</v>
          </cell>
          <cell r="D8824">
            <v>12.4</v>
          </cell>
          <cell r="E8824">
            <v>16.2</v>
          </cell>
          <cell r="F8824">
            <v>77.2</v>
          </cell>
        </row>
        <row r="8825">
          <cell r="A8825" t="str">
            <v>GM0632</v>
          </cell>
          <cell r="B8825">
            <v>37.700000000000003</v>
          </cell>
          <cell r="C8825">
            <v>4</v>
          </cell>
          <cell r="D8825">
            <v>6.1</v>
          </cell>
          <cell r="E8825">
            <v>8.1999999999999993</v>
          </cell>
          <cell r="F8825">
            <v>184.2</v>
          </cell>
        </row>
        <row r="8826">
          <cell r="A8826" t="str">
            <v>WK063201</v>
          </cell>
          <cell r="B8826">
            <v>34.9</v>
          </cell>
          <cell r="C8826">
            <v>4.7</v>
          </cell>
          <cell r="D8826">
            <v>7.4</v>
          </cell>
          <cell r="E8826">
            <v>10.3</v>
          </cell>
          <cell r="F8826">
            <v>115.7</v>
          </cell>
        </row>
        <row r="8827">
          <cell r="A8827" t="str">
            <v>BU06320101</v>
          </cell>
          <cell r="B8827">
            <v>-99999</v>
          </cell>
          <cell r="C8827">
            <v>4.3</v>
          </cell>
          <cell r="D8827">
            <v>6.3</v>
          </cell>
          <cell r="E8827">
            <v>8.6</v>
          </cell>
          <cell r="F8827">
            <v>55.1</v>
          </cell>
        </row>
        <row r="8828">
          <cell r="A8828" t="str">
            <v>BU06320102</v>
          </cell>
          <cell r="B8828">
            <v>-99999</v>
          </cell>
          <cell r="C8828">
            <v>4</v>
          </cell>
          <cell r="D8828">
            <v>7.1</v>
          </cell>
          <cell r="E8828">
            <v>10.4</v>
          </cell>
          <cell r="F8828">
            <v>111.8</v>
          </cell>
        </row>
        <row r="8829">
          <cell r="A8829" t="str">
            <v>BU06320103</v>
          </cell>
          <cell r="B8829">
            <v>-99999</v>
          </cell>
          <cell r="C8829">
            <v>0.9</v>
          </cell>
          <cell r="D8829">
            <v>1.8</v>
          </cell>
          <cell r="E8829">
            <v>2.7</v>
          </cell>
          <cell r="F8829">
            <v>248.7</v>
          </cell>
        </row>
        <row r="8830">
          <cell r="A8830" t="str">
            <v>BU06320104</v>
          </cell>
          <cell r="B8830">
            <v>-99999</v>
          </cell>
          <cell r="C8830">
            <v>4</v>
          </cell>
          <cell r="D8830">
            <v>5.9</v>
          </cell>
          <cell r="E8830">
            <v>7.7</v>
          </cell>
          <cell r="F8830">
            <v>197.3</v>
          </cell>
        </row>
        <row r="8831">
          <cell r="A8831" t="str">
            <v>BU06320105</v>
          </cell>
          <cell r="B8831">
            <v>-99999</v>
          </cell>
          <cell r="C8831">
            <v>3</v>
          </cell>
          <cell r="D8831">
            <v>5.0999999999999996</v>
          </cell>
          <cell r="E8831">
            <v>8.6</v>
          </cell>
          <cell r="F8831">
            <v>340.4</v>
          </cell>
        </row>
        <row r="8832">
          <cell r="A8832" t="str">
            <v>BU06320106</v>
          </cell>
          <cell r="B8832">
            <v>31.8</v>
          </cell>
          <cell r="C8832">
            <v>6.5</v>
          </cell>
          <cell r="D8832">
            <v>10.1</v>
          </cell>
          <cell r="E8832">
            <v>13.6</v>
          </cell>
          <cell r="F8832">
            <v>70.2</v>
          </cell>
        </row>
        <row r="8833">
          <cell r="A8833" t="str">
            <v>WK063202</v>
          </cell>
          <cell r="B8833">
            <v>35.1</v>
          </cell>
          <cell r="C8833">
            <v>5.3</v>
          </cell>
          <cell r="D8833">
            <v>8.1</v>
          </cell>
          <cell r="E8833">
            <v>10.3</v>
          </cell>
          <cell r="F8833">
            <v>118.4</v>
          </cell>
        </row>
        <row r="8834">
          <cell r="A8834" t="str">
            <v>BU06320201</v>
          </cell>
          <cell r="B8834">
            <v>-99999</v>
          </cell>
          <cell r="C8834">
            <v>0.9</v>
          </cell>
          <cell r="D8834">
            <v>0.9</v>
          </cell>
          <cell r="E8834">
            <v>1.8</v>
          </cell>
          <cell r="F8834">
            <v>287.39999999999998</v>
          </cell>
        </row>
        <row r="8835">
          <cell r="A8835" t="str">
            <v>BU06320202</v>
          </cell>
          <cell r="B8835">
            <v>-99999</v>
          </cell>
          <cell r="C8835">
            <v>5.7</v>
          </cell>
          <cell r="D8835">
            <v>8.9</v>
          </cell>
          <cell r="E8835">
            <v>11.3</v>
          </cell>
          <cell r="F8835">
            <v>109.6</v>
          </cell>
        </row>
        <row r="8836">
          <cell r="A8836" t="str">
            <v>BU06320203</v>
          </cell>
          <cell r="B8836">
            <v>-99999</v>
          </cell>
          <cell r="C8836">
            <v>5</v>
          </cell>
          <cell r="D8836">
            <v>7.5</v>
          </cell>
          <cell r="E8836">
            <v>9.6</v>
          </cell>
          <cell r="F8836">
            <v>121.6</v>
          </cell>
        </row>
        <row r="8837">
          <cell r="A8837" t="str">
            <v>BU06320204</v>
          </cell>
          <cell r="B8837">
            <v>-99999</v>
          </cell>
          <cell r="C8837">
            <v>-99999</v>
          </cell>
          <cell r="D8837">
            <v>-99999</v>
          </cell>
          <cell r="E8837">
            <v>-99999</v>
          </cell>
          <cell r="F8837">
            <v>-99999</v>
          </cell>
        </row>
        <row r="8838">
          <cell r="A8838" t="str">
            <v>WK063203</v>
          </cell>
          <cell r="B8838">
            <v>42.7</v>
          </cell>
          <cell r="C8838">
            <v>1.7</v>
          </cell>
          <cell r="D8838">
            <v>2.4</v>
          </cell>
          <cell r="E8838">
            <v>3.2</v>
          </cell>
          <cell r="F8838">
            <v>271.8</v>
          </cell>
        </row>
        <row r="8839">
          <cell r="A8839" t="str">
            <v>BU06320301</v>
          </cell>
          <cell r="B8839">
            <v>-99999</v>
          </cell>
          <cell r="C8839">
            <v>-99999</v>
          </cell>
          <cell r="D8839">
            <v>-99999</v>
          </cell>
          <cell r="E8839">
            <v>-99999</v>
          </cell>
          <cell r="F8839">
            <v>-99999</v>
          </cell>
        </row>
        <row r="8840">
          <cell r="A8840" t="str">
            <v>BU06320302</v>
          </cell>
          <cell r="B8840">
            <v>-99999</v>
          </cell>
          <cell r="C8840">
            <v>-99999</v>
          </cell>
          <cell r="D8840">
            <v>-99999</v>
          </cell>
          <cell r="E8840">
            <v>-99999</v>
          </cell>
          <cell r="F8840">
            <v>-99999</v>
          </cell>
        </row>
        <row r="8841">
          <cell r="A8841" t="str">
            <v>BU06320303</v>
          </cell>
          <cell r="B8841">
            <v>-99999</v>
          </cell>
          <cell r="C8841">
            <v>2.2000000000000002</v>
          </cell>
          <cell r="D8841">
            <v>3.2</v>
          </cell>
          <cell r="E8841">
            <v>4.2</v>
          </cell>
          <cell r="F8841">
            <v>251.3</v>
          </cell>
        </row>
        <row r="8842">
          <cell r="A8842" t="str">
            <v>BU06320304</v>
          </cell>
          <cell r="B8842">
            <v>-99999</v>
          </cell>
          <cell r="C8842">
            <v>-99999</v>
          </cell>
          <cell r="D8842">
            <v>-99999</v>
          </cell>
          <cell r="E8842">
            <v>-99999</v>
          </cell>
          <cell r="F8842">
            <v>-99999</v>
          </cell>
        </row>
        <row r="8843">
          <cell r="A8843" t="str">
            <v>BU06320305</v>
          </cell>
          <cell r="B8843">
            <v>-99999</v>
          </cell>
          <cell r="C8843">
            <v>0.7</v>
          </cell>
          <cell r="D8843">
            <v>1</v>
          </cell>
          <cell r="E8843">
            <v>1.2</v>
          </cell>
          <cell r="F8843">
            <v>301.60000000000002</v>
          </cell>
        </row>
        <row r="8844">
          <cell r="A8844" t="str">
            <v>WK063204</v>
          </cell>
          <cell r="B8844">
            <v>-99999</v>
          </cell>
          <cell r="C8844">
            <v>3.3</v>
          </cell>
          <cell r="D8844">
            <v>3.3</v>
          </cell>
          <cell r="E8844">
            <v>5.3</v>
          </cell>
          <cell r="F8844">
            <v>484.4</v>
          </cell>
        </row>
        <row r="8845">
          <cell r="A8845" t="str">
            <v>BU06320401</v>
          </cell>
          <cell r="B8845">
            <v>-99999</v>
          </cell>
          <cell r="C8845">
            <v>0.8</v>
          </cell>
          <cell r="D8845">
            <v>0.8</v>
          </cell>
          <cell r="E8845">
            <v>2.5</v>
          </cell>
          <cell r="F8845">
            <v>420.8</v>
          </cell>
        </row>
        <row r="8846">
          <cell r="A8846" t="str">
            <v>BU06320402</v>
          </cell>
          <cell r="B8846">
            <v>-99999</v>
          </cell>
          <cell r="C8846">
            <v>-99999</v>
          </cell>
          <cell r="D8846">
            <v>-99999</v>
          </cell>
          <cell r="E8846">
            <v>-99999</v>
          </cell>
          <cell r="F8846">
            <v>-99999</v>
          </cell>
        </row>
        <row r="8847">
          <cell r="A8847" t="str">
            <v>WK063205</v>
          </cell>
          <cell r="B8847">
            <v>-99999</v>
          </cell>
          <cell r="C8847">
            <v>1.3</v>
          </cell>
          <cell r="D8847">
            <v>2.6</v>
          </cell>
          <cell r="E8847">
            <v>3.2</v>
          </cell>
          <cell r="F8847">
            <v>699.3</v>
          </cell>
        </row>
        <row r="8848">
          <cell r="A8848" t="str">
            <v>BU06320501</v>
          </cell>
          <cell r="B8848">
            <v>-99999</v>
          </cell>
          <cell r="C8848">
            <v>-99999</v>
          </cell>
          <cell r="D8848">
            <v>-99999</v>
          </cell>
          <cell r="E8848">
            <v>-99999</v>
          </cell>
          <cell r="F8848">
            <v>-99999</v>
          </cell>
        </row>
        <row r="8849">
          <cell r="A8849" t="str">
            <v>BU06320502</v>
          </cell>
          <cell r="B8849">
            <v>-99999</v>
          </cell>
          <cell r="C8849">
            <v>-99999</v>
          </cell>
          <cell r="D8849">
            <v>-99999</v>
          </cell>
          <cell r="E8849">
            <v>-99999</v>
          </cell>
          <cell r="F8849">
            <v>-99999</v>
          </cell>
        </row>
        <row r="8850">
          <cell r="A8850" t="str">
            <v>BU06320503</v>
          </cell>
          <cell r="B8850">
            <v>-99999</v>
          </cell>
          <cell r="C8850">
            <v>-99999</v>
          </cell>
          <cell r="D8850">
            <v>-99999</v>
          </cell>
          <cell r="E8850">
            <v>-99999</v>
          </cell>
          <cell r="F8850">
            <v>-99999</v>
          </cell>
        </row>
        <row r="8851">
          <cell r="A8851" t="str">
            <v>WK063206</v>
          </cell>
          <cell r="B8851">
            <v>39.9</v>
          </cell>
          <cell r="C8851">
            <v>3.4</v>
          </cell>
          <cell r="D8851">
            <v>4.9000000000000004</v>
          </cell>
          <cell r="E8851">
            <v>6.8</v>
          </cell>
          <cell r="F8851">
            <v>261.60000000000002</v>
          </cell>
        </row>
        <row r="8852">
          <cell r="A8852" t="str">
            <v>BU06320601</v>
          </cell>
          <cell r="B8852">
            <v>-99999</v>
          </cell>
          <cell r="C8852">
            <v>5.4</v>
          </cell>
          <cell r="D8852">
            <v>8</v>
          </cell>
          <cell r="E8852">
            <v>10.8</v>
          </cell>
          <cell r="F8852">
            <v>179.3</v>
          </cell>
        </row>
        <row r="8853">
          <cell r="A8853" t="str">
            <v>BU06320602</v>
          </cell>
          <cell r="B8853">
            <v>-99999</v>
          </cell>
          <cell r="C8853">
            <v>2.5</v>
          </cell>
          <cell r="D8853">
            <v>3.5</v>
          </cell>
          <cell r="E8853">
            <v>5.2</v>
          </cell>
          <cell r="F8853">
            <v>256.3</v>
          </cell>
        </row>
        <row r="8854">
          <cell r="A8854" t="str">
            <v>BU06320603</v>
          </cell>
          <cell r="B8854">
            <v>-99999</v>
          </cell>
          <cell r="C8854">
            <v>-99999</v>
          </cell>
          <cell r="D8854">
            <v>-99999</v>
          </cell>
          <cell r="E8854">
            <v>-99999</v>
          </cell>
          <cell r="F8854">
            <v>-99999</v>
          </cell>
        </row>
        <row r="8855">
          <cell r="A8855" t="str">
            <v>BU06320604</v>
          </cell>
          <cell r="B8855">
            <v>-99999</v>
          </cell>
          <cell r="C8855">
            <v>4.2</v>
          </cell>
          <cell r="D8855">
            <v>5.2</v>
          </cell>
          <cell r="E8855">
            <v>6.1</v>
          </cell>
          <cell r="F8855">
            <v>607.29999999999995</v>
          </cell>
        </row>
        <row r="8856">
          <cell r="A8856" t="str">
            <v>BU06320605</v>
          </cell>
          <cell r="B8856">
            <v>-99999</v>
          </cell>
          <cell r="C8856">
            <v>-99999</v>
          </cell>
          <cell r="D8856">
            <v>-99999</v>
          </cell>
          <cell r="E8856">
            <v>-99999</v>
          </cell>
          <cell r="F8856">
            <v>-99999</v>
          </cell>
        </row>
        <row r="8857">
          <cell r="A8857" t="str">
            <v>BU06320606</v>
          </cell>
          <cell r="B8857">
            <v>-99999</v>
          </cell>
          <cell r="C8857">
            <v>-99999</v>
          </cell>
          <cell r="D8857">
            <v>-99999</v>
          </cell>
          <cell r="E8857">
            <v>-99999</v>
          </cell>
          <cell r="F8857">
            <v>-99999</v>
          </cell>
        </row>
        <row r="8858">
          <cell r="A8858" t="str">
            <v>WK063207</v>
          </cell>
          <cell r="B8858">
            <v>-99999</v>
          </cell>
          <cell r="C8858">
            <v>3.3</v>
          </cell>
          <cell r="D8858">
            <v>5.3</v>
          </cell>
          <cell r="E8858">
            <v>7.1</v>
          </cell>
          <cell r="F8858">
            <v>256.5</v>
          </cell>
        </row>
        <row r="8859">
          <cell r="A8859" t="str">
            <v>BU06320701</v>
          </cell>
          <cell r="B8859">
            <v>-99999</v>
          </cell>
          <cell r="C8859">
            <v>3.7</v>
          </cell>
          <cell r="D8859">
            <v>5.8</v>
          </cell>
          <cell r="E8859">
            <v>8.1999999999999993</v>
          </cell>
          <cell r="F8859">
            <v>201.3</v>
          </cell>
        </row>
        <row r="8860">
          <cell r="A8860" t="str">
            <v>BU06320702</v>
          </cell>
          <cell r="B8860">
            <v>-99999</v>
          </cell>
          <cell r="C8860">
            <v>2.7</v>
          </cell>
          <cell r="D8860">
            <v>5.9</v>
          </cell>
          <cell r="E8860">
            <v>7</v>
          </cell>
          <cell r="F8860">
            <v>156</v>
          </cell>
        </row>
        <row r="8861">
          <cell r="A8861" t="str">
            <v>BU06320703</v>
          </cell>
          <cell r="B8861">
            <v>-99999</v>
          </cell>
          <cell r="C8861">
            <v>2.2999999999999998</v>
          </cell>
          <cell r="D8861">
            <v>3.3</v>
          </cell>
          <cell r="E8861">
            <v>3.3</v>
          </cell>
          <cell r="F8861">
            <v>738.1</v>
          </cell>
        </row>
        <row r="8862">
          <cell r="A8862" t="str">
            <v>WK063208</v>
          </cell>
          <cell r="B8862">
            <v>-99999</v>
          </cell>
          <cell r="C8862">
            <v>3.2</v>
          </cell>
          <cell r="D8862">
            <v>4.5999999999999996</v>
          </cell>
          <cell r="E8862">
            <v>5.9</v>
          </cell>
          <cell r="F8862">
            <v>281.5</v>
          </cell>
        </row>
        <row r="8863">
          <cell r="A8863" t="str">
            <v>BU06320801</v>
          </cell>
          <cell r="B8863">
            <v>-99999</v>
          </cell>
          <cell r="C8863">
            <v>3.3</v>
          </cell>
          <cell r="D8863">
            <v>5.0999999999999996</v>
          </cell>
          <cell r="E8863">
            <v>6.7</v>
          </cell>
          <cell r="F8863">
            <v>202.9</v>
          </cell>
        </row>
        <row r="8864">
          <cell r="A8864" t="str">
            <v>BU06320802</v>
          </cell>
          <cell r="B8864">
            <v>-99999</v>
          </cell>
          <cell r="C8864">
            <v>2.5</v>
          </cell>
          <cell r="D8864">
            <v>3</v>
          </cell>
          <cell r="E8864">
            <v>3</v>
          </cell>
          <cell r="F8864">
            <v>711.7</v>
          </cell>
        </row>
        <row r="8865">
          <cell r="A8865" t="str">
            <v>GM0637</v>
          </cell>
          <cell r="B8865">
            <v>33.700000000000003</v>
          </cell>
          <cell r="C8865">
            <v>6.1</v>
          </cell>
          <cell r="D8865">
            <v>9.1</v>
          </cell>
          <cell r="E8865">
            <v>11.5</v>
          </cell>
          <cell r="F8865">
            <v>70.900000000000006</v>
          </cell>
        </row>
        <row r="8866">
          <cell r="A8866" t="str">
            <v>WK063700</v>
          </cell>
          <cell r="B8866">
            <v>30.5</v>
          </cell>
          <cell r="C8866">
            <v>8</v>
          </cell>
          <cell r="D8866">
            <v>11.5</v>
          </cell>
          <cell r="E8866">
            <v>14.7</v>
          </cell>
          <cell r="F8866">
            <v>29.5</v>
          </cell>
        </row>
        <row r="8867">
          <cell r="A8867" t="str">
            <v>BU06370001</v>
          </cell>
          <cell r="B8867">
            <v>33.200000000000003</v>
          </cell>
          <cell r="C8867">
            <v>4.4000000000000004</v>
          </cell>
          <cell r="D8867">
            <v>6.9</v>
          </cell>
          <cell r="E8867">
            <v>9.3000000000000007</v>
          </cell>
          <cell r="F8867">
            <v>86.8</v>
          </cell>
        </row>
        <row r="8868">
          <cell r="A8868" t="str">
            <v>BU06370002</v>
          </cell>
          <cell r="B8868">
            <v>29.8</v>
          </cell>
          <cell r="C8868">
            <v>7.2</v>
          </cell>
          <cell r="D8868">
            <v>10.4</v>
          </cell>
          <cell r="E8868">
            <v>14.2</v>
          </cell>
          <cell r="F8868">
            <v>12</v>
          </cell>
        </row>
        <row r="8869">
          <cell r="A8869" t="str">
            <v>BU06370003</v>
          </cell>
          <cell r="B8869">
            <v>-99999</v>
          </cell>
          <cell r="C8869">
            <v>13.4</v>
          </cell>
          <cell r="D8869">
            <v>19.600000000000001</v>
          </cell>
          <cell r="E8869">
            <v>24</v>
          </cell>
          <cell r="F8869">
            <v>9.1999999999999993</v>
          </cell>
        </row>
        <row r="8870">
          <cell r="A8870" t="str">
            <v>BU06370004</v>
          </cell>
          <cell r="B8870">
            <v>31.7</v>
          </cell>
          <cell r="C8870">
            <v>7.5</v>
          </cell>
          <cell r="D8870">
            <v>10</v>
          </cell>
          <cell r="E8870">
            <v>12.2</v>
          </cell>
          <cell r="F8870">
            <v>51.6</v>
          </cell>
        </row>
        <row r="8871">
          <cell r="A8871" t="str">
            <v>WK063701</v>
          </cell>
          <cell r="B8871">
            <v>29.4</v>
          </cell>
          <cell r="C8871">
            <v>9.5</v>
          </cell>
          <cell r="D8871">
            <v>14</v>
          </cell>
          <cell r="E8871">
            <v>17.2</v>
          </cell>
          <cell r="F8871">
            <v>30.8</v>
          </cell>
        </row>
        <row r="8872">
          <cell r="A8872" t="str">
            <v>BU06370100</v>
          </cell>
          <cell r="B8872">
            <v>30.9</v>
          </cell>
          <cell r="C8872">
            <v>7.9</v>
          </cell>
          <cell r="D8872">
            <v>11.9</v>
          </cell>
          <cell r="E8872">
            <v>14.9</v>
          </cell>
          <cell r="F8872">
            <v>45.2</v>
          </cell>
        </row>
        <row r="8873">
          <cell r="A8873" t="str">
            <v>BU06370101</v>
          </cell>
          <cell r="B8873">
            <v>27.5</v>
          </cell>
          <cell r="C8873">
            <v>11.6</v>
          </cell>
          <cell r="D8873">
            <v>16.899999999999999</v>
          </cell>
          <cell r="E8873">
            <v>20.399999999999999</v>
          </cell>
          <cell r="F8873">
            <v>17.2</v>
          </cell>
        </row>
        <row r="8874">
          <cell r="A8874" t="str">
            <v>WK063702</v>
          </cell>
          <cell r="B8874">
            <v>32.799999999999997</v>
          </cell>
          <cell r="C8874">
            <v>6.4</v>
          </cell>
          <cell r="D8874">
            <v>9.9</v>
          </cell>
          <cell r="E8874">
            <v>12.5</v>
          </cell>
          <cell r="F8874">
            <v>56.8</v>
          </cell>
        </row>
        <row r="8875">
          <cell r="A8875" t="str">
            <v>BU06370200</v>
          </cell>
          <cell r="B8875">
            <v>29.4</v>
          </cell>
          <cell r="C8875">
            <v>8.8000000000000007</v>
          </cell>
          <cell r="D8875">
            <v>14.1</v>
          </cell>
          <cell r="E8875">
            <v>17.600000000000001</v>
          </cell>
          <cell r="F8875">
            <v>19.2</v>
          </cell>
        </row>
        <row r="8876">
          <cell r="A8876" t="str">
            <v>BU06370201</v>
          </cell>
          <cell r="B8876">
            <v>36.6</v>
          </cell>
          <cell r="C8876">
            <v>3.8</v>
          </cell>
          <cell r="D8876">
            <v>5.3</v>
          </cell>
          <cell r="E8876">
            <v>6.8</v>
          </cell>
          <cell r="F8876">
            <v>129.19999999999999</v>
          </cell>
        </row>
        <row r="8877">
          <cell r="A8877" t="str">
            <v>WK063703</v>
          </cell>
          <cell r="B8877">
            <v>32.200000000000003</v>
          </cell>
          <cell r="C8877">
            <v>5.8</v>
          </cell>
          <cell r="D8877">
            <v>8.6999999999999993</v>
          </cell>
          <cell r="E8877">
            <v>11</v>
          </cell>
          <cell r="F8877">
            <v>70.2</v>
          </cell>
        </row>
        <row r="8878">
          <cell r="A8878" t="str">
            <v>BU06370300</v>
          </cell>
          <cell r="B8878">
            <v>32.299999999999997</v>
          </cell>
          <cell r="C8878">
            <v>6.5</v>
          </cell>
          <cell r="D8878">
            <v>9.8000000000000007</v>
          </cell>
          <cell r="E8878">
            <v>12.2</v>
          </cell>
          <cell r="F8878">
            <v>72</v>
          </cell>
        </row>
        <row r="8879">
          <cell r="A8879" t="str">
            <v>BU06370301</v>
          </cell>
          <cell r="B8879">
            <v>32.200000000000003</v>
          </cell>
          <cell r="C8879">
            <v>5.2</v>
          </cell>
          <cell r="D8879">
            <v>7.8</v>
          </cell>
          <cell r="E8879">
            <v>10</v>
          </cell>
          <cell r="F8879">
            <v>68.900000000000006</v>
          </cell>
        </row>
        <row r="8880">
          <cell r="A8880" t="str">
            <v>WK063704</v>
          </cell>
          <cell r="B8880">
            <v>37.4</v>
          </cell>
          <cell r="C8880">
            <v>4.7</v>
          </cell>
          <cell r="D8880">
            <v>7.1</v>
          </cell>
          <cell r="E8880">
            <v>8.8000000000000007</v>
          </cell>
          <cell r="F8880">
            <v>122</v>
          </cell>
        </row>
        <row r="8881">
          <cell r="A8881" t="str">
            <v>BU06370400</v>
          </cell>
          <cell r="B8881">
            <v>-99999</v>
          </cell>
          <cell r="C8881">
            <v>6.4</v>
          </cell>
          <cell r="D8881">
            <v>9.6999999999999993</v>
          </cell>
          <cell r="E8881">
            <v>12</v>
          </cell>
          <cell r="F8881">
            <v>89.1</v>
          </cell>
        </row>
        <row r="8882">
          <cell r="A8882" t="str">
            <v>BU06370401</v>
          </cell>
          <cell r="B8882">
            <v>-99999</v>
          </cell>
          <cell r="C8882">
            <v>3.6</v>
          </cell>
          <cell r="D8882">
            <v>5.3</v>
          </cell>
          <cell r="E8882">
            <v>6.7</v>
          </cell>
          <cell r="F8882">
            <v>136.80000000000001</v>
          </cell>
        </row>
        <row r="8883">
          <cell r="A8883" t="str">
            <v>WK063705</v>
          </cell>
          <cell r="B8883">
            <v>37.4</v>
          </cell>
          <cell r="C8883">
            <v>3.4</v>
          </cell>
          <cell r="D8883">
            <v>5.2</v>
          </cell>
          <cell r="E8883">
            <v>6.8</v>
          </cell>
          <cell r="F8883">
            <v>147.69999999999999</v>
          </cell>
        </row>
        <row r="8884">
          <cell r="A8884" t="str">
            <v>BU06370500</v>
          </cell>
          <cell r="B8884">
            <v>38.299999999999997</v>
          </cell>
          <cell r="C8884">
            <v>3.1</v>
          </cell>
          <cell r="D8884">
            <v>4.9000000000000004</v>
          </cell>
          <cell r="E8884">
            <v>6.7</v>
          </cell>
          <cell r="F8884">
            <v>160.9</v>
          </cell>
        </row>
        <row r="8885">
          <cell r="A8885" t="str">
            <v>BU06370501</v>
          </cell>
          <cell r="B8885">
            <v>36.799999999999997</v>
          </cell>
          <cell r="C8885">
            <v>3.6</v>
          </cell>
          <cell r="D8885">
            <v>5.3</v>
          </cell>
          <cell r="E8885">
            <v>6.9</v>
          </cell>
          <cell r="F8885">
            <v>142.19999999999999</v>
          </cell>
        </row>
        <row r="8886">
          <cell r="A8886" t="str">
            <v>WK063706</v>
          </cell>
          <cell r="B8886">
            <v>37.6</v>
          </cell>
          <cell r="C8886">
            <v>4.3</v>
          </cell>
          <cell r="D8886">
            <v>6.4</v>
          </cell>
          <cell r="E8886">
            <v>8.1</v>
          </cell>
          <cell r="F8886">
            <v>121.4</v>
          </cell>
        </row>
        <row r="8887">
          <cell r="A8887" t="str">
            <v>BU06370600</v>
          </cell>
          <cell r="B8887">
            <v>-99999</v>
          </cell>
          <cell r="C8887">
            <v>3.7</v>
          </cell>
          <cell r="D8887">
            <v>5.5</v>
          </cell>
          <cell r="E8887">
            <v>7.6</v>
          </cell>
          <cell r="F8887">
            <v>141.5</v>
          </cell>
        </row>
        <row r="8888">
          <cell r="A8888" t="str">
            <v>BU06370601</v>
          </cell>
          <cell r="B8888">
            <v>37.299999999999997</v>
          </cell>
          <cell r="C8888">
            <v>4.5</v>
          </cell>
          <cell r="D8888">
            <v>6.7</v>
          </cell>
          <cell r="E8888">
            <v>8.4</v>
          </cell>
          <cell r="F8888">
            <v>108.3</v>
          </cell>
        </row>
        <row r="8889">
          <cell r="A8889" t="str">
            <v>WK063708</v>
          </cell>
          <cell r="B8889">
            <v>-99999</v>
          </cell>
          <cell r="C8889">
            <v>6.2</v>
          </cell>
          <cell r="D8889">
            <v>6.8</v>
          </cell>
          <cell r="E8889">
            <v>7.9</v>
          </cell>
          <cell r="F8889">
            <v>230.6</v>
          </cell>
        </row>
        <row r="8890">
          <cell r="A8890" t="str">
            <v>BU06370800</v>
          </cell>
          <cell r="B8890">
            <v>-99999</v>
          </cell>
          <cell r="C8890">
            <v>-99999</v>
          </cell>
          <cell r="D8890">
            <v>-99999</v>
          </cell>
          <cell r="E8890">
            <v>-99999</v>
          </cell>
          <cell r="F8890">
            <v>-99999</v>
          </cell>
        </row>
        <row r="8891">
          <cell r="A8891" t="str">
            <v>BU06370801</v>
          </cell>
          <cell r="B8891">
            <v>-99999</v>
          </cell>
          <cell r="C8891">
            <v>-99999</v>
          </cell>
          <cell r="D8891">
            <v>-99999</v>
          </cell>
          <cell r="E8891">
            <v>-99999</v>
          </cell>
          <cell r="F8891">
            <v>-99999</v>
          </cell>
        </row>
        <row r="8892">
          <cell r="A8892" t="str">
            <v>BU06370802</v>
          </cell>
          <cell r="B8892">
            <v>-99999</v>
          </cell>
          <cell r="C8892">
            <v>-99999</v>
          </cell>
          <cell r="D8892">
            <v>-99999</v>
          </cell>
          <cell r="E8892">
            <v>-99999</v>
          </cell>
          <cell r="F8892">
            <v>-99999</v>
          </cell>
        </row>
        <row r="8893">
          <cell r="A8893" t="str">
            <v>BU06370803</v>
          </cell>
          <cell r="B8893">
            <v>-99999</v>
          </cell>
          <cell r="C8893">
            <v>-99999</v>
          </cell>
          <cell r="D8893">
            <v>-99999</v>
          </cell>
          <cell r="E8893">
            <v>-99999</v>
          </cell>
          <cell r="F8893">
            <v>-99999</v>
          </cell>
        </row>
        <row r="8894">
          <cell r="A8894" t="str">
            <v>WK063709</v>
          </cell>
          <cell r="B8894">
            <v>-99999</v>
          </cell>
          <cell r="C8894">
            <v>3.5</v>
          </cell>
          <cell r="D8894">
            <v>4.2</v>
          </cell>
          <cell r="E8894">
            <v>5.6</v>
          </cell>
          <cell r="F8894">
            <v>325.7</v>
          </cell>
        </row>
        <row r="8895">
          <cell r="A8895" t="str">
            <v>BU06370902</v>
          </cell>
          <cell r="B8895">
            <v>-99999</v>
          </cell>
          <cell r="C8895">
            <v>-99999</v>
          </cell>
          <cell r="D8895">
            <v>-99999</v>
          </cell>
          <cell r="E8895">
            <v>-99999</v>
          </cell>
          <cell r="F8895">
            <v>-99999</v>
          </cell>
        </row>
        <row r="8896">
          <cell r="A8896" t="str">
            <v>BU06370903</v>
          </cell>
          <cell r="B8896">
            <v>-99999</v>
          </cell>
          <cell r="C8896">
            <v>-99999</v>
          </cell>
          <cell r="D8896">
            <v>-99999</v>
          </cell>
          <cell r="E8896">
            <v>-99999</v>
          </cell>
          <cell r="F8896">
            <v>-99999</v>
          </cell>
        </row>
        <row r="8897">
          <cell r="A8897" t="str">
            <v>BU06370904</v>
          </cell>
          <cell r="B8897">
            <v>-99999</v>
          </cell>
          <cell r="C8897">
            <v>-99999</v>
          </cell>
          <cell r="D8897">
            <v>-99999</v>
          </cell>
          <cell r="E8897">
            <v>-99999</v>
          </cell>
          <cell r="F8897">
            <v>-99999</v>
          </cell>
        </row>
        <row r="8898">
          <cell r="A8898" t="str">
            <v>BU06370905</v>
          </cell>
          <cell r="B8898">
            <v>-99999</v>
          </cell>
          <cell r="C8898">
            <v>-99999</v>
          </cell>
          <cell r="D8898">
            <v>-99999</v>
          </cell>
          <cell r="E8898">
            <v>-99999</v>
          </cell>
          <cell r="F8898">
            <v>-99999</v>
          </cell>
        </row>
        <row r="8899">
          <cell r="A8899" t="str">
            <v>BU06370906</v>
          </cell>
          <cell r="B8899">
            <v>-99999</v>
          </cell>
          <cell r="C8899">
            <v>-99999</v>
          </cell>
          <cell r="D8899">
            <v>-99999</v>
          </cell>
          <cell r="E8899">
            <v>-99999</v>
          </cell>
          <cell r="F8899">
            <v>-99999</v>
          </cell>
        </row>
        <row r="8900">
          <cell r="A8900" t="str">
            <v>BU06370907</v>
          </cell>
          <cell r="B8900">
            <v>-99999</v>
          </cell>
          <cell r="C8900">
            <v>-99999</v>
          </cell>
          <cell r="D8900">
            <v>-99999</v>
          </cell>
          <cell r="E8900">
            <v>-99999</v>
          </cell>
          <cell r="F8900">
            <v>-99999</v>
          </cell>
        </row>
        <row r="8901">
          <cell r="A8901" t="str">
            <v>GM0638</v>
          </cell>
          <cell r="B8901">
            <v>38.4</v>
          </cell>
          <cell r="C8901">
            <v>2.8</v>
          </cell>
          <cell r="D8901">
            <v>3.9</v>
          </cell>
          <cell r="E8901">
            <v>5.4</v>
          </cell>
          <cell r="F8901">
            <v>259.3</v>
          </cell>
        </row>
        <row r="8902">
          <cell r="A8902" t="str">
            <v>WK063800</v>
          </cell>
          <cell r="B8902">
            <v>-99999</v>
          </cell>
          <cell r="C8902">
            <v>3.5</v>
          </cell>
          <cell r="D8902">
            <v>4.5999999999999996</v>
          </cell>
          <cell r="E8902">
            <v>6.5</v>
          </cell>
          <cell r="F8902">
            <v>259.2</v>
          </cell>
        </row>
        <row r="8903">
          <cell r="A8903" t="str">
            <v>BU06380001</v>
          </cell>
          <cell r="B8903">
            <v>-99999</v>
          </cell>
          <cell r="C8903">
            <v>2.8</v>
          </cell>
          <cell r="D8903">
            <v>3.2</v>
          </cell>
          <cell r="E8903">
            <v>4</v>
          </cell>
          <cell r="F8903">
            <v>287.89999999999998</v>
          </cell>
        </row>
        <row r="8904">
          <cell r="A8904" t="str">
            <v>BU06380002</v>
          </cell>
          <cell r="B8904">
            <v>-99999</v>
          </cell>
          <cell r="C8904">
            <v>1.5</v>
          </cell>
          <cell r="D8904">
            <v>3</v>
          </cell>
          <cell r="E8904">
            <v>3.7</v>
          </cell>
          <cell r="F8904">
            <v>254.9</v>
          </cell>
        </row>
        <row r="8905">
          <cell r="A8905" t="str">
            <v>BU06380003</v>
          </cell>
          <cell r="B8905">
            <v>-99999</v>
          </cell>
          <cell r="C8905">
            <v>5.8</v>
          </cell>
          <cell r="D8905">
            <v>7.7</v>
          </cell>
          <cell r="E8905">
            <v>12</v>
          </cell>
          <cell r="F8905">
            <v>259</v>
          </cell>
        </row>
        <row r="8906">
          <cell r="A8906" t="str">
            <v>BU06380004</v>
          </cell>
          <cell r="B8906">
            <v>-99999</v>
          </cell>
          <cell r="C8906">
            <v>-99999</v>
          </cell>
          <cell r="D8906">
            <v>-99999</v>
          </cell>
          <cell r="E8906">
            <v>-99999</v>
          </cell>
          <cell r="F8906">
            <v>-99999</v>
          </cell>
        </row>
        <row r="8907">
          <cell r="A8907" t="str">
            <v>BU06380005</v>
          </cell>
          <cell r="B8907">
            <v>-99999</v>
          </cell>
          <cell r="C8907">
            <v>5.5</v>
          </cell>
          <cell r="D8907">
            <v>7.2</v>
          </cell>
          <cell r="E8907">
            <v>9.9</v>
          </cell>
          <cell r="F8907">
            <v>192.7</v>
          </cell>
        </row>
        <row r="8908">
          <cell r="A8908" t="str">
            <v>BU06380006</v>
          </cell>
          <cell r="B8908">
            <v>-99999</v>
          </cell>
          <cell r="C8908">
            <v>-99999</v>
          </cell>
          <cell r="D8908">
            <v>-99999</v>
          </cell>
          <cell r="E8908">
            <v>-99999</v>
          </cell>
          <cell r="F8908">
            <v>-99999</v>
          </cell>
        </row>
        <row r="8909">
          <cell r="A8909" t="str">
            <v>BU06380007</v>
          </cell>
          <cell r="B8909">
            <v>-99999</v>
          </cell>
          <cell r="C8909">
            <v>1.1000000000000001</v>
          </cell>
          <cell r="D8909">
            <v>1.1000000000000001</v>
          </cell>
          <cell r="E8909">
            <v>1.7</v>
          </cell>
          <cell r="F8909">
            <v>282.60000000000002</v>
          </cell>
        </row>
        <row r="8910">
          <cell r="A8910" t="str">
            <v>WK063801</v>
          </cell>
          <cell r="B8910">
            <v>-99999</v>
          </cell>
          <cell r="C8910">
            <v>-99999</v>
          </cell>
          <cell r="D8910">
            <v>-99999</v>
          </cell>
          <cell r="E8910">
            <v>-99999</v>
          </cell>
          <cell r="F8910">
            <v>-99999</v>
          </cell>
        </row>
        <row r="8911">
          <cell r="A8911" t="str">
            <v>BU06380101</v>
          </cell>
          <cell r="B8911">
            <v>-99999</v>
          </cell>
          <cell r="C8911">
            <v>-99999</v>
          </cell>
          <cell r="D8911">
            <v>-99999</v>
          </cell>
          <cell r="E8911">
            <v>-99999</v>
          </cell>
          <cell r="F8911">
            <v>-99999</v>
          </cell>
        </row>
        <row r="8912">
          <cell r="A8912" t="str">
            <v>WK063802</v>
          </cell>
          <cell r="B8912">
            <v>-99999</v>
          </cell>
          <cell r="C8912">
            <v>1.3</v>
          </cell>
          <cell r="D8912">
            <v>1.9</v>
          </cell>
          <cell r="E8912">
            <v>4.4000000000000004</v>
          </cell>
          <cell r="F8912">
            <v>368.5</v>
          </cell>
        </row>
        <row r="8913">
          <cell r="A8913" t="str">
            <v>BU06380202</v>
          </cell>
          <cell r="B8913">
            <v>-99999</v>
          </cell>
          <cell r="C8913">
            <v>1.3</v>
          </cell>
          <cell r="D8913">
            <v>1.9</v>
          </cell>
          <cell r="E8913">
            <v>4.4000000000000004</v>
          </cell>
          <cell r="F8913">
            <v>368.5</v>
          </cell>
        </row>
        <row r="8914">
          <cell r="A8914" t="str">
            <v>WK063803</v>
          </cell>
          <cell r="B8914">
            <v>-99999</v>
          </cell>
          <cell r="C8914">
            <v>2</v>
          </cell>
          <cell r="D8914">
            <v>2.7</v>
          </cell>
          <cell r="E8914">
            <v>2.7</v>
          </cell>
          <cell r="F8914">
            <v>607.1</v>
          </cell>
        </row>
        <row r="8915">
          <cell r="A8915" t="str">
            <v>BU06380303</v>
          </cell>
          <cell r="B8915">
            <v>-99999</v>
          </cell>
          <cell r="C8915">
            <v>2</v>
          </cell>
          <cell r="D8915">
            <v>2.7</v>
          </cell>
          <cell r="E8915">
            <v>2.7</v>
          </cell>
          <cell r="F8915">
            <v>607.1</v>
          </cell>
        </row>
        <row r="8916">
          <cell r="A8916" t="str">
            <v>WK063804</v>
          </cell>
          <cell r="B8916">
            <v>-99999</v>
          </cell>
          <cell r="C8916">
            <v>-99999</v>
          </cell>
          <cell r="D8916">
            <v>-99999</v>
          </cell>
          <cell r="E8916">
            <v>-99999</v>
          </cell>
          <cell r="F8916">
            <v>-99999</v>
          </cell>
        </row>
        <row r="8917">
          <cell r="A8917" t="str">
            <v>BU06380404</v>
          </cell>
          <cell r="B8917">
            <v>-99999</v>
          </cell>
          <cell r="C8917">
            <v>-99999</v>
          </cell>
          <cell r="D8917">
            <v>-99999</v>
          </cell>
          <cell r="E8917">
            <v>-99999</v>
          </cell>
          <cell r="F8917">
            <v>-99999</v>
          </cell>
        </row>
        <row r="8918">
          <cell r="A8918" t="str">
            <v>WK063809</v>
          </cell>
          <cell r="B8918">
            <v>-99999</v>
          </cell>
          <cell r="C8918">
            <v>-99999</v>
          </cell>
          <cell r="D8918">
            <v>-99999</v>
          </cell>
          <cell r="E8918">
            <v>-99999</v>
          </cell>
          <cell r="F8918">
            <v>-99999</v>
          </cell>
        </row>
        <row r="8919">
          <cell r="A8919" t="str">
            <v>BU06380909</v>
          </cell>
          <cell r="B8919">
            <v>-99999</v>
          </cell>
          <cell r="C8919">
            <v>-99999</v>
          </cell>
          <cell r="D8919">
            <v>-99999</v>
          </cell>
          <cell r="E8919">
            <v>-99999</v>
          </cell>
          <cell r="F8919">
            <v>-99999</v>
          </cell>
        </row>
        <row r="8920">
          <cell r="A8920" t="str">
            <v>WK063810</v>
          </cell>
          <cell r="B8920">
            <v>-99999</v>
          </cell>
          <cell r="C8920">
            <v>2.2000000000000002</v>
          </cell>
          <cell r="D8920">
            <v>3.4</v>
          </cell>
          <cell r="E8920">
            <v>4.5999999999999996</v>
          </cell>
          <cell r="F8920">
            <v>212.9</v>
          </cell>
        </row>
        <row r="8921">
          <cell r="A8921" t="str">
            <v>BU06381004</v>
          </cell>
          <cell r="B8921">
            <v>-99999</v>
          </cell>
          <cell r="C8921">
            <v>3.1</v>
          </cell>
          <cell r="D8921">
            <v>5.5</v>
          </cell>
          <cell r="E8921">
            <v>6.6</v>
          </cell>
          <cell r="F8921">
            <v>207</v>
          </cell>
        </row>
        <row r="8922">
          <cell r="A8922" t="str">
            <v>BU06381005</v>
          </cell>
          <cell r="B8922">
            <v>-99999</v>
          </cell>
          <cell r="C8922">
            <v>-99999</v>
          </cell>
          <cell r="D8922">
            <v>-99999</v>
          </cell>
          <cell r="E8922">
            <v>-99999</v>
          </cell>
          <cell r="F8922">
            <v>-99999</v>
          </cell>
        </row>
        <row r="8923">
          <cell r="A8923" t="str">
            <v>BU06381006</v>
          </cell>
          <cell r="B8923">
            <v>-99999</v>
          </cell>
          <cell r="C8923">
            <v>1.8</v>
          </cell>
          <cell r="D8923">
            <v>2.5</v>
          </cell>
          <cell r="E8923">
            <v>2.8</v>
          </cell>
          <cell r="F8923">
            <v>191.4</v>
          </cell>
        </row>
        <row r="8924">
          <cell r="A8924" t="str">
            <v>BU06381007</v>
          </cell>
          <cell r="B8924">
            <v>-99999</v>
          </cell>
          <cell r="C8924">
            <v>3.1</v>
          </cell>
          <cell r="D8924">
            <v>5</v>
          </cell>
          <cell r="E8924">
            <v>7.9</v>
          </cell>
          <cell r="F8924">
            <v>185.2</v>
          </cell>
        </row>
        <row r="8925">
          <cell r="A8925" t="str">
            <v>BU06381010</v>
          </cell>
          <cell r="B8925">
            <v>-99999</v>
          </cell>
          <cell r="C8925">
            <v>-99999</v>
          </cell>
          <cell r="D8925">
            <v>-99999</v>
          </cell>
          <cell r="E8925">
            <v>-99999</v>
          </cell>
          <cell r="F8925">
            <v>-99999</v>
          </cell>
        </row>
        <row r="8926">
          <cell r="A8926" t="str">
            <v>BU06381011</v>
          </cell>
          <cell r="B8926">
            <v>-99999</v>
          </cell>
          <cell r="C8926">
            <v>-99999</v>
          </cell>
          <cell r="D8926">
            <v>-99999</v>
          </cell>
          <cell r="E8926">
            <v>-99999</v>
          </cell>
          <cell r="F8926">
            <v>-99999</v>
          </cell>
        </row>
        <row r="8927">
          <cell r="A8927" t="str">
            <v>BU06381012</v>
          </cell>
          <cell r="B8927">
            <v>-99999</v>
          </cell>
          <cell r="C8927">
            <v>0</v>
          </cell>
          <cell r="D8927">
            <v>0</v>
          </cell>
          <cell r="E8927">
            <v>0.6</v>
          </cell>
          <cell r="F8927">
            <v>339.4</v>
          </cell>
        </row>
        <row r="8928">
          <cell r="A8928" t="str">
            <v>BU06381013</v>
          </cell>
          <cell r="B8928">
            <v>-99999</v>
          </cell>
          <cell r="C8928">
            <v>1.7</v>
          </cell>
          <cell r="D8928">
            <v>2.2000000000000002</v>
          </cell>
          <cell r="E8928">
            <v>2.2000000000000002</v>
          </cell>
          <cell r="F8928">
            <v>187.8</v>
          </cell>
        </row>
        <row r="8929">
          <cell r="A8929" t="str">
            <v>GM0642</v>
          </cell>
          <cell r="B8929">
            <v>33.4</v>
          </cell>
          <cell r="C8929">
            <v>6.4</v>
          </cell>
          <cell r="D8929">
            <v>9.8000000000000007</v>
          </cell>
          <cell r="E8929">
            <v>13.2</v>
          </cell>
          <cell r="F8929">
            <v>74.400000000000006</v>
          </cell>
        </row>
        <row r="8930">
          <cell r="A8930" t="str">
            <v>WK064201</v>
          </cell>
          <cell r="B8930">
            <v>32.4</v>
          </cell>
          <cell r="C8930">
            <v>6.8</v>
          </cell>
          <cell r="D8930">
            <v>11.1</v>
          </cell>
          <cell r="E8930">
            <v>16.2</v>
          </cell>
          <cell r="F8930">
            <v>59.9</v>
          </cell>
        </row>
        <row r="8931">
          <cell r="A8931" t="str">
            <v>BU06420101</v>
          </cell>
          <cell r="B8931">
            <v>-99999</v>
          </cell>
          <cell r="C8931">
            <v>3.7</v>
          </cell>
          <cell r="D8931">
            <v>6.9</v>
          </cell>
          <cell r="E8931">
            <v>10</v>
          </cell>
          <cell r="F8931">
            <v>99</v>
          </cell>
        </row>
        <row r="8932">
          <cell r="A8932" t="str">
            <v>BU06420102</v>
          </cell>
          <cell r="B8932">
            <v>-99999</v>
          </cell>
          <cell r="C8932">
            <v>2.4</v>
          </cell>
          <cell r="D8932">
            <v>3.1</v>
          </cell>
          <cell r="E8932">
            <v>3.9</v>
          </cell>
          <cell r="F8932">
            <v>384.7</v>
          </cell>
        </row>
        <row r="8933">
          <cell r="A8933" t="str">
            <v>BU06420103</v>
          </cell>
          <cell r="B8933">
            <v>-99999</v>
          </cell>
          <cell r="C8933">
            <v>-99999</v>
          </cell>
          <cell r="D8933">
            <v>-99999</v>
          </cell>
          <cell r="E8933">
            <v>-99999</v>
          </cell>
          <cell r="F8933">
            <v>-99999</v>
          </cell>
        </row>
        <row r="8934">
          <cell r="A8934" t="str">
            <v>BU06420104</v>
          </cell>
          <cell r="B8934">
            <v>-99999</v>
          </cell>
          <cell r="C8934">
            <v>1.5</v>
          </cell>
          <cell r="D8934">
            <v>2.2999999999999998</v>
          </cell>
          <cell r="E8934">
            <v>3</v>
          </cell>
          <cell r="F8934">
            <v>801.8</v>
          </cell>
        </row>
        <row r="8935">
          <cell r="A8935" t="str">
            <v>BU06420105</v>
          </cell>
          <cell r="B8935">
            <v>-99999</v>
          </cell>
          <cell r="C8935">
            <v>-99999</v>
          </cell>
          <cell r="D8935">
            <v>-99999</v>
          </cell>
          <cell r="E8935">
            <v>-99999</v>
          </cell>
          <cell r="F8935">
            <v>-99999</v>
          </cell>
        </row>
        <row r="8936">
          <cell r="A8936" t="str">
            <v>BU06420106</v>
          </cell>
          <cell r="B8936">
            <v>-99999</v>
          </cell>
          <cell r="C8936">
            <v>-99999</v>
          </cell>
          <cell r="D8936">
            <v>-99999</v>
          </cell>
          <cell r="E8936">
            <v>-99999</v>
          </cell>
          <cell r="F8936">
            <v>-99999</v>
          </cell>
        </row>
        <row r="8937">
          <cell r="A8937" t="str">
            <v>BU06420107</v>
          </cell>
          <cell r="B8937">
            <v>-99999</v>
          </cell>
          <cell r="C8937">
            <v>3.3</v>
          </cell>
          <cell r="D8937">
            <v>5.4</v>
          </cell>
          <cell r="E8937">
            <v>8.9</v>
          </cell>
          <cell r="F8937">
            <v>113.4</v>
          </cell>
        </row>
        <row r="8938">
          <cell r="A8938" t="str">
            <v>BU06420108</v>
          </cell>
          <cell r="B8938">
            <v>-99999</v>
          </cell>
          <cell r="C8938">
            <v>4.3</v>
          </cell>
          <cell r="D8938">
            <v>7.1</v>
          </cell>
          <cell r="E8938">
            <v>9.9</v>
          </cell>
          <cell r="F8938">
            <v>89.4</v>
          </cell>
        </row>
        <row r="8939">
          <cell r="A8939" t="str">
            <v>BU06420109</v>
          </cell>
          <cell r="B8939">
            <v>-99999</v>
          </cell>
          <cell r="C8939">
            <v>9.1999999999999993</v>
          </cell>
          <cell r="D8939">
            <v>13.9</v>
          </cell>
          <cell r="E8939">
            <v>18.7</v>
          </cell>
          <cell r="F8939">
            <v>22.6</v>
          </cell>
        </row>
        <row r="8940">
          <cell r="A8940" t="str">
            <v>BU06420110</v>
          </cell>
          <cell r="B8940">
            <v>-99999</v>
          </cell>
          <cell r="C8940">
            <v>17.2</v>
          </cell>
          <cell r="D8940">
            <v>28.2</v>
          </cell>
          <cell r="E8940">
            <v>39.200000000000003</v>
          </cell>
          <cell r="F8940">
            <v>4.5999999999999996</v>
          </cell>
        </row>
        <row r="8941">
          <cell r="A8941" t="str">
            <v>BU06420111</v>
          </cell>
          <cell r="B8941">
            <v>-99999</v>
          </cell>
          <cell r="C8941">
            <v>11.6</v>
          </cell>
          <cell r="D8941">
            <v>19.399999999999999</v>
          </cell>
          <cell r="E8941">
            <v>28.9</v>
          </cell>
          <cell r="F8941">
            <v>17.5</v>
          </cell>
        </row>
        <row r="8942">
          <cell r="A8942" t="str">
            <v>BU06420112</v>
          </cell>
          <cell r="B8942">
            <v>-99999</v>
          </cell>
          <cell r="C8942">
            <v>5.9</v>
          </cell>
          <cell r="D8942">
            <v>8.9</v>
          </cell>
          <cell r="E8942">
            <v>12.6</v>
          </cell>
          <cell r="F8942">
            <v>94.4</v>
          </cell>
        </row>
        <row r="8943">
          <cell r="A8943" t="str">
            <v>BU06420113</v>
          </cell>
          <cell r="B8943">
            <v>-99999</v>
          </cell>
          <cell r="C8943">
            <v>-99999</v>
          </cell>
          <cell r="D8943">
            <v>-99999</v>
          </cell>
          <cell r="E8943">
            <v>-99999</v>
          </cell>
          <cell r="F8943">
            <v>-99999</v>
          </cell>
        </row>
        <row r="8944">
          <cell r="A8944" t="str">
            <v>BU06420114</v>
          </cell>
          <cell r="B8944">
            <v>-99999</v>
          </cell>
          <cell r="C8944">
            <v>7.8</v>
          </cell>
          <cell r="D8944">
            <v>14.1</v>
          </cell>
          <cell r="E8944">
            <v>23</v>
          </cell>
          <cell r="F8944">
            <v>24.7</v>
          </cell>
        </row>
        <row r="8945">
          <cell r="A8945" t="str">
            <v>BU06420115</v>
          </cell>
          <cell r="B8945">
            <v>-99999</v>
          </cell>
          <cell r="C8945">
            <v>8</v>
          </cell>
          <cell r="D8945">
            <v>10.9</v>
          </cell>
          <cell r="E8945">
            <v>15.2</v>
          </cell>
          <cell r="F8945">
            <v>305.89999999999998</v>
          </cell>
        </row>
        <row r="8946">
          <cell r="A8946" t="str">
            <v>WK064202</v>
          </cell>
          <cell r="B8946">
            <v>-99999</v>
          </cell>
          <cell r="C8946">
            <v>5.9</v>
          </cell>
          <cell r="D8946">
            <v>8.6999999999999993</v>
          </cell>
          <cell r="E8946">
            <v>12</v>
          </cell>
          <cell r="F8946">
            <v>81.599999999999994</v>
          </cell>
        </row>
        <row r="8947">
          <cell r="A8947" t="str">
            <v>BU06420201</v>
          </cell>
          <cell r="B8947">
            <v>-99999</v>
          </cell>
          <cell r="C8947">
            <v>4.8</v>
          </cell>
          <cell r="D8947">
            <v>5.9</v>
          </cell>
          <cell r="E8947">
            <v>7.4</v>
          </cell>
          <cell r="F8947">
            <v>229.5</v>
          </cell>
        </row>
        <row r="8948">
          <cell r="A8948" t="str">
            <v>BU06420202</v>
          </cell>
          <cell r="B8948">
            <v>-99999</v>
          </cell>
          <cell r="C8948">
            <v>-99999</v>
          </cell>
          <cell r="D8948">
            <v>-99999</v>
          </cell>
          <cell r="E8948">
            <v>-99999</v>
          </cell>
          <cell r="F8948">
            <v>-99999</v>
          </cell>
        </row>
        <row r="8949">
          <cell r="A8949" t="str">
            <v>BU06420203</v>
          </cell>
          <cell r="B8949">
            <v>-99999</v>
          </cell>
          <cell r="C8949">
            <v>2.2000000000000002</v>
          </cell>
          <cell r="D8949">
            <v>2.2000000000000002</v>
          </cell>
          <cell r="E8949">
            <v>2.6</v>
          </cell>
          <cell r="F8949">
            <v>339.6</v>
          </cell>
        </row>
        <row r="8950">
          <cell r="A8950" t="str">
            <v>BU06420204</v>
          </cell>
          <cell r="B8950">
            <v>-99999</v>
          </cell>
          <cell r="C8950">
            <v>-99999</v>
          </cell>
          <cell r="D8950">
            <v>-99999</v>
          </cell>
          <cell r="E8950">
            <v>-99999</v>
          </cell>
          <cell r="F8950">
            <v>-99999</v>
          </cell>
        </row>
        <row r="8951">
          <cell r="A8951" t="str">
            <v>BU06420205</v>
          </cell>
          <cell r="B8951">
            <v>-99999</v>
          </cell>
          <cell r="C8951">
            <v>12.5</v>
          </cell>
          <cell r="D8951">
            <v>18.399999999999999</v>
          </cell>
          <cell r="E8951">
            <v>24.3</v>
          </cell>
          <cell r="F8951">
            <v>2.1</v>
          </cell>
        </row>
        <row r="8952">
          <cell r="A8952" t="str">
            <v>BU06420206</v>
          </cell>
          <cell r="B8952">
            <v>-99999</v>
          </cell>
          <cell r="C8952">
            <v>9</v>
          </cell>
          <cell r="D8952">
            <v>15.1</v>
          </cell>
          <cell r="E8952">
            <v>20.9</v>
          </cell>
          <cell r="F8952">
            <v>17.899999999999999</v>
          </cell>
        </row>
        <row r="8953">
          <cell r="A8953" t="str">
            <v>BU06420207</v>
          </cell>
          <cell r="B8953">
            <v>-99999</v>
          </cell>
          <cell r="C8953">
            <v>3.3</v>
          </cell>
          <cell r="D8953">
            <v>4.3</v>
          </cell>
          <cell r="E8953">
            <v>7.1</v>
          </cell>
          <cell r="F8953">
            <v>104.1</v>
          </cell>
        </row>
        <row r="8954">
          <cell r="A8954" t="str">
            <v>BU06420208</v>
          </cell>
          <cell r="B8954">
            <v>-99999</v>
          </cell>
          <cell r="C8954">
            <v>1</v>
          </cell>
          <cell r="D8954">
            <v>1.6</v>
          </cell>
          <cell r="E8954">
            <v>1.6</v>
          </cell>
          <cell r="F8954">
            <v>171.1</v>
          </cell>
        </row>
        <row r="8955">
          <cell r="A8955" t="str">
            <v>BU06420209</v>
          </cell>
          <cell r="B8955">
            <v>-99999</v>
          </cell>
          <cell r="C8955">
            <v>6.8</v>
          </cell>
          <cell r="D8955">
            <v>9.6</v>
          </cell>
          <cell r="E8955">
            <v>13.9</v>
          </cell>
          <cell r="F8955">
            <v>50.9</v>
          </cell>
        </row>
        <row r="8956">
          <cell r="A8956" t="str">
            <v>WK064203</v>
          </cell>
          <cell r="B8956">
            <v>29.4</v>
          </cell>
          <cell r="C8956">
            <v>8.9</v>
          </cell>
          <cell r="D8956">
            <v>13</v>
          </cell>
          <cell r="E8956">
            <v>16.100000000000001</v>
          </cell>
          <cell r="F8956">
            <v>45.8</v>
          </cell>
        </row>
        <row r="8957">
          <cell r="A8957" t="str">
            <v>BU06420301</v>
          </cell>
          <cell r="B8957">
            <v>-99999</v>
          </cell>
          <cell r="C8957">
            <v>-99999</v>
          </cell>
          <cell r="D8957">
            <v>-99999</v>
          </cell>
          <cell r="E8957">
            <v>-99999</v>
          </cell>
          <cell r="F8957">
            <v>-99999</v>
          </cell>
        </row>
        <row r="8958">
          <cell r="A8958" t="str">
            <v>BU06420302</v>
          </cell>
          <cell r="B8958">
            <v>-99999</v>
          </cell>
          <cell r="C8958">
            <v>3.4</v>
          </cell>
          <cell r="D8958">
            <v>3.4</v>
          </cell>
          <cell r="E8958">
            <v>3.4</v>
          </cell>
          <cell r="F8958">
            <v>80.5</v>
          </cell>
        </row>
        <row r="8959">
          <cell r="A8959" t="str">
            <v>BU06420303</v>
          </cell>
          <cell r="B8959">
            <v>-99999</v>
          </cell>
          <cell r="C8959">
            <v>7.9</v>
          </cell>
          <cell r="D8959">
            <v>12.8</v>
          </cell>
          <cell r="E8959">
            <v>16.100000000000001</v>
          </cell>
          <cell r="F8959">
            <v>17.3</v>
          </cell>
        </row>
        <row r="8960">
          <cell r="A8960" t="str">
            <v>BU06420304</v>
          </cell>
          <cell r="B8960">
            <v>-99999</v>
          </cell>
          <cell r="C8960">
            <v>17.3</v>
          </cell>
          <cell r="D8960">
            <v>24.7</v>
          </cell>
          <cell r="E8960">
            <v>31.2</v>
          </cell>
          <cell r="F8960">
            <v>5.3</v>
          </cell>
        </row>
        <row r="8961">
          <cell r="A8961" t="str">
            <v>BU06420305</v>
          </cell>
          <cell r="B8961">
            <v>-99999</v>
          </cell>
          <cell r="C8961">
            <v>19.5</v>
          </cell>
          <cell r="D8961">
            <v>27.2</v>
          </cell>
          <cell r="E8961">
            <v>32.1</v>
          </cell>
          <cell r="F8961">
            <v>1.9</v>
          </cell>
        </row>
        <row r="8962">
          <cell r="A8962" t="str">
            <v>BU06420306</v>
          </cell>
          <cell r="B8962">
            <v>-99999</v>
          </cell>
          <cell r="C8962">
            <v>-99999</v>
          </cell>
          <cell r="D8962">
            <v>-99999</v>
          </cell>
          <cell r="E8962">
            <v>-99999</v>
          </cell>
          <cell r="F8962">
            <v>-99999</v>
          </cell>
        </row>
        <row r="8963">
          <cell r="A8963" t="str">
            <v>BU06420307</v>
          </cell>
          <cell r="B8963">
            <v>-99999</v>
          </cell>
          <cell r="C8963">
            <v>3.1</v>
          </cell>
          <cell r="D8963">
            <v>3.1</v>
          </cell>
          <cell r="E8963">
            <v>3.1</v>
          </cell>
          <cell r="F8963">
            <v>195.6</v>
          </cell>
        </row>
        <row r="8964">
          <cell r="A8964" t="str">
            <v>BU06420308</v>
          </cell>
          <cell r="B8964">
            <v>-99999</v>
          </cell>
          <cell r="C8964">
            <v>-99999</v>
          </cell>
          <cell r="D8964">
            <v>-99999</v>
          </cell>
          <cell r="E8964">
            <v>-99999</v>
          </cell>
          <cell r="F8964">
            <v>-99999</v>
          </cell>
        </row>
        <row r="8965">
          <cell r="A8965" t="str">
            <v>BU06420309</v>
          </cell>
          <cell r="B8965">
            <v>-99999</v>
          </cell>
          <cell r="C8965">
            <v>-99999</v>
          </cell>
          <cell r="D8965">
            <v>-99999</v>
          </cell>
          <cell r="E8965">
            <v>-99999</v>
          </cell>
          <cell r="F8965">
            <v>-99999</v>
          </cell>
        </row>
        <row r="8966">
          <cell r="A8966" t="str">
            <v>BU06420310</v>
          </cell>
          <cell r="B8966">
            <v>-99999</v>
          </cell>
          <cell r="C8966">
            <v>4.2</v>
          </cell>
          <cell r="D8966">
            <v>5.3</v>
          </cell>
          <cell r="E8966">
            <v>6.4</v>
          </cell>
          <cell r="F8966">
            <v>63.3</v>
          </cell>
        </row>
        <row r="8967">
          <cell r="A8967" t="str">
            <v>BU06420311</v>
          </cell>
          <cell r="B8967">
            <v>-99999</v>
          </cell>
          <cell r="C8967">
            <v>18.399999999999999</v>
          </cell>
          <cell r="D8967">
            <v>31</v>
          </cell>
          <cell r="E8967">
            <v>34.799999999999997</v>
          </cell>
          <cell r="F8967">
            <v>1.1000000000000001</v>
          </cell>
        </row>
        <row r="8968">
          <cell r="A8968" t="str">
            <v>BU06420312</v>
          </cell>
          <cell r="B8968">
            <v>-99999</v>
          </cell>
          <cell r="C8968">
            <v>1.9</v>
          </cell>
          <cell r="D8968">
            <v>1.9</v>
          </cell>
          <cell r="E8968">
            <v>1.9</v>
          </cell>
          <cell r="F8968">
            <v>120.5</v>
          </cell>
        </row>
        <row r="8969">
          <cell r="A8969" t="str">
            <v>BU06420313</v>
          </cell>
          <cell r="B8969">
            <v>-99999</v>
          </cell>
          <cell r="C8969">
            <v>3.7</v>
          </cell>
          <cell r="D8969">
            <v>6.3</v>
          </cell>
          <cell r="E8969">
            <v>10.4</v>
          </cell>
          <cell r="F8969">
            <v>137.69999999999999</v>
          </cell>
        </row>
        <row r="8970">
          <cell r="A8970" t="str">
            <v>WK064204</v>
          </cell>
          <cell r="B8970">
            <v>37.9</v>
          </cell>
          <cell r="C8970">
            <v>2</v>
          </cell>
          <cell r="D8970">
            <v>3.5</v>
          </cell>
          <cell r="E8970">
            <v>4.7</v>
          </cell>
          <cell r="F8970">
            <v>156.5</v>
          </cell>
        </row>
        <row r="8971">
          <cell r="A8971" t="str">
            <v>BU06420401</v>
          </cell>
          <cell r="B8971">
            <v>-99999</v>
          </cell>
          <cell r="C8971">
            <v>-99999</v>
          </cell>
          <cell r="D8971">
            <v>-99999</v>
          </cell>
          <cell r="E8971">
            <v>-99999</v>
          </cell>
          <cell r="F8971">
            <v>-99999</v>
          </cell>
        </row>
        <row r="8972">
          <cell r="A8972" t="str">
            <v>BU06420402</v>
          </cell>
          <cell r="B8972">
            <v>-99999</v>
          </cell>
          <cell r="C8972">
            <v>2.8</v>
          </cell>
          <cell r="D8972">
            <v>5.7</v>
          </cell>
          <cell r="E8972">
            <v>7.6</v>
          </cell>
          <cell r="F8972">
            <v>112.7</v>
          </cell>
        </row>
        <row r="8973">
          <cell r="A8973" t="str">
            <v>BU06420403</v>
          </cell>
          <cell r="B8973">
            <v>-99999</v>
          </cell>
          <cell r="C8973">
            <v>1.6</v>
          </cell>
          <cell r="D8973">
            <v>3.7</v>
          </cell>
          <cell r="E8973">
            <v>5.4</v>
          </cell>
          <cell r="F8973">
            <v>124.3</v>
          </cell>
        </row>
        <row r="8974">
          <cell r="A8974" t="str">
            <v>BU06420404</v>
          </cell>
          <cell r="B8974">
            <v>-99999</v>
          </cell>
          <cell r="C8974">
            <v>2.7</v>
          </cell>
          <cell r="D8974">
            <v>3.2</v>
          </cell>
          <cell r="E8974">
            <v>3.4</v>
          </cell>
          <cell r="F8974">
            <v>145.4</v>
          </cell>
        </row>
        <row r="8975">
          <cell r="A8975" t="str">
            <v>BU06420405</v>
          </cell>
          <cell r="B8975">
            <v>-99999</v>
          </cell>
          <cell r="C8975">
            <v>2.2999999999999998</v>
          </cell>
          <cell r="D8975">
            <v>5.8</v>
          </cell>
          <cell r="E8975">
            <v>8.8000000000000007</v>
          </cell>
          <cell r="F8975">
            <v>167.4</v>
          </cell>
        </row>
        <row r="8976">
          <cell r="A8976" t="str">
            <v>BU06420406</v>
          </cell>
          <cell r="B8976">
            <v>-99999</v>
          </cell>
          <cell r="C8976">
            <v>2.1</v>
          </cell>
          <cell r="D8976">
            <v>2.1</v>
          </cell>
          <cell r="E8976">
            <v>2.9</v>
          </cell>
          <cell r="F8976">
            <v>193.6</v>
          </cell>
        </row>
        <row r="8977">
          <cell r="A8977" t="str">
            <v>BU06420407</v>
          </cell>
          <cell r="B8977">
            <v>-99999</v>
          </cell>
          <cell r="C8977">
            <v>0</v>
          </cell>
          <cell r="D8977">
            <v>0</v>
          </cell>
          <cell r="E8977">
            <v>0</v>
          </cell>
          <cell r="F8977">
            <v>197.2</v>
          </cell>
        </row>
        <row r="8978">
          <cell r="A8978" t="str">
            <v>BU06420408</v>
          </cell>
          <cell r="B8978">
            <v>-99999</v>
          </cell>
          <cell r="C8978">
            <v>1.2</v>
          </cell>
          <cell r="D8978">
            <v>1.5</v>
          </cell>
          <cell r="E8978">
            <v>1.8</v>
          </cell>
          <cell r="F8978">
            <v>281.89999999999998</v>
          </cell>
        </row>
        <row r="8979">
          <cell r="A8979" t="str">
            <v>BU06420409</v>
          </cell>
          <cell r="B8979">
            <v>-99999</v>
          </cell>
          <cell r="C8979">
            <v>-99999</v>
          </cell>
          <cell r="D8979">
            <v>-99999</v>
          </cell>
          <cell r="E8979">
            <v>-99999</v>
          </cell>
          <cell r="F8979">
            <v>-99999</v>
          </cell>
        </row>
        <row r="8980">
          <cell r="A8980" t="str">
            <v>BU06420410</v>
          </cell>
          <cell r="B8980">
            <v>-99999</v>
          </cell>
          <cell r="C8980">
            <v>-99999</v>
          </cell>
          <cell r="D8980">
            <v>-99999</v>
          </cell>
          <cell r="E8980">
            <v>-99999</v>
          </cell>
          <cell r="F8980">
            <v>-99999</v>
          </cell>
        </row>
        <row r="8981">
          <cell r="A8981" t="str">
            <v>WK064205</v>
          </cell>
          <cell r="B8981">
            <v>29.6</v>
          </cell>
          <cell r="C8981">
            <v>8.4</v>
          </cell>
          <cell r="D8981">
            <v>11.9</v>
          </cell>
          <cell r="E8981">
            <v>14.7</v>
          </cell>
          <cell r="F8981">
            <v>43.8</v>
          </cell>
        </row>
        <row r="8982">
          <cell r="A8982" t="str">
            <v>BU06420501</v>
          </cell>
          <cell r="B8982">
            <v>-99999</v>
          </cell>
          <cell r="C8982">
            <v>-99999</v>
          </cell>
          <cell r="D8982">
            <v>-99999</v>
          </cell>
          <cell r="E8982">
            <v>-99999</v>
          </cell>
          <cell r="F8982">
            <v>-99999</v>
          </cell>
        </row>
        <row r="8983">
          <cell r="A8983" t="str">
            <v>BU06420502</v>
          </cell>
          <cell r="B8983">
            <v>-99999</v>
          </cell>
          <cell r="C8983">
            <v>-99999</v>
          </cell>
          <cell r="D8983">
            <v>-99999</v>
          </cell>
          <cell r="E8983">
            <v>-99999</v>
          </cell>
          <cell r="F8983">
            <v>-99999</v>
          </cell>
        </row>
        <row r="8984">
          <cell r="A8984" t="str">
            <v>BU06420503</v>
          </cell>
          <cell r="B8984">
            <v>-99999</v>
          </cell>
          <cell r="C8984">
            <v>12.6</v>
          </cell>
          <cell r="D8984">
            <v>20.5</v>
          </cell>
          <cell r="E8984">
            <v>30.7</v>
          </cell>
          <cell r="F8984">
            <v>16.2</v>
          </cell>
        </row>
        <row r="8985">
          <cell r="A8985" t="str">
            <v>BU06420504</v>
          </cell>
          <cell r="B8985">
            <v>-99999</v>
          </cell>
          <cell r="C8985">
            <v>9.1999999999999993</v>
          </cell>
          <cell r="D8985">
            <v>14.2</v>
          </cell>
          <cell r="E8985">
            <v>17.399999999999999</v>
          </cell>
          <cell r="F8985">
            <v>1.8</v>
          </cell>
        </row>
        <row r="8986">
          <cell r="A8986" t="str">
            <v>BU06420505</v>
          </cell>
          <cell r="B8986">
            <v>-99999</v>
          </cell>
          <cell r="C8986">
            <v>14.9</v>
          </cell>
          <cell r="D8986">
            <v>21.1</v>
          </cell>
          <cell r="E8986">
            <v>26.3</v>
          </cell>
          <cell r="F8986">
            <v>1.5</v>
          </cell>
        </row>
        <row r="8987">
          <cell r="A8987" t="str">
            <v>BU06420506</v>
          </cell>
          <cell r="B8987">
            <v>-99999</v>
          </cell>
          <cell r="C8987">
            <v>11.4</v>
          </cell>
          <cell r="D8987">
            <v>14</v>
          </cell>
          <cell r="E8987">
            <v>15.5</v>
          </cell>
          <cell r="F8987">
            <v>34.6</v>
          </cell>
        </row>
        <row r="8988">
          <cell r="A8988" t="str">
            <v>BU06420507</v>
          </cell>
          <cell r="B8988">
            <v>-99999</v>
          </cell>
          <cell r="C8988">
            <v>4.5999999999999996</v>
          </cell>
          <cell r="D8988">
            <v>6.7</v>
          </cell>
          <cell r="E8988">
            <v>8.8000000000000007</v>
          </cell>
          <cell r="F8988">
            <v>69</v>
          </cell>
        </row>
        <row r="8989">
          <cell r="A8989" t="str">
            <v>BU06420508</v>
          </cell>
          <cell r="B8989">
            <v>-99999</v>
          </cell>
          <cell r="C8989">
            <v>3.8</v>
          </cell>
          <cell r="D8989">
            <v>6.4</v>
          </cell>
          <cell r="E8989">
            <v>7.9</v>
          </cell>
          <cell r="F8989">
            <v>98.3</v>
          </cell>
        </row>
        <row r="8990">
          <cell r="A8990" t="str">
            <v>BU06420509</v>
          </cell>
          <cell r="B8990">
            <v>-99999</v>
          </cell>
          <cell r="C8990">
            <v>27.7</v>
          </cell>
          <cell r="D8990">
            <v>38.9</v>
          </cell>
          <cell r="E8990">
            <v>46.7</v>
          </cell>
          <cell r="F8990">
            <v>1.1000000000000001</v>
          </cell>
        </row>
        <row r="8991">
          <cell r="A8991" t="str">
            <v>BU06420510</v>
          </cell>
          <cell r="B8991">
            <v>-99999</v>
          </cell>
          <cell r="C8991">
            <v>2.6</v>
          </cell>
          <cell r="D8991">
            <v>4.2</v>
          </cell>
          <cell r="E8991">
            <v>4.9000000000000004</v>
          </cell>
          <cell r="F8991">
            <v>107.8</v>
          </cell>
        </row>
        <row r="8992">
          <cell r="A8992" t="str">
            <v>BU06420511</v>
          </cell>
          <cell r="B8992">
            <v>-99999</v>
          </cell>
          <cell r="C8992">
            <v>8.1999999999999993</v>
          </cell>
          <cell r="D8992">
            <v>10.199999999999999</v>
          </cell>
          <cell r="E8992">
            <v>11.3</v>
          </cell>
          <cell r="F8992">
            <v>52.7</v>
          </cell>
        </row>
        <row r="8993">
          <cell r="A8993" t="str">
            <v>BU06420512</v>
          </cell>
          <cell r="B8993">
            <v>-99999</v>
          </cell>
          <cell r="C8993">
            <v>0.4</v>
          </cell>
          <cell r="D8993">
            <v>1.1000000000000001</v>
          </cell>
          <cell r="E8993">
            <v>1.8</v>
          </cell>
          <cell r="F8993">
            <v>91</v>
          </cell>
        </row>
        <row r="8994">
          <cell r="A8994" t="str">
            <v>BU06420513</v>
          </cell>
          <cell r="B8994">
            <v>-99999</v>
          </cell>
          <cell r="C8994">
            <v>1.2</v>
          </cell>
          <cell r="D8994">
            <v>1.2</v>
          </cell>
          <cell r="E8994">
            <v>1.2</v>
          </cell>
          <cell r="F8994">
            <v>62.7</v>
          </cell>
        </row>
        <row r="8995">
          <cell r="A8995" t="str">
            <v>BU06420514</v>
          </cell>
          <cell r="B8995">
            <v>-99999</v>
          </cell>
          <cell r="C8995">
            <v>5.2</v>
          </cell>
          <cell r="D8995">
            <v>6.5</v>
          </cell>
          <cell r="E8995">
            <v>10</v>
          </cell>
          <cell r="F8995">
            <v>148.30000000000001</v>
          </cell>
        </row>
        <row r="8996">
          <cell r="A8996" t="str">
            <v>BU06420515</v>
          </cell>
          <cell r="B8996">
            <v>-99999</v>
          </cell>
          <cell r="C8996">
            <v>-99999</v>
          </cell>
          <cell r="D8996">
            <v>-99999</v>
          </cell>
          <cell r="E8996">
            <v>-99999</v>
          </cell>
          <cell r="F8996">
            <v>-99999</v>
          </cell>
        </row>
        <row r="8997">
          <cell r="A8997" t="str">
            <v>WK064206</v>
          </cell>
          <cell r="B8997">
            <v>31.4</v>
          </cell>
          <cell r="C8997">
            <v>7.1</v>
          </cell>
          <cell r="D8997">
            <v>11.4</v>
          </cell>
          <cell r="E8997">
            <v>15.5</v>
          </cell>
          <cell r="F8997">
            <v>55.2</v>
          </cell>
        </row>
        <row r="8998">
          <cell r="A8998" t="str">
            <v>BU06420601</v>
          </cell>
          <cell r="B8998">
            <v>-99999</v>
          </cell>
          <cell r="C8998">
            <v>16.899999999999999</v>
          </cell>
          <cell r="D8998">
            <v>26.9</v>
          </cell>
          <cell r="E8998">
            <v>36.9</v>
          </cell>
          <cell r="F8998">
            <v>5.8</v>
          </cell>
        </row>
        <row r="8999">
          <cell r="A8999" t="str">
            <v>BU06420602</v>
          </cell>
          <cell r="B8999">
            <v>-99999</v>
          </cell>
          <cell r="C8999">
            <v>2.6</v>
          </cell>
          <cell r="D8999">
            <v>5.2</v>
          </cell>
          <cell r="E8999">
            <v>8.8000000000000007</v>
          </cell>
          <cell r="F8999">
            <v>49.4</v>
          </cell>
        </row>
        <row r="9000">
          <cell r="A9000" t="str">
            <v>BU06420603</v>
          </cell>
          <cell r="B9000">
            <v>-99999</v>
          </cell>
          <cell r="C9000">
            <v>14.2</v>
          </cell>
          <cell r="D9000">
            <v>24.1</v>
          </cell>
          <cell r="E9000">
            <v>34</v>
          </cell>
          <cell r="F9000">
            <v>3.1</v>
          </cell>
        </row>
        <row r="9001">
          <cell r="A9001" t="str">
            <v>BU06420604</v>
          </cell>
          <cell r="B9001">
            <v>-99999</v>
          </cell>
          <cell r="C9001">
            <v>5.4</v>
          </cell>
          <cell r="D9001">
            <v>9.3000000000000007</v>
          </cell>
          <cell r="E9001">
            <v>13.7</v>
          </cell>
          <cell r="F9001">
            <v>73.5</v>
          </cell>
        </row>
        <row r="9002">
          <cell r="A9002" t="str">
            <v>BU06420605</v>
          </cell>
          <cell r="B9002">
            <v>-99999</v>
          </cell>
          <cell r="C9002">
            <v>20.3</v>
          </cell>
          <cell r="D9002">
            <v>31</v>
          </cell>
          <cell r="E9002">
            <v>37.1</v>
          </cell>
          <cell r="F9002">
            <v>1.8</v>
          </cell>
        </row>
        <row r="9003">
          <cell r="A9003" t="str">
            <v>BU06420606</v>
          </cell>
          <cell r="B9003">
            <v>-99999</v>
          </cell>
          <cell r="C9003">
            <v>3.6</v>
          </cell>
          <cell r="D9003">
            <v>6.2</v>
          </cell>
          <cell r="E9003">
            <v>8</v>
          </cell>
          <cell r="F9003">
            <v>99.5</v>
          </cell>
        </row>
        <row r="9004">
          <cell r="A9004" t="str">
            <v>BU06420607</v>
          </cell>
          <cell r="B9004">
            <v>-99999</v>
          </cell>
          <cell r="C9004">
            <v>1.8</v>
          </cell>
          <cell r="D9004">
            <v>1.8</v>
          </cell>
          <cell r="E9004">
            <v>3.7</v>
          </cell>
          <cell r="F9004">
            <v>84.3</v>
          </cell>
        </row>
        <row r="9005">
          <cell r="A9005" t="str">
            <v>BU06420608</v>
          </cell>
          <cell r="B9005">
            <v>-99999</v>
          </cell>
          <cell r="C9005">
            <v>8.3000000000000007</v>
          </cell>
          <cell r="D9005">
            <v>11.2</v>
          </cell>
          <cell r="E9005">
            <v>14.8</v>
          </cell>
          <cell r="F9005">
            <v>176</v>
          </cell>
        </row>
        <row r="9006">
          <cell r="A9006" t="str">
            <v>BU06420609</v>
          </cell>
          <cell r="B9006">
            <v>-99999</v>
          </cell>
          <cell r="C9006">
            <v>1.8</v>
          </cell>
          <cell r="D9006">
            <v>3.6</v>
          </cell>
          <cell r="E9006">
            <v>3.8</v>
          </cell>
          <cell r="F9006">
            <v>209</v>
          </cell>
        </row>
        <row r="9007">
          <cell r="A9007" t="str">
            <v>BU06420610</v>
          </cell>
          <cell r="B9007">
            <v>-99999</v>
          </cell>
          <cell r="C9007">
            <v>-99999</v>
          </cell>
          <cell r="D9007">
            <v>-99999</v>
          </cell>
          <cell r="E9007">
            <v>-99999</v>
          </cell>
          <cell r="F9007">
            <v>-99999</v>
          </cell>
        </row>
        <row r="9008">
          <cell r="A9008" t="str">
            <v>WK064207</v>
          </cell>
          <cell r="B9008">
            <v>-99999</v>
          </cell>
          <cell r="C9008">
            <v>-99999</v>
          </cell>
          <cell r="D9008">
            <v>-99999</v>
          </cell>
          <cell r="E9008">
            <v>-99999</v>
          </cell>
          <cell r="F9008">
            <v>-99999</v>
          </cell>
        </row>
        <row r="9009">
          <cell r="A9009" t="str">
            <v>BU06420701</v>
          </cell>
          <cell r="B9009">
            <v>-99999</v>
          </cell>
          <cell r="C9009">
            <v>-99999</v>
          </cell>
          <cell r="D9009">
            <v>-99999</v>
          </cell>
          <cell r="E9009">
            <v>-99999</v>
          </cell>
          <cell r="F9009">
            <v>-99999</v>
          </cell>
        </row>
        <row r="9010">
          <cell r="A9010" t="str">
            <v>BU06420702</v>
          </cell>
          <cell r="B9010">
            <v>-99999</v>
          </cell>
          <cell r="C9010">
            <v>-99999</v>
          </cell>
          <cell r="D9010">
            <v>-99999</v>
          </cell>
          <cell r="E9010">
            <v>-99999</v>
          </cell>
          <cell r="F9010">
            <v>-99999</v>
          </cell>
        </row>
        <row r="9011">
          <cell r="A9011" t="str">
            <v>BU06420703</v>
          </cell>
          <cell r="B9011">
            <v>-99999</v>
          </cell>
          <cell r="C9011">
            <v>-99999</v>
          </cell>
          <cell r="D9011">
            <v>-99999</v>
          </cell>
          <cell r="E9011">
            <v>-99999</v>
          </cell>
          <cell r="F9011">
            <v>-99999</v>
          </cell>
        </row>
        <row r="9012">
          <cell r="A9012" t="str">
            <v>BU06420704</v>
          </cell>
          <cell r="B9012">
            <v>-99999</v>
          </cell>
          <cell r="C9012">
            <v>-99999</v>
          </cell>
          <cell r="D9012">
            <v>-99999</v>
          </cell>
          <cell r="E9012">
            <v>-99999</v>
          </cell>
          <cell r="F9012">
            <v>-99999</v>
          </cell>
        </row>
        <row r="9013">
          <cell r="A9013" t="str">
            <v>BU06420705</v>
          </cell>
          <cell r="B9013">
            <v>-99999</v>
          </cell>
          <cell r="C9013">
            <v>-99999</v>
          </cell>
          <cell r="D9013">
            <v>-99999</v>
          </cell>
          <cell r="E9013">
            <v>-99999</v>
          </cell>
          <cell r="F9013">
            <v>-99999</v>
          </cell>
        </row>
        <row r="9014">
          <cell r="A9014" t="str">
            <v>BU06420706</v>
          </cell>
          <cell r="B9014">
            <v>-99999</v>
          </cell>
          <cell r="C9014">
            <v>-99999</v>
          </cell>
          <cell r="D9014">
            <v>-99999</v>
          </cell>
          <cell r="E9014">
            <v>-99999</v>
          </cell>
          <cell r="F9014">
            <v>-99999</v>
          </cell>
        </row>
        <row r="9015">
          <cell r="A9015" t="str">
            <v>BU06420707</v>
          </cell>
          <cell r="B9015">
            <v>-99999</v>
          </cell>
          <cell r="C9015">
            <v>-99999</v>
          </cell>
          <cell r="D9015">
            <v>-99999</v>
          </cell>
          <cell r="E9015">
            <v>-99999</v>
          </cell>
          <cell r="F9015">
            <v>-99999</v>
          </cell>
        </row>
        <row r="9016">
          <cell r="A9016" t="str">
            <v>BU06420708</v>
          </cell>
          <cell r="B9016">
            <v>-99999</v>
          </cell>
          <cell r="C9016">
            <v>-99999</v>
          </cell>
          <cell r="D9016">
            <v>-99999</v>
          </cell>
          <cell r="E9016">
            <v>-99999</v>
          </cell>
          <cell r="F9016">
            <v>-99999</v>
          </cell>
        </row>
        <row r="9017">
          <cell r="A9017" t="str">
            <v>WK064208</v>
          </cell>
          <cell r="B9017">
            <v>-99999</v>
          </cell>
          <cell r="C9017">
            <v>3.5</v>
          </cell>
          <cell r="D9017">
            <v>5.8</v>
          </cell>
          <cell r="E9017">
            <v>8.6</v>
          </cell>
          <cell r="F9017">
            <v>143.19999999999999</v>
          </cell>
        </row>
        <row r="9018">
          <cell r="A9018" t="str">
            <v>BU06420801</v>
          </cell>
          <cell r="B9018">
            <v>-99999</v>
          </cell>
          <cell r="C9018">
            <v>6.6</v>
          </cell>
          <cell r="D9018">
            <v>11.7</v>
          </cell>
          <cell r="E9018">
            <v>13.9</v>
          </cell>
          <cell r="F9018">
            <v>34.9</v>
          </cell>
        </row>
        <row r="9019">
          <cell r="A9019" t="str">
            <v>BU06420802</v>
          </cell>
          <cell r="B9019">
            <v>-99999</v>
          </cell>
          <cell r="C9019">
            <v>5.5</v>
          </cell>
          <cell r="D9019">
            <v>7.8</v>
          </cell>
          <cell r="E9019">
            <v>10.7</v>
          </cell>
          <cell r="F9019">
            <v>84.1</v>
          </cell>
        </row>
        <row r="9020">
          <cell r="A9020" t="str">
            <v>BU06420803</v>
          </cell>
          <cell r="B9020">
            <v>-99999</v>
          </cell>
          <cell r="C9020">
            <v>2.1</v>
          </cell>
          <cell r="D9020">
            <v>4.4000000000000004</v>
          </cell>
          <cell r="E9020">
            <v>6.3</v>
          </cell>
          <cell r="F9020">
            <v>185.8</v>
          </cell>
        </row>
        <row r="9021">
          <cell r="A9021" t="str">
            <v>BU06420804</v>
          </cell>
          <cell r="B9021">
            <v>-99999</v>
          </cell>
          <cell r="C9021">
            <v>0.9</v>
          </cell>
          <cell r="D9021">
            <v>2.5</v>
          </cell>
          <cell r="E9021">
            <v>6.8</v>
          </cell>
          <cell r="F9021">
            <v>221.7</v>
          </cell>
        </row>
        <row r="9022">
          <cell r="A9022" t="str">
            <v>BU06420805</v>
          </cell>
          <cell r="B9022">
            <v>-99999</v>
          </cell>
          <cell r="C9022">
            <v>-99999</v>
          </cell>
          <cell r="D9022">
            <v>-99999</v>
          </cell>
          <cell r="E9022">
            <v>-99999</v>
          </cell>
          <cell r="F9022">
            <v>-99999</v>
          </cell>
        </row>
        <row r="9023">
          <cell r="A9023" t="str">
            <v>WK064209</v>
          </cell>
          <cell r="B9023">
            <v>-99999</v>
          </cell>
          <cell r="C9023">
            <v>2.7</v>
          </cell>
          <cell r="D9023">
            <v>3.4</v>
          </cell>
          <cell r="E9023">
            <v>3.4</v>
          </cell>
          <cell r="F9023">
            <v>367.8</v>
          </cell>
        </row>
        <row r="9024">
          <cell r="A9024" t="str">
            <v>BU06420901</v>
          </cell>
          <cell r="B9024">
            <v>-99999</v>
          </cell>
          <cell r="C9024">
            <v>-99999</v>
          </cell>
          <cell r="D9024">
            <v>-99999</v>
          </cell>
          <cell r="E9024">
            <v>-99999</v>
          </cell>
          <cell r="F9024">
            <v>-99999</v>
          </cell>
        </row>
        <row r="9025">
          <cell r="A9025" t="str">
            <v>BU06420902</v>
          </cell>
          <cell r="B9025">
            <v>-99999</v>
          </cell>
          <cell r="C9025">
            <v>-99999</v>
          </cell>
          <cell r="D9025">
            <v>-99999</v>
          </cell>
          <cell r="E9025">
            <v>-99999</v>
          </cell>
          <cell r="F9025">
            <v>-99999</v>
          </cell>
        </row>
        <row r="9026">
          <cell r="A9026" t="str">
            <v>BU06420903</v>
          </cell>
          <cell r="B9026">
            <v>-99999</v>
          </cell>
          <cell r="C9026">
            <v>-99999</v>
          </cell>
          <cell r="D9026">
            <v>-99999</v>
          </cell>
          <cell r="E9026">
            <v>-99999</v>
          </cell>
          <cell r="F9026">
            <v>-99999</v>
          </cell>
        </row>
        <row r="9027">
          <cell r="A9027" t="str">
            <v>BU06420904</v>
          </cell>
          <cell r="B9027">
            <v>-99999</v>
          </cell>
          <cell r="C9027">
            <v>-99999</v>
          </cell>
          <cell r="D9027">
            <v>-99999</v>
          </cell>
          <cell r="E9027">
            <v>-99999</v>
          </cell>
          <cell r="F9027">
            <v>-99999</v>
          </cell>
        </row>
        <row r="9028">
          <cell r="A9028" t="str">
            <v>BU06420905</v>
          </cell>
          <cell r="B9028">
            <v>-99999</v>
          </cell>
          <cell r="C9028">
            <v>-99999</v>
          </cell>
          <cell r="D9028">
            <v>-99999</v>
          </cell>
          <cell r="E9028">
            <v>-99999</v>
          </cell>
          <cell r="F9028">
            <v>-99999</v>
          </cell>
        </row>
        <row r="9029">
          <cell r="A9029" t="str">
            <v>BU06420906</v>
          </cell>
          <cell r="B9029">
            <v>-99999</v>
          </cell>
          <cell r="C9029">
            <v>-99999</v>
          </cell>
          <cell r="D9029">
            <v>-99999</v>
          </cell>
          <cell r="E9029">
            <v>-99999</v>
          </cell>
          <cell r="F9029">
            <v>-99999</v>
          </cell>
        </row>
        <row r="9030">
          <cell r="A9030" t="str">
            <v>BU06420907</v>
          </cell>
          <cell r="B9030">
            <v>-99999</v>
          </cell>
          <cell r="C9030">
            <v>-99999</v>
          </cell>
          <cell r="D9030">
            <v>-99999</v>
          </cell>
          <cell r="E9030">
            <v>-99999</v>
          </cell>
          <cell r="F9030">
            <v>-99999</v>
          </cell>
        </row>
        <row r="9031">
          <cell r="A9031" t="str">
            <v>GM0654</v>
          </cell>
          <cell r="B9031">
            <v>34.9</v>
          </cell>
          <cell r="C9031">
            <v>3.8</v>
          </cell>
          <cell r="D9031">
            <v>5.9</v>
          </cell>
          <cell r="E9031">
            <v>8.1</v>
          </cell>
          <cell r="F9031">
            <v>149.80000000000001</v>
          </cell>
        </row>
        <row r="9032">
          <cell r="A9032" t="str">
            <v>WK065401</v>
          </cell>
          <cell r="B9032">
            <v>-99999</v>
          </cell>
          <cell r="C9032">
            <v>4</v>
          </cell>
          <cell r="D9032">
            <v>4.4000000000000004</v>
          </cell>
          <cell r="E9032">
            <v>5.2</v>
          </cell>
          <cell r="F9032">
            <v>219.7</v>
          </cell>
        </row>
        <row r="9033">
          <cell r="A9033" t="str">
            <v>BU06540101</v>
          </cell>
          <cell r="B9033">
            <v>-99999</v>
          </cell>
          <cell r="C9033">
            <v>4.2</v>
          </cell>
          <cell r="D9033">
            <v>4.7</v>
          </cell>
          <cell r="E9033">
            <v>5.8</v>
          </cell>
          <cell r="F9033">
            <v>154.30000000000001</v>
          </cell>
        </row>
        <row r="9034">
          <cell r="A9034" t="str">
            <v>BU06540102</v>
          </cell>
          <cell r="B9034">
            <v>-99999</v>
          </cell>
          <cell r="C9034">
            <v>-99999</v>
          </cell>
          <cell r="D9034">
            <v>-99999</v>
          </cell>
          <cell r="E9034">
            <v>-99999</v>
          </cell>
          <cell r="F9034">
            <v>-99999</v>
          </cell>
        </row>
        <row r="9035">
          <cell r="A9035" t="str">
            <v>WK065402</v>
          </cell>
          <cell r="B9035">
            <v>-99999</v>
          </cell>
          <cell r="C9035">
            <v>4.5</v>
          </cell>
          <cell r="D9035">
            <v>7.6</v>
          </cell>
          <cell r="E9035">
            <v>10.5</v>
          </cell>
          <cell r="F9035">
            <v>101.1</v>
          </cell>
        </row>
        <row r="9036">
          <cell r="A9036" t="str">
            <v>BU06540201</v>
          </cell>
          <cell r="B9036">
            <v>-99999</v>
          </cell>
          <cell r="C9036">
            <v>5</v>
          </cell>
          <cell r="D9036">
            <v>8.1</v>
          </cell>
          <cell r="E9036">
            <v>10.6</v>
          </cell>
          <cell r="F9036">
            <v>78.400000000000006</v>
          </cell>
        </row>
        <row r="9037">
          <cell r="A9037" t="str">
            <v>BU06540202</v>
          </cell>
          <cell r="B9037">
            <v>-99999</v>
          </cell>
          <cell r="C9037">
            <v>-99999</v>
          </cell>
          <cell r="D9037">
            <v>-99999</v>
          </cell>
          <cell r="E9037">
            <v>-99999</v>
          </cell>
          <cell r="F9037">
            <v>-99999</v>
          </cell>
        </row>
        <row r="9038">
          <cell r="A9038" t="str">
            <v>BU06540203</v>
          </cell>
          <cell r="B9038">
            <v>-99999</v>
          </cell>
          <cell r="C9038">
            <v>-99999</v>
          </cell>
          <cell r="D9038">
            <v>-99999</v>
          </cell>
          <cell r="E9038">
            <v>-99999</v>
          </cell>
          <cell r="F9038">
            <v>-99999</v>
          </cell>
        </row>
        <row r="9039">
          <cell r="A9039" t="str">
            <v>WK065403</v>
          </cell>
          <cell r="B9039">
            <v>-99999</v>
          </cell>
          <cell r="C9039">
            <v>2.1</v>
          </cell>
          <cell r="D9039">
            <v>2.9</v>
          </cell>
          <cell r="E9039">
            <v>3.3</v>
          </cell>
          <cell r="F9039">
            <v>214.5</v>
          </cell>
        </row>
        <row r="9040">
          <cell r="A9040" t="str">
            <v>BU06540301</v>
          </cell>
          <cell r="B9040">
            <v>-99999</v>
          </cell>
          <cell r="C9040">
            <v>2.7</v>
          </cell>
          <cell r="D9040">
            <v>3.8</v>
          </cell>
          <cell r="E9040">
            <v>4.4000000000000004</v>
          </cell>
          <cell r="F9040">
            <v>168.6</v>
          </cell>
        </row>
        <row r="9041">
          <cell r="A9041" t="str">
            <v>BU06540302</v>
          </cell>
          <cell r="B9041">
            <v>-99999</v>
          </cell>
          <cell r="C9041">
            <v>-99999</v>
          </cell>
          <cell r="D9041">
            <v>-99999</v>
          </cell>
          <cell r="E9041">
            <v>-99999</v>
          </cell>
          <cell r="F9041">
            <v>-99999</v>
          </cell>
        </row>
        <row r="9042">
          <cell r="A9042" t="str">
            <v>WK065404</v>
          </cell>
          <cell r="B9042">
            <v>-99999</v>
          </cell>
          <cell r="C9042">
            <v>4.8</v>
          </cell>
          <cell r="D9042">
            <v>6.4</v>
          </cell>
          <cell r="E9042">
            <v>8</v>
          </cell>
          <cell r="F9042">
            <v>94.1</v>
          </cell>
        </row>
        <row r="9043">
          <cell r="A9043" t="str">
            <v>BU06540401</v>
          </cell>
          <cell r="B9043">
            <v>-99999</v>
          </cell>
          <cell r="C9043">
            <v>5.7</v>
          </cell>
          <cell r="D9043">
            <v>7.6</v>
          </cell>
          <cell r="E9043">
            <v>9.5</v>
          </cell>
          <cell r="F9043">
            <v>60.8</v>
          </cell>
        </row>
        <row r="9044">
          <cell r="A9044" t="str">
            <v>BU06540402</v>
          </cell>
          <cell r="B9044">
            <v>-99999</v>
          </cell>
          <cell r="C9044">
            <v>-99999</v>
          </cell>
          <cell r="D9044">
            <v>-99999</v>
          </cell>
          <cell r="E9044">
            <v>-99999</v>
          </cell>
          <cell r="F9044">
            <v>-99999</v>
          </cell>
        </row>
        <row r="9045">
          <cell r="A9045" t="str">
            <v>WK065405</v>
          </cell>
          <cell r="B9045">
            <v>-99999</v>
          </cell>
          <cell r="C9045">
            <v>3.4</v>
          </cell>
          <cell r="D9045">
            <v>5.4</v>
          </cell>
          <cell r="E9045">
            <v>8.1999999999999993</v>
          </cell>
          <cell r="F9045">
            <v>166.1</v>
          </cell>
        </row>
        <row r="9046">
          <cell r="A9046" t="str">
            <v>BU06540501</v>
          </cell>
          <cell r="B9046">
            <v>-99999</v>
          </cell>
          <cell r="C9046">
            <v>3.3</v>
          </cell>
          <cell r="D9046">
            <v>5.4</v>
          </cell>
          <cell r="E9046">
            <v>8.1999999999999993</v>
          </cell>
          <cell r="F9046">
            <v>158.69999999999999</v>
          </cell>
        </row>
        <row r="9047">
          <cell r="A9047" t="str">
            <v>BU06540502</v>
          </cell>
          <cell r="B9047">
            <v>-99999</v>
          </cell>
          <cell r="C9047">
            <v>5.6</v>
          </cell>
          <cell r="D9047">
            <v>6.2</v>
          </cell>
          <cell r="E9047">
            <v>8.6999999999999993</v>
          </cell>
          <cell r="F9047">
            <v>326</v>
          </cell>
        </row>
        <row r="9048">
          <cell r="A9048" t="str">
            <v>WK065406</v>
          </cell>
          <cell r="B9048">
            <v>-99999</v>
          </cell>
          <cell r="C9048">
            <v>2.7</v>
          </cell>
          <cell r="D9048">
            <v>4.0999999999999996</v>
          </cell>
          <cell r="E9048">
            <v>4.8</v>
          </cell>
          <cell r="F9048">
            <v>127.4</v>
          </cell>
        </row>
        <row r="9049">
          <cell r="A9049" t="str">
            <v>BU06540601</v>
          </cell>
          <cell r="B9049">
            <v>-99999</v>
          </cell>
          <cell r="C9049">
            <v>2.9</v>
          </cell>
          <cell r="D9049">
            <v>4.4000000000000004</v>
          </cell>
          <cell r="E9049">
            <v>4.8</v>
          </cell>
          <cell r="F9049">
            <v>112.2</v>
          </cell>
        </row>
        <row r="9050">
          <cell r="A9050" t="str">
            <v>BU06540602</v>
          </cell>
          <cell r="B9050">
            <v>-99999</v>
          </cell>
          <cell r="C9050">
            <v>-99999</v>
          </cell>
          <cell r="D9050">
            <v>-99999</v>
          </cell>
          <cell r="E9050">
            <v>-99999</v>
          </cell>
          <cell r="F9050">
            <v>-99999</v>
          </cell>
        </row>
        <row r="9051">
          <cell r="A9051" t="str">
            <v>WK065407</v>
          </cell>
          <cell r="B9051">
            <v>-99999</v>
          </cell>
          <cell r="C9051">
            <v>5.4</v>
          </cell>
          <cell r="D9051">
            <v>7.2</v>
          </cell>
          <cell r="E9051">
            <v>9.3000000000000007</v>
          </cell>
          <cell r="F9051">
            <v>157.80000000000001</v>
          </cell>
        </row>
        <row r="9052">
          <cell r="A9052" t="str">
            <v>BU06540701</v>
          </cell>
          <cell r="B9052">
            <v>-99999</v>
          </cell>
          <cell r="C9052">
            <v>6.6</v>
          </cell>
          <cell r="D9052">
            <v>9.1999999999999993</v>
          </cell>
          <cell r="E9052">
            <v>12</v>
          </cell>
          <cell r="F9052">
            <v>108.1</v>
          </cell>
        </row>
        <row r="9053">
          <cell r="A9053" t="str">
            <v>BU06540702</v>
          </cell>
          <cell r="B9053">
            <v>-99999</v>
          </cell>
          <cell r="C9053">
            <v>1.8</v>
          </cell>
          <cell r="D9053">
            <v>1.8</v>
          </cell>
          <cell r="E9053">
            <v>1.8</v>
          </cell>
          <cell r="F9053">
            <v>348.5</v>
          </cell>
        </row>
        <row r="9054">
          <cell r="A9054" t="str">
            <v>WK065408</v>
          </cell>
          <cell r="B9054">
            <v>-99999</v>
          </cell>
          <cell r="C9054">
            <v>3.4</v>
          </cell>
          <cell r="D9054">
            <v>5.4</v>
          </cell>
          <cell r="E9054">
            <v>7.3</v>
          </cell>
          <cell r="F9054">
            <v>152.5</v>
          </cell>
        </row>
        <row r="9055">
          <cell r="A9055" t="str">
            <v>BU06540801</v>
          </cell>
          <cell r="B9055">
            <v>-99999</v>
          </cell>
          <cell r="C9055">
            <v>4.0999999999999996</v>
          </cell>
          <cell r="D9055">
            <v>6.5</v>
          </cell>
          <cell r="E9055">
            <v>8.1999999999999993</v>
          </cell>
          <cell r="F9055">
            <v>114.8</v>
          </cell>
        </row>
        <row r="9056">
          <cell r="A9056" t="str">
            <v>BU06540802</v>
          </cell>
          <cell r="B9056">
            <v>-99999</v>
          </cell>
          <cell r="C9056">
            <v>0.6</v>
          </cell>
          <cell r="D9056">
            <v>1.3</v>
          </cell>
          <cell r="E9056">
            <v>3.8</v>
          </cell>
          <cell r="F9056">
            <v>335.6</v>
          </cell>
        </row>
        <row r="9057">
          <cell r="A9057" t="str">
            <v>WK065409</v>
          </cell>
          <cell r="B9057">
            <v>-99999</v>
          </cell>
          <cell r="C9057">
            <v>3.1</v>
          </cell>
          <cell r="D9057">
            <v>6.3</v>
          </cell>
          <cell r="E9057">
            <v>9.6</v>
          </cell>
          <cell r="F9057">
            <v>115.9</v>
          </cell>
        </row>
        <row r="9058">
          <cell r="A9058" t="str">
            <v>BU06540901</v>
          </cell>
          <cell r="B9058">
            <v>-99999</v>
          </cell>
          <cell r="C9058">
            <v>3</v>
          </cell>
          <cell r="D9058">
            <v>6.7</v>
          </cell>
          <cell r="E9058">
            <v>10.6</v>
          </cell>
          <cell r="F9058">
            <v>90.2</v>
          </cell>
        </row>
        <row r="9059">
          <cell r="A9059" t="str">
            <v>BU06540902</v>
          </cell>
          <cell r="B9059">
            <v>-99999</v>
          </cell>
          <cell r="C9059">
            <v>-99999</v>
          </cell>
          <cell r="D9059">
            <v>-99999</v>
          </cell>
          <cell r="E9059">
            <v>-99999</v>
          </cell>
          <cell r="F9059">
            <v>-99999</v>
          </cell>
        </row>
        <row r="9060">
          <cell r="A9060" t="str">
            <v>BU06540903</v>
          </cell>
          <cell r="B9060">
            <v>-99999</v>
          </cell>
          <cell r="C9060">
            <v>-99999</v>
          </cell>
          <cell r="D9060">
            <v>-99999</v>
          </cell>
          <cell r="E9060">
            <v>-99999</v>
          </cell>
          <cell r="F9060">
            <v>-99999</v>
          </cell>
        </row>
        <row r="9061">
          <cell r="A9061" t="str">
            <v>WK065410</v>
          </cell>
          <cell r="B9061">
            <v>-99999</v>
          </cell>
          <cell r="C9061">
            <v>1.1000000000000001</v>
          </cell>
          <cell r="D9061">
            <v>3.4</v>
          </cell>
          <cell r="E9061">
            <v>4.9000000000000004</v>
          </cell>
          <cell r="F9061">
            <v>255.5</v>
          </cell>
        </row>
        <row r="9062">
          <cell r="A9062" t="str">
            <v>BU06541001</v>
          </cell>
          <cell r="B9062">
            <v>-99999</v>
          </cell>
          <cell r="C9062">
            <v>1.4</v>
          </cell>
          <cell r="D9062">
            <v>3.7</v>
          </cell>
          <cell r="E9062">
            <v>5.5</v>
          </cell>
          <cell r="F9062">
            <v>230.6</v>
          </cell>
        </row>
        <row r="9063">
          <cell r="A9063" t="str">
            <v>BU06541002</v>
          </cell>
          <cell r="B9063">
            <v>-99999</v>
          </cell>
          <cell r="C9063">
            <v>-99999</v>
          </cell>
          <cell r="D9063">
            <v>-99999</v>
          </cell>
          <cell r="E9063">
            <v>-99999</v>
          </cell>
          <cell r="F9063">
            <v>-99999</v>
          </cell>
        </row>
        <row r="9064">
          <cell r="A9064" t="str">
            <v>WK065411</v>
          </cell>
          <cell r="B9064">
            <v>-99999</v>
          </cell>
          <cell r="C9064">
            <v>3.1</v>
          </cell>
          <cell r="D9064">
            <v>4.5</v>
          </cell>
          <cell r="E9064">
            <v>5.5</v>
          </cell>
          <cell r="F9064">
            <v>213.1</v>
          </cell>
        </row>
        <row r="9065">
          <cell r="A9065" t="str">
            <v>BU06541101</v>
          </cell>
          <cell r="B9065">
            <v>-99999</v>
          </cell>
          <cell r="C9065">
            <v>3.8</v>
          </cell>
          <cell r="D9065">
            <v>5.7</v>
          </cell>
          <cell r="E9065">
            <v>7.1</v>
          </cell>
          <cell r="F9065">
            <v>168.5</v>
          </cell>
        </row>
        <row r="9066">
          <cell r="A9066" t="str">
            <v>BU06541102</v>
          </cell>
          <cell r="B9066">
            <v>-99999</v>
          </cell>
          <cell r="C9066">
            <v>-99999</v>
          </cell>
          <cell r="D9066">
            <v>-99999</v>
          </cell>
          <cell r="E9066">
            <v>-99999</v>
          </cell>
          <cell r="F9066">
            <v>-99999</v>
          </cell>
        </row>
        <row r="9067">
          <cell r="A9067" t="str">
            <v>WK065412</v>
          </cell>
          <cell r="B9067">
            <v>-99999</v>
          </cell>
          <cell r="C9067">
            <v>4</v>
          </cell>
          <cell r="D9067">
            <v>6.7</v>
          </cell>
          <cell r="E9067">
            <v>9.1999999999999993</v>
          </cell>
          <cell r="F9067">
            <v>166.6</v>
          </cell>
        </row>
        <row r="9068">
          <cell r="A9068" t="str">
            <v>BU06541201</v>
          </cell>
          <cell r="B9068">
            <v>-99999</v>
          </cell>
          <cell r="C9068">
            <v>4.5999999999999996</v>
          </cell>
          <cell r="D9068">
            <v>7.8</v>
          </cell>
          <cell r="E9068">
            <v>11.1</v>
          </cell>
          <cell r="F9068">
            <v>104.4</v>
          </cell>
        </row>
        <row r="9069">
          <cell r="A9069" t="str">
            <v>BU06541202</v>
          </cell>
          <cell r="B9069">
            <v>-99999</v>
          </cell>
          <cell r="C9069">
            <v>1.7</v>
          </cell>
          <cell r="D9069">
            <v>2.5</v>
          </cell>
          <cell r="E9069">
            <v>2.5</v>
          </cell>
          <cell r="F9069">
            <v>362.4</v>
          </cell>
        </row>
        <row r="9070">
          <cell r="A9070" t="str">
            <v>WK065413</v>
          </cell>
          <cell r="B9070">
            <v>-99999</v>
          </cell>
          <cell r="C9070">
            <v>4.2</v>
          </cell>
          <cell r="D9070">
            <v>6.4</v>
          </cell>
          <cell r="E9070">
            <v>8.6999999999999993</v>
          </cell>
          <cell r="F9070">
            <v>133.80000000000001</v>
          </cell>
        </row>
        <row r="9071">
          <cell r="A9071" t="str">
            <v>BU06541301</v>
          </cell>
          <cell r="B9071">
            <v>-99999</v>
          </cell>
          <cell r="C9071">
            <v>4.3</v>
          </cell>
          <cell r="D9071">
            <v>6.6</v>
          </cell>
          <cell r="E9071">
            <v>9</v>
          </cell>
          <cell r="F9071">
            <v>127.1</v>
          </cell>
        </row>
        <row r="9072">
          <cell r="A9072" t="str">
            <v>BU06541302</v>
          </cell>
          <cell r="B9072">
            <v>-99999</v>
          </cell>
          <cell r="C9072">
            <v>-99999</v>
          </cell>
          <cell r="D9072">
            <v>-99999</v>
          </cell>
          <cell r="E9072">
            <v>-99999</v>
          </cell>
          <cell r="F9072">
            <v>-99999</v>
          </cell>
        </row>
        <row r="9073">
          <cell r="A9073" t="str">
            <v>WK065414</v>
          </cell>
          <cell r="B9073">
            <v>-99999</v>
          </cell>
          <cell r="C9073">
            <v>1.4</v>
          </cell>
          <cell r="D9073">
            <v>1.4</v>
          </cell>
          <cell r="E9073">
            <v>1.9</v>
          </cell>
          <cell r="F9073">
            <v>251.5</v>
          </cell>
        </row>
        <row r="9074">
          <cell r="A9074" t="str">
            <v>BU06541401</v>
          </cell>
          <cell r="B9074">
            <v>-99999</v>
          </cell>
          <cell r="C9074">
            <v>1.9</v>
          </cell>
          <cell r="D9074">
            <v>1.9</v>
          </cell>
          <cell r="E9074">
            <v>2.5</v>
          </cell>
          <cell r="F9074">
            <v>206.3</v>
          </cell>
        </row>
        <row r="9075">
          <cell r="A9075" t="str">
            <v>BU06541402</v>
          </cell>
          <cell r="B9075">
            <v>-99999</v>
          </cell>
          <cell r="C9075">
            <v>-99999</v>
          </cell>
          <cell r="D9075">
            <v>-99999</v>
          </cell>
          <cell r="E9075">
            <v>-99999</v>
          </cell>
          <cell r="F9075">
            <v>-99999</v>
          </cell>
        </row>
        <row r="9076">
          <cell r="A9076" t="str">
            <v>WK065415</v>
          </cell>
          <cell r="B9076">
            <v>-99999</v>
          </cell>
          <cell r="C9076">
            <v>5.7</v>
          </cell>
          <cell r="D9076">
            <v>8.4</v>
          </cell>
          <cell r="E9076">
            <v>10.5</v>
          </cell>
          <cell r="F9076">
            <v>119.7</v>
          </cell>
        </row>
        <row r="9077">
          <cell r="A9077" t="str">
            <v>BU06541501</v>
          </cell>
          <cell r="B9077">
            <v>-99999</v>
          </cell>
          <cell r="C9077">
            <v>6.1</v>
          </cell>
          <cell r="D9077">
            <v>9.1</v>
          </cell>
          <cell r="E9077">
            <v>11.3</v>
          </cell>
          <cell r="F9077">
            <v>102.8</v>
          </cell>
        </row>
        <row r="9078">
          <cell r="A9078" t="str">
            <v>BU06541502</v>
          </cell>
          <cell r="B9078">
            <v>-99999</v>
          </cell>
          <cell r="C9078">
            <v>2.8</v>
          </cell>
          <cell r="D9078">
            <v>3.7</v>
          </cell>
          <cell r="E9078">
            <v>4.7</v>
          </cell>
          <cell r="F9078">
            <v>384.5</v>
          </cell>
        </row>
        <row r="9079">
          <cell r="A9079" t="str">
            <v>GM0664</v>
          </cell>
          <cell r="B9079">
            <v>33.200000000000003</v>
          </cell>
          <cell r="C9079">
            <v>5.7</v>
          </cell>
          <cell r="D9079">
            <v>9.1999999999999993</v>
          </cell>
          <cell r="E9079">
            <v>12.2</v>
          </cell>
          <cell r="F9079">
            <v>92.4</v>
          </cell>
        </row>
        <row r="9080">
          <cell r="A9080" t="str">
            <v>WK066401</v>
          </cell>
          <cell r="B9080">
            <v>31.7</v>
          </cell>
          <cell r="C9080">
            <v>6.4</v>
          </cell>
          <cell r="D9080">
            <v>10.6</v>
          </cell>
          <cell r="E9080">
            <v>13.8</v>
          </cell>
          <cell r="F9080">
            <v>66.599999999999994</v>
          </cell>
        </row>
        <row r="9081">
          <cell r="A9081" t="str">
            <v>BU06640101</v>
          </cell>
          <cell r="B9081">
            <v>-99999</v>
          </cell>
          <cell r="C9081">
            <v>9.6</v>
          </cell>
          <cell r="D9081">
            <v>15</v>
          </cell>
          <cell r="E9081">
            <v>18.5</v>
          </cell>
          <cell r="F9081">
            <v>13.3</v>
          </cell>
        </row>
        <row r="9082">
          <cell r="A9082" t="str">
            <v>BU06640102</v>
          </cell>
          <cell r="B9082">
            <v>30.6</v>
          </cell>
          <cell r="C9082">
            <v>7</v>
          </cell>
          <cell r="D9082">
            <v>11.3</v>
          </cell>
          <cell r="E9082">
            <v>14.9</v>
          </cell>
          <cell r="F9082">
            <v>72.599999999999994</v>
          </cell>
        </row>
        <row r="9083">
          <cell r="A9083" t="str">
            <v>BU06640103</v>
          </cell>
          <cell r="B9083">
            <v>-99999</v>
          </cell>
          <cell r="C9083">
            <v>7.5</v>
          </cell>
          <cell r="D9083">
            <v>13.5</v>
          </cell>
          <cell r="E9083">
            <v>18.399999999999999</v>
          </cell>
          <cell r="F9083">
            <v>24.9</v>
          </cell>
        </row>
        <row r="9084">
          <cell r="A9084" t="str">
            <v>BU06640104</v>
          </cell>
          <cell r="B9084">
            <v>-99999</v>
          </cell>
          <cell r="C9084">
            <v>6.9</v>
          </cell>
          <cell r="D9084">
            <v>12.4</v>
          </cell>
          <cell r="E9084">
            <v>15.9</v>
          </cell>
          <cell r="F9084">
            <v>59.3</v>
          </cell>
        </row>
        <row r="9085">
          <cell r="A9085" t="str">
            <v>BU06640105</v>
          </cell>
          <cell r="B9085">
            <v>28.4</v>
          </cell>
          <cell r="C9085">
            <v>7.8</v>
          </cell>
          <cell r="D9085">
            <v>12.2</v>
          </cell>
          <cell r="E9085">
            <v>15.7</v>
          </cell>
          <cell r="F9085">
            <v>36.200000000000003</v>
          </cell>
        </row>
        <row r="9086">
          <cell r="A9086" t="str">
            <v>BU06640106</v>
          </cell>
          <cell r="B9086">
            <v>-99999</v>
          </cell>
          <cell r="C9086">
            <v>1</v>
          </cell>
          <cell r="D9086">
            <v>1.5</v>
          </cell>
          <cell r="E9086">
            <v>2.2000000000000002</v>
          </cell>
          <cell r="F9086">
            <v>234.2</v>
          </cell>
        </row>
        <row r="9087">
          <cell r="A9087" t="str">
            <v>BU06640107</v>
          </cell>
          <cell r="B9087">
            <v>-99999</v>
          </cell>
          <cell r="C9087">
            <v>-99999</v>
          </cell>
          <cell r="D9087">
            <v>-99999</v>
          </cell>
          <cell r="E9087">
            <v>-99999</v>
          </cell>
          <cell r="F9087">
            <v>-99999</v>
          </cell>
        </row>
        <row r="9088">
          <cell r="A9088" t="str">
            <v>BU06640108</v>
          </cell>
          <cell r="B9088">
            <v>-99999</v>
          </cell>
          <cell r="C9088">
            <v>1.8</v>
          </cell>
          <cell r="D9088">
            <v>2.4</v>
          </cell>
          <cell r="E9088">
            <v>2.4</v>
          </cell>
          <cell r="F9088">
            <v>97.9</v>
          </cell>
        </row>
        <row r="9089">
          <cell r="A9089" t="str">
            <v>BU06640109</v>
          </cell>
          <cell r="B9089">
            <v>-99999</v>
          </cell>
          <cell r="C9089">
            <v>2.2999999999999998</v>
          </cell>
          <cell r="D9089">
            <v>2.8</v>
          </cell>
          <cell r="E9089">
            <v>3</v>
          </cell>
          <cell r="F9089">
            <v>772.4</v>
          </cell>
        </row>
        <row r="9090">
          <cell r="A9090" t="str">
            <v>BU06640110</v>
          </cell>
          <cell r="B9090">
            <v>-99999</v>
          </cell>
          <cell r="C9090">
            <v>0.9</v>
          </cell>
          <cell r="D9090">
            <v>1.2</v>
          </cell>
          <cell r="E9090">
            <v>2.2000000000000002</v>
          </cell>
          <cell r="F9090">
            <v>248.6</v>
          </cell>
        </row>
        <row r="9091">
          <cell r="A9091" t="str">
            <v>BU06640111</v>
          </cell>
          <cell r="B9091">
            <v>-99999</v>
          </cell>
          <cell r="C9091">
            <v>1</v>
          </cell>
          <cell r="D9091">
            <v>1.8</v>
          </cell>
          <cell r="E9091">
            <v>2.8</v>
          </cell>
          <cell r="F9091">
            <v>187.4</v>
          </cell>
        </row>
        <row r="9092">
          <cell r="A9092" t="str">
            <v>WK066402</v>
          </cell>
          <cell r="B9092">
            <v>-99999</v>
          </cell>
          <cell r="C9092">
            <v>1.2</v>
          </cell>
          <cell r="D9092">
            <v>3.7</v>
          </cell>
          <cell r="E9092">
            <v>5.2</v>
          </cell>
          <cell r="F9092">
            <v>203.4</v>
          </cell>
        </row>
        <row r="9093">
          <cell r="A9093" t="str">
            <v>BU06640220</v>
          </cell>
          <cell r="B9093">
            <v>-99999</v>
          </cell>
          <cell r="C9093">
            <v>1.3</v>
          </cell>
          <cell r="D9093">
            <v>3.9</v>
          </cell>
          <cell r="E9093">
            <v>5.5</v>
          </cell>
          <cell r="F9093">
            <v>201</v>
          </cell>
        </row>
        <row r="9094">
          <cell r="A9094" t="str">
            <v>BU06640229</v>
          </cell>
          <cell r="B9094">
            <v>-99999</v>
          </cell>
          <cell r="C9094">
            <v>-99999</v>
          </cell>
          <cell r="D9094">
            <v>-99999</v>
          </cell>
          <cell r="E9094">
            <v>-99999</v>
          </cell>
          <cell r="F9094">
            <v>-99999</v>
          </cell>
        </row>
        <row r="9095">
          <cell r="A9095" t="str">
            <v>WK066403</v>
          </cell>
          <cell r="B9095">
            <v>-99999</v>
          </cell>
          <cell r="C9095">
            <v>3.6</v>
          </cell>
          <cell r="D9095">
            <v>5.6</v>
          </cell>
          <cell r="E9095">
            <v>7.4</v>
          </cell>
          <cell r="F9095">
            <v>196.2</v>
          </cell>
        </row>
        <row r="9096">
          <cell r="A9096" t="str">
            <v>BU06640330</v>
          </cell>
          <cell r="B9096">
            <v>-99999</v>
          </cell>
          <cell r="C9096">
            <v>5.3</v>
          </cell>
          <cell r="D9096">
            <v>8</v>
          </cell>
          <cell r="E9096">
            <v>10.8</v>
          </cell>
          <cell r="F9096">
            <v>135.9</v>
          </cell>
        </row>
        <row r="9097">
          <cell r="A9097" t="str">
            <v>BU06640331</v>
          </cell>
          <cell r="B9097">
            <v>-99999</v>
          </cell>
          <cell r="C9097">
            <v>1.4</v>
          </cell>
          <cell r="D9097">
            <v>2.2000000000000002</v>
          </cell>
          <cell r="E9097">
            <v>2.5</v>
          </cell>
          <cell r="F9097">
            <v>245.8</v>
          </cell>
        </row>
        <row r="9098">
          <cell r="A9098" t="str">
            <v>BU06640338</v>
          </cell>
          <cell r="B9098">
            <v>-99999</v>
          </cell>
          <cell r="C9098">
            <v>-99999</v>
          </cell>
          <cell r="D9098">
            <v>-99999</v>
          </cell>
          <cell r="E9098">
            <v>-99999</v>
          </cell>
          <cell r="F9098">
            <v>-99999</v>
          </cell>
        </row>
        <row r="9099">
          <cell r="A9099" t="str">
            <v>BU06640339</v>
          </cell>
          <cell r="B9099">
            <v>-99999</v>
          </cell>
          <cell r="C9099">
            <v>-99999</v>
          </cell>
          <cell r="D9099">
            <v>-99999</v>
          </cell>
          <cell r="E9099">
            <v>-99999</v>
          </cell>
          <cell r="F9099">
            <v>-99999</v>
          </cell>
        </row>
        <row r="9100">
          <cell r="A9100" t="str">
            <v>WK066404</v>
          </cell>
          <cell r="B9100">
            <v>-99999</v>
          </cell>
          <cell r="C9100">
            <v>2.2000000000000002</v>
          </cell>
          <cell r="D9100">
            <v>3.1</v>
          </cell>
          <cell r="E9100">
            <v>5.2</v>
          </cell>
          <cell r="F9100">
            <v>266.7</v>
          </cell>
        </row>
        <row r="9101">
          <cell r="A9101" t="str">
            <v>BU06640440</v>
          </cell>
          <cell r="B9101">
            <v>-99999</v>
          </cell>
          <cell r="C9101">
            <v>1.9</v>
          </cell>
          <cell r="D9101">
            <v>3.2</v>
          </cell>
          <cell r="E9101">
            <v>6.4</v>
          </cell>
          <cell r="F9101">
            <v>195.8</v>
          </cell>
        </row>
        <row r="9102">
          <cell r="A9102" t="str">
            <v>BU06640449</v>
          </cell>
          <cell r="B9102">
            <v>-99999</v>
          </cell>
          <cell r="C9102">
            <v>-99999</v>
          </cell>
          <cell r="D9102">
            <v>-99999</v>
          </cell>
          <cell r="E9102">
            <v>-99999</v>
          </cell>
          <cell r="F9102">
            <v>-99999</v>
          </cell>
        </row>
        <row r="9103">
          <cell r="A9103" t="str">
            <v>WK066405</v>
          </cell>
          <cell r="B9103">
            <v>-99999</v>
          </cell>
          <cell r="C9103">
            <v>2.8</v>
          </cell>
          <cell r="D9103">
            <v>4</v>
          </cell>
          <cell r="E9103">
            <v>6.5</v>
          </cell>
          <cell r="F9103">
            <v>141.6</v>
          </cell>
        </row>
        <row r="9104">
          <cell r="A9104" t="str">
            <v>BU06640550</v>
          </cell>
          <cell r="B9104">
            <v>-99999</v>
          </cell>
          <cell r="C9104">
            <v>3</v>
          </cell>
          <cell r="D9104">
            <v>4.4000000000000004</v>
          </cell>
          <cell r="E9104">
            <v>7.1</v>
          </cell>
          <cell r="F9104">
            <v>128.4</v>
          </cell>
        </row>
        <row r="9105">
          <cell r="A9105" t="str">
            <v>BU06640551</v>
          </cell>
          <cell r="B9105">
            <v>-99999</v>
          </cell>
          <cell r="C9105">
            <v>-99999</v>
          </cell>
          <cell r="D9105">
            <v>-99999</v>
          </cell>
          <cell r="E9105">
            <v>-99999</v>
          </cell>
          <cell r="F9105">
            <v>-99999</v>
          </cell>
        </row>
        <row r="9106">
          <cell r="A9106" t="str">
            <v>BU06640559</v>
          </cell>
          <cell r="B9106">
            <v>-99999</v>
          </cell>
          <cell r="C9106">
            <v>-99999</v>
          </cell>
          <cell r="D9106">
            <v>-99999</v>
          </cell>
          <cell r="E9106">
            <v>-99999</v>
          </cell>
          <cell r="F9106">
            <v>-99999</v>
          </cell>
        </row>
        <row r="9107">
          <cell r="A9107" t="str">
            <v>WK066406</v>
          </cell>
          <cell r="B9107">
            <v>-99999</v>
          </cell>
          <cell r="C9107">
            <v>-99999</v>
          </cell>
          <cell r="D9107">
            <v>-99999</v>
          </cell>
          <cell r="E9107">
            <v>-99999</v>
          </cell>
          <cell r="F9107">
            <v>-99999</v>
          </cell>
        </row>
        <row r="9108">
          <cell r="A9108" t="str">
            <v>BU06640660</v>
          </cell>
          <cell r="B9108">
            <v>-99999</v>
          </cell>
          <cell r="C9108">
            <v>-99999</v>
          </cell>
          <cell r="D9108">
            <v>-99999</v>
          </cell>
          <cell r="E9108">
            <v>-99999</v>
          </cell>
          <cell r="F9108">
            <v>-99999</v>
          </cell>
        </row>
        <row r="9109">
          <cell r="A9109" t="str">
            <v>WK066407</v>
          </cell>
          <cell r="B9109">
            <v>-99999</v>
          </cell>
          <cell r="C9109">
            <v>3</v>
          </cell>
          <cell r="D9109">
            <v>4</v>
          </cell>
          <cell r="E9109">
            <v>4.9000000000000004</v>
          </cell>
          <cell r="F9109">
            <v>243.1</v>
          </cell>
        </row>
        <row r="9110">
          <cell r="A9110" t="str">
            <v>BU06640770</v>
          </cell>
          <cell r="B9110">
            <v>-99999</v>
          </cell>
          <cell r="C9110">
            <v>2.2000000000000002</v>
          </cell>
          <cell r="D9110">
            <v>3</v>
          </cell>
          <cell r="E9110">
            <v>3.9</v>
          </cell>
          <cell r="F9110">
            <v>250.4</v>
          </cell>
        </row>
        <row r="9111">
          <cell r="A9111" t="str">
            <v>BU06640778</v>
          </cell>
          <cell r="B9111">
            <v>-99999</v>
          </cell>
          <cell r="C9111">
            <v>-99999</v>
          </cell>
          <cell r="D9111">
            <v>-99999</v>
          </cell>
          <cell r="E9111">
            <v>-99999</v>
          </cell>
          <cell r="F9111">
            <v>-99999</v>
          </cell>
        </row>
        <row r="9112">
          <cell r="A9112" t="str">
            <v>BU06640779</v>
          </cell>
          <cell r="B9112">
            <v>-99999</v>
          </cell>
          <cell r="C9112">
            <v>-99999</v>
          </cell>
          <cell r="D9112">
            <v>-99999</v>
          </cell>
          <cell r="E9112">
            <v>-99999</v>
          </cell>
          <cell r="F9112">
            <v>-99999</v>
          </cell>
        </row>
        <row r="9113">
          <cell r="A9113" t="str">
            <v>WK066408</v>
          </cell>
          <cell r="B9113">
            <v>-99999</v>
          </cell>
          <cell r="C9113">
            <v>4.2</v>
          </cell>
          <cell r="D9113">
            <v>6.7</v>
          </cell>
          <cell r="E9113">
            <v>8.9</v>
          </cell>
          <cell r="F9113">
            <v>152.5</v>
          </cell>
        </row>
        <row r="9114">
          <cell r="A9114" t="str">
            <v>BU06640880</v>
          </cell>
          <cell r="B9114">
            <v>-99999</v>
          </cell>
          <cell r="C9114">
            <v>4.8</v>
          </cell>
          <cell r="D9114">
            <v>7.8</v>
          </cell>
          <cell r="E9114">
            <v>10.4</v>
          </cell>
          <cell r="F9114">
            <v>117.6</v>
          </cell>
        </row>
        <row r="9115">
          <cell r="A9115" t="str">
            <v>BU06640889</v>
          </cell>
          <cell r="B9115">
            <v>-99999</v>
          </cell>
          <cell r="C9115">
            <v>1.7</v>
          </cell>
          <cell r="D9115">
            <v>2.2999999999999998</v>
          </cell>
          <cell r="E9115">
            <v>2.9</v>
          </cell>
          <cell r="F9115">
            <v>322.2</v>
          </cell>
        </row>
        <row r="9116">
          <cell r="A9116" t="str">
            <v>WK066409</v>
          </cell>
          <cell r="B9116">
            <v>-99999</v>
          </cell>
          <cell r="C9116">
            <v>1.7</v>
          </cell>
          <cell r="D9116">
            <v>2.5</v>
          </cell>
          <cell r="E9116">
            <v>2.5</v>
          </cell>
          <cell r="F9116">
            <v>196.1</v>
          </cell>
        </row>
        <row r="9117">
          <cell r="A9117" t="str">
            <v>BU06640990</v>
          </cell>
          <cell r="B9117">
            <v>-99999</v>
          </cell>
          <cell r="C9117">
            <v>1.7</v>
          </cell>
          <cell r="D9117">
            <v>2.5</v>
          </cell>
          <cell r="E9117">
            <v>2.5</v>
          </cell>
          <cell r="F9117">
            <v>196.1</v>
          </cell>
        </row>
        <row r="9118">
          <cell r="A9118" t="str">
            <v>GM0668</v>
          </cell>
          <cell r="B9118">
            <v>34.700000000000003</v>
          </cell>
          <cell r="C9118">
            <v>4</v>
          </cell>
          <cell r="D9118">
            <v>6.4</v>
          </cell>
          <cell r="E9118">
            <v>9.4</v>
          </cell>
          <cell r="F9118">
            <v>184.6</v>
          </cell>
        </row>
        <row r="9119">
          <cell r="A9119" t="str">
            <v>WK066801</v>
          </cell>
          <cell r="B9119">
            <v>-99999</v>
          </cell>
          <cell r="C9119">
            <v>4.7</v>
          </cell>
          <cell r="D9119">
            <v>6.5</v>
          </cell>
          <cell r="E9119">
            <v>8.6999999999999993</v>
          </cell>
          <cell r="F9119">
            <v>200.8</v>
          </cell>
        </row>
        <row r="9120">
          <cell r="A9120" t="str">
            <v>BU06680100</v>
          </cell>
          <cell r="B9120">
            <v>-99999</v>
          </cell>
          <cell r="C9120">
            <v>6.4</v>
          </cell>
          <cell r="D9120">
            <v>8.9</v>
          </cell>
          <cell r="E9120">
            <v>12.2</v>
          </cell>
          <cell r="F9120">
            <v>154.19999999999999</v>
          </cell>
        </row>
        <row r="9121">
          <cell r="A9121" t="str">
            <v>BU06680101</v>
          </cell>
          <cell r="B9121">
            <v>-99999</v>
          </cell>
          <cell r="C9121">
            <v>2.9</v>
          </cell>
          <cell r="D9121">
            <v>4</v>
          </cell>
          <cell r="E9121">
            <v>5.2</v>
          </cell>
          <cell r="F9121">
            <v>248.1</v>
          </cell>
        </row>
        <row r="9122">
          <cell r="A9122" t="str">
            <v>WK066802</v>
          </cell>
          <cell r="B9122">
            <v>-99999</v>
          </cell>
          <cell r="C9122">
            <v>3.2</v>
          </cell>
          <cell r="D9122">
            <v>3.2</v>
          </cell>
          <cell r="E9122">
            <v>6</v>
          </cell>
          <cell r="F9122">
            <v>367.5</v>
          </cell>
        </row>
        <row r="9123">
          <cell r="A9123" t="str">
            <v>BU06680200</v>
          </cell>
          <cell r="B9123">
            <v>-99999</v>
          </cell>
          <cell r="C9123">
            <v>1.4</v>
          </cell>
          <cell r="D9123">
            <v>1.4</v>
          </cell>
          <cell r="E9123">
            <v>4.3</v>
          </cell>
          <cell r="F9123">
            <v>327.9</v>
          </cell>
        </row>
        <row r="9124">
          <cell r="A9124" t="str">
            <v>BU06680201</v>
          </cell>
          <cell r="B9124">
            <v>-99999</v>
          </cell>
          <cell r="C9124">
            <v>-99999</v>
          </cell>
          <cell r="D9124">
            <v>-99999</v>
          </cell>
          <cell r="E9124">
            <v>-99999</v>
          </cell>
          <cell r="F9124">
            <v>-99999</v>
          </cell>
        </row>
        <row r="9125">
          <cell r="A9125" t="str">
            <v>WK066803</v>
          </cell>
          <cell r="B9125">
            <v>-99999</v>
          </cell>
          <cell r="C9125">
            <v>3.4</v>
          </cell>
          <cell r="D9125">
            <v>5.4</v>
          </cell>
          <cell r="E9125">
            <v>6.6</v>
          </cell>
          <cell r="F9125">
            <v>209.2</v>
          </cell>
        </row>
        <row r="9126">
          <cell r="A9126" t="str">
            <v>BU06680300</v>
          </cell>
          <cell r="B9126">
            <v>-99999</v>
          </cell>
          <cell r="C9126">
            <v>4.0999999999999996</v>
          </cell>
          <cell r="D9126">
            <v>7.3</v>
          </cell>
          <cell r="E9126">
            <v>8.6999999999999993</v>
          </cell>
          <cell r="F9126">
            <v>159.1</v>
          </cell>
        </row>
        <row r="9127">
          <cell r="A9127" t="str">
            <v>BU06680301</v>
          </cell>
          <cell r="B9127">
            <v>-99999</v>
          </cell>
          <cell r="C9127">
            <v>2.2999999999999998</v>
          </cell>
          <cell r="D9127">
            <v>2.2999999999999998</v>
          </cell>
          <cell r="E9127">
            <v>3.1</v>
          </cell>
          <cell r="F9127">
            <v>320</v>
          </cell>
        </row>
        <row r="9128">
          <cell r="A9128" t="str">
            <v>WK066804</v>
          </cell>
          <cell r="B9128">
            <v>33.299999999999997</v>
          </cell>
          <cell r="C9128">
            <v>4.3</v>
          </cell>
          <cell r="D9128">
            <v>7.2</v>
          </cell>
          <cell r="E9128">
            <v>10.9</v>
          </cell>
          <cell r="F9128">
            <v>151.30000000000001</v>
          </cell>
        </row>
        <row r="9129">
          <cell r="A9129" t="str">
            <v>BU06680400</v>
          </cell>
          <cell r="B9129">
            <v>32.700000000000003</v>
          </cell>
          <cell r="C9129">
            <v>4.4000000000000004</v>
          </cell>
          <cell r="D9129">
            <v>7.6</v>
          </cell>
          <cell r="E9129">
            <v>11.6</v>
          </cell>
          <cell r="F9129">
            <v>158.1</v>
          </cell>
        </row>
        <row r="9130">
          <cell r="A9130" t="str">
            <v>BU06680401</v>
          </cell>
          <cell r="B9130">
            <v>-99999</v>
          </cell>
          <cell r="C9130">
            <v>3.4</v>
          </cell>
          <cell r="D9130">
            <v>4.5</v>
          </cell>
          <cell r="E9130">
            <v>6.3</v>
          </cell>
          <cell r="F9130">
            <v>127.4</v>
          </cell>
        </row>
        <row r="9131">
          <cell r="A9131" t="str">
            <v>WK066805</v>
          </cell>
          <cell r="B9131">
            <v>-99999</v>
          </cell>
          <cell r="C9131">
            <v>3.1</v>
          </cell>
          <cell r="D9131">
            <v>4.3</v>
          </cell>
          <cell r="E9131">
            <v>7.4</v>
          </cell>
          <cell r="F9131">
            <v>216.7</v>
          </cell>
        </row>
        <row r="9132">
          <cell r="A9132" t="str">
            <v>BU06680500</v>
          </cell>
          <cell r="B9132">
            <v>-99999</v>
          </cell>
          <cell r="C9132">
            <v>3.1</v>
          </cell>
          <cell r="D9132">
            <v>4.5</v>
          </cell>
          <cell r="E9132">
            <v>8.4</v>
          </cell>
          <cell r="F9132">
            <v>164.1</v>
          </cell>
        </row>
        <row r="9133">
          <cell r="A9133" t="str">
            <v>BU06680501</v>
          </cell>
          <cell r="B9133">
            <v>-99999</v>
          </cell>
          <cell r="C9133">
            <v>3</v>
          </cell>
          <cell r="D9133">
            <v>4</v>
          </cell>
          <cell r="E9133">
            <v>5.4</v>
          </cell>
          <cell r="F9133">
            <v>321.39999999999998</v>
          </cell>
        </row>
        <row r="9134">
          <cell r="A9134" t="str">
            <v>WK066806</v>
          </cell>
          <cell r="B9134">
            <v>-99999</v>
          </cell>
          <cell r="C9134">
            <v>3.6</v>
          </cell>
          <cell r="D9134">
            <v>6.2</v>
          </cell>
          <cell r="E9134">
            <v>8.6999999999999993</v>
          </cell>
          <cell r="F9134">
            <v>226.2</v>
          </cell>
        </row>
        <row r="9135">
          <cell r="A9135" t="str">
            <v>BU06680600</v>
          </cell>
          <cell r="B9135">
            <v>-99999</v>
          </cell>
          <cell r="C9135">
            <v>4.2</v>
          </cell>
          <cell r="D9135">
            <v>7.5</v>
          </cell>
          <cell r="E9135">
            <v>10.5</v>
          </cell>
          <cell r="F9135">
            <v>192.7</v>
          </cell>
        </row>
        <row r="9136">
          <cell r="A9136" t="str">
            <v>BU06680601</v>
          </cell>
          <cell r="B9136">
            <v>-99999</v>
          </cell>
          <cell r="C9136">
            <v>1.5</v>
          </cell>
          <cell r="D9136">
            <v>1.8</v>
          </cell>
          <cell r="E9136">
            <v>2.4</v>
          </cell>
          <cell r="F9136">
            <v>370.3</v>
          </cell>
        </row>
        <row r="9137">
          <cell r="A9137" t="str">
            <v>WK066807</v>
          </cell>
          <cell r="B9137">
            <v>-99999</v>
          </cell>
          <cell r="C9137">
            <v>3.5</v>
          </cell>
          <cell r="D9137">
            <v>5.0999999999999996</v>
          </cell>
          <cell r="E9137">
            <v>7.7</v>
          </cell>
          <cell r="F9137">
            <v>170.8</v>
          </cell>
        </row>
        <row r="9138">
          <cell r="A9138" t="str">
            <v>BU06680700</v>
          </cell>
          <cell r="B9138">
            <v>-99999</v>
          </cell>
          <cell r="C9138">
            <v>3.5</v>
          </cell>
          <cell r="D9138">
            <v>6.1</v>
          </cell>
          <cell r="E9138">
            <v>9.6</v>
          </cell>
          <cell r="F9138">
            <v>140.4</v>
          </cell>
        </row>
        <row r="9139">
          <cell r="A9139" t="str">
            <v>BU06680701</v>
          </cell>
          <cell r="B9139">
            <v>-99999</v>
          </cell>
          <cell r="C9139">
            <v>3.5</v>
          </cell>
          <cell r="D9139">
            <v>3.9</v>
          </cell>
          <cell r="E9139">
            <v>5.4</v>
          </cell>
          <cell r="F9139">
            <v>205.7</v>
          </cell>
        </row>
        <row r="9140">
          <cell r="A9140" t="str">
            <v>WK066808</v>
          </cell>
          <cell r="B9140">
            <v>-99999</v>
          </cell>
          <cell r="C9140">
            <v>5.0999999999999996</v>
          </cell>
          <cell r="D9140">
            <v>7.4</v>
          </cell>
          <cell r="E9140">
            <v>10.9</v>
          </cell>
          <cell r="F9140">
            <v>186.4</v>
          </cell>
        </row>
        <row r="9141">
          <cell r="A9141" t="str">
            <v>BU06680800</v>
          </cell>
          <cell r="B9141">
            <v>-99999</v>
          </cell>
          <cell r="C9141">
            <v>4.3</v>
          </cell>
          <cell r="D9141">
            <v>6.9</v>
          </cell>
          <cell r="E9141">
            <v>10.7</v>
          </cell>
          <cell r="F9141">
            <v>164.3</v>
          </cell>
        </row>
        <row r="9142">
          <cell r="A9142" t="str">
            <v>BU06680801</v>
          </cell>
          <cell r="B9142">
            <v>-99999</v>
          </cell>
          <cell r="C9142">
            <v>11.5</v>
          </cell>
          <cell r="D9142">
            <v>11.5</v>
          </cell>
          <cell r="E9142">
            <v>12.3</v>
          </cell>
          <cell r="F9142">
            <v>426.1</v>
          </cell>
        </row>
        <row r="9143">
          <cell r="A9143" t="str">
            <v>GM0677</v>
          </cell>
          <cell r="B9143">
            <v>33.299999999999997</v>
          </cell>
          <cell r="C9143">
            <v>4.7</v>
          </cell>
          <cell r="D9143">
            <v>7.1</v>
          </cell>
          <cell r="E9143">
            <v>9.6</v>
          </cell>
          <cell r="F9143">
            <v>167.9</v>
          </cell>
        </row>
        <row r="9144">
          <cell r="A9144" t="str">
            <v>WK067701</v>
          </cell>
          <cell r="B9144">
            <v>33.299999999999997</v>
          </cell>
          <cell r="C9144">
            <v>5.3</v>
          </cell>
          <cell r="D9144">
            <v>8.4</v>
          </cell>
          <cell r="E9144">
            <v>11.5</v>
          </cell>
          <cell r="F9144">
            <v>152.30000000000001</v>
          </cell>
        </row>
        <row r="9145">
          <cell r="A9145" t="str">
            <v>BU06770101</v>
          </cell>
          <cell r="B9145">
            <v>-99999</v>
          </cell>
          <cell r="C9145">
            <v>8.6</v>
          </cell>
          <cell r="D9145">
            <v>15.3</v>
          </cell>
          <cell r="E9145">
            <v>21.7</v>
          </cell>
          <cell r="F9145">
            <v>38.1</v>
          </cell>
        </row>
        <row r="9146">
          <cell r="A9146" t="str">
            <v>BU06770102</v>
          </cell>
          <cell r="B9146">
            <v>-99999</v>
          </cell>
          <cell r="C9146">
            <v>7.9</v>
          </cell>
          <cell r="D9146">
            <v>12.1</v>
          </cell>
          <cell r="E9146">
            <v>17.100000000000001</v>
          </cell>
          <cell r="F9146">
            <v>65</v>
          </cell>
        </row>
        <row r="9147">
          <cell r="A9147" t="str">
            <v>BU06770103</v>
          </cell>
          <cell r="B9147">
            <v>-99999</v>
          </cell>
          <cell r="C9147">
            <v>8.8000000000000007</v>
          </cell>
          <cell r="D9147">
            <v>12.8</v>
          </cell>
          <cell r="E9147">
            <v>17.8</v>
          </cell>
          <cell r="F9147">
            <v>118.6</v>
          </cell>
        </row>
        <row r="9148">
          <cell r="A9148" t="str">
            <v>BU06770104</v>
          </cell>
          <cell r="B9148">
            <v>-99999</v>
          </cell>
          <cell r="C9148">
            <v>6.6</v>
          </cell>
          <cell r="D9148">
            <v>10.4</v>
          </cell>
          <cell r="E9148">
            <v>12.6</v>
          </cell>
          <cell r="F9148">
            <v>91.2</v>
          </cell>
        </row>
        <row r="9149">
          <cell r="A9149" t="str">
            <v>BU06770105</v>
          </cell>
          <cell r="B9149">
            <v>-99999</v>
          </cell>
          <cell r="C9149">
            <v>0.4</v>
          </cell>
          <cell r="D9149">
            <v>1</v>
          </cell>
          <cell r="E9149">
            <v>2</v>
          </cell>
          <cell r="F9149">
            <v>235.7</v>
          </cell>
        </row>
        <row r="9150">
          <cell r="A9150" t="str">
            <v>BU06770106</v>
          </cell>
          <cell r="B9150">
            <v>-99999</v>
          </cell>
          <cell r="C9150">
            <v>1.1000000000000001</v>
          </cell>
          <cell r="D9150">
            <v>1.4</v>
          </cell>
          <cell r="E9150">
            <v>1.4</v>
          </cell>
          <cell r="F9150">
            <v>385.8</v>
          </cell>
        </row>
        <row r="9151">
          <cell r="A9151" t="str">
            <v>BU06770107</v>
          </cell>
          <cell r="B9151">
            <v>-99999</v>
          </cell>
          <cell r="C9151">
            <v>2.5</v>
          </cell>
          <cell r="D9151">
            <v>3</v>
          </cell>
          <cell r="E9151">
            <v>3.8</v>
          </cell>
          <cell r="F9151">
            <v>324.2</v>
          </cell>
        </row>
        <row r="9152">
          <cell r="A9152" t="str">
            <v>BU06770108</v>
          </cell>
          <cell r="B9152">
            <v>-99999</v>
          </cell>
          <cell r="C9152">
            <v>3</v>
          </cell>
          <cell r="D9152">
            <v>4.8</v>
          </cell>
          <cell r="E9152">
            <v>7</v>
          </cell>
          <cell r="F9152">
            <v>201.1</v>
          </cell>
        </row>
        <row r="9153">
          <cell r="A9153" t="str">
            <v>BU06770109</v>
          </cell>
          <cell r="B9153">
            <v>-99999</v>
          </cell>
          <cell r="C9153">
            <v>1.9</v>
          </cell>
          <cell r="D9153">
            <v>2.6</v>
          </cell>
          <cell r="E9153">
            <v>3.8</v>
          </cell>
          <cell r="F9153">
            <v>274.39999999999998</v>
          </cell>
        </row>
        <row r="9154">
          <cell r="A9154" t="str">
            <v>BU06770110</v>
          </cell>
          <cell r="B9154">
            <v>-99999</v>
          </cell>
          <cell r="C9154">
            <v>-99999</v>
          </cell>
          <cell r="D9154">
            <v>-99999</v>
          </cell>
          <cell r="E9154">
            <v>-99999</v>
          </cell>
          <cell r="F9154">
            <v>-99999</v>
          </cell>
        </row>
        <row r="9155">
          <cell r="A9155" t="str">
            <v>BU06770111</v>
          </cell>
          <cell r="B9155">
            <v>-99999</v>
          </cell>
          <cell r="C9155">
            <v>2.4</v>
          </cell>
          <cell r="D9155">
            <v>2.4</v>
          </cell>
          <cell r="E9155">
            <v>2.4</v>
          </cell>
          <cell r="F9155">
            <v>403.1</v>
          </cell>
        </row>
        <row r="9156">
          <cell r="A9156" t="str">
            <v>WK067702</v>
          </cell>
          <cell r="B9156">
            <v>-99999</v>
          </cell>
          <cell r="C9156">
            <v>5.2</v>
          </cell>
          <cell r="D9156">
            <v>7.4</v>
          </cell>
          <cell r="E9156">
            <v>9.1999999999999993</v>
          </cell>
          <cell r="F9156">
            <v>171.5</v>
          </cell>
        </row>
        <row r="9157">
          <cell r="A9157" t="str">
            <v>BU06770201</v>
          </cell>
          <cell r="B9157">
            <v>-99999</v>
          </cell>
          <cell r="C9157">
            <v>3.2</v>
          </cell>
          <cell r="D9157">
            <v>4.9000000000000004</v>
          </cell>
          <cell r="E9157">
            <v>7.4</v>
          </cell>
          <cell r="F9157">
            <v>186.6</v>
          </cell>
        </row>
        <row r="9158">
          <cell r="A9158" t="str">
            <v>BU06770202</v>
          </cell>
          <cell r="B9158">
            <v>-99999</v>
          </cell>
          <cell r="C9158">
            <v>9.4</v>
          </cell>
          <cell r="D9158">
            <v>12.9</v>
          </cell>
          <cell r="E9158">
            <v>14.8</v>
          </cell>
          <cell r="F9158">
            <v>123.4</v>
          </cell>
        </row>
        <row r="9159">
          <cell r="A9159" t="str">
            <v>BU06770203</v>
          </cell>
          <cell r="B9159">
            <v>-99999</v>
          </cell>
          <cell r="C9159">
            <v>1.8</v>
          </cell>
          <cell r="D9159">
            <v>2.2999999999999998</v>
          </cell>
          <cell r="E9159">
            <v>2.2999999999999998</v>
          </cell>
          <cell r="F9159">
            <v>206.4</v>
          </cell>
        </row>
        <row r="9160">
          <cell r="A9160" t="str">
            <v>BU06770204</v>
          </cell>
          <cell r="B9160">
            <v>-99999</v>
          </cell>
          <cell r="C9160">
            <v>-99999</v>
          </cell>
          <cell r="D9160">
            <v>-99999</v>
          </cell>
          <cell r="E9160">
            <v>-99999</v>
          </cell>
          <cell r="F9160">
            <v>-99999</v>
          </cell>
        </row>
        <row r="9161">
          <cell r="A9161" t="str">
            <v>WK067703</v>
          </cell>
          <cell r="B9161">
            <v>-99999</v>
          </cell>
          <cell r="C9161">
            <v>5</v>
          </cell>
          <cell r="D9161">
            <v>7.3</v>
          </cell>
          <cell r="E9161">
            <v>9.4</v>
          </cell>
          <cell r="F9161">
            <v>156.1</v>
          </cell>
        </row>
        <row r="9162">
          <cell r="A9162" t="str">
            <v>BU06770301</v>
          </cell>
          <cell r="B9162">
            <v>-99999</v>
          </cell>
          <cell r="C9162">
            <v>5.6</v>
          </cell>
          <cell r="D9162">
            <v>8.4</v>
          </cell>
          <cell r="E9162">
            <v>10.9</v>
          </cell>
          <cell r="F9162">
            <v>146.6</v>
          </cell>
        </row>
        <row r="9163">
          <cell r="A9163" t="str">
            <v>BU06770302</v>
          </cell>
          <cell r="B9163">
            <v>-99999</v>
          </cell>
          <cell r="C9163">
            <v>4.0999999999999996</v>
          </cell>
          <cell r="D9163">
            <v>5.2</v>
          </cell>
          <cell r="E9163">
            <v>6.7</v>
          </cell>
          <cell r="F9163">
            <v>164.4</v>
          </cell>
        </row>
        <row r="9164">
          <cell r="A9164" t="str">
            <v>BU06770303</v>
          </cell>
          <cell r="B9164">
            <v>-99999</v>
          </cell>
          <cell r="C9164">
            <v>-99999</v>
          </cell>
          <cell r="D9164">
            <v>-99999</v>
          </cell>
          <cell r="E9164">
            <v>-99999</v>
          </cell>
          <cell r="F9164">
            <v>-99999</v>
          </cell>
        </row>
        <row r="9165">
          <cell r="A9165" t="str">
            <v>WK067704</v>
          </cell>
          <cell r="B9165">
            <v>-99999</v>
          </cell>
          <cell r="C9165">
            <v>2.9</v>
          </cell>
          <cell r="D9165">
            <v>5</v>
          </cell>
          <cell r="E9165">
            <v>7.9</v>
          </cell>
          <cell r="F9165">
            <v>178.3</v>
          </cell>
        </row>
        <row r="9166">
          <cell r="A9166" t="str">
            <v>BU06770401</v>
          </cell>
          <cell r="B9166">
            <v>-99999</v>
          </cell>
          <cell r="C9166">
            <v>3.1</v>
          </cell>
          <cell r="D9166">
            <v>5.9</v>
          </cell>
          <cell r="E9166">
            <v>9.4</v>
          </cell>
          <cell r="F9166">
            <v>128.30000000000001</v>
          </cell>
        </row>
        <row r="9167">
          <cell r="A9167" t="str">
            <v>BU06770402</v>
          </cell>
          <cell r="B9167">
            <v>-99999</v>
          </cell>
          <cell r="C9167">
            <v>-99999</v>
          </cell>
          <cell r="D9167">
            <v>-99999</v>
          </cell>
          <cell r="E9167">
            <v>-99999</v>
          </cell>
          <cell r="F9167">
            <v>-99999</v>
          </cell>
        </row>
        <row r="9168">
          <cell r="A9168" t="str">
            <v>BU06770403</v>
          </cell>
          <cell r="B9168">
            <v>-99999</v>
          </cell>
          <cell r="C9168">
            <v>-99999</v>
          </cell>
          <cell r="D9168">
            <v>-99999</v>
          </cell>
          <cell r="E9168">
            <v>-99999</v>
          </cell>
          <cell r="F9168">
            <v>292.7</v>
          </cell>
        </row>
        <row r="9169">
          <cell r="A9169" t="str">
            <v>WK067705</v>
          </cell>
          <cell r="B9169">
            <v>-99999</v>
          </cell>
          <cell r="C9169">
            <v>3.3</v>
          </cell>
          <cell r="D9169">
            <v>4.5999999999999996</v>
          </cell>
          <cell r="E9169">
            <v>5.9</v>
          </cell>
          <cell r="F9169">
            <v>259.3</v>
          </cell>
        </row>
        <row r="9170">
          <cell r="A9170" t="str">
            <v>BU06770501</v>
          </cell>
          <cell r="B9170">
            <v>-99999</v>
          </cell>
          <cell r="C9170">
            <v>3</v>
          </cell>
          <cell r="D9170">
            <v>4.3</v>
          </cell>
          <cell r="E9170">
            <v>5.7</v>
          </cell>
          <cell r="F9170">
            <v>251.8</v>
          </cell>
        </row>
        <row r="9171">
          <cell r="A9171" t="str">
            <v>BU06770502</v>
          </cell>
          <cell r="B9171">
            <v>-99999</v>
          </cell>
          <cell r="C9171">
            <v>-99999</v>
          </cell>
          <cell r="D9171">
            <v>-99999</v>
          </cell>
          <cell r="E9171">
            <v>-99999</v>
          </cell>
          <cell r="F9171">
            <v>-99999</v>
          </cell>
        </row>
        <row r="9172">
          <cell r="A9172" t="str">
            <v>WK067706</v>
          </cell>
          <cell r="B9172">
            <v>-99999</v>
          </cell>
          <cell r="C9172">
            <v>3.4</v>
          </cell>
          <cell r="D9172">
            <v>4.8</v>
          </cell>
          <cell r="E9172">
            <v>6.2</v>
          </cell>
          <cell r="F9172">
            <v>180</v>
          </cell>
        </row>
        <row r="9173">
          <cell r="A9173" t="str">
            <v>BU06770601</v>
          </cell>
          <cell r="B9173">
            <v>-99999</v>
          </cell>
          <cell r="C9173">
            <v>3</v>
          </cell>
          <cell r="D9173">
            <v>4.7</v>
          </cell>
          <cell r="E9173">
            <v>6.4</v>
          </cell>
          <cell r="F9173">
            <v>161</v>
          </cell>
        </row>
        <row r="9174">
          <cell r="A9174" t="str">
            <v>BU06770602</v>
          </cell>
          <cell r="B9174">
            <v>-99999</v>
          </cell>
          <cell r="C9174">
            <v>-99999</v>
          </cell>
          <cell r="D9174">
            <v>-99999</v>
          </cell>
          <cell r="E9174">
            <v>-99999</v>
          </cell>
          <cell r="F9174">
            <v>-99999</v>
          </cell>
        </row>
        <row r="9175">
          <cell r="A9175" t="str">
            <v>WK067707</v>
          </cell>
          <cell r="B9175">
            <v>-99999</v>
          </cell>
          <cell r="C9175">
            <v>2.8</v>
          </cell>
          <cell r="D9175">
            <v>4.0999999999999996</v>
          </cell>
          <cell r="E9175">
            <v>5.5</v>
          </cell>
          <cell r="F9175">
            <v>263.2</v>
          </cell>
        </row>
        <row r="9176">
          <cell r="A9176" t="str">
            <v>BU06770701</v>
          </cell>
          <cell r="B9176">
            <v>-99999</v>
          </cell>
          <cell r="C9176">
            <v>2.8</v>
          </cell>
          <cell r="D9176">
            <v>4.3</v>
          </cell>
          <cell r="E9176">
            <v>5.7</v>
          </cell>
          <cell r="F9176">
            <v>261.3</v>
          </cell>
        </row>
        <row r="9177">
          <cell r="A9177" t="str">
            <v>BU06770702</v>
          </cell>
          <cell r="B9177">
            <v>-99999</v>
          </cell>
          <cell r="C9177">
            <v>-99999</v>
          </cell>
          <cell r="D9177">
            <v>-99999</v>
          </cell>
          <cell r="E9177">
            <v>-99999</v>
          </cell>
          <cell r="F9177">
            <v>-99999</v>
          </cell>
        </row>
        <row r="9178">
          <cell r="A9178" t="str">
            <v>WK067708</v>
          </cell>
          <cell r="B9178">
            <v>-99999</v>
          </cell>
          <cell r="C9178">
            <v>4.5</v>
          </cell>
          <cell r="D9178">
            <v>6.4</v>
          </cell>
          <cell r="E9178">
            <v>9.3000000000000007</v>
          </cell>
          <cell r="F9178">
            <v>159.69999999999999</v>
          </cell>
        </row>
        <row r="9179">
          <cell r="A9179" t="str">
            <v>BU06770801</v>
          </cell>
          <cell r="B9179">
            <v>-99999</v>
          </cell>
          <cell r="C9179">
            <v>3.9</v>
          </cell>
          <cell r="D9179">
            <v>5.8</v>
          </cell>
          <cell r="E9179">
            <v>8.6999999999999993</v>
          </cell>
          <cell r="F9179">
            <v>235.3</v>
          </cell>
        </row>
        <row r="9180">
          <cell r="A9180" t="str">
            <v>BU06770802</v>
          </cell>
          <cell r="B9180">
            <v>-99999</v>
          </cell>
          <cell r="C9180">
            <v>7.7</v>
          </cell>
          <cell r="D9180">
            <v>10.9</v>
          </cell>
          <cell r="E9180">
            <v>15.2</v>
          </cell>
          <cell r="F9180">
            <v>57.4</v>
          </cell>
        </row>
        <row r="9181">
          <cell r="A9181" t="str">
            <v>BU06770803</v>
          </cell>
          <cell r="B9181">
            <v>-99999</v>
          </cell>
          <cell r="C9181">
            <v>1.7</v>
          </cell>
          <cell r="D9181">
            <v>2.4</v>
          </cell>
          <cell r="E9181">
            <v>3.8</v>
          </cell>
          <cell r="F9181">
            <v>204.6</v>
          </cell>
        </row>
        <row r="9182">
          <cell r="A9182" t="str">
            <v>BU06770804</v>
          </cell>
          <cell r="B9182">
            <v>-99999</v>
          </cell>
          <cell r="C9182">
            <v>-99999</v>
          </cell>
          <cell r="D9182">
            <v>-99999</v>
          </cell>
          <cell r="E9182">
            <v>-99999</v>
          </cell>
          <cell r="F9182">
            <v>-99999</v>
          </cell>
        </row>
        <row r="9183">
          <cell r="A9183" t="str">
            <v>BU06770805</v>
          </cell>
          <cell r="B9183">
            <v>-99999</v>
          </cell>
          <cell r="C9183">
            <v>2.6</v>
          </cell>
          <cell r="D9183">
            <v>2.6</v>
          </cell>
          <cell r="E9183">
            <v>3.4</v>
          </cell>
          <cell r="F9183">
            <v>261.5</v>
          </cell>
        </row>
        <row r="9184">
          <cell r="A9184" t="str">
            <v>WK067709</v>
          </cell>
          <cell r="B9184">
            <v>-99999</v>
          </cell>
          <cell r="C9184">
            <v>3.7</v>
          </cell>
          <cell r="D9184">
            <v>6.2</v>
          </cell>
          <cell r="E9184">
            <v>8.1999999999999993</v>
          </cell>
          <cell r="F9184">
            <v>167.9</v>
          </cell>
        </row>
        <row r="9185">
          <cell r="A9185" t="str">
            <v>BU06770901</v>
          </cell>
          <cell r="B9185">
            <v>-99999</v>
          </cell>
          <cell r="C9185">
            <v>3.4</v>
          </cell>
          <cell r="D9185">
            <v>6.4</v>
          </cell>
          <cell r="E9185">
            <v>8.3000000000000007</v>
          </cell>
          <cell r="F9185">
            <v>152.4</v>
          </cell>
        </row>
        <row r="9186">
          <cell r="A9186" t="str">
            <v>BU06770902</v>
          </cell>
          <cell r="B9186">
            <v>-99999</v>
          </cell>
          <cell r="C9186">
            <v>-99999</v>
          </cell>
          <cell r="D9186">
            <v>-99999</v>
          </cell>
          <cell r="E9186">
            <v>-99999</v>
          </cell>
          <cell r="F9186">
            <v>-99999</v>
          </cell>
        </row>
        <row r="9187">
          <cell r="A9187" t="str">
            <v>WK067710</v>
          </cell>
          <cell r="B9187">
            <v>-99999</v>
          </cell>
          <cell r="C9187">
            <v>5</v>
          </cell>
          <cell r="D9187">
            <v>6.4</v>
          </cell>
          <cell r="E9187">
            <v>8.4</v>
          </cell>
          <cell r="F9187">
            <v>164.1</v>
          </cell>
        </row>
        <row r="9188">
          <cell r="A9188" t="str">
            <v>BU06771001</v>
          </cell>
          <cell r="B9188">
            <v>-99999</v>
          </cell>
          <cell r="C9188">
            <v>6.3</v>
          </cell>
          <cell r="D9188">
            <v>7.6</v>
          </cell>
          <cell r="E9188">
            <v>10.4</v>
          </cell>
          <cell r="F9188">
            <v>124.8</v>
          </cell>
        </row>
        <row r="9189">
          <cell r="A9189" t="str">
            <v>BU06771002</v>
          </cell>
          <cell r="B9189">
            <v>-99999</v>
          </cell>
          <cell r="C9189">
            <v>-99999</v>
          </cell>
          <cell r="D9189">
            <v>-99999</v>
          </cell>
          <cell r="E9189">
            <v>-99999</v>
          </cell>
          <cell r="F9189">
            <v>-99999</v>
          </cell>
        </row>
        <row r="9190">
          <cell r="A9190" t="str">
            <v>WK067711</v>
          </cell>
          <cell r="B9190">
            <v>-99999</v>
          </cell>
          <cell r="C9190">
            <v>4.5999999999999996</v>
          </cell>
          <cell r="D9190">
            <v>6.7</v>
          </cell>
          <cell r="E9190">
            <v>9.1999999999999993</v>
          </cell>
          <cell r="F9190">
            <v>177</v>
          </cell>
        </row>
        <row r="9191">
          <cell r="A9191" t="str">
            <v>BU06771101</v>
          </cell>
          <cell r="B9191">
            <v>-99999</v>
          </cell>
          <cell r="C9191">
            <v>6.9</v>
          </cell>
          <cell r="D9191">
            <v>9.1</v>
          </cell>
          <cell r="E9191">
            <v>12</v>
          </cell>
          <cell r="F9191">
            <v>103.1</v>
          </cell>
        </row>
        <row r="9192">
          <cell r="A9192" t="str">
            <v>BU06771102</v>
          </cell>
          <cell r="B9192">
            <v>-99999</v>
          </cell>
          <cell r="C9192">
            <v>3.1</v>
          </cell>
          <cell r="D9192">
            <v>5.0999999999999996</v>
          </cell>
          <cell r="E9192">
            <v>7.6</v>
          </cell>
          <cell r="F9192">
            <v>201.6</v>
          </cell>
        </row>
        <row r="9193">
          <cell r="A9193" t="str">
            <v>BU06771103</v>
          </cell>
          <cell r="B9193">
            <v>-99999</v>
          </cell>
          <cell r="C9193">
            <v>-99999</v>
          </cell>
          <cell r="D9193">
            <v>-99999</v>
          </cell>
          <cell r="E9193">
            <v>-99999</v>
          </cell>
          <cell r="F9193">
            <v>-99999</v>
          </cell>
        </row>
        <row r="9194">
          <cell r="A9194" t="str">
            <v>WK067712</v>
          </cell>
          <cell r="B9194">
            <v>-99999</v>
          </cell>
          <cell r="C9194">
            <v>4.4000000000000004</v>
          </cell>
          <cell r="D9194">
            <v>5.3</v>
          </cell>
          <cell r="E9194">
            <v>6.3</v>
          </cell>
          <cell r="F9194">
            <v>173.1</v>
          </cell>
        </row>
        <row r="9195">
          <cell r="A9195" t="str">
            <v>BU06771201</v>
          </cell>
          <cell r="B9195">
            <v>-99999</v>
          </cell>
          <cell r="C9195">
            <v>5.7</v>
          </cell>
          <cell r="D9195">
            <v>7.6</v>
          </cell>
          <cell r="E9195">
            <v>8.9</v>
          </cell>
          <cell r="F9195">
            <v>92.4</v>
          </cell>
        </row>
        <row r="9196">
          <cell r="A9196" t="str">
            <v>BU06771202</v>
          </cell>
          <cell r="B9196">
            <v>-99999</v>
          </cell>
          <cell r="C9196">
            <v>3.1</v>
          </cell>
          <cell r="D9196">
            <v>3.1</v>
          </cell>
          <cell r="E9196">
            <v>3.7</v>
          </cell>
          <cell r="F9196">
            <v>285.89999999999998</v>
          </cell>
        </row>
        <row r="9197">
          <cell r="A9197" t="str">
            <v>WK067713</v>
          </cell>
          <cell r="B9197">
            <v>-99999</v>
          </cell>
          <cell r="C9197">
            <v>3.5</v>
          </cell>
          <cell r="D9197">
            <v>4.9000000000000004</v>
          </cell>
          <cell r="E9197">
            <v>6.3</v>
          </cell>
          <cell r="F9197">
            <v>221.2</v>
          </cell>
        </row>
        <row r="9198">
          <cell r="A9198" t="str">
            <v>BU06771301</v>
          </cell>
          <cell r="B9198">
            <v>-99999</v>
          </cell>
          <cell r="C9198">
            <v>-99999</v>
          </cell>
          <cell r="D9198">
            <v>-99999</v>
          </cell>
          <cell r="E9198">
            <v>-99999</v>
          </cell>
          <cell r="F9198">
            <v>-99999</v>
          </cell>
        </row>
        <row r="9199">
          <cell r="A9199" t="str">
            <v>BU06771302</v>
          </cell>
          <cell r="B9199">
            <v>-99999</v>
          </cell>
          <cell r="C9199">
            <v>-99999</v>
          </cell>
          <cell r="D9199">
            <v>-99999</v>
          </cell>
          <cell r="E9199">
            <v>-99999</v>
          </cell>
          <cell r="F9199">
            <v>-99999</v>
          </cell>
        </row>
        <row r="9200">
          <cell r="A9200" t="str">
            <v>WK067714</v>
          </cell>
          <cell r="B9200">
            <v>-99999</v>
          </cell>
          <cell r="C9200">
            <v>-99999</v>
          </cell>
          <cell r="D9200">
            <v>-99999</v>
          </cell>
          <cell r="E9200">
            <v>-99999</v>
          </cell>
          <cell r="F9200">
            <v>206.2</v>
          </cell>
        </row>
        <row r="9201">
          <cell r="A9201" t="str">
            <v>BU06771401</v>
          </cell>
          <cell r="B9201">
            <v>-99999</v>
          </cell>
          <cell r="C9201">
            <v>-99999</v>
          </cell>
          <cell r="D9201">
            <v>-99999</v>
          </cell>
          <cell r="E9201">
            <v>-99999</v>
          </cell>
          <cell r="F9201">
            <v>-99999</v>
          </cell>
        </row>
        <row r="9202">
          <cell r="A9202" t="str">
            <v>BU06771402</v>
          </cell>
          <cell r="B9202">
            <v>-99999</v>
          </cell>
          <cell r="C9202">
            <v>-99999</v>
          </cell>
          <cell r="D9202">
            <v>-99999</v>
          </cell>
          <cell r="E9202">
            <v>-99999</v>
          </cell>
          <cell r="F9202">
            <v>-99999</v>
          </cell>
        </row>
        <row r="9203">
          <cell r="A9203" t="str">
            <v>WK067715</v>
          </cell>
          <cell r="B9203">
            <v>-99999</v>
          </cell>
          <cell r="C9203">
            <v>0.7</v>
          </cell>
          <cell r="D9203">
            <v>0.7</v>
          </cell>
          <cell r="E9203">
            <v>0.7</v>
          </cell>
          <cell r="F9203">
            <v>213.2</v>
          </cell>
        </row>
        <row r="9204">
          <cell r="A9204" t="str">
            <v>BU06771501</v>
          </cell>
          <cell r="B9204">
            <v>-99999</v>
          </cell>
          <cell r="C9204">
            <v>-99999</v>
          </cell>
          <cell r="D9204">
            <v>-99999</v>
          </cell>
          <cell r="E9204">
            <v>-99999</v>
          </cell>
          <cell r="F9204">
            <v>-99999</v>
          </cell>
        </row>
        <row r="9205">
          <cell r="A9205" t="str">
            <v>BU06771502</v>
          </cell>
          <cell r="B9205">
            <v>-99999</v>
          </cell>
          <cell r="C9205">
            <v>-99999</v>
          </cell>
          <cell r="D9205">
            <v>-99999</v>
          </cell>
          <cell r="E9205">
            <v>-99999</v>
          </cell>
          <cell r="F9205">
            <v>-99999</v>
          </cell>
        </row>
        <row r="9206">
          <cell r="A9206" t="str">
            <v>BU06771503</v>
          </cell>
          <cell r="B9206">
            <v>-99999</v>
          </cell>
          <cell r="C9206">
            <v>-99999</v>
          </cell>
          <cell r="D9206">
            <v>-99999</v>
          </cell>
          <cell r="E9206">
            <v>-99999</v>
          </cell>
          <cell r="F9206">
            <v>-99999</v>
          </cell>
        </row>
        <row r="9207">
          <cell r="A9207" t="str">
            <v>GM0678</v>
          </cell>
          <cell r="B9207">
            <v>34.9</v>
          </cell>
          <cell r="C9207">
            <v>3.4</v>
          </cell>
          <cell r="D9207">
            <v>5.0999999999999996</v>
          </cell>
          <cell r="E9207">
            <v>7.2</v>
          </cell>
          <cell r="F9207">
            <v>173.1</v>
          </cell>
        </row>
        <row r="9208">
          <cell r="A9208" t="str">
            <v>WK067800</v>
          </cell>
          <cell r="B9208">
            <v>35</v>
          </cell>
          <cell r="C9208">
            <v>3</v>
          </cell>
          <cell r="D9208">
            <v>4.7</v>
          </cell>
          <cell r="E9208">
            <v>6.7</v>
          </cell>
          <cell r="F9208">
            <v>180.9</v>
          </cell>
        </row>
        <row r="9209">
          <cell r="A9209" t="str">
            <v>BU06780000</v>
          </cell>
          <cell r="B9209">
            <v>34.700000000000003</v>
          </cell>
          <cell r="C9209">
            <v>3.1</v>
          </cell>
          <cell r="D9209">
            <v>4.9000000000000004</v>
          </cell>
          <cell r="E9209">
            <v>7</v>
          </cell>
          <cell r="F9209">
            <v>174.6</v>
          </cell>
        </row>
        <row r="9210">
          <cell r="A9210" t="str">
            <v>BU06780009</v>
          </cell>
          <cell r="B9210">
            <v>-99999</v>
          </cell>
          <cell r="C9210">
            <v>1.1000000000000001</v>
          </cell>
          <cell r="D9210">
            <v>1.6</v>
          </cell>
          <cell r="E9210">
            <v>2.1</v>
          </cell>
          <cell r="F9210">
            <v>372.1</v>
          </cell>
        </row>
        <row r="9211">
          <cell r="A9211" t="str">
            <v>WK067801</v>
          </cell>
          <cell r="B9211">
            <v>-99999</v>
          </cell>
          <cell r="C9211">
            <v>4.4000000000000004</v>
          </cell>
          <cell r="D9211">
            <v>6.2</v>
          </cell>
          <cell r="E9211">
            <v>8.8000000000000007</v>
          </cell>
          <cell r="F9211">
            <v>158</v>
          </cell>
        </row>
        <row r="9212">
          <cell r="A9212" t="str">
            <v>BU06780100</v>
          </cell>
          <cell r="B9212">
            <v>-99999</v>
          </cell>
          <cell r="C9212">
            <v>4.4000000000000004</v>
          </cell>
          <cell r="D9212">
            <v>6.3</v>
          </cell>
          <cell r="E9212">
            <v>8.9</v>
          </cell>
          <cell r="F9212">
            <v>150.30000000000001</v>
          </cell>
        </row>
        <row r="9213">
          <cell r="A9213" t="str">
            <v>BU06780109</v>
          </cell>
          <cell r="B9213">
            <v>-99999</v>
          </cell>
          <cell r="C9213">
            <v>-99999</v>
          </cell>
          <cell r="D9213">
            <v>-99999</v>
          </cell>
          <cell r="E9213">
            <v>-99999</v>
          </cell>
          <cell r="F9213">
            <v>-99999</v>
          </cell>
        </row>
        <row r="9214">
          <cell r="A9214" t="str">
            <v>WK067802</v>
          </cell>
          <cell r="B9214">
            <v>-99999</v>
          </cell>
          <cell r="C9214">
            <v>3.4</v>
          </cell>
          <cell r="D9214">
            <v>4.4000000000000004</v>
          </cell>
          <cell r="E9214">
            <v>5.3</v>
          </cell>
          <cell r="F9214">
            <v>139.80000000000001</v>
          </cell>
        </row>
        <row r="9215">
          <cell r="A9215" t="str">
            <v>BU06780200</v>
          </cell>
          <cell r="B9215">
            <v>-99999</v>
          </cell>
          <cell r="C9215">
            <v>3.8</v>
          </cell>
          <cell r="D9215">
            <v>4.4000000000000004</v>
          </cell>
          <cell r="E9215">
            <v>5.5</v>
          </cell>
          <cell r="F9215">
            <v>139.1</v>
          </cell>
        </row>
        <row r="9216">
          <cell r="A9216" t="str">
            <v>BU06780209</v>
          </cell>
          <cell r="B9216">
            <v>-99999</v>
          </cell>
          <cell r="C9216">
            <v>-99999</v>
          </cell>
          <cell r="D9216">
            <v>-99999</v>
          </cell>
          <cell r="E9216">
            <v>-99999</v>
          </cell>
          <cell r="F9216">
            <v>-99999</v>
          </cell>
        </row>
        <row r="9217">
          <cell r="A9217" t="str">
            <v>GM0687</v>
          </cell>
          <cell r="B9217">
            <v>32</v>
          </cell>
          <cell r="C9217">
            <v>6.6</v>
          </cell>
          <cell r="D9217">
            <v>9.9</v>
          </cell>
          <cell r="E9217">
            <v>12.7</v>
          </cell>
          <cell r="F9217">
            <v>80.7</v>
          </cell>
        </row>
        <row r="9218">
          <cell r="A9218" t="str">
            <v>WK068700</v>
          </cell>
          <cell r="B9218">
            <v>32.299999999999997</v>
          </cell>
          <cell r="C9218">
            <v>7.2</v>
          </cell>
          <cell r="D9218">
            <v>10.4</v>
          </cell>
          <cell r="E9218">
            <v>12.5</v>
          </cell>
          <cell r="F9218">
            <v>53.3</v>
          </cell>
        </row>
        <row r="9219">
          <cell r="A9219" t="str">
            <v>BU06870003</v>
          </cell>
          <cell r="B9219">
            <v>-99999</v>
          </cell>
          <cell r="C9219">
            <v>7.6</v>
          </cell>
          <cell r="D9219">
            <v>10.8</v>
          </cell>
          <cell r="E9219">
            <v>12.3</v>
          </cell>
          <cell r="F9219">
            <v>81.900000000000006</v>
          </cell>
        </row>
        <row r="9220">
          <cell r="A9220" t="str">
            <v>BU06870004</v>
          </cell>
          <cell r="B9220">
            <v>-99999</v>
          </cell>
          <cell r="C9220">
            <v>7.7</v>
          </cell>
          <cell r="D9220">
            <v>10</v>
          </cell>
          <cell r="E9220">
            <v>11.8</v>
          </cell>
          <cell r="F9220">
            <v>67.2</v>
          </cell>
        </row>
        <row r="9221">
          <cell r="A9221" t="str">
            <v>BU06870005</v>
          </cell>
          <cell r="B9221">
            <v>-99999</v>
          </cell>
          <cell r="C9221">
            <v>9.6</v>
          </cell>
          <cell r="D9221">
            <v>14.1</v>
          </cell>
          <cell r="E9221">
            <v>16.899999999999999</v>
          </cell>
          <cell r="F9221">
            <v>7.9</v>
          </cell>
        </row>
        <row r="9222">
          <cell r="A9222" t="str">
            <v>BU06870006</v>
          </cell>
          <cell r="B9222">
            <v>-99999</v>
          </cell>
          <cell r="C9222">
            <v>4.5999999999999996</v>
          </cell>
          <cell r="D9222">
            <v>7.4</v>
          </cell>
          <cell r="E9222">
            <v>9.6</v>
          </cell>
          <cell r="F9222">
            <v>89</v>
          </cell>
        </row>
        <row r="9223">
          <cell r="A9223" t="str">
            <v>BU06870007</v>
          </cell>
          <cell r="B9223">
            <v>-99999</v>
          </cell>
          <cell r="C9223">
            <v>7.3</v>
          </cell>
          <cell r="D9223">
            <v>11.5</v>
          </cell>
          <cell r="E9223">
            <v>13.3</v>
          </cell>
          <cell r="F9223">
            <v>96</v>
          </cell>
        </row>
        <row r="9224">
          <cell r="A9224" t="str">
            <v>WK068710</v>
          </cell>
          <cell r="B9224">
            <v>-99999</v>
          </cell>
          <cell r="C9224">
            <v>3.3</v>
          </cell>
          <cell r="D9224">
            <v>4.9000000000000004</v>
          </cell>
          <cell r="E9224">
            <v>7</v>
          </cell>
          <cell r="F9224">
            <v>118.1</v>
          </cell>
        </row>
        <row r="9225">
          <cell r="A9225" t="str">
            <v>BU06871008</v>
          </cell>
          <cell r="B9225">
            <v>-99999</v>
          </cell>
          <cell r="C9225">
            <v>4.2</v>
          </cell>
          <cell r="D9225">
            <v>6</v>
          </cell>
          <cell r="E9225">
            <v>8.6999999999999993</v>
          </cell>
          <cell r="F9225">
            <v>86.1</v>
          </cell>
        </row>
        <row r="9226">
          <cell r="A9226" t="str">
            <v>BU06871009</v>
          </cell>
          <cell r="B9226">
            <v>-99999</v>
          </cell>
          <cell r="C9226">
            <v>2.2000000000000002</v>
          </cell>
          <cell r="D9226">
            <v>3.7</v>
          </cell>
          <cell r="E9226">
            <v>4.9000000000000004</v>
          </cell>
          <cell r="F9226">
            <v>173</v>
          </cell>
        </row>
        <row r="9227">
          <cell r="A9227" t="str">
            <v>BU06871010</v>
          </cell>
          <cell r="B9227">
            <v>-99999</v>
          </cell>
          <cell r="C9227">
            <v>-99999</v>
          </cell>
          <cell r="D9227">
            <v>-99999</v>
          </cell>
          <cell r="E9227">
            <v>-99999</v>
          </cell>
          <cell r="F9227">
            <v>-99999</v>
          </cell>
        </row>
        <row r="9228">
          <cell r="A9228" t="str">
            <v>WK068711</v>
          </cell>
          <cell r="B9228">
            <v>-99999</v>
          </cell>
          <cell r="C9228">
            <v>4.5999999999999996</v>
          </cell>
          <cell r="D9228">
            <v>7.9</v>
          </cell>
          <cell r="E9228">
            <v>10.6</v>
          </cell>
          <cell r="F9228">
            <v>135.30000000000001</v>
          </cell>
        </row>
        <row r="9229">
          <cell r="A9229" t="str">
            <v>BU06871102</v>
          </cell>
          <cell r="B9229">
            <v>-99999</v>
          </cell>
          <cell r="C9229">
            <v>7.1</v>
          </cell>
          <cell r="D9229">
            <v>11.1</v>
          </cell>
          <cell r="E9229">
            <v>17</v>
          </cell>
          <cell r="F9229">
            <v>100</v>
          </cell>
        </row>
        <row r="9230">
          <cell r="A9230" t="str">
            <v>BU06871111</v>
          </cell>
          <cell r="B9230">
            <v>-99999</v>
          </cell>
          <cell r="C9230">
            <v>5.3</v>
          </cell>
          <cell r="D9230">
            <v>10.5</v>
          </cell>
          <cell r="E9230">
            <v>13</v>
          </cell>
          <cell r="F9230">
            <v>69</v>
          </cell>
        </row>
        <row r="9231">
          <cell r="A9231" t="str">
            <v>BU06871112</v>
          </cell>
          <cell r="B9231">
            <v>-99999</v>
          </cell>
          <cell r="C9231">
            <v>1.6</v>
          </cell>
          <cell r="D9231">
            <v>1.6</v>
          </cell>
          <cell r="E9231">
            <v>2.1</v>
          </cell>
          <cell r="F9231">
            <v>363.1</v>
          </cell>
        </row>
        <row r="9232">
          <cell r="A9232" t="str">
            <v>WK068712</v>
          </cell>
          <cell r="B9232">
            <v>-99999</v>
          </cell>
          <cell r="C9232">
            <v>10.3</v>
          </cell>
          <cell r="D9232">
            <v>15.8</v>
          </cell>
          <cell r="E9232">
            <v>19.3</v>
          </cell>
          <cell r="F9232">
            <v>32.700000000000003</v>
          </cell>
        </row>
        <row r="9233">
          <cell r="A9233" t="str">
            <v>BU06871213</v>
          </cell>
          <cell r="B9233">
            <v>-99999</v>
          </cell>
          <cell r="C9233">
            <v>10.3</v>
          </cell>
          <cell r="D9233">
            <v>15.8</v>
          </cell>
          <cell r="E9233">
            <v>19.3</v>
          </cell>
          <cell r="F9233">
            <v>32.700000000000003</v>
          </cell>
        </row>
        <row r="9234">
          <cell r="A9234" t="str">
            <v>WK068713</v>
          </cell>
          <cell r="B9234">
            <v>-99999</v>
          </cell>
          <cell r="C9234">
            <v>2</v>
          </cell>
          <cell r="D9234">
            <v>4</v>
          </cell>
          <cell r="E9234">
            <v>4</v>
          </cell>
          <cell r="F9234">
            <v>242.4</v>
          </cell>
        </row>
        <row r="9235">
          <cell r="A9235" t="str">
            <v>BU06871301</v>
          </cell>
          <cell r="B9235">
            <v>-99999</v>
          </cell>
          <cell r="C9235">
            <v>2</v>
          </cell>
          <cell r="D9235">
            <v>4.0999999999999996</v>
          </cell>
          <cell r="E9235">
            <v>4.0999999999999996</v>
          </cell>
          <cell r="F9235">
            <v>242.1</v>
          </cell>
        </row>
        <row r="9236">
          <cell r="A9236" t="str">
            <v>BU06871314</v>
          </cell>
          <cell r="B9236">
            <v>-99999</v>
          </cell>
          <cell r="C9236">
            <v>-99999</v>
          </cell>
          <cell r="D9236">
            <v>-99999</v>
          </cell>
          <cell r="E9236">
            <v>-99999</v>
          </cell>
          <cell r="F9236">
            <v>-99999</v>
          </cell>
        </row>
        <row r="9237">
          <cell r="A9237" t="str">
            <v>WK068714</v>
          </cell>
          <cell r="B9237">
            <v>-99999</v>
          </cell>
          <cell r="C9237">
            <v>1.7</v>
          </cell>
          <cell r="D9237">
            <v>2</v>
          </cell>
          <cell r="E9237">
            <v>2.7</v>
          </cell>
          <cell r="F9237">
            <v>223.4</v>
          </cell>
        </row>
        <row r="9238">
          <cell r="A9238" t="str">
            <v>BU06871415</v>
          </cell>
          <cell r="B9238">
            <v>-99999</v>
          </cell>
          <cell r="C9238">
            <v>1.1000000000000001</v>
          </cell>
          <cell r="D9238">
            <v>1.4</v>
          </cell>
          <cell r="E9238">
            <v>1.6</v>
          </cell>
          <cell r="F9238">
            <v>230.1</v>
          </cell>
        </row>
        <row r="9239">
          <cell r="A9239" t="str">
            <v>BU06871416</v>
          </cell>
          <cell r="B9239">
            <v>-99999</v>
          </cell>
          <cell r="C9239">
            <v>-99999</v>
          </cell>
          <cell r="D9239">
            <v>-99999</v>
          </cell>
          <cell r="E9239">
            <v>-99999</v>
          </cell>
          <cell r="F9239">
            <v>-99999</v>
          </cell>
        </row>
        <row r="9240">
          <cell r="A9240" t="str">
            <v>BU06871417</v>
          </cell>
          <cell r="B9240">
            <v>-99999</v>
          </cell>
          <cell r="C9240">
            <v>-99999</v>
          </cell>
          <cell r="D9240">
            <v>-99999</v>
          </cell>
          <cell r="E9240">
            <v>-99999</v>
          </cell>
          <cell r="F9240">
            <v>-99999</v>
          </cell>
        </row>
        <row r="9241">
          <cell r="A9241" t="str">
            <v>WK068715</v>
          </cell>
          <cell r="B9241">
            <v>-99999</v>
          </cell>
          <cell r="C9241">
            <v>-99999</v>
          </cell>
          <cell r="D9241">
            <v>-99999</v>
          </cell>
          <cell r="E9241">
            <v>-99999</v>
          </cell>
          <cell r="F9241">
            <v>-99999</v>
          </cell>
        </row>
        <row r="9242">
          <cell r="A9242" t="str">
            <v>BU06871518</v>
          </cell>
          <cell r="B9242">
            <v>-99999</v>
          </cell>
          <cell r="C9242">
            <v>-99999</v>
          </cell>
          <cell r="D9242">
            <v>-99999</v>
          </cell>
          <cell r="E9242">
            <v>-99999</v>
          </cell>
          <cell r="F9242">
            <v>-99999</v>
          </cell>
        </row>
        <row r="9243">
          <cell r="A9243" t="str">
            <v>WK068716</v>
          </cell>
          <cell r="B9243">
            <v>-99999</v>
          </cell>
          <cell r="C9243">
            <v>1.1000000000000001</v>
          </cell>
          <cell r="D9243">
            <v>2.4</v>
          </cell>
          <cell r="E9243">
            <v>3.6</v>
          </cell>
          <cell r="F9243">
            <v>272.60000000000002</v>
          </cell>
        </row>
        <row r="9244">
          <cell r="A9244" t="str">
            <v>BU06871619</v>
          </cell>
          <cell r="B9244">
            <v>-99999</v>
          </cell>
          <cell r="C9244">
            <v>0.7</v>
          </cell>
          <cell r="D9244">
            <v>0.7</v>
          </cell>
          <cell r="E9244">
            <v>0.7</v>
          </cell>
          <cell r="F9244">
            <v>496.5</v>
          </cell>
        </row>
        <row r="9245">
          <cell r="A9245" t="str">
            <v>BU06871620</v>
          </cell>
          <cell r="B9245">
            <v>-99999</v>
          </cell>
          <cell r="C9245">
            <v>1.2</v>
          </cell>
          <cell r="D9245">
            <v>2.7</v>
          </cell>
          <cell r="E9245">
            <v>4.2</v>
          </cell>
          <cell r="F9245">
            <v>249.2</v>
          </cell>
        </row>
        <row r="9246">
          <cell r="A9246" t="str">
            <v>WK068717</v>
          </cell>
          <cell r="B9246">
            <v>-99999</v>
          </cell>
          <cell r="C9246">
            <v>-99999</v>
          </cell>
          <cell r="D9246">
            <v>-99999</v>
          </cell>
          <cell r="E9246">
            <v>-99999</v>
          </cell>
          <cell r="F9246">
            <v>-99999</v>
          </cell>
        </row>
        <row r="9247">
          <cell r="A9247" t="str">
            <v>BU06871721</v>
          </cell>
          <cell r="B9247">
            <v>-99999</v>
          </cell>
          <cell r="C9247">
            <v>-99999</v>
          </cell>
          <cell r="D9247">
            <v>-99999</v>
          </cell>
          <cell r="E9247">
            <v>-99999</v>
          </cell>
          <cell r="F9247">
            <v>-99999</v>
          </cell>
        </row>
        <row r="9248">
          <cell r="A9248" t="str">
            <v>BU06871768</v>
          </cell>
          <cell r="B9248">
            <v>-99999</v>
          </cell>
          <cell r="C9248">
            <v>-99999</v>
          </cell>
          <cell r="D9248">
            <v>-99999</v>
          </cell>
          <cell r="E9248">
            <v>-99999</v>
          </cell>
          <cell r="F9248">
            <v>-99999</v>
          </cell>
        </row>
        <row r="9249">
          <cell r="A9249" t="str">
            <v>BU06871781</v>
          </cell>
          <cell r="B9249">
            <v>-99999</v>
          </cell>
          <cell r="C9249">
            <v>-99999</v>
          </cell>
          <cell r="D9249">
            <v>-99999</v>
          </cell>
          <cell r="E9249">
            <v>-99999</v>
          </cell>
          <cell r="F9249">
            <v>-99999</v>
          </cell>
        </row>
        <row r="9250">
          <cell r="A9250" t="str">
            <v>WK068718</v>
          </cell>
          <cell r="B9250">
            <v>-99999</v>
          </cell>
          <cell r="C9250">
            <v>-99999</v>
          </cell>
          <cell r="D9250">
            <v>-99999</v>
          </cell>
          <cell r="E9250">
            <v>-99999</v>
          </cell>
          <cell r="F9250">
            <v>-99999</v>
          </cell>
        </row>
        <row r="9251">
          <cell r="A9251" t="str">
            <v>BU06871822</v>
          </cell>
          <cell r="B9251">
            <v>-99999</v>
          </cell>
          <cell r="C9251">
            <v>-99999</v>
          </cell>
          <cell r="D9251">
            <v>-99999</v>
          </cell>
          <cell r="E9251">
            <v>-99999</v>
          </cell>
          <cell r="F9251">
            <v>-99999</v>
          </cell>
        </row>
        <row r="9252">
          <cell r="A9252" t="str">
            <v>BU06871823</v>
          </cell>
          <cell r="B9252">
            <v>-99999</v>
          </cell>
          <cell r="C9252">
            <v>-99999</v>
          </cell>
          <cell r="D9252">
            <v>-99999</v>
          </cell>
          <cell r="E9252">
            <v>-99999</v>
          </cell>
          <cell r="F9252">
            <v>-99999</v>
          </cell>
        </row>
        <row r="9253">
          <cell r="A9253" t="str">
            <v>BU06871824</v>
          </cell>
          <cell r="B9253">
            <v>-99999</v>
          </cell>
          <cell r="C9253">
            <v>-99999</v>
          </cell>
          <cell r="D9253">
            <v>-99999</v>
          </cell>
          <cell r="E9253">
            <v>-99999</v>
          </cell>
          <cell r="F9253">
            <v>-99999</v>
          </cell>
        </row>
        <row r="9254">
          <cell r="A9254" t="str">
            <v>WK068719</v>
          </cell>
          <cell r="B9254">
            <v>-99999</v>
          </cell>
          <cell r="C9254">
            <v>-99999</v>
          </cell>
          <cell r="D9254">
            <v>-99999</v>
          </cell>
          <cell r="E9254">
            <v>-99999</v>
          </cell>
          <cell r="F9254">
            <v>-99999</v>
          </cell>
        </row>
        <row r="9255">
          <cell r="A9255" t="str">
            <v>BU06871925</v>
          </cell>
          <cell r="B9255">
            <v>-99999</v>
          </cell>
          <cell r="C9255">
            <v>-99999</v>
          </cell>
          <cell r="D9255">
            <v>-99999</v>
          </cell>
          <cell r="E9255">
            <v>-99999</v>
          </cell>
          <cell r="F9255">
            <v>-99999</v>
          </cell>
        </row>
        <row r="9256">
          <cell r="A9256" t="str">
            <v>BU06871926</v>
          </cell>
          <cell r="B9256">
            <v>-99999</v>
          </cell>
          <cell r="C9256">
            <v>-99999</v>
          </cell>
          <cell r="D9256">
            <v>-99999</v>
          </cell>
          <cell r="E9256">
            <v>-99999</v>
          </cell>
          <cell r="F9256">
            <v>-99999</v>
          </cell>
        </row>
        <row r="9257">
          <cell r="A9257" t="str">
            <v>WK068720</v>
          </cell>
          <cell r="B9257">
            <v>29</v>
          </cell>
          <cell r="C9257">
            <v>9.3000000000000007</v>
          </cell>
          <cell r="D9257">
            <v>14.1</v>
          </cell>
          <cell r="E9257">
            <v>18.2</v>
          </cell>
          <cell r="F9257">
            <v>42.8</v>
          </cell>
        </row>
        <row r="9258">
          <cell r="A9258" t="str">
            <v>BU06872027</v>
          </cell>
          <cell r="B9258">
            <v>-99999</v>
          </cell>
          <cell r="C9258">
            <v>14.6</v>
          </cell>
          <cell r="D9258">
            <v>22.1</v>
          </cell>
          <cell r="E9258">
            <v>29.3</v>
          </cell>
          <cell r="F9258">
            <v>9.1999999999999993</v>
          </cell>
        </row>
        <row r="9259">
          <cell r="A9259" t="str">
            <v>BU06872028</v>
          </cell>
          <cell r="B9259">
            <v>-99999</v>
          </cell>
          <cell r="C9259">
            <v>10.3</v>
          </cell>
          <cell r="D9259">
            <v>13.5</v>
          </cell>
          <cell r="E9259">
            <v>17.600000000000001</v>
          </cell>
          <cell r="F9259">
            <v>44.7</v>
          </cell>
        </row>
        <row r="9260">
          <cell r="A9260" t="str">
            <v>BU06872031</v>
          </cell>
          <cell r="B9260">
            <v>-99999</v>
          </cell>
          <cell r="C9260">
            <v>9.8000000000000007</v>
          </cell>
          <cell r="D9260">
            <v>15.8</v>
          </cell>
          <cell r="E9260">
            <v>20.7</v>
          </cell>
          <cell r="F9260">
            <v>26.6</v>
          </cell>
        </row>
        <row r="9261">
          <cell r="A9261" t="str">
            <v>BU06872032</v>
          </cell>
          <cell r="B9261">
            <v>-99999</v>
          </cell>
          <cell r="C9261">
            <v>1.8</v>
          </cell>
          <cell r="D9261">
            <v>2.2000000000000002</v>
          </cell>
          <cell r="E9261">
            <v>3.6</v>
          </cell>
          <cell r="F9261">
            <v>183</v>
          </cell>
        </row>
        <row r="9262">
          <cell r="A9262" t="str">
            <v>BU06872084</v>
          </cell>
          <cell r="B9262">
            <v>-99999</v>
          </cell>
          <cell r="C9262">
            <v>5.8</v>
          </cell>
          <cell r="D9262">
            <v>10</v>
          </cell>
          <cell r="E9262">
            <v>11.8</v>
          </cell>
          <cell r="F9262">
            <v>92.7</v>
          </cell>
        </row>
        <row r="9263">
          <cell r="A9263" t="str">
            <v>WK068729</v>
          </cell>
          <cell r="B9263">
            <v>-99999</v>
          </cell>
          <cell r="C9263">
            <v>3</v>
          </cell>
          <cell r="D9263">
            <v>5</v>
          </cell>
          <cell r="E9263">
            <v>5.9</v>
          </cell>
          <cell r="F9263">
            <v>182.6</v>
          </cell>
        </row>
        <row r="9264">
          <cell r="A9264" t="str">
            <v>BU06872933</v>
          </cell>
          <cell r="B9264">
            <v>-99999</v>
          </cell>
          <cell r="C9264">
            <v>-99999</v>
          </cell>
          <cell r="D9264">
            <v>-99999</v>
          </cell>
          <cell r="E9264">
            <v>-99999</v>
          </cell>
          <cell r="F9264">
            <v>-99999</v>
          </cell>
        </row>
        <row r="9265">
          <cell r="A9265" t="str">
            <v>BU06872934</v>
          </cell>
          <cell r="B9265">
            <v>-99999</v>
          </cell>
          <cell r="C9265">
            <v>-99999</v>
          </cell>
          <cell r="D9265">
            <v>-99999</v>
          </cell>
          <cell r="E9265">
            <v>-99999</v>
          </cell>
          <cell r="F9265">
            <v>-99999</v>
          </cell>
        </row>
        <row r="9266">
          <cell r="A9266" t="str">
            <v>BU06872935</v>
          </cell>
          <cell r="B9266">
            <v>-99999</v>
          </cell>
          <cell r="C9266">
            <v>-99999</v>
          </cell>
          <cell r="D9266">
            <v>-99999</v>
          </cell>
          <cell r="E9266">
            <v>-99999</v>
          </cell>
          <cell r="F9266">
            <v>-99999</v>
          </cell>
        </row>
        <row r="9267">
          <cell r="A9267" t="str">
            <v>BU06872936</v>
          </cell>
          <cell r="B9267">
            <v>-99999</v>
          </cell>
          <cell r="C9267">
            <v>-99999</v>
          </cell>
          <cell r="D9267">
            <v>-99999</v>
          </cell>
          <cell r="E9267">
            <v>-99999</v>
          </cell>
          <cell r="F9267">
            <v>-99999</v>
          </cell>
        </row>
        <row r="9268">
          <cell r="A9268" t="str">
            <v>WK068730</v>
          </cell>
          <cell r="B9268">
            <v>31.4</v>
          </cell>
          <cell r="C9268">
            <v>6.1</v>
          </cell>
          <cell r="D9268">
            <v>8.8000000000000007</v>
          </cell>
          <cell r="E9268">
            <v>11.4</v>
          </cell>
          <cell r="F9268">
            <v>86.1</v>
          </cell>
        </row>
        <row r="9269">
          <cell r="A9269" t="str">
            <v>BU06873037</v>
          </cell>
          <cell r="B9269">
            <v>-99999</v>
          </cell>
          <cell r="C9269">
            <v>4</v>
          </cell>
          <cell r="D9269">
            <v>5.9</v>
          </cell>
          <cell r="E9269">
            <v>7.9</v>
          </cell>
          <cell r="F9269">
            <v>82.4</v>
          </cell>
        </row>
        <row r="9270">
          <cell r="A9270" t="str">
            <v>BU06873038</v>
          </cell>
          <cell r="B9270">
            <v>-99999</v>
          </cell>
          <cell r="C9270">
            <v>16.5</v>
          </cell>
          <cell r="D9270">
            <v>23.2</v>
          </cell>
          <cell r="E9270">
            <v>29.4</v>
          </cell>
          <cell r="F9270">
            <v>8.1</v>
          </cell>
        </row>
        <row r="9271">
          <cell r="A9271" t="str">
            <v>BU06873039</v>
          </cell>
          <cell r="B9271">
            <v>-99999</v>
          </cell>
          <cell r="C9271">
            <v>0.5</v>
          </cell>
          <cell r="D9271">
            <v>0.7</v>
          </cell>
          <cell r="E9271">
            <v>1.2</v>
          </cell>
          <cell r="F9271">
            <v>265.2</v>
          </cell>
        </row>
        <row r="9272">
          <cell r="A9272" t="str">
            <v>BU06873040</v>
          </cell>
          <cell r="B9272">
            <v>-99999</v>
          </cell>
          <cell r="C9272">
            <v>3.7</v>
          </cell>
          <cell r="D9272">
            <v>4.7</v>
          </cell>
          <cell r="E9272">
            <v>5.8</v>
          </cell>
          <cell r="F9272">
            <v>112.1</v>
          </cell>
        </row>
        <row r="9273">
          <cell r="A9273" t="str">
            <v>BU06873041</v>
          </cell>
          <cell r="B9273">
            <v>-99999</v>
          </cell>
          <cell r="C9273">
            <v>2.9</v>
          </cell>
          <cell r="D9273">
            <v>4.5</v>
          </cell>
          <cell r="E9273">
            <v>5.7</v>
          </cell>
          <cell r="F9273">
            <v>89.2</v>
          </cell>
        </row>
        <row r="9274">
          <cell r="A9274" t="str">
            <v>BU06873082</v>
          </cell>
          <cell r="B9274">
            <v>-99999</v>
          </cell>
          <cell r="C9274">
            <v>2.6</v>
          </cell>
          <cell r="D9274">
            <v>5.3</v>
          </cell>
          <cell r="E9274">
            <v>7.9</v>
          </cell>
          <cell r="F9274">
            <v>182</v>
          </cell>
        </row>
        <row r="9275">
          <cell r="A9275" t="str">
            <v>BU06873083</v>
          </cell>
          <cell r="B9275">
            <v>-99999</v>
          </cell>
          <cell r="C9275">
            <v>-99999</v>
          </cell>
          <cell r="D9275">
            <v>-99999</v>
          </cell>
          <cell r="E9275">
            <v>-99999</v>
          </cell>
          <cell r="F9275">
            <v>-99999</v>
          </cell>
        </row>
        <row r="9276">
          <cell r="A9276" t="str">
            <v>WK068731</v>
          </cell>
          <cell r="B9276">
            <v>26.7</v>
          </cell>
          <cell r="C9276">
            <v>12</v>
          </cell>
          <cell r="D9276">
            <v>18.100000000000001</v>
          </cell>
          <cell r="E9276">
            <v>23</v>
          </cell>
          <cell r="F9276">
            <v>13.9</v>
          </cell>
        </row>
        <row r="9277">
          <cell r="A9277" t="str">
            <v>BU06873143</v>
          </cell>
          <cell r="B9277">
            <v>-99999</v>
          </cell>
          <cell r="C9277">
            <v>-99999</v>
          </cell>
          <cell r="D9277">
            <v>-99999</v>
          </cell>
          <cell r="E9277">
            <v>-99999</v>
          </cell>
          <cell r="F9277">
            <v>-99999</v>
          </cell>
        </row>
        <row r="9278">
          <cell r="A9278" t="str">
            <v>BU06873144</v>
          </cell>
          <cell r="B9278">
            <v>-99999</v>
          </cell>
          <cell r="C9278">
            <v>14.7</v>
          </cell>
          <cell r="D9278">
            <v>22.7</v>
          </cell>
          <cell r="E9278">
            <v>27.9</v>
          </cell>
          <cell r="F9278">
            <v>6.4</v>
          </cell>
        </row>
        <row r="9279">
          <cell r="A9279" t="str">
            <v>BU06873145</v>
          </cell>
          <cell r="B9279">
            <v>-99999</v>
          </cell>
          <cell r="C9279">
            <v>4.8</v>
          </cell>
          <cell r="D9279">
            <v>7</v>
          </cell>
          <cell r="E9279">
            <v>10.7</v>
          </cell>
          <cell r="F9279">
            <v>52.6</v>
          </cell>
        </row>
        <row r="9280">
          <cell r="A9280" t="str">
            <v>BU06873171</v>
          </cell>
          <cell r="B9280">
            <v>-99999</v>
          </cell>
          <cell r="C9280">
            <v>16</v>
          </cell>
          <cell r="D9280">
            <v>23</v>
          </cell>
          <cell r="E9280">
            <v>28.9</v>
          </cell>
          <cell r="F9280">
            <v>7.3</v>
          </cell>
        </row>
        <row r="9281">
          <cell r="A9281" t="str">
            <v>WK068732</v>
          </cell>
          <cell r="B9281">
            <v>-99999</v>
          </cell>
          <cell r="C9281">
            <v>-99999</v>
          </cell>
          <cell r="D9281">
            <v>-99999</v>
          </cell>
          <cell r="E9281">
            <v>-99999</v>
          </cell>
          <cell r="F9281">
            <v>-99999</v>
          </cell>
        </row>
        <row r="9282">
          <cell r="A9282" t="str">
            <v>BU06873247</v>
          </cell>
          <cell r="B9282">
            <v>-99999</v>
          </cell>
          <cell r="C9282">
            <v>-99999</v>
          </cell>
          <cell r="D9282">
            <v>-99999</v>
          </cell>
          <cell r="E9282">
            <v>-99999</v>
          </cell>
          <cell r="F9282">
            <v>-99999</v>
          </cell>
        </row>
        <row r="9283">
          <cell r="A9283" t="str">
            <v>BU06873248</v>
          </cell>
          <cell r="B9283">
            <v>-99999</v>
          </cell>
          <cell r="C9283">
            <v>-99999</v>
          </cell>
          <cell r="D9283">
            <v>-99999</v>
          </cell>
          <cell r="E9283">
            <v>-99999</v>
          </cell>
          <cell r="F9283">
            <v>-99999</v>
          </cell>
        </row>
        <row r="9284">
          <cell r="A9284" t="str">
            <v>WK068739</v>
          </cell>
          <cell r="B9284">
            <v>-99999</v>
          </cell>
          <cell r="C9284">
            <v>0.1</v>
          </cell>
          <cell r="D9284">
            <v>0.3</v>
          </cell>
          <cell r="E9284">
            <v>0.6</v>
          </cell>
          <cell r="F9284">
            <v>166.5</v>
          </cell>
        </row>
        <row r="9285">
          <cell r="A9285" t="str">
            <v>BU06873946</v>
          </cell>
          <cell r="B9285">
            <v>-99999</v>
          </cell>
          <cell r="C9285">
            <v>0</v>
          </cell>
          <cell r="D9285">
            <v>0.3</v>
          </cell>
          <cell r="E9285">
            <v>0.3</v>
          </cell>
          <cell r="F9285">
            <v>107.7</v>
          </cell>
        </row>
        <row r="9286">
          <cell r="A9286" t="str">
            <v>BU06873950</v>
          </cell>
          <cell r="B9286">
            <v>-99999</v>
          </cell>
          <cell r="C9286">
            <v>0.2</v>
          </cell>
          <cell r="D9286">
            <v>0.3</v>
          </cell>
          <cell r="E9286">
            <v>0.7</v>
          </cell>
          <cell r="F9286">
            <v>194.4</v>
          </cell>
        </row>
        <row r="9287">
          <cell r="A9287" t="str">
            <v>BU06873970</v>
          </cell>
          <cell r="B9287">
            <v>-99999</v>
          </cell>
          <cell r="C9287">
            <v>-99999</v>
          </cell>
          <cell r="D9287">
            <v>-99999</v>
          </cell>
          <cell r="E9287">
            <v>-99999</v>
          </cell>
          <cell r="F9287">
            <v>-99999</v>
          </cell>
        </row>
        <row r="9288">
          <cell r="A9288" t="str">
            <v>WK068740</v>
          </cell>
          <cell r="B9288">
            <v>-99999</v>
          </cell>
          <cell r="C9288">
            <v>2.2999999999999998</v>
          </cell>
          <cell r="D9288">
            <v>4.0999999999999996</v>
          </cell>
          <cell r="E9288">
            <v>5.8</v>
          </cell>
          <cell r="F9288">
            <v>90.6</v>
          </cell>
        </row>
        <row r="9289">
          <cell r="A9289" t="str">
            <v>BU06874051</v>
          </cell>
          <cell r="B9289">
            <v>-99999</v>
          </cell>
          <cell r="C9289">
            <v>2.2999999999999998</v>
          </cell>
          <cell r="D9289">
            <v>4.0999999999999996</v>
          </cell>
          <cell r="E9289">
            <v>5.8</v>
          </cell>
          <cell r="F9289">
            <v>90.6</v>
          </cell>
        </row>
        <row r="9290">
          <cell r="A9290" t="str">
            <v>WK068749</v>
          </cell>
          <cell r="B9290">
            <v>-99999</v>
          </cell>
          <cell r="C9290">
            <v>-99999</v>
          </cell>
          <cell r="D9290">
            <v>-99999</v>
          </cell>
          <cell r="E9290">
            <v>-99999</v>
          </cell>
          <cell r="F9290">
            <v>-99999</v>
          </cell>
        </row>
        <row r="9291">
          <cell r="A9291" t="str">
            <v>BU06874952</v>
          </cell>
          <cell r="B9291">
            <v>-99999</v>
          </cell>
          <cell r="C9291">
            <v>-99999</v>
          </cell>
          <cell r="D9291">
            <v>-99999</v>
          </cell>
          <cell r="E9291">
            <v>-99999</v>
          </cell>
          <cell r="F9291">
            <v>-99999</v>
          </cell>
        </row>
        <row r="9292">
          <cell r="A9292" t="str">
            <v>BU06874953</v>
          </cell>
          <cell r="B9292">
            <v>-99999</v>
          </cell>
          <cell r="C9292">
            <v>-99999</v>
          </cell>
          <cell r="D9292">
            <v>-99999</v>
          </cell>
          <cell r="E9292">
            <v>-99999</v>
          </cell>
          <cell r="F9292">
            <v>-99999</v>
          </cell>
        </row>
        <row r="9293">
          <cell r="A9293" t="str">
            <v>BU06874954</v>
          </cell>
          <cell r="B9293">
            <v>-99999</v>
          </cell>
          <cell r="C9293">
            <v>-99999</v>
          </cell>
          <cell r="D9293">
            <v>-99999</v>
          </cell>
          <cell r="E9293">
            <v>-99999</v>
          </cell>
          <cell r="F9293">
            <v>-99999</v>
          </cell>
        </row>
        <row r="9294">
          <cell r="A9294" t="str">
            <v>BU06874955</v>
          </cell>
          <cell r="B9294">
            <v>-99999</v>
          </cell>
          <cell r="C9294">
            <v>-99999</v>
          </cell>
          <cell r="D9294">
            <v>-99999</v>
          </cell>
          <cell r="E9294">
            <v>-99999</v>
          </cell>
          <cell r="F9294">
            <v>-99999</v>
          </cell>
        </row>
        <row r="9295">
          <cell r="A9295" t="str">
            <v>BU06874956</v>
          </cell>
          <cell r="B9295">
            <v>-99999</v>
          </cell>
          <cell r="C9295">
            <v>-99999</v>
          </cell>
          <cell r="D9295">
            <v>-99999</v>
          </cell>
          <cell r="E9295">
            <v>-99999</v>
          </cell>
          <cell r="F9295">
            <v>-99999</v>
          </cell>
        </row>
        <row r="9296">
          <cell r="A9296" t="str">
            <v>BU06874957</v>
          </cell>
          <cell r="B9296">
            <v>-99999</v>
          </cell>
          <cell r="C9296">
            <v>-99999</v>
          </cell>
          <cell r="D9296">
            <v>-99999</v>
          </cell>
          <cell r="E9296">
            <v>-99999</v>
          </cell>
          <cell r="F9296">
            <v>-99999</v>
          </cell>
        </row>
        <row r="9297">
          <cell r="A9297" t="str">
            <v>WK068750</v>
          </cell>
          <cell r="B9297">
            <v>-99999</v>
          </cell>
          <cell r="C9297">
            <v>4.2</v>
          </cell>
          <cell r="D9297">
            <v>6</v>
          </cell>
          <cell r="E9297">
            <v>8.1999999999999993</v>
          </cell>
          <cell r="F9297">
            <v>137</v>
          </cell>
        </row>
        <row r="9298">
          <cell r="A9298" t="str">
            <v>BU06875058</v>
          </cell>
          <cell r="B9298">
            <v>-99999</v>
          </cell>
          <cell r="C9298">
            <v>7.5</v>
          </cell>
          <cell r="D9298">
            <v>10.8</v>
          </cell>
          <cell r="E9298">
            <v>13.9</v>
          </cell>
          <cell r="F9298">
            <v>67.900000000000006</v>
          </cell>
        </row>
        <row r="9299">
          <cell r="A9299" t="str">
            <v>BU06875059</v>
          </cell>
          <cell r="B9299">
            <v>-99999</v>
          </cell>
          <cell r="C9299">
            <v>4.5</v>
          </cell>
          <cell r="D9299">
            <v>7</v>
          </cell>
          <cell r="E9299">
            <v>9.8000000000000007</v>
          </cell>
          <cell r="F9299">
            <v>99.4</v>
          </cell>
        </row>
        <row r="9300">
          <cell r="A9300" t="str">
            <v>BU06875060</v>
          </cell>
          <cell r="B9300">
            <v>-99999</v>
          </cell>
          <cell r="C9300">
            <v>3.5</v>
          </cell>
          <cell r="D9300">
            <v>5.4</v>
          </cell>
          <cell r="E9300">
            <v>8.1999999999999993</v>
          </cell>
          <cell r="F9300">
            <v>112.5</v>
          </cell>
        </row>
        <row r="9301">
          <cell r="A9301" t="str">
            <v>BU06875061</v>
          </cell>
          <cell r="B9301">
            <v>-99999</v>
          </cell>
          <cell r="C9301">
            <v>3</v>
          </cell>
          <cell r="D9301">
            <v>3.3</v>
          </cell>
          <cell r="E9301">
            <v>4.8</v>
          </cell>
          <cell r="F9301">
            <v>196.9</v>
          </cell>
        </row>
        <row r="9302">
          <cell r="A9302" t="str">
            <v>BU06875062</v>
          </cell>
          <cell r="B9302">
            <v>-99999</v>
          </cell>
          <cell r="C9302">
            <v>0.5</v>
          </cell>
          <cell r="D9302">
            <v>0.5</v>
          </cell>
          <cell r="E9302">
            <v>0.5</v>
          </cell>
          <cell r="F9302">
            <v>260.89999999999998</v>
          </cell>
        </row>
        <row r="9303">
          <cell r="A9303" t="str">
            <v>BU06875063</v>
          </cell>
          <cell r="B9303">
            <v>-99999</v>
          </cell>
          <cell r="C9303">
            <v>0</v>
          </cell>
          <cell r="D9303">
            <v>0</v>
          </cell>
          <cell r="E9303">
            <v>0</v>
          </cell>
          <cell r="F9303">
            <v>332.8</v>
          </cell>
        </row>
        <row r="9304">
          <cell r="A9304" t="str">
            <v>BU06875069</v>
          </cell>
          <cell r="B9304">
            <v>-99999</v>
          </cell>
          <cell r="C9304">
            <v>-99999</v>
          </cell>
          <cell r="D9304">
            <v>-99999</v>
          </cell>
          <cell r="E9304">
            <v>-99999</v>
          </cell>
          <cell r="F9304">
            <v>-99999</v>
          </cell>
        </row>
        <row r="9305">
          <cell r="A9305" t="str">
            <v>BU06875085</v>
          </cell>
          <cell r="B9305">
            <v>-99999</v>
          </cell>
          <cell r="C9305">
            <v>-99999</v>
          </cell>
          <cell r="D9305">
            <v>-99999</v>
          </cell>
          <cell r="E9305">
            <v>-99999</v>
          </cell>
          <cell r="F9305">
            <v>-99999</v>
          </cell>
        </row>
        <row r="9306">
          <cell r="A9306" t="str">
            <v>WK068751</v>
          </cell>
          <cell r="B9306">
            <v>-99999</v>
          </cell>
          <cell r="C9306">
            <v>-99999</v>
          </cell>
          <cell r="D9306">
            <v>-99999</v>
          </cell>
          <cell r="E9306">
            <v>-99999</v>
          </cell>
          <cell r="F9306">
            <v>-99999</v>
          </cell>
        </row>
        <row r="9307">
          <cell r="A9307" t="str">
            <v>BU06875164</v>
          </cell>
          <cell r="B9307">
            <v>-99999</v>
          </cell>
          <cell r="C9307">
            <v>-99999</v>
          </cell>
          <cell r="D9307">
            <v>-99999</v>
          </cell>
          <cell r="E9307">
            <v>-99999</v>
          </cell>
          <cell r="F9307">
            <v>-99999</v>
          </cell>
        </row>
        <row r="9308">
          <cell r="A9308" t="str">
            <v>WK068752</v>
          </cell>
          <cell r="B9308">
            <v>-99999</v>
          </cell>
          <cell r="C9308">
            <v>-99999</v>
          </cell>
          <cell r="D9308">
            <v>-99999</v>
          </cell>
          <cell r="E9308">
            <v>-99999</v>
          </cell>
          <cell r="F9308">
            <v>-99999</v>
          </cell>
        </row>
        <row r="9309">
          <cell r="A9309" t="str">
            <v>BU06875265</v>
          </cell>
          <cell r="B9309">
            <v>-99999</v>
          </cell>
          <cell r="C9309">
            <v>-99999</v>
          </cell>
          <cell r="D9309">
            <v>-99999</v>
          </cell>
          <cell r="E9309">
            <v>-99999</v>
          </cell>
          <cell r="F9309">
            <v>-99999</v>
          </cell>
        </row>
        <row r="9310">
          <cell r="A9310" t="str">
            <v>WK068753</v>
          </cell>
          <cell r="B9310">
            <v>-99999</v>
          </cell>
          <cell r="C9310">
            <v>-99999</v>
          </cell>
          <cell r="D9310">
            <v>-99999</v>
          </cell>
          <cell r="E9310">
            <v>-99999</v>
          </cell>
          <cell r="F9310">
            <v>-99999</v>
          </cell>
        </row>
        <row r="9311">
          <cell r="A9311" t="str">
            <v>BU06875367</v>
          </cell>
          <cell r="B9311">
            <v>-99999</v>
          </cell>
          <cell r="C9311">
            <v>-99999</v>
          </cell>
          <cell r="D9311">
            <v>-99999</v>
          </cell>
          <cell r="E9311">
            <v>-99999</v>
          </cell>
          <cell r="F9311">
            <v>-99999</v>
          </cell>
        </row>
        <row r="9312">
          <cell r="A9312" t="str">
            <v>WK068759</v>
          </cell>
          <cell r="B9312">
            <v>-99999</v>
          </cell>
          <cell r="C9312">
            <v>-99999</v>
          </cell>
          <cell r="D9312">
            <v>-99999</v>
          </cell>
          <cell r="E9312">
            <v>-99999</v>
          </cell>
          <cell r="F9312">
            <v>-99999</v>
          </cell>
        </row>
        <row r="9313">
          <cell r="A9313" t="str">
            <v>BU06875966</v>
          </cell>
          <cell r="B9313">
            <v>-99999</v>
          </cell>
          <cell r="C9313">
            <v>-99999</v>
          </cell>
          <cell r="D9313">
            <v>-99999</v>
          </cell>
          <cell r="E9313">
            <v>-99999</v>
          </cell>
          <cell r="F9313">
            <v>-99999</v>
          </cell>
        </row>
        <row r="9314">
          <cell r="A9314" t="str">
            <v>GM0703</v>
          </cell>
          <cell r="B9314">
            <v>33</v>
          </cell>
          <cell r="C9314">
            <v>4.3</v>
          </cell>
          <cell r="D9314">
            <v>6.9</v>
          </cell>
          <cell r="E9314">
            <v>9.4</v>
          </cell>
          <cell r="F9314">
            <v>101.6</v>
          </cell>
        </row>
        <row r="9315">
          <cell r="A9315" t="str">
            <v>WK070300</v>
          </cell>
          <cell r="B9315">
            <v>34.6</v>
          </cell>
          <cell r="C9315">
            <v>4.2</v>
          </cell>
          <cell r="D9315">
            <v>7.1</v>
          </cell>
          <cell r="E9315">
            <v>9.1999999999999993</v>
          </cell>
          <cell r="F9315">
            <v>110.4</v>
          </cell>
        </row>
        <row r="9316">
          <cell r="A9316" t="str">
            <v>BU07030000</v>
          </cell>
          <cell r="B9316">
            <v>-99999</v>
          </cell>
          <cell r="C9316">
            <v>4.3</v>
          </cell>
          <cell r="D9316">
            <v>8</v>
          </cell>
          <cell r="E9316">
            <v>9.5</v>
          </cell>
          <cell r="F9316">
            <v>59.2</v>
          </cell>
        </row>
        <row r="9317">
          <cell r="A9317" t="str">
            <v>BU07030001</v>
          </cell>
          <cell r="B9317">
            <v>-99999</v>
          </cell>
          <cell r="C9317">
            <v>5.6</v>
          </cell>
          <cell r="D9317">
            <v>8.9</v>
          </cell>
          <cell r="E9317">
            <v>13.6</v>
          </cell>
          <cell r="F9317">
            <v>102.6</v>
          </cell>
        </row>
        <row r="9318">
          <cell r="A9318" t="str">
            <v>BU07030002</v>
          </cell>
          <cell r="B9318">
            <v>-99999</v>
          </cell>
          <cell r="C9318">
            <v>2.2999999999999998</v>
          </cell>
          <cell r="D9318">
            <v>3.5</v>
          </cell>
          <cell r="E9318">
            <v>4.0999999999999996</v>
          </cell>
          <cell r="F9318">
            <v>233</v>
          </cell>
        </row>
        <row r="9319">
          <cell r="A9319" t="str">
            <v>BU07030006</v>
          </cell>
          <cell r="B9319">
            <v>-99999</v>
          </cell>
          <cell r="C9319">
            <v>3.8</v>
          </cell>
          <cell r="D9319">
            <v>4.8</v>
          </cell>
          <cell r="E9319">
            <v>4.8</v>
          </cell>
          <cell r="F9319">
            <v>404.9</v>
          </cell>
        </row>
        <row r="9320">
          <cell r="A9320" t="str">
            <v>BU07030009</v>
          </cell>
          <cell r="B9320">
            <v>-99999</v>
          </cell>
          <cell r="C9320">
            <v>-99999</v>
          </cell>
          <cell r="D9320">
            <v>-99999</v>
          </cell>
          <cell r="E9320">
            <v>-99999</v>
          </cell>
          <cell r="F9320">
            <v>-99999</v>
          </cell>
        </row>
        <row r="9321">
          <cell r="A9321" t="str">
            <v>WK070301</v>
          </cell>
          <cell r="B9321">
            <v>-99999</v>
          </cell>
          <cell r="C9321">
            <v>4.8</v>
          </cell>
          <cell r="D9321">
            <v>6.9</v>
          </cell>
          <cell r="E9321">
            <v>8.9</v>
          </cell>
          <cell r="F9321">
            <v>105.6</v>
          </cell>
        </row>
        <row r="9322">
          <cell r="A9322" t="str">
            <v>BU07030100</v>
          </cell>
          <cell r="B9322">
            <v>-99999</v>
          </cell>
          <cell r="C9322">
            <v>6.6</v>
          </cell>
          <cell r="D9322">
            <v>9</v>
          </cell>
          <cell r="E9322">
            <v>12.4</v>
          </cell>
          <cell r="F9322">
            <v>55</v>
          </cell>
        </row>
        <row r="9323">
          <cell r="A9323" t="str">
            <v>BU07030101</v>
          </cell>
          <cell r="B9323">
            <v>-99999</v>
          </cell>
          <cell r="C9323">
            <v>4.4000000000000004</v>
          </cell>
          <cell r="D9323">
            <v>6.9</v>
          </cell>
          <cell r="E9323">
            <v>8</v>
          </cell>
          <cell r="F9323">
            <v>126.8</v>
          </cell>
        </row>
        <row r="9324">
          <cell r="A9324" t="str">
            <v>BU07030102</v>
          </cell>
          <cell r="B9324">
            <v>-99999</v>
          </cell>
          <cell r="C9324">
            <v>0.4</v>
          </cell>
          <cell r="D9324">
            <v>0.4</v>
          </cell>
          <cell r="E9324">
            <v>1.3</v>
          </cell>
          <cell r="F9324">
            <v>185.3</v>
          </cell>
        </row>
        <row r="9325">
          <cell r="A9325" t="str">
            <v>BU07030106</v>
          </cell>
          <cell r="B9325">
            <v>-99999</v>
          </cell>
          <cell r="C9325">
            <v>-99999</v>
          </cell>
          <cell r="D9325">
            <v>-99999</v>
          </cell>
          <cell r="E9325">
            <v>-99999</v>
          </cell>
          <cell r="F9325">
            <v>-99999</v>
          </cell>
        </row>
        <row r="9326">
          <cell r="A9326" t="str">
            <v>BU07030109</v>
          </cell>
          <cell r="B9326">
            <v>-99999</v>
          </cell>
          <cell r="C9326">
            <v>3.9</v>
          </cell>
          <cell r="D9326">
            <v>5.9</v>
          </cell>
          <cell r="E9326">
            <v>5.9</v>
          </cell>
          <cell r="F9326">
            <v>549.70000000000005</v>
          </cell>
        </row>
        <row r="9327">
          <cell r="A9327" t="str">
            <v>WK070302</v>
          </cell>
          <cell r="B9327">
            <v>-99999</v>
          </cell>
          <cell r="C9327">
            <v>3.8</v>
          </cell>
          <cell r="D9327">
            <v>6.6</v>
          </cell>
          <cell r="E9327">
            <v>9.8000000000000007</v>
          </cell>
          <cell r="F9327">
            <v>123.7</v>
          </cell>
        </row>
        <row r="9328">
          <cell r="A9328" t="str">
            <v>BU07030200</v>
          </cell>
          <cell r="B9328">
            <v>-99999</v>
          </cell>
          <cell r="C9328">
            <v>4.3</v>
          </cell>
          <cell r="D9328">
            <v>7.4</v>
          </cell>
          <cell r="E9328">
            <v>10.9</v>
          </cell>
          <cell r="F9328">
            <v>83.2</v>
          </cell>
        </row>
        <row r="9329">
          <cell r="A9329" t="str">
            <v>BU07030201</v>
          </cell>
          <cell r="B9329">
            <v>-99999</v>
          </cell>
          <cell r="C9329">
            <v>0.4</v>
          </cell>
          <cell r="D9329">
            <v>1.1000000000000001</v>
          </cell>
          <cell r="E9329">
            <v>1.5</v>
          </cell>
          <cell r="F9329">
            <v>209.3</v>
          </cell>
        </row>
        <row r="9330">
          <cell r="A9330" t="str">
            <v>BU07030202</v>
          </cell>
          <cell r="B9330">
            <v>-99999</v>
          </cell>
          <cell r="C9330">
            <v>5.6</v>
          </cell>
          <cell r="D9330">
            <v>9</v>
          </cell>
          <cell r="E9330">
            <v>13.9</v>
          </cell>
          <cell r="F9330">
            <v>111.3</v>
          </cell>
        </row>
        <row r="9331">
          <cell r="A9331" t="str">
            <v>BU07030206</v>
          </cell>
          <cell r="B9331">
            <v>-99999</v>
          </cell>
          <cell r="C9331">
            <v>-99999</v>
          </cell>
          <cell r="D9331">
            <v>-99999</v>
          </cell>
          <cell r="E9331">
            <v>-99999</v>
          </cell>
          <cell r="F9331">
            <v>-99999</v>
          </cell>
        </row>
        <row r="9332">
          <cell r="A9332" t="str">
            <v>BU07030209</v>
          </cell>
          <cell r="B9332">
            <v>-99999</v>
          </cell>
          <cell r="C9332">
            <v>-99999</v>
          </cell>
          <cell r="D9332">
            <v>-99999</v>
          </cell>
          <cell r="E9332">
            <v>-99999</v>
          </cell>
          <cell r="F9332">
            <v>-99999</v>
          </cell>
        </row>
        <row r="9333">
          <cell r="A9333" t="str">
            <v>WK070303</v>
          </cell>
          <cell r="B9333">
            <v>-99999</v>
          </cell>
          <cell r="C9333">
            <v>2.2999999999999998</v>
          </cell>
          <cell r="D9333">
            <v>3.6</v>
          </cell>
          <cell r="E9333">
            <v>5.9</v>
          </cell>
          <cell r="F9333">
            <v>171.1</v>
          </cell>
        </row>
        <row r="9334">
          <cell r="A9334" t="str">
            <v>BU07030300</v>
          </cell>
          <cell r="B9334">
            <v>-99999</v>
          </cell>
          <cell r="C9334">
            <v>2.4</v>
          </cell>
          <cell r="D9334">
            <v>3.8</v>
          </cell>
          <cell r="E9334">
            <v>6.7</v>
          </cell>
          <cell r="F9334">
            <v>128.69999999999999</v>
          </cell>
        </row>
        <row r="9335">
          <cell r="A9335" t="str">
            <v>BU07030309</v>
          </cell>
          <cell r="B9335">
            <v>-99999</v>
          </cell>
          <cell r="C9335">
            <v>1.9</v>
          </cell>
          <cell r="D9335">
            <v>2.9</v>
          </cell>
          <cell r="E9335">
            <v>2.9</v>
          </cell>
          <cell r="F9335">
            <v>346</v>
          </cell>
        </row>
        <row r="9336">
          <cell r="A9336" t="str">
            <v>WK070304</v>
          </cell>
          <cell r="B9336">
            <v>-99999</v>
          </cell>
          <cell r="C9336">
            <v>3.8</v>
          </cell>
          <cell r="D9336">
            <v>6.4</v>
          </cell>
          <cell r="E9336">
            <v>9</v>
          </cell>
          <cell r="F9336">
            <v>60.2</v>
          </cell>
        </row>
        <row r="9337">
          <cell r="A9337" t="str">
            <v>BU07030400</v>
          </cell>
          <cell r="B9337">
            <v>-99999</v>
          </cell>
          <cell r="C9337">
            <v>4.8</v>
          </cell>
          <cell r="D9337">
            <v>8.4</v>
          </cell>
          <cell r="E9337">
            <v>12.2</v>
          </cell>
          <cell r="F9337">
            <v>34.5</v>
          </cell>
        </row>
        <row r="9338">
          <cell r="A9338" t="str">
            <v>BU07030401</v>
          </cell>
          <cell r="B9338">
            <v>-99999</v>
          </cell>
          <cell r="C9338">
            <v>-99999</v>
          </cell>
          <cell r="D9338">
            <v>-99999</v>
          </cell>
          <cell r="E9338">
            <v>-99999</v>
          </cell>
          <cell r="F9338">
            <v>-99999</v>
          </cell>
        </row>
        <row r="9339">
          <cell r="A9339" t="str">
            <v>BU07030402</v>
          </cell>
          <cell r="B9339">
            <v>-99999</v>
          </cell>
          <cell r="C9339">
            <v>-99999</v>
          </cell>
          <cell r="D9339">
            <v>-99999</v>
          </cell>
          <cell r="E9339">
            <v>-99999</v>
          </cell>
          <cell r="F9339">
            <v>-99999</v>
          </cell>
        </row>
        <row r="9340">
          <cell r="A9340" t="str">
            <v>BU07030403</v>
          </cell>
          <cell r="B9340">
            <v>-99999</v>
          </cell>
          <cell r="C9340">
            <v>3.2</v>
          </cell>
          <cell r="D9340">
            <v>4.9000000000000004</v>
          </cell>
          <cell r="E9340">
            <v>6.3</v>
          </cell>
          <cell r="F9340">
            <v>116.5</v>
          </cell>
        </row>
        <row r="9341">
          <cell r="A9341" t="str">
            <v>BU07030406</v>
          </cell>
          <cell r="B9341">
            <v>-99999</v>
          </cell>
          <cell r="C9341">
            <v>-99999</v>
          </cell>
          <cell r="D9341">
            <v>-99999</v>
          </cell>
          <cell r="E9341">
            <v>-99999</v>
          </cell>
          <cell r="F9341">
            <v>-99999</v>
          </cell>
        </row>
        <row r="9342">
          <cell r="A9342" t="str">
            <v>BU07030409</v>
          </cell>
          <cell r="B9342">
            <v>-99999</v>
          </cell>
          <cell r="C9342">
            <v>0</v>
          </cell>
          <cell r="D9342">
            <v>1.6</v>
          </cell>
          <cell r="E9342">
            <v>1.6</v>
          </cell>
          <cell r="F9342">
            <v>188.1</v>
          </cell>
        </row>
        <row r="9343">
          <cell r="A9343" t="str">
            <v>WK070305</v>
          </cell>
          <cell r="B9343">
            <v>-99999</v>
          </cell>
          <cell r="C9343">
            <v>7.5</v>
          </cell>
          <cell r="D9343">
            <v>10.8</v>
          </cell>
          <cell r="E9343">
            <v>15</v>
          </cell>
          <cell r="F9343">
            <v>54.8</v>
          </cell>
        </row>
        <row r="9344">
          <cell r="A9344" t="str">
            <v>BU07030500</v>
          </cell>
          <cell r="B9344">
            <v>-99999</v>
          </cell>
          <cell r="C9344">
            <v>4.3</v>
          </cell>
          <cell r="D9344">
            <v>6.6</v>
          </cell>
          <cell r="E9344">
            <v>12.3</v>
          </cell>
          <cell r="F9344">
            <v>54</v>
          </cell>
        </row>
        <row r="9345">
          <cell r="A9345" t="str">
            <v>BU07030501</v>
          </cell>
          <cell r="B9345">
            <v>-99999</v>
          </cell>
          <cell r="C9345">
            <v>9.9</v>
          </cell>
          <cell r="D9345">
            <v>13.9</v>
          </cell>
          <cell r="E9345">
            <v>17.3</v>
          </cell>
          <cell r="F9345">
            <v>50.3</v>
          </cell>
        </row>
        <row r="9346">
          <cell r="A9346" t="str">
            <v>BU07030509</v>
          </cell>
          <cell r="B9346">
            <v>-99999</v>
          </cell>
          <cell r="C9346">
            <v>-99999</v>
          </cell>
          <cell r="D9346">
            <v>-99999</v>
          </cell>
          <cell r="E9346">
            <v>-99999</v>
          </cell>
          <cell r="F9346">
            <v>-99999</v>
          </cell>
        </row>
        <row r="9347">
          <cell r="A9347" t="str">
            <v>WK070306</v>
          </cell>
          <cell r="B9347">
            <v>-99999</v>
          </cell>
          <cell r="C9347">
            <v>1.1000000000000001</v>
          </cell>
          <cell r="D9347">
            <v>1.1000000000000001</v>
          </cell>
          <cell r="E9347">
            <v>1.6</v>
          </cell>
          <cell r="F9347">
            <v>227</v>
          </cell>
        </row>
        <row r="9348">
          <cell r="A9348" t="str">
            <v>BU07030600</v>
          </cell>
          <cell r="B9348">
            <v>-99999</v>
          </cell>
          <cell r="C9348">
            <v>1.2</v>
          </cell>
          <cell r="D9348">
            <v>1.2</v>
          </cell>
          <cell r="E9348">
            <v>1.2</v>
          </cell>
          <cell r="F9348">
            <v>216.8</v>
          </cell>
        </row>
        <row r="9349">
          <cell r="A9349" t="str">
            <v>BU07030609</v>
          </cell>
          <cell r="B9349">
            <v>-99999</v>
          </cell>
          <cell r="C9349">
            <v>-99999</v>
          </cell>
          <cell r="D9349">
            <v>-99999</v>
          </cell>
          <cell r="E9349">
            <v>-99999</v>
          </cell>
          <cell r="F9349">
            <v>-99999</v>
          </cell>
        </row>
        <row r="9350">
          <cell r="A9350" t="str">
            <v>GM0715</v>
          </cell>
          <cell r="B9350">
            <v>32.1</v>
          </cell>
          <cell r="C9350">
            <v>5.9</v>
          </cell>
          <cell r="D9350">
            <v>8.9</v>
          </cell>
          <cell r="E9350">
            <v>11.8</v>
          </cell>
          <cell r="F9350">
            <v>97.8</v>
          </cell>
        </row>
        <row r="9351">
          <cell r="A9351" t="str">
            <v>WK071501</v>
          </cell>
          <cell r="B9351">
            <v>30</v>
          </cell>
          <cell r="C9351">
            <v>8</v>
          </cell>
          <cell r="D9351">
            <v>12.5</v>
          </cell>
          <cell r="E9351">
            <v>17.100000000000001</v>
          </cell>
          <cell r="F9351">
            <v>66.5</v>
          </cell>
        </row>
        <row r="9352">
          <cell r="A9352" t="str">
            <v>BU07150101</v>
          </cell>
          <cell r="B9352">
            <v>30</v>
          </cell>
          <cell r="C9352">
            <v>8</v>
          </cell>
          <cell r="D9352">
            <v>12.5</v>
          </cell>
          <cell r="E9352">
            <v>17.100000000000001</v>
          </cell>
          <cell r="F9352">
            <v>66.5</v>
          </cell>
        </row>
        <row r="9353">
          <cell r="A9353" t="str">
            <v>WK071502</v>
          </cell>
          <cell r="B9353">
            <v>-99999</v>
          </cell>
          <cell r="C9353">
            <v>2</v>
          </cell>
          <cell r="D9353">
            <v>3.3</v>
          </cell>
          <cell r="E9353">
            <v>4.9000000000000004</v>
          </cell>
          <cell r="F9353">
            <v>235.4</v>
          </cell>
        </row>
        <row r="9354">
          <cell r="A9354" t="str">
            <v>BU07150201</v>
          </cell>
          <cell r="B9354">
            <v>-99999</v>
          </cell>
          <cell r="C9354">
            <v>2</v>
          </cell>
          <cell r="D9354">
            <v>3.3</v>
          </cell>
          <cell r="E9354">
            <v>4.9000000000000004</v>
          </cell>
          <cell r="F9354">
            <v>235.4</v>
          </cell>
        </row>
        <row r="9355">
          <cell r="A9355" t="str">
            <v>WK071503</v>
          </cell>
          <cell r="B9355">
            <v>-99999</v>
          </cell>
          <cell r="C9355">
            <v>4.4000000000000004</v>
          </cell>
          <cell r="D9355">
            <v>6</v>
          </cell>
          <cell r="E9355">
            <v>7.6</v>
          </cell>
          <cell r="F9355">
            <v>119.2</v>
          </cell>
        </row>
        <row r="9356">
          <cell r="A9356" t="str">
            <v>BU07150301</v>
          </cell>
          <cell r="B9356">
            <v>-99999</v>
          </cell>
          <cell r="C9356">
            <v>4.4000000000000004</v>
          </cell>
          <cell r="D9356">
            <v>6</v>
          </cell>
          <cell r="E9356">
            <v>7.6</v>
          </cell>
          <cell r="F9356">
            <v>119.2</v>
          </cell>
        </row>
        <row r="9357">
          <cell r="A9357" t="str">
            <v>WK071504</v>
          </cell>
          <cell r="B9357">
            <v>-99999</v>
          </cell>
          <cell r="C9357">
            <v>0.8</v>
          </cell>
          <cell r="D9357">
            <v>0.8</v>
          </cell>
          <cell r="E9357">
            <v>1.5</v>
          </cell>
          <cell r="F9357">
            <v>273.60000000000002</v>
          </cell>
        </row>
        <row r="9358">
          <cell r="A9358" t="str">
            <v>BU07150401</v>
          </cell>
          <cell r="B9358">
            <v>-99999</v>
          </cell>
          <cell r="C9358">
            <v>0.8</v>
          </cell>
          <cell r="D9358">
            <v>0.8</v>
          </cell>
          <cell r="E9358">
            <v>1.5</v>
          </cell>
          <cell r="F9358">
            <v>273.60000000000002</v>
          </cell>
        </row>
        <row r="9359">
          <cell r="A9359" t="str">
            <v>WK071505</v>
          </cell>
          <cell r="B9359">
            <v>-99999</v>
          </cell>
          <cell r="C9359">
            <v>5</v>
          </cell>
          <cell r="D9359">
            <v>7.6</v>
          </cell>
          <cell r="E9359">
            <v>10.1</v>
          </cell>
          <cell r="F9359">
            <v>92.9</v>
          </cell>
        </row>
        <row r="9360">
          <cell r="A9360" t="str">
            <v>BU07150501</v>
          </cell>
          <cell r="B9360">
            <v>-99999</v>
          </cell>
          <cell r="C9360">
            <v>5</v>
          </cell>
          <cell r="D9360">
            <v>7.6</v>
          </cell>
          <cell r="E9360">
            <v>10.1</v>
          </cell>
          <cell r="F9360">
            <v>92.9</v>
          </cell>
        </row>
        <row r="9361">
          <cell r="A9361" t="str">
            <v>WK071506</v>
          </cell>
          <cell r="B9361">
            <v>-99999</v>
          </cell>
          <cell r="C9361">
            <v>4.4000000000000004</v>
          </cell>
          <cell r="D9361">
            <v>6.1</v>
          </cell>
          <cell r="E9361">
            <v>7.4</v>
          </cell>
          <cell r="F9361">
            <v>246.5</v>
          </cell>
        </row>
        <row r="9362">
          <cell r="A9362" t="str">
            <v>BU07150601</v>
          </cell>
          <cell r="B9362">
            <v>-99999</v>
          </cell>
          <cell r="C9362">
            <v>4.4000000000000004</v>
          </cell>
          <cell r="D9362">
            <v>6.1</v>
          </cell>
          <cell r="E9362">
            <v>7.4</v>
          </cell>
          <cell r="F9362">
            <v>246.5</v>
          </cell>
        </row>
        <row r="9363">
          <cell r="A9363" t="str">
            <v>WK071507</v>
          </cell>
          <cell r="B9363">
            <v>-99999</v>
          </cell>
          <cell r="C9363">
            <v>4.8</v>
          </cell>
          <cell r="D9363">
            <v>6.9</v>
          </cell>
          <cell r="E9363">
            <v>8.6</v>
          </cell>
          <cell r="F9363">
            <v>171.8</v>
          </cell>
        </row>
        <row r="9364">
          <cell r="A9364" t="str">
            <v>BU07150701</v>
          </cell>
          <cell r="B9364">
            <v>-99999</v>
          </cell>
          <cell r="C9364">
            <v>4.8</v>
          </cell>
          <cell r="D9364">
            <v>6.9</v>
          </cell>
          <cell r="E9364">
            <v>8.6</v>
          </cell>
          <cell r="F9364">
            <v>171.8</v>
          </cell>
        </row>
        <row r="9365">
          <cell r="A9365" t="str">
            <v>WK071508</v>
          </cell>
          <cell r="B9365">
            <v>-99999</v>
          </cell>
          <cell r="C9365">
            <v>2.7</v>
          </cell>
          <cell r="D9365">
            <v>3.1</v>
          </cell>
          <cell r="E9365">
            <v>4.2</v>
          </cell>
          <cell r="F9365">
            <v>331.9</v>
          </cell>
        </row>
        <row r="9366">
          <cell r="A9366" t="str">
            <v>BU07150801</v>
          </cell>
          <cell r="B9366">
            <v>-99999</v>
          </cell>
          <cell r="C9366">
            <v>2.7</v>
          </cell>
          <cell r="D9366">
            <v>3.1</v>
          </cell>
          <cell r="E9366">
            <v>4.2</v>
          </cell>
          <cell r="F9366">
            <v>331.9</v>
          </cell>
        </row>
        <row r="9367">
          <cell r="A9367" t="str">
            <v>WK071509</v>
          </cell>
          <cell r="B9367">
            <v>-99999</v>
          </cell>
          <cell r="C9367">
            <v>-99999</v>
          </cell>
          <cell r="D9367">
            <v>-99999</v>
          </cell>
          <cell r="E9367">
            <v>-99999</v>
          </cell>
          <cell r="F9367">
            <v>-99999</v>
          </cell>
        </row>
        <row r="9368">
          <cell r="A9368" t="str">
            <v>BU07150901</v>
          </cell>
          <cell r="B9368">
            <v>-99999</v>
          </cell>
          <cell r="C9368">
            <v>-99999</v>
          </cell>
          <cell r="D9368">
            <v>-99999</v>
          </cell>
          <cell r="E9368">
            <v>-99999</v>
          </cell>
          <cell r="F9368">
            <v>-99999</v>
          </cell>
        </row>
        <row r="9369">
          <cell r="A9369" t="str">
            <v>WK071510</v>
          </cell>
          <cell r="B9369">
            <v>-99999</v>
          </cell>
          <cell r="C9369">
            <v>-99999</v>
          </cell>
          <cell r="D9369">
            <v>-99999</v>
          </cell>
          <cell r="E9369">
            <v>-99999</v>
          </cell>
          <cell r="F9369">
            <v>-99999</v>
          </cell>
        </row>
        <row r="9370">
          <cell r="A9370" t="str">
            <v>BU07151001</v>
          </cell>
          <cell r="B9370">
            <v>-99999</v>
          </cell>
          <cell r="C9370">
            <v>-99999</v>
          </cell>
          <cell r="D9370">
            <v>-99999</v>
          </cell>
          <cell r="E9370">
            <v>-99999</v>
          </cell>
          <cell r="F9370">
            <v>-99999</v>
          </cell>
        </row>
        <row r="9371">
          <cell r="A9371" t="str">
            <v>WK071511</v>
          </cell>
          <cell r="B9371">
            <v>-99999</v>
          </cell>
          <cell r="C9371">
            <v>2.6</v>
          </cell>
          <cell r="D9371">
            <v>4.3</v>
          </cell>
          <cell r="E9371">
            <v>5.7</v>
          </cell>
          <cell r="F9371">
            <v>150.69999999999999</v>
          </cell>
        </row>
        <row r="9372">
          <cell r="A9372" t="str">
            <v>BU07151101</v>
          </cell>
          <cell r="B9372">
            <v>-99999</v>
          </cell>
          <cell r="C9372">
            <v>2.6</v>
          </cell>
          <cell r="D9372">
            <v>4.3</v>
          </cell>
          <cell r="E9372">
            <v>5.7</v>
          </cell>
          <cell r="F9372">
            <v>150.69999999999999</v>
          </cell>
        </row>
        <row r="9373">
          <cell r="A9373" t="str">
            <v>WK071512</v>
          </cell>
          <cell r="B9373">
            <v>-99999</v>
          </cell>
          <cell r="C9373">
            <v>-99999</v>
          </cell>
          <cell r="D9373">
            <v>-99999</v>
          </cell>
          <cell r="E9373">
            <v>-99999</v>
          </cell>
          <cell r="F9373">
            <v>-99999</v>
          </cell>
        </row>
        <row r="9374">
          <cell r="A9374" t="str">
            <v>BU07151201</v>
          </cell>
          <cell r="B9374">
            <v>-99999</v>
          </cell>
          <cell r="C9374">
            <v>-99999</v>
          </cell>
          <cell r="D9374">
            <v>-99999</v>
          </cell>
          <cell r="E9374">
            <v>-99999</v>
          </cell>
          <cell r="F9374">
            <v>-99999</v>
          </cell>
        </row>
        <row r="9375">
          <cell r="A9375" t="str">
            <v>WK071513</v>
          </cell>
          <cell r="B9375">
            <v>-99999</v>
          </cell>
          <cell r="C9375">
            <v>8.3000000000000007</v>
          </cell>
          <cell r="D9375">
            <v>12</v>
          </cell>
          <cell r="E9375">
            <v>14.7</v>
          </cell>
          <cell r="F9375">
            <v>69</v>
          </cell>
        </row>
        <row r="9376">
          <cell r="A9376" t="str">
            <v>BU07151301</v>
          </cell>
          <cell r="B9376">
            <v>-99999</v>
          </cell>
          <cell r="C9376">
            <v>8.3000000000000007</v>
          </cell>
          <cell r="D9376">
            <v>12</v>
          </cell>
          <cell r="E9376">
            <v>14.7</v>
          </cell>
          <cell r="F9376">
            <v>69</v>
          </cell>
        </row>
        <row r="9377">
          <cell r="A9377" t="str">
            <v>WK071514</v>
          </cell>
          <cell r="B9377">
            <v>-99999</v>
          </cell>
          <cell r="C9377">
            <v>1.2</v>
          </cell>
          <cell r="D9377">
            <v>1.2</v>
          </cell>
          <cell r="E9377">
            <v>1.8</v>
          </cell>
          <cell r="F9377">
            <v>217.6</v>
          </cell>
        </row>
        <row r="9378">
          <cell r="A9378" t="str">
            <v>BU07151401</v>
          </cell>
          <cell r="B9378">
            <v>-99999</v>
          </cell>
          <cell r="C9378">
            <v>1.2</v>
          </cell>
          <cell r="D9378">
            <v>1.2</v>
          </cell>
          <cell r="E9378">
            <v>1.8</v>
          </cell>
          <cell r="F9378">
            <v>217.6</v>
          </cell>
        </row>
        <row r="9379">
          <cell r="A9379" t="str">
            <v>WK071515</v>
          </cell>
          <cell r="B9379">
            <v>-99999</v>
          </cell>
          <cell r="C9379">
            <v>6.1</v>
          </cell>
          <cell r="D9379">
            <v>8.8000000000000007</v>
          </cell>
          <cell r="E9379">
            <v>12.4</v>
          </cell>
          <cell r="F9379">
            <v>55.3</v>
          </cell>
        </row>
        <row r="9380">
          <cell r="A9380" t="str">
            <v>BU07151501</v>
          </cell>
          <cell r="B9380">
            <v>-99999</v>
          </cell>
          <cell r="C9380">
            <v>6.1</v>
          </cell>
          <cell r="D9380">
            <v>8.8000000000000007</v>
          </cell>
          <cell r="E9380">
            <v>12.4</v>
          </cell>
          <cell r="F9380">
            <v>55.3</v>
          </cell>
        </row>
        <row r="9381">
          <cell r="A9381" t="str">
            <v>WK071516</v>
          </cell>
          <cell r="B9381">
            <v>-99999</v>
          </cell>
          <cell r="C9381">
            <v>-99999</v>
          </cell>
          <cell r="D9381">
            <v>-99999</v>
          </cell>
          <cell r="E9381">
            <v>-99999</v>
          </cell>
          <cell r="F9381">
            <v>-99999</v>
          </cell>
        </row>
        <row r="9382">
          <cell r="A9382" t="str">
            <v>BU07151601</v>
          </cell>
          <cell r="B9382">
            <v>-99999</v>
          </cell>
          <cell r="C9382">
            <v>-99999</v>
          </cell>
          <cell r="D9382">
            <v>-99999</v>
          </cell>
          <cell r="E9382">
            <v>-99999</v>
          </cell>
          <cell r="F9382">
            <v>-99999</v>
          </cell>
        </row>
        <row r="9383">
          <cell r="A9383" t="str">
            <v>WK071517</v>
          </cell>
          <cell r="B9383">
            <v>-99999</v>
          </cell>
          <cell r="C9383">
            <v>-99999</v>
          </cell>
          <cell r="D9383">
            <v>-99999</v>
          </cell>
          <cell r="E9383">
            <v>-99999</v>
          </cell>
          <cell r="F9383">
            <v>-99999</v>
          </cell>
        </row>
        <row r="9384">
          <cell r="A9384" t="str">
            <v>BU07151701</v>
          </cell>
          <cell r="B9384">
            <v>-99999</v>
          </cell>
          <cell r="C9384">
            <v>-99999</v>
          </cell>
          <cell r="D9384">
            <v>-99999</v>
          </cell>
          <cell r="E9384">
            <v>-99999</v>
          </cell>
          <cell r="F9384">
            <v>-99999</v>
          </cell>
        </row>
        <row r="9385">
          <cell r="A9385" t="str">
            <v>WK071518</v>
          </cell>
          <cell r="B9385">
            <v>-99999</v>
          </cell>
          <cell r="C9385">
            <v>-99999</v>
          </cell>
          <cell r="D9385">
            <v>-99999</v>
          </cell>
          <cell r="E9385">
            <v>-99999</v>
          </cell>
          <cell r="F9385">
            <v>-99999</v>
          </cell>
        </row>
        <row r="9386">
          <cell r="A9386" t="str">
            <v>BU07151801</v>
          </cell>
          <cell r="B9386">
            <v>-99999</v>
          </cell>
          <cell r="C9386">
            <v>-99999</v>
          </cell>
          <cell r="D9386">
            <v>-99999</v>
          </cell>
          <cell r="E9386">
            <v>-99999</v>
          </cell>
          <cell r="F9386">
            <v>-99999</v>
          </cell>
        </row>
        <row r="9387">
          <cell r="A9387" t="str">
            <v>WK071519</v>
          </cell>
          <cell r="B9387">
            <v>-99999</v>
          </cell>
          <cell r="C9387">
            <v>-99999</v>
          </cell>
          <cell r="D9387">
            <v>-99999</v>
          </cell>
          <cell r="E9387">
            <v>-99999</v>
          </cell>
          <cell r="F9387">
            <v>-99999</v>
          </cell>
        </row>
        <row r="9388">
          <cell r="A9388" t="str">
            <v>BU07151901</v>
          </cell>
          <cell r="B9388">
            <v>-99999</v>
          </cell>
          <cell r="C9388">
            <v>-99999</v>
          </cell>
          <cell r="D9388">
            <v>-99999</v>
          </cell>
          <cell r="E9388">
            <v>-99999</v>
          </cell>
          <cell r="F9388">
            <v>-99999</v>
          </cell>
        </row>
        <row r="9389">
          <cell r="A9389" t="str">
            <v>WK071520</v>
          </cell>
          <cell r="B9389">
            <v>-99999</v>
          </cell>
          <cell r="C9389">
            <v>14.4</v>
          </cell>
          <cell r="D9389">
            <v>22.1</v>
          </cell>
          <cell r="E9389">
            <v>27.5</v>
          </cell>
          <cell r="F9389">
            <v>20</v>
          </cell>
        </row>
        <row r="9390">
          <cell r="A9390" t="str">
            <v>BU07152001</v>
          </cell>
          <cell r="B9390">
            <v>-99999</v>
          </cell>
          <cell r="C9390">
            <v>14.4</v>
          </cell>
          <cell r="D9390">
            <v>22.1</v>
          </cell>
          <cell r="E9390">
            <v>27.5</v>
          </cell>
          <cell r="F9390">
            <v>20</v>
          </cell>
        </row>
        <row r="9391">
          <cell r="A9391" t="str">
            <v>WK071521</v>
          </cell>
          <cell r="B9391">
            <v>29.8</v>
          </cell>
          <cell r="C9391">
            <v>6.1</v>
          </cell>
          <cell r="D9391">
            <v>9.3000000000000007</v>
          </cell>
          <cell r="E9391">
            <v>12.3</v>
          </cell>
          <cell r="F9391">
            <v>77.099999999999994</v>
          </cell>
        </row>
        <row r="9392">
          <cell r="A9392" t="str">
            <v>BU07152101</v>
          </cell>
          <cell r="B9392">
            <v>-99999</v>
          </cell>
          <cell r="C9392">
            <v>3.1</v>
          </cell>
          <cell r="D9392">
            <v>5.0999999999999996</v>
          </cell>
          <cell r="E9392">
            <v>8.5</v>
          </cell>
          <cell r="F9392">
            <v>129.69999999999999</v>
          </cell>
        </row>
        <row r="9393">
          <cell r="A9393" t="str">
            <v>BU07152102</v>
          </cell>
          <cell r="B9393">
            <v>-99999</v>
          </cell>
          <cell r="C9393">
            <v>2.8</v>
          </cell>
          <cell r="D9393">
            <v>4.5</v>
          </cell>
          <cell r="E9393">
            <v>6.8</v>
          </cell>
          <cell r="F9393">
            <v>127.8</v>
          </cell>
        </row>
        <row r="9394">
          <cell r="A9394" t="str">
            <v>BU07152103</v>
          </cell>
          <cell r="B9394">
            <v>-99999</v>
          </cell>
          <cell r="C9394">
            <v>8.4</v>
          </cell>
          <cell r="D9394">
            <v>13</v>
          </cell>
          <cell r="E9394">
            <v>15.5</v>
          </cell>
          <cell r="F9394">
            <v>52.9</v>
          </cell>
        </row>
        <row r="9395">
          <cell r="A9395" t="str">
            <v>BU07152104</v>
          </cell>
          <cell r="B9395">
            <v>-99999</v>
          </cell>
          <cell r="C9395">
            <v>7.4</v>
          </cell>
          <cell r="D9395">
            <v>10.4</v>
          </cell>
          <cell r="E9395">
            <v>13.2</v>
          </cell>
          <cell r="F9395">
            <v>54.8</v>
          </cell>
        </row>
        <row r="9396">
          <cell r="A9396" t="str">
            <v>BU07152105</v>
          </cell>
          <cell r="B9396">
            <v>-99999</v>
          </cell>
          <cell r="C9396">
            <v>13.1</v>
          </cell>
          <cell r="D9396">
            <v>19.5</v>
          </cell>
          <cell r="E9396">
            <v>23.9</v>
          </cell>
          <cell r="F9396">
            <v>24.5</v>
          </cell>
        </row>
        <row r="9397">
          <cell r="A9397" t="str">
            <v>WK071522</v>
          </cell>
          <cell r="B9397">
            <v>-99999</v>
          </cell>
          <cell r="C9397">
            <v>-99999</v>
          </cell>
          <cell r="D9397">
            <v>-99999</v>
          </cell>
          <cell r="E9397">
            <v>-99999</v>
          </cell>
          <cell r="F9397">
            <v>-99999</v>
          </cell>
        </row>
        <row r="9398">
          <cell r="A9398" t="str">
            <v>BU07152201</v>
          </cell>
          <cell r="B9398">
            <v>-99999</v>
          </cell>
          <cell r="C9398">
            <v>-99999</v>
          </cell>
          <cell r="D9398">
            <v>-99999</v>
          </cell>
          <cell r="E9398">
            <v>-99999</v>
          </cell>
          <cell r="F9398">
            <v>-99999</v>
          </cell>
        </row>
        <row r="9399">
          <cell r="A9399" t="str">
            <v>BU07152202</v>
          </cell>
          <cell r="B9399">
            <v>-99999</v>
          </cell>
          <cell r="C9399">
            <v>-99999</v>
          </cell>
          <cell r="D9399">
            <v>-99999</v>
          </cell>
          <cell r="E9399">
            <v>-99999</v>
          </cell>
          <cell r="F9399">
            <v>-99999</v>
          </cell>
        </row>
        <row r="9400">
          <cell r="A9400" t="str">
            <v>BU07152203</v>
          </cell>
          <cell r="B9400">
            <v>-99999</v>
          </cell>
          <cell r="C9400">
            <v>-99999</v>
          </cell>
          <cell r="D9400">
            <v>-99999</v>
          </cell>
          <cell r="E9400">
            <v>-99999</v>
          </cell>
          <cell r="F9400">
            <v>-99999</v>
          </cell>
        </row>
        <row r="9401">
          <cell r="A9401" t="str">
            <v>BU07152204</v>
          </cell>
          <cell r="B9401">
            <v>-99999</v>
          </cell>
          <cell r="C9401">
            <v>-99999</v>
          </cell>
          <cell r="D9401">
            <v>-99999</v>
          </cell>
          <cell r="E9401">
            <v>-99999</v>
          </cell>
          <cell r="F9401">
            <v>-99999</v>
          </cell>
        </row>
        <row r="9402">
          <cell r="A9402" t="str">
            <v>WK071523</v>
          </cell>
          <cell r="B9402">
            <v>32.9</v>
          </cell>
          <cell r="C9402">
            <v>5.0999999999999996</v>
          </cell>
          <cell r="D9402">
            <v>7.8</v>
          </cell>
          <cell r="E9402">
            <v>10.4</v>
          </cell>
          <cell r="F9402">
            <v>87.8</v>
          </cell>
        </row>
        <row r="9403">
          <cell r="A9403" t="str">
            <v>BU07152301</v>
          </cell>
          <cell r="B9403">
            <v>-99999</v>
          </cell>
          <cell r="C9403">
            <v>2</v>
          </cell>
          <cell r="D9403">
            <v>3.9</v>
          </cell>
          <cell r="E9403">
            <v>4.9000000000000004</v>
          </cell>
          <cell r="F9403">
            <v>155.1</v>
          </cell>
        </row>
        <row r="9404">
          <cell r="A9404" t="str">
            <v>BU07152302</v>
          </cell>
          <cell r="B9404">
            <v>-99999</v>
          </cell>
          <cell r="C9404">
            <v>-99999</v>
          </cell>
          <cell r="D9404">
            <v>-99999</v>
          </cell>
          <cell r="E9404">
            <v>-99999</v>
          </cell>
          <cell r="F9404">
            <v>-99999</v>
          </cell>
        </row>
        <row r="9405">
          <cell r="A9405" t="str">
            <v>BU07152303</v>
          </cell>
          <cell r="B9405">
            <v>-99999</v>
          </cell>
          <cell r="C9405">
            <v>11.3</v>
          </cell>
          <cell r="D9405">
            <v>17.5</v>
          </cell>
          <cell r="E9405">
            <v>23.1</v>
          </cell>
          <cell r="F9405">
            <v>15.1</v>
          </cell>
        </row>
        <row r="9406">
          <cell r="A9406" t="str">
            <v>BU07152304</v>
          </cell>
          <cell r="B9406">
            <v>-99999</v>
          </cell>
          <cell r="C9406">
            <v>4</v>
          </cell>
          <cell r="D9406">
            <v>6.5</v>
          </cell>
          <cell r="E9406">
            <v>9.1</v>
          </cell>
          <cell r="F9406">
            <v>79.599999999999994</v>
          </cell>
        </row>
        <row r="9407">
          <cell r="A9407" t="str">
            <v>BU07152305</v>
          </cell>
          <cell r="B9407">
            <v>-99999</v>
          </cell>
          <cell r="C9407">
            <v>1.6</v>
          </cell>
          <cell r="D9407">
            <v>1.9</v>
          </cell>
          <cell r="E9407">
            <v>2.2000000000000002</v>
          </cell>
          <cell r="F9407">
            <v>177.6</v>
          </cell>
        </row>
        <row r="9408">
          <cell r="A9408" t="str">
            <v>WK071524</v>
          </cell>
          <cell r="B9408">
            <v>-99999</v>
          </cell>
          <cell r="C9408">
            <v>1</v>
          </cell>
          <cell r="D9408">
            <v>1.3</v>
          </cell>
          <cell r="E9408">
            <v>1.6</v>
          </cell>
          <cell r="F9408">
            <v>216.7</v>
          </cell>
        </row>
        <row r="9409">
          <cell r="A9409" t="str">
            <v>BU07152401</v>
          </cell>
          <cell r="B9409">
            <v>-99999</v>
          </cell>
          <cell r="C9409">
            <v>1</v>
          </cell>
          <cell r="D9409">
            <v>1.3</v>
          </cell>
          <cell r="E9409">
            <v>1.6</v>
          </cell>
          <cell r="F9409">
            <v>216.7</v>
          </cell>
        </row>
        <row r="9410">
          <cell r="A9410" t="str">
            <v>WK071525</v>
          </cell>
          <cell r="B9410">
            <v>-99999</v>
          </cell>
          <cell r="C9410">
            <v>4.5999999999999996</v>
          </cell>
          <cell r="D9410">
            <v>6.7</v>
          </cell>
          <cell r="E9410">
            <v>9.5</v>
          </cell>
          <cell r="F9410">
            <v>100</v>
          </cell>
        </row>
        <row r="9411">
          <cell r="A9411" t="str">
            <v>BU07152501</v>
          </cell>
          <cell r="B9411">
            <v>-99999</v>
          </cell>
          <cell r="C9411">
            <v>4.5999999999999996</v>
          </cell>
          <cell r="D9411">
            <v>6.7</v>
          </cell>
          <cell r="E9411">
            <v>9.5</v>
          </cell>
          <cell r="F9411">
            <v>100</v>
          </cell>
        </row>
        <row r="9412">
          <cell r="A9412" t="str">
            <v>WK071526</v>
          </cell>
          <cell r="B9412">
            <v>-99999</v>
          </cell>
          <cell r="C9412">
            <v>-99999</v>
          </cell>
          <cell r="D9412">
            <v>-99999</v>
          </cell>
          <cell r="E9412">
            <v>-99999</v>
          </cell>
          <cell r="F9412">
            <v>-99999</v>
          </cell>
        </row>
        <row r="9413">
          <cell r="A9413" t="str">
            <v>BU07152601</v>
          </cell>
          <cell r="B9413">
            <v>-99999</v>
          </cell>
          <cell r="C9413">
            <v>-99999</v>
          </cell>
          <cell r="D9413">
            <v>-99999</v>
          </cell>
          <cell r="E9413">
            <v>-99999</v>
          </cell>
          <cell r="F9413">
            <v>-99999</v>
          </cell>
        </row>
        <row r="9414">
          <cell r="A9414" t="str">
            <v>WK071527</v>
          </cell>
          <cell r="B9414">
            <v>-99999</v>
          </cell>
          <cell r="C9414">
            <v>4.4000000000000004</v>
          </cell>
          <cell r="D9414">
            <v>6.2</v>
          </cell>
          <cell r="E9414">
            <v>8.9</v>
          </cell>
          <cell r="F9414">
            <v>115.6</v>
          </cell>
        </row>
        <row r="9415">
          <cell r="A9415" t="str">
            <v>BU07152701</v>
          </cell>
          <cell r="B9415">
            <v>-99999</v>
          </cell>
          <cell r="C9415">
            <v>4.4000000000000004</v>
          </cell>
          <cell r="D9415">
            <v>6.2</v>
          </cell>
          <cell r="E9415">
            <v>8.9</v>
          </cell>
          <cell r="F9415">
            <v>115.6</v>
          </cell>
        </row>
        <row r="9416">
          <cell r="A9416" t="str">
            <v>WK071528</v>
          </cell>
          <cell r="B9416">
            <v>-99999</v>
          </cell>
          <cell r="C9416">
            <v>1.9</v>
          </cell>
          <cell r="D9416">
            <v>2.5</v>
          </cell>
          <cell r="E9416">
            <v>2.8</v>
          </cell>
          <cell r="F9416">
            <v>227.2</v>
          </cell>
        </row>
        <row r="9417">
          <cell r="A9417" t="str">
            <v>BU07152801</v>
          </cell>
          <cell r="B9417">
            <v>-99999</v>
          </cell>
          <cell r="C9417">
            <v>1.9</v>
          </cell>
          <cell r="D9417">
            <v>2.5</v>
          </cell>
          <cell r="E9417">
            <v>2.8</v>
          </cell>
          <cell r="F9417">
            <v>227.2</v>
          </cell>
        </row>
        <row r="9418">
          <cell r="A9418" t="str">
            <v>WK071529</v>
          </cell>
          <cell r="B9418">
            <v>-99999</v>
          </cell>
          <cell r="C9418">
            <v>4.5</v>
          </cell>
          <cell r="D9418">
            <v>6.3</v>
          </cell>
          <cell r="E9418">
            <v>8</v>
          </cell>
          <cell r="F9418">
            <v>153.19999999999999</v>
          </cell>
        </row>
        <row r="9419">
          <cell r="A9419" t="str">
            <v>BU07152901</v>
          </cell>
          <cell r="B9419">
            <v>-99999</v>
          </cell>
          <cell r="C9419">
            <v>4.5</v>
          </cell>
          <cell r="D9419">
            <v>6.3</v>
          </cell>
          <cell r="E9419">
            <v>8</v>
          </cell>
          <cell r="F9419">
            <v>153.19999999999999</v>
          </cell>
        </row>
        <row r="9420">
          <cell r="A9420" t="str">
            <v>WK071530</v>
          </cell>
          <cell r="B9420">
            <v>-99999</v>
          </cell>
          <cell r="C9420">
            <v>-99999</v>
          </cell>
          <cell r="D9420">
            <v>-99999</v>
          </cell>
          <cell r="E9420">
            <v>-99999</v>
          </cell>
          <cell r="F9420">
            <v>-99999</v>
          </cell>
        </row>
        <row r="9421">
          <cell r="A9421" t="str">
            <v>BU07153001</v>
          </cell>
          <cell r="B9421">
            <v>-99999</v>
          </cell>
          <cell r="C9421">
            <v>-99999</v>
          </cell>
          <cell r="D9421">
            <v>-99999</v>
          </cell>
          <cell r="E9421">
            <v>-99999</v>
          </cell>
          <cell r="F9421">
            <v>-99999</v>
          </cell>
        </row>
        <row r="9422">
          <cell r="A9422" t="str">
            <v>GM0716</v>
          </cell>
          <cell r="B9422">
            <v>33</v>
          </cell>
          <cell r="C9422">
            <v>4.4000000000000004</v>
          </cell>
          <cell r="D9422">
            <v>7</v>
          </cell>
          <cell r="E9422">
            <v>9.3000000000000007</v>
          </cell>
          <cell r="F9422">
            <v>102.1</v>
          </cell>
        </row>
        <row r="9423">
          <cell r="A9423" t="str">
            <v>WK071600</v>
          </cell>
          <cell r="B9423">
            <v>34.1</v>
          </cell>
          <cell r="C9423">
            <v>4</v>
          </cell>
          <cell r="D9423">
            <v>6.7</v>
          </cell>
          <cell r="E9423">
            <v>9.5</v>
          </cell>
          <cell r="F9423">
            <v>109.1</v>
          </cell>
        </row>
        <row r="9424">
          <cell r="A9424" t="str">
            <v>BU07160000</v>
          </cell>
          <cell r="B9424">
            <v>33.700000000000003</v>
          </cell>
          <cell r="C9424">
            <v>4</v>
          </cell>
          <cell r="D9424">
            <v>6.9</v>
          </cell>
          <cell r="E9424">
            <v>9.6999999999999993</v>
          </cell>
          <cell r="F9424">
            <v>103.2</v>
          </cell>
        </row>
        <row r="9425">
          <cell r="A9425" t="str">
            <v>BU07160009</v>
          </cell>
          <cell r="B9425">
            <v>-99999</v>
          </cell>
          <cell r="C9425">
            <v>1.8</v>
          </cell>
          <cell r="D9425">
            <v>2.7</v>
          </cell>
          <cell r="E9425">
            <v>2.7</v>
          </cell>
          <cell r="F9425">
            <v>473.1</v>
          </cell>
        </row>
        <row r="9426">
          <cell r="A9426" t="str">
            <v>WK071601</v>
          </cell>
          <cell r="B9426">
            <v>-99999</v>
          </cell>
          <cell r="C9426">
            <v>3.3</v>
          </cell>
          <cell r="D9426">
            <v>5.7</v>
          </cell>
          <cell r="E9426">
            <v>8.4</v>
          </cell>
          <cell r="F9426">
            <v>127.5</v>
          </cell>
        </row>
        <row r="9427">
          <cell r="A9427" t="str">
            <v>BU07160100</v>
          </cell>
          <cell r="B9427">
            <v>-99999</v>
          </cell>
          <cell r="C9427">
            <v>3.9</v>
          </cell>
          <cell r="D9427">
            <v>6.8</v>
          </cell>
          <cell r="E9427">
            <v>10</v>
          </cell>
          <cell r="F9427">
            <v>80.2</v>
          </cell>
        </row>
        <row r="9428">
          <cell r="A9428" t="str">
            <v>BU07160109</v>
          </cell>
          <cell r="B9428">
            <v>-99999</v>
          </cell>
          <cell r="C9428">
            <v>1.3</v>
          </cell>
          <cell r="D9428">
            <v>1.9</v>
          </cell>
          <cell r="E9428">
            <v>3.2</v>
          </cell>
          <cell r="F9428">
            <v>354.3</v>
          </cell>
        </row>
        <row r="9429">
          <cell r="A9429" t="str">
            <v>WK071602</v>
          </cell>
          <cell r="B9429">
            <v>-99999</v>
          </cell>
          <cell r="C9429">
            <v>2.6</v>
          </cell>
          <cell r="D9429">
            <v>4.7</v>
          </cell>
          <cell r="E9429">
            <v>5.5</v>
          </cell>
          <cell r="F9429">
            <v>108</v>
          </cell>
        </row>
        <row r="9430">
          <cell r="A9430" t="str">
            <v>BU07160200</v>
          </cell>
          <cell r="B9430">
            <v>-99999</v>
          </cell>
          <cell r="C9430">
            <v>2.9</v>
          </cell>
          <cell r="D9430">
            <v>5</v>
          </cell>
          <cell r="E9430">
            <v>6</v>
          </cell>
          <cell r="F9430">
            <v>91.9</v>
          </cell>
        </row>
        <row r="9431">
          <cell r="A9431" t="str">
            <v>BU07160209</v>
          </cell>
          <cell r="B9431">
            <v>-99999</v>
          </cell>
          <cell r="C9431">
            <v>-99999</v>
          </cell>
          <cell r="D9431">
            <v>-99999</v>
          </cell>
          <cell r="E9431">
            <v>-99999</v>
          </cell>
          <cell r="F9431">
            <v>-99999</v>
          </cell>
        </row>
        <row r="9432">
          <cell r="A9432" t="str">
            <v>WK071603</v>
          </cell>
          <cell r="B9432">
            <v>-99999</v>
          </cell>
          <cell r="C9432">
            <v>6.9</v>
          </cell>
          <cell r="D9432">
            <v>10.4</v>
          </cell>
          <cell r="E9432">
            <v>13</v>
          </cell>
          <cell r="F9432">
            <v>64.7</v>
          </cell>
        </row>
        <row r="9433">
          <cell r="A9433" t="str">
            <v>BU07160300</v>
          </cell>
          <cell r="B9433">
            <v>-99999</v>
          </cell>
          <cell r="C9433">
            <v>7.6</v>
          </cell>
          <cell r="D9433">
            <v>11.3</v>
          </cell>
          <cell r="E9433">
            <v>14.1</v>
          </cell>
          <cell r="F9433">
            <v>56</v>
          </cell>
        </row>
        <row r="9434">
          <cell r="A9434" t="str">
            <v>BU07160309</v>
          </cell>
          <cell r="B9434">
            <v>-99999</v>
          </cell>
          <cell r="C9434">
            <v>1.3</v>
          </cell>
          <cell r="D9434">
            <v>2.5</v>
          </cell>
          <cell r="E9434">
            <v>3.8</v>
          </cell>
          <cell r="F9434">
            <v>385</v>
          </cell>
        </row>
        <row r="9435">
          <cell r="A9435" t="str">
            <v>WK071604</v>
          </cell>
          <cell r="B9435">
            <v>-99999</v>
          </cell>
          <cell r="C9435">
            <v>5.6</v>
          </cell>
          <cell r="D9435">
            <v>7.8</v>
          </cell>
          <cell r="E9435">
            <v>10.199999999999999</v>
          </cell>
          <cell r="F9435">
            <v>118.9</v>
          </cell>
        </row>
        <row r="9436">
          <cell r="A9436" t="str">
            <v>BU07160400</v>
          </cell>
          <cell r="B9436">
            <v>-99999</v>
          </cell>
          <cell r="C9436">
            <v>5.8</v>
          </cell>
          <cell r="D9436">
            <v>8.1999999999999993</v>
          </cell>
          <cell r="E9436">
            <v>10.8</v>
          </cell>
          <cell r="F9436">
            <v>101.7</v>
          </cell>
        </row>
        <row r="9437">
          <cell r="A9437" t="str">
            <v>BU07160409</v>
          </cell>
          <cell r="B9437">
            <v>-99999</v>
          </cell>
          <cell r="C9437">
            <v>-99999</v>
          </cell>
          <cell r="D9437">
            <v>-99999</v>
          </cell>
          <cell r="E9437">
            <v>-99999</v>
          </cell>
          <cell r="F9437">
            <v>-99999</v>
          </cell>
        </row>
        <row r="9438">
          <cell r="A9438" t="str">
            <v>WK071605</v>
          </cell>
          <cell r="B9438">
            <v>-99999</v>
          </cell>
          <cell r="C9438">
            <v>4.4000000000000004</v>
          </cell>
          <cell r="D9438">
            <v>6.5</v>
          </cell>
          <cell r="E9438">
            <v>8.9</v>
          </cell>
          <cell r="F9438">
            <v>103.3</v>
          </cell>
        </row>
        <row r="9439">
          <cell r="A9439" t="str">
            <v>BU07160500</v>
          </cell>
          <cell r="B9439">
            <v>-99999</v>
          </cell>
          <cell r="C9439">
            <v>4.4000000000000004</v>
          </cell>
          <cell r="D9439">
            <v>6.6</v>
          </cell>
          <cell r="E9439">
            <v>9.1</v>
          </cell>
          <cell r="F9439">
            <v>97.1</v>
          </cell>
        </row>
        <row r="9440">
          <cell r="A9440" t="str">
            <v>BU07160509</v>
          </cell>
          <cell r="B9440">
            <v>-99999</v>
          </cell>
          <cell r="C9440">
            <v>-99999</v>
          </cell>
          <cell r="D9440">
            <v>-99999</v>
          </cell>
          <cell r="E9440">
            <v>-99999</v>
          </cell>
          <cell r="F9440">
            <v>-99999</v>
          </cell>
        </row>
        <row r="9441">
          <cell r="A9441" t="str">
            <v>WK071606</v>
          </cell>
          <cell r="B9441">
            <v>-99999</v>
          </cell>
          <cell r="C9441">
            <v>3.9</v>
          </cell>
          <cell r="D9441">
            <v>6</v>
          </cell>
          <cell r="E9441">
            <v>7.5</v>
          </cell>
          <cell r="F9441">
            <v>98.4</v>
          </cell>
        </row>
        <row r="9442">
          <cell r="A9442" t="str">
            <v>BU07160600</v>
          </cell>
          <cell r="B9442">
            <v>-99999</v>
          </cell>
          <cell r="C9442">
            <v>4.0999999999999996</v>
          </cell>
          <cell r="D9442">
            <v>6.4</v>
          </cell>
          <cell r="E9442">
            <v>8.1999999999999993</v>
          </cell>
          <cell r="F9442">
            <v>86.6</v>
          </cell>
        </row>
        <row r="9443">
          <cell r="A9443" t="str">
            <v>BU07160609</v>
          </cell>
          <cell r="B9443">
            <v>-99999</v>
          </cell>
          <cell r="C9443">
            <v>1.9</v>
          </cell>
          <cell r="D9443">
            <v>1.9</v>
          </cell>
          <cell r="E9443">
            <v>1.9</v>
          </cell>
          <cell r="F9443">
            <v>313.60000000000002</v>
          </cell>
        </row>
        <row r="9444">
          <cell r="A9444" t="str">
            <v>WK071607</v>
          </cell>
          <cell r="B9444">
            <v>-99999</v>
          </cell>
          <cell r="C9444">
            <v>3.6</v>
          </cell>
          <cell r="D9444">
            <v>6.3</v>
          </cell>
          <cell r="E9444">
            <v>7.8</v>
          </cell>
          <cell r="F9444">
            <v>107.5</v>
          </cell>
        </row>
        <row r="9445">
          <cell r="A9445" t="str">
            <v>BU07160700</v>
          </cell>
          <cell r="B9445">
            <v>-99999</v>
          </cell>
          <cell r="C9445">
            <v>3.6</v>
          </cell>
          <cell r="D9445">
            <v>6.7</v>
          </cell>
          <cell r="E9445">
            <v>8.1999999999999993</v>
          </cell>
          <cell r="F9445">
            <v>102.6</v>
          </cell>
        </row>
        <row r="9446">
          <cell r="A9446" t="str">
            <v>BU07160709</v>
          </cell>
          <cell r="B9446">
            <v>-99999</v>
          </cell>
          <cell r="C9446">
            <v>5.6</v>
          </cell>
          <cell r="D9446">
            <v>8.1</v>
          </cell>
          <cell r="E9446">
            <v>8.9</v>
          </cell>
          <cell r="F9446">
            <v>230.3</v>
          </cell>
        </row>
        <row r="9447">
          <cell r="A9447" t="str">
            <v>BU07160710</v>
          </cell>
          <cell r="B9447">
            <v>-99999</v>
          </cell>
          <cell r="C9447">
            <v>1.8</v>
          </cell>
          <cell r="D9447">
            <v>1.8</v>
          </cell>
          <cell r="E9447">
            <v>4.4000000000000004</v>
          </cell>
          <cell r="F9447">
            <v>88.5</v>
          </cell>
        </row>
        <row r="9448">
          <cell r="A9448" t="str">
            <v>GM0717</v>
          </cell>
          <cell r="B9448">
            <v>36.6</v>
          </cell>
          <cell r="C9448">
            <v>3.4</v>
          </cell>
          <cell r="D9448">
            <v>5.2</v>
          </cell>
          <cell r="E9448">
            <v>7.1</v>
          </cell>
          <cell r="F9448">
            <v>256</v>
          </cell>
        </row>
        <row r="9449">
          <cell r="A9449" t="str">
            <v>WK071700</v>
          </cell>
          <cell r="B9449">
            <v>-99999</v>
          </cell>
          <cell r="C9449">
            <v>3.5</v>
          </cell>
          <cell r="D9449">
            <v>5.9</v>
          </cell>
          <cell r="E9449">
            <v>7.6</v>
          </cell>
          <cell r="F9449">
            <v>260.5</v>
          </cell>
        </row>
        <row r="9450">
          <cell r="A9450" t="str">
            <v>BU07170000</v>
          </cell>
          <cell r="B9450">
            <v>-99999</v>
          </cell>
          <cell r="C9450">
            <v>3.2</v>
          </cell>
          <cell r="D9450">
            <v>4.8</v>
          </cell>
          <cell r="E9450">
            <v>5.2</v>
          </cell>
          <cell r="F9450">
            <v>332.3</v>
          </cell>
        </row>
        <row r="9451">
          <cell r="A9451" t="str">
            <v>BU07170001</v>
          </cell>
          <cell r="B9451">
            <v>-99999</v>
          </cell>
          <cell r="C9451">
            <v>4.2</v>
          </cell>
          <cell r="D9451">
            <v>8.1</v>
          </cell>
          <cell r="E9451">
            <v>9.9</v>
          </cell>
          <cell r="F9451">
            <v>168.7</v>
          </cell>
        </row>
        <row r="9452">
          <cell r="A9452" t="str">
            <v>BU07170002</v>
          </cell>
          <cell r="B9452">
            <v>-99999</v>
          </cell>
          <cell r="C9452">
            <v>-99999</v>
          </cell>
          <cell r="D9452">
            <v>-99999</v>
          </cell>
          <cell r="E9452">
            <v>-99999</v>
          </cell>
          <cell r="F9452">
            <v>-99999</v>
          </cell>
        </row>
        <row r="9453">
          <cell r="A9453" t="str">
            <v>BU07170009</v>
          </cell>
          <cell r="B9453">
            <v>-99999</v>
          </cell>
          <cell r="C9453">
            <v>-99999</v>
          </cell>
          <cell r="D9453">
            <v>-99999</v>
          </cell>
          <cell r="E9453">
            <v>-99999</v>
          </cell>
          <cell r="F9453">
            <v>-99999</v>
          </cell>
        </row>
        <row r="9454">
          <cell r="A9454" t="str">
            <v>WK071701</v>
          </cell>
          <cell r="B9454">
            <v>-99999</v>
          </cell>
          <cell r="C9454">
            <v>2.2999999999999998</v>
          </cell>
          <cell r="D9454">
            <v>5</v>
          </cell>
          <cell r="E9454">
            <v>6.4</v>
          </cell>
          <cell r="F9454">
            <v>248.3</v>
          </cell>
        </row>
        <row r="9455">
          <cell r="A9455" t="str">
            <v>BU07170100</v>
          </cell>
          <cell r="B9455">
            <v>-99999</v>
          </cell>
          <cell r="C9455">
            <v>2.2000000000000002</v>
          </cell>
          <cell r="D9455">
            <v>5.6</v>
          </cell>
          <cell r="E9455">
            <v>7.2</v>
          </cell>
          <cell r="F9455">
            <v>174.4</v>
          </cell>
        </row>
        <row r="9456">
          <cell r="A9456" t="str">
            <v>BU07170109</v>
          </cell>
          <cell r="B9456">
            <v>-99999</v>
          </cell>
          <cell r="C9456">
            <v>-99999</v>
          </cell>
          <cell r="D9456">
            <v>-99999</v>
          </cell>
          <cell r="E9456">
            <v>-99999</v>
          </cell>
          <cell r="F9456">
            <v>-99999</v>
          </cell>
        </row>
        <row r="9457">
          <cell r="A9457" t="str">
            <v>WK071702</v>
          </cell>
          <cell r="B9457">
            <v>-99999</v>
          </cell>
          <cell r="C9457">
            <v>5.5</v>
          </cell>
          <cell r="D9457">
            <v>8.3000000000000007</v>
          </cell>
          <cell r="E9457">
            <v>10</v>
          </cell>
          <cell r="F9457">
            <v>282.7</v>
          </cell>
        </row>
        <row r="9458">
          <cell r="A9458" t="str">
            <v>BU07170200</v>
          </cell>
          <cell r="B9458">
            <v>-99999</v>
          </cell>
          <cell r="C9458">
            <v>5.9</v>
          </cell>
          <cell r="D9458">
            <v>9.1999999999999993</v>
          </cell>
          <cell r="E9458">
            <v>10.9</v>
          </cell>
          <cell r="F9458">
            <v>201.4</v>
          </cell>
        </row>
        <row r="9459">
          <cell r="A9459" t="str">
            <v>BU07170201</v>
          </cell>
          <cell r="B9459">
            <v>-99999</v>
          </cell>
          <cell r="C9459">
            <v>-99999</v>
          </cell>
          <cell r="D9459">
            <v>-99999</v>
          </cell>
          <cell r="E9459">
            <v>-99999</v>
          </cell>
          <cell r="F9459">
            <v>-99999</v>
          </cell>
        </row>
        <row r="9460">
          <cell r="A9460" t="str">
            <v>BU07170209</v>
          </cell>
          <cell r="B9460">
            <v>-99999</v>
          </cell>
          <cell r="C9460">
            <v>-99999</v>
          </cell>
          <cell r="D9460">
            <v>-99999</v>
          </cell>
          <cell r="E9460">
            <v>-99999</v>
          </cell>
          <cell r="F9460">
            <v>-99999</v>
          </cell>
        </row>
        <row r="9461">
          <cell r="A9461" t="str">
            <v>WK071703</v>
          </cell>
          <cell r="B9461">
            <v>-99999</v>
          </cell>
          <cell r="C9461">
            <v>3.4</v>
          </cell>
          <cell r="D9461">
            <v>4.8</v>
          </cell>
          <cell r="E9461">
            <v>6</v>
          </cell>
          <cell r="F9461">
            <v>228.7</v>
          </cell>
        </row>
        <row r="9462">
          <cell r="A9462" t="str">
            <v>BU07170300</v>
          </cell>
          <cell r="B9462">
            <v>-99999</v>
          </cell>
          <cell r="C9462">
            <v>3.8</v>
          </cell>
          <cell r="D9462">
            <v>5.2</v>
          </cell>
          <cell r="E9462">
            <v>6.5</v>
          </cell>
          <cell r="F9462">
            <v>204.3</v>
          </cell>
        </row>
        <row r="9463">
          <cell r="A9463" t="str">
            <v>BU07170309</v>
          </cell>
          <cell r="B9463">
            <v>-99999</v>
          </cell>
          <cell r="C9463">
            <v>-99999</v>
          </cell>
          <cell r="D9463">
            <v>-99999</v>
          </cell>
          <cell r="E9463">
            <v>-99999</v>
          </cell>
          <cell r="F9463">
            <v>-99999</v>
          </cell>
        </row>
        <row r="9464">
          <cell r="A9464" t="str">
            <v>WK071704</v>
          </cell>
          <cell r="B9464">
            <v>-99999</v>
          </cell>
          <cell r="C9464">
            <v>3.5</v>
          </cell>
          <cell r="D9464">
            <v>5.7</v>
          </cell>
          <cell r="E9464">
            <v>8.6999999999999993</v>
          </cell>
          <cell r="F9464">
            <v>291.10000000000002</v>
          </cell>
        </row>
        <row r="9465">
          <cell r="A9465" t="str">
            <v>BU07170400</v>
          </cell>
          <cell r="B9465">
            <v>-99999</v>
          </cell>
          <cell r="C9465">
            <v>3.7</v>
          </cell>
          <cell r="D9465">
            <v>6.3</v>
          </cell>
          <cell r="E9465">
            <v>9.6</v>
          </cell>
          <cell r="F9465">
            <v>246.5</v>
          </cell>
        </row>
        <row r="9466">
          <cell r="A9466" t="str">
            <v>BU07170409</v>
          </cell>
          <cell r="B9466">
            <v>-99999</v>
          </cell>
          <cell r="C9466">
            <v>2.5</v>
          </cell>
          <cell r="D9466">
            <v>2.5</v>
          </cell>
          <cell r="E9466">
            <v>4.0999999999999996</v>
          </cell>
          <cell r="F9466">
            <v>514.4</v>
          </cell>
        </row>
        <row r="9467">
          <cell r="A9467" t="str">
            <v>WK071705</v>
          </cell>
          <cell r="B9467">
            <v>-99999</v>
          </cell>
          <cell r="C9467">
            <v>4</v>
          </cell>
          <cell r="D9467">
            <v>6.3</v>
          </cell>
          <cell r="E9467">
            <v>8.6999999999999993</v>
          </cell>
          <cell r="F9467">
            <v>296.60000000000002</v>
          </cell>
        </row>
        <row r="9468">
          <cell r="A9468" t="str">
            <v>BU07170500</v>
          </cell>
          <cell r="B9468">
            <v>-99999</v>
          </cell>
          <cell r="C9468">
            <v>4.5999999999999996</v>
          </cell>
          <cell r="D9468">
            <v>7.5</v>
          </cell>
          <cell r="E9468">
            <v>10</v>
          </cell>
          <cell r="F9468">
            <v>206.8</v>
          </cell>
        </row>
        <row r="9469">
          <cell r="A9469" t="str">
            <v>BU07170501</v>
          </cell>
          <cell r="B9469">
            <v>-99999</v>
          </cell>
          <cell r="C9469">
            <v>3.5</v>
          </cell>
          <cell r="D9469">
            <v>5.6</v>
          </cell>
          <cell r="E9469">
            <v>7.1</v>
          </cell>
          <cell r="F9469">
            <v>656</v>
          </cell>
        </row>
        <row r="9470">
          <cell r="A9470" t="str">
            <v>BU07170502</v>
          </cell>
          <cell r="B9470">
            <v>-99999</v>
          </cell>
          <cell r="C9470">
            <v>-99999</v>
          </cell>
          <cell r="D9470">
            <v>-99999</v>
          </cell>
          <cell r="E9470">
            <v>-99999</v>
          </cell>
          <cell r="F9470">
            <v>-99999</v>
          </cell>
        </row>
        <row r="9471">
          <cell r="A9471" t="str">
            <v>BU07170508</v>
          </cell>
          <cell r="B9471">
            <v>-99999</v>
          </cell>
          <cell r="C9471">
            <v>-99999</v>
          </cell>
          <cell r="D9471">
            <v>-99999</v>
          </cell>
          <cell r="E9471">
            <v>-99999</v>
          </cell>
          <cell r="F9471">
            <v>-99999</v>
          </cell>
        </row>
        <row r="9472">
          <cell r="A9472" t="str">
            <v>BU07170509</v>
          </cell>
          <cell r="B9472">
            <v>-99999</v>
          </cell>
          <cell r="C9472">
            <v>-99999</v>
          </cell>
          <cell r="D9472">
            <v>-99999</v>
          </cell>
          <cell r="E9472">
            <v>-99999</v>
          </cell>
          <cell r="F9472">
            <v>-99999</v>
          </cell>
        </row>
        <row r="9473">
          <cell r="A9473" t="str">
            <v>WK071706</v>
          </cell>
          <cell r="B9473">
            <v>-99999</v>
          </cell>
          <cell r="C9473">
            <v>2.7</v>
          </cell>
          <cell r="D9473">
            <v>3.9</v>
          </cell>
          <cell r="E9473">
            <v>5.8</v>
          </cell>
          <cell r="F9473">
            <v>319.10000000000002</v>
          </cell>
        </row>
        <row r="9474">
          <cell r="A9474" t="str">
            <v>BU07170600</v>
          </cell>
          <cell r="B9474">
            <v>-99999</v>
          </cell>
          <cell r="C9474">
            <v>2.8</v>
          </cell>
          <cell r="D9474">
            <v>4</v>
          </cell>
          <cell r="E9474">
            <v>6.2</v>
          </cell>
          <cell r="F9474">
            <v>265</v>
          </cell>
        </row>
        <row r="9475">
          <cell r="A9475" t="str">
            <v>BU07170609</v>
          </cell>
          <cell r="B9475">
            <v>-99999</v>
          </cell>
          <cell r="C9475">
            <v>-99999</v>
          </cell>
          <cell r="D9475">
            <v>-99999</v>
          </cell>
          <cell r="E9475">
            <v>-99999</v>
          </cell>
          <cell r="F9475">
            <v>-99999</v>
          </cell>
        </row>
        <row r="9476">
          <cell r="A9476" t="str">
            <v>WK071707</v>
          </cell>
          <cell r="B9476">
            <v>-99999</v>
          </cell>
          <cell r="C9476">
            <v>2.1</v>
          </cell>
          <cell r="D9476">
            <v>3.6</v>
          </cell>
          <cell r="E9476">
            <v>6.7</v>
          </cell>
          <cell r="F9476">
            <v>255.8</v>
          </cell>
        </row>
        <row r="9477">
          <cell r="A9477" t="str">
            <v>BU07170700</v>
          </cell>
          <cell r="B9477">
            <v>-99999</v>
          </cell>
          <cell r="C9477">
            <v>2</v>
          </cell>
          <cell r="D9477">
            <v>3.1</v>
          </cell>
          <cell r="E9477">
            <v>6.7</v>
          </cell>
          <cell r="F9477">
            <v>213.7</v>
          </cell>
        </row>
        <row r="9478">
          <cell r="A9478" t="str">
            <v>BU07170709</v>
          </cell>
          <cell r="B9478">
            <v>-99999</v>
          </cell>
          <cell r="C9478">
            <v>2.4</v>
          </cell>
          <cell r="D9478">
            <v>4.9000000000000004</v>
          </cell>
          <cell r="E9478">
            <v>6.7</v>
          </cell>
          <cell r="F9478">
            <v>487.5</v>
          </cell>
        </row>
        <row r="9479">
          <cell r="A9479" t="str">
            <v>WK071708</v>
          </cell>
          <cell r="B9479">
            <v>-99999</v>
          </cell>
          <cell r="C9479">
            <v>2.2000000000000002</v>
          </cell>
          <cell r="D9479">
            <v>3.4</v>
          </cell>
          <cell r="E9479">
            <v>5.6</v>
          </cell>
          <cell r="F9479">
            <v>263.8</v>
          </cell>
        </row>
        <row r="9480">
          <cell r="A9480" t="str">
            <v>BU07170800</v>
          </cell>
          <cell r="B9480">
            <v>-99999</v>
          </cell>
          <cell r="C9480">
            <v>2.4</v>
          </cell>
          <cell r="D9480">
            <v>3.8</v>
          </cell>
          <cell r="E9480">
            <v>6.4</v>
          </cell>
          <cell r="F9480">
            <v>226.3</v>
          </cell>
        </row>
        <row r="9481">
          <cell r="A9481" t="str">
            <v>BU07170809</v>
          </cell>
          <cell r="B9481">
            <v>-99999</v>
          </cell>
          <cell r="C9481">
            <v>-99999</v>
          </cell>
          <cell r="D9481">
            <v>-99999</v>
          </cell>
          <cell r="E9481">
            <v>-99999</v>
          </cell>
          <cell r="F9481">
            <v>-99999</v>
          </cell>
        </row>
        <row r="9482">
          <cell r="A9482" t="str">
            <v>WK071709</v>
          </cell>
          <cell r="B9482">
            <v>-99999</v>
          </cell>
          <cell r="C9482">
            <v>3.2</v>
          </cell>
          <cell r="D9482">
            <v>4.9000000000000004</v>
          </cell>
          <cell r="E9482">
            <v>6.3</v>
          </cell>
          <cell r="F9482">
            <v>200.1</v>
          </cell>
        </row>
        <row r="9483">
          <cell r="A9483" t="str">
            <v>BU07170900</v>
          </cell>
          <cell r="B9483">
            <v>-99999</v>
          </cell>
          <cell r="C9483">
            <v>3.3</v>
          </cell>
          <cell r="D9483">
            <v>5.0999999999999996</v>
          </cell>
          <cell r="E9483">
            <v>6.7</v>
          </cell>
          <cell r="F9483">
            <v>168</v>
          </cell>
        </row>
        <row r="9484">
          <cell r="A9484" t="str">
            <v>BU07170901</v>
          </cell>
          <cell r="B9484">
            <v>-99999</v>
          </cell>
          <cell r="C9484">
            <v>-99999</v>
          </cell>
          <cell r="D9484">
            <v>-99999</v>
          </cell>
          <cell r="E9484">
            <v>-99999</v>
          </cell>
          <cell r="F9484">
            <v>-99999</v>
          </cell>
        </row>
        <row r="9485">
          <cell r="A9485" t="str">
            <v>BU07170908</v>
          </cell>
          <cell r="B9485">
            <v>-99999</v>
          </cell>
          <cell r="C9485">
            <v>-99999</v>
          </cell>
          <cell r="D9485">
            <v>-99999</v>
          </cell>
          <cell r="E9485">
            <v>-99999</v>
          </cell>
          <cell r="F9485">
            <v>-99999</v>
          </cell>
        </row>
        <row r="9486">
          <cell r="A9486" t="str">
            <v>BU07170909</v>
          </cell>
          <cell r="B9486">
            <v>-99999</v>
          </cell>
          <cell r="C9486">
            <v>3.8</v>
          </cell>
          <cell r="D9486">
            <v>3.8</v>
          </cell>
          <cell r="E9486">
            <v>3.8</v>
          </cell>
          <cell r="F9486">
            <v>668.4</v>
          </cell>
        </row>
        <row r="9487">
          <cell r="A9487" t="str">
            <v>WK071710</v>
          </cell>
          <cell r="B9487">
            <v>-99999</v>
          </cell>
          <cell r="C9487">
            <v>4.5</v>
          </cell>
          <cell r="D9487">
            <v>5.8</v>
          </cell>
          <cell r="E9487">
            <v>7.1</v>
          </cell>
          <cell r="F9487">
            <v>284.10000000000002</v>
          </cell>
        </row>
        <row r="9488">
          <cell r="A9488" t="str">
            <v>BU07171000</v>
          </cell>
          <cell r="B9488">
            <v>-99999</v>
          </cell>
          <cell r="C9488">
            <v>4.2</v>
          </cell>
          <cell r="D9488">
            <v>5.2</v>
          </cell>
          <cell r="E9488">
            <v>6.5</v>
          </cell>
          <cell r="F9488">
            <v>237.7</v>
          </cell>
        </row>
        <row r="9489">
          <cell r="A9489" t="str">
            <v>BU07171001</v>
          </cell>
          <cell r="B9489">
            <v>-99999</v>
          </cell>
          <cell r="C9489">
            <v>-99999</v>
          </cell>
          <cell r="D9489">
            <v>-99999</v>
          </cell>
          <cell r="E9489">
            <v>-99999</v>
          </cell>
          <cell r="F9489">
            <v>-99999</v>
          </cell>
        </row>
        <row r="9490">
          <cell r="A9490" t="str">
            <v>BU07171008</v>
          </cell>
          <cell r="B9490">
            <v>-99999</v>
          </cell>
          <cell r="C9490">
            <v>-99999</v>
          </cell>
          <cell r="D9490">
            <v>-99999</v>
          </cell>
          <cell r="E9490">
            <v>-99999</v>
          </cell>
          <cell r="F9490">
            <v>-99999</v>
          </cell>
        </row>
        <row r="9491">
          <cell r="A9491" t="str">
            <v>BU07171009</v>
          </cell>
          <cell r="B9491">
            <v>-99999</v>
          </cell>
          <cell r="C9491">
            <v>-99999</v>
          </cell>
          <cell r="D9491">
            <v>-99999</v>
          </cell>
          <cell r="E9491">
            <v>-99999</v>
          </cell>
          <cell r="F9491">
            <v>-99999</v>
          </cell>
        </row>
        <row r="9492">
          <cell r="A9492" t="str">
            <v>WK071711</v>
          </cell>
          <cell r="B9492">
            <v>-99999</v>
          </cell>
          <cell r="C9492">
            <v>3.6</v>
          </cell>
          <cell r="D9492">
            <v>5.2</v>
          </cell>
          <cell r="E9492">
            <v>7.7</v>
          </cell>
          <cell r="F9492">
            <v>282.39999999999998</v>
          </cell>
        </row>
        <row r="9493">
          <cell r="A9493" t="str">
            <v>BU07171100</v>
          </cell>
          <cell r="B9493">
            <v>-99999</v>
          </cell>
          <cell r="C9493">
            <v>3.8</v>
          </cell>
          <cell r="D9493">
            <v>5.7</v>
          </cell>
          <cell r="E9493">
            <v>8.6</v>
          </cell>
          <cell r="F9493">
            <v>269.39999999999998</v>
          </cell>
        </row>
        <row r="9494">
          <cell r="A9494" t="str">
            <v>BU07171101</v>
          </cell>
          <cell r="B9494">
            <v>-99999</v>
          </cell>
          <cell r="C9494">
            <v>-99999</v>
          </cell>
          <cell r="D9494">
            <v>-99999</v>
          </cell>
          <cell r="E9494">
            <v>-99999</v>
          </cell>
          <cell r="F9494">
            <v>-99999</v>
          </cell>
        </row>
        <row r="9495">
          <cell r="A9495" t="str">
            <v>BU07171109</v>
          </cell>
          <cell r="B9495">
            <v>-99999</v>
          </cell>
          <cell r="C9495">
            <v>1.7</v>
          </cell>
          <cell r="D9495">
            <v>1.7</v>
          </cell>
          <cell r="E9495">
            <v>2.6</v>
          </cell>
          <cell r="F9495">
            <v>381.2</v>
          </cell>
        </row>
        <row r="9496">
          <cell r="A9496" t="str">
            <v>WK071712</v>
          </cell>
          <cell r="B9496">
            <v>-99999</v>
          </cell>
          <cell r="C9496">
            <v>3.3</v>
          </cell>
          <cell r="D9496">
            <v>4.5999999999999996</v>
          </cell>
          <cell r="E9496">
            <v>5.8</v>
          </cell>
          <cell r="F9496">
            <v>227.5</v>
          </cell>
        </row>
        <row r="9497">
          <cell r="A9497" t="str">
            <v>BU07171200</v>
          </cell>
          <cell r="B9497">
            <v>-99999</v>
          </cell>
          <cell r="C9497">
            <v>3.2</v>
          </cell>
          <cell r="D9497">
            <v>4.5</v>
          </cell>
          <cell r="E9497">
            <v>5.8</v>
          </cell>
          <cell r="F9497">
            <v>222.7</v>
          </cell>
        </row>
        <row r="9498">
          <cell r="A9498" t="str">
            <v>BU07171201</v>
          </cell>
          <cell r="B9498">
            <v>-99999</v>
          </cell>
          <cell r="C9498">
            <v>-99999</v>
          </cell>
          <cell r="D9498">
            <v>-99999</v>
          </cell>
          <cell r="E9498">
            <v>-99999</v>
          </cell>
          <cell r="F9498">
            <v>-99999</v>
          </cell>
        </row>
        <row r="9499">
          <cell r="A9499" t="str">
            <v>BU07171209</v>
          </cell>
          <cell r="B9499">
            <v>-99999</v>
          </cell>
          <cell r="C9499">
            <v>-99999</v>
          </cell>
          <cell r="D9499">
            <v>-99999</v>
          </cell>
          <cell r="E9499">
            <v>-99999</v>
          </cell>
          <cell r="F9499">
            <v>-99999</v>
          </cell>
        </row>
        <row r="9500">
          <cell r="A9500" t="str">
            <v>GM0718</v>
          </cell>
          <cell r="B9500">
            <v>29.4</v>
          </cell>
          <cell r="C9500">
            <v>8.9</v>
          </cell>
          <cell r="D9500">
            <v>12.4</v>
          </cell>
          <cell r="E9500">
            <v>15.3</v>
          </cell>
          <cell r="F9500">
            <v>40.799999999999997</v>
          </cell>
        </row>
        <row r="9501">
          <cell r="A9501" t="str">
            <v>WK071801</v>
          </cell>
          <cell r="B9501">
            <v>26.8</v>
          </cell>
          <cell r="C9501">
            <v>12.1</v>
          </cell>
          <cell r="D9501">
            <v>16.5</v>
          </cell>
          <cell r="E9501">
            <v>20.2</v>
          </cell>
          <cell r="F9501">
            <v>11.4</v>
          </cell>
        </row>
        <row r="9502">
          <cell r="A9502" t="str">
            <v>BU07180100</v>
          </cell>
          <cell r="B9502">
            <v>-99999</v>
          </cell>
          <cell r="C9502">
            <v>10.4</v>
          </cell>
          <cell r="D9502">
            <v>14.2</v>
          </cell>
          <cell r="E9502">
            <v>18.600000000000001</v>
          </cell>
          <cell r="F9502">
            <v>22.1</v>
          </cell>
        </row>
        <row r="9503">
          <cell r="A9503" t="str">
            <v>BU07180101</v>
          </cell>
          <cell r="B9503">
            <v>-99999</v>
          </cell>
          <cell r="C9503">
            <v>13.5</v>
          </cell>
          <cell r="D9503">
            <v>18.100000000000001</v>
          </cell>
          <cell r="E9503">
            <v>21.1</v>
          </cell>
          <cell r="F9503">
            <v>7.3</v>
          </cell>
        </row>
        <row r="9504">
          <cell r="A9504" t="str">
            <v>BU07180102</v>
          </cell>
          <cell r="B9504">
            <v>-99999</v>
          </cell>
          <cell r="C9504">
            <v>15.3</v>
          </cell>
          <cell r="D9504">
            <v>21.1</v>
          </cell>
          <cell r="E9504">
            <v>24.9</v>
          </cell>
          <cell r="F9504">
            <v>6</v>
          </cell>
        </row>
        <row r="9505">
          <cell r="A9505" t="str">
            <v>BU07180103</v>
          </cell>
          <cell r="B9505">
            <v>-99999</v>
          </cell>
          <cell r="C9505">
            <v>11.9</v>
          </cell>
          <cell r="D9505">
            <v>18.100000000000001</v>
          </cell>
          <cell r="E9505">
            <v>19.5</v>
          </cell>
          <cell r="F9505">
            <v>1.7</v>
          </cell>
        </row>
        <row r="9506">
          <cell r="A9506" t="str">
            <v>WK071802</v>
          </cell>
          <cell r="B9506">
            <v>26.8</v>
          </cell>
          <cell r="C9506">
            <v>13.1</v>
          </cell>
          <cell r="D9506">
            <v>18.600000000000001</v>
          </cell>
          <cell r="E9506">
            <v>22.1</v>
          </cell>
          <cell r="F9506">
            <v>14.5</v>
          </cell>
        </row>
        <row r="9507">
          <cell r="A9507" t="str">
            <v>BU07180200</v>
          </cell>
          <cell r="B9507">
            <v>-99999</v>
          </cell>
          <cell r="C9507">
            <v>10.8</v>
          </cell>
          <cell r="D9507">
            <v>16.100000000000001</v>
          </cell>
          <cell r="E9507">
            <v>22.2</v>
          </cell>
          <cell r="F9507">
            <v>97.2</v>
          </cell>
        </row>
        <row r="9508">
          <cell r="A9508" t="str">
            <v>BU07180201</v>
          </cell>
          <cell r="B9508">
            <v>-99999</v>
          </cell>
          <cell r="C9508">
            <v>11.6</v>
          </cell>
          <cell r="D9508">
            <v>18.100000000000001</v>
          </cell>
          <cell r="E9508">
            <v>22.5</v>
          </cell>
          <cell r="F9508">
            <v>9.8000000000000007</v>
          </cell>
        </row>
        <row r="9509">
          <cell r="A9509" t="str">
            <v>BU07180202</v>
          </cell>
          <cell r="B9509">
            <v>-99999</v>
          </cell>
          <cell r="C9509">
            <v>18.3</v>
          </cell>
          <cell r="D9509">
            <v>25.2</v>
          </cell>
          <cell r="E9509">
            <v>29.3</v>
          </cell>
          <cell r="F9509">
            <v>4.0999999999999996</v>
          </cell>
        </row>
        <row r="9510">
          <cell r="A9510" t="str">
            <v>BU07180203</v>
          </cell>
          <cell r="B9510">
            <v>-99999</v>
          </cell>
          <cell r="C9510">
            <v>-99999</v>
          </cell>
          <cell r="D9510">
            <v>-99999</v>
          </cell>
          <cell r="E9510">
            <v>-99999</v>
          </cell>
          <cell r="F9510">
            <v>4.7</v>
          </cell>
        </row>
        <row r="9511">
          <cell r="A9511" t="str">
            <v>BU07180204</v>
          </cell>
          <cell r="B9511">
            <v>-99999</v>
          </cell>
          <cell r="C9511">
            <v>6.8</v>
          </cell>
          <cell r="D9511">
            <v>7.3</v>
          </cell>
          <cell r="E9511">
            <v>7.8</v>
          </cell>
          <cell r="F9511">
            <v>167.7</v>
          </cell>
        </row>
        <row r="9512">
          <cell r="A9512" t="str">
            <v>BU07180205</v>
          </cell>
          <cell r="B9512">
            <v>-99999</v>
          </cell>
          <cell r="C9512">
            <v>15.5</v>
          </cell>
          <cell r="D9512">
            <v>21.8</v>
          </cell>
          <cell r="E9512">
            <v>25.1</v>
          </cell>
          <cell r="F9512">
            <v>8.4</v>
          </cell>
        </row>
        <row r="9513">
          <cell r="A9513" t="str">
            <v>BU07180206</v>
          </cell>
          <cell r="B9513">
            <v>-99999</v>
          </cell>
          <cell r="C9513">
            <v>12.2</v>
          </cell>
          <cell r="D9513">
            <v>16.2</v>
          </cell>
          <cell r="E9513">
            <v>19.100000000000001</v>
          </cell>
          <cell r="F9513">
            <v>4.8</v>
          </cell>
        </row>
        <row r="9514">
          <cell r="A9514" t="str">
            <v>BU07180207</v>
          </cell>
          <cell r="B9514">
            <v>-99999</v>
          </cell>
          <cell r="C9514">
            <v>-99999</v>
          </cell>
          <cell r="D9514">
            <v>-99999</v>
          </cell>
          <cell r="E9514">
            <v>-99999</v>
          </cell>
          <cell r="F9514">
            <v>-99999</v>
          </cell>
        </row>
        <row r="9515">
          <cell r="A9515" t="str">
            <v>BU07180208</v>
          </cell>
          <cell r="B9515">
            <v>-99999</v>
          </cell>
          <cell r="C9515">
            <v>1.7</v>
          </cell>
          <cell r="D9515">
            <v>3.4</v>
          </cell>
          <cell r="E9515">
            <v>3.8</v>
          </cell>
          <cell r="F9515">
            <v>386</v>
          </cell>
        </row>
        <row r="9516">
          <cell r="A9516" t="str">
            <v>BU07180209</v>
          </cell>
          <cell r="B9516">
            <v>-99999</v>
          </cell>
          <cell r="C9516">
            <v>20.5</v>
          </cell>
          <cell r="D9516">
            <v>28.5</v>
          </cell>
          <cell r="E9516">
            <v>31.7</v>
          </cell>
          <cell r="F9516">
            <v>4.9000000000000004</v>
          </cell>
        </row>
        <row r="9517">
          <cell r="A9517" t="str">
            <v>WK071803</v>
          </cell>
          <cell r="B9517">
            <v>32.4</v>
          </cell>
          <cell r="C9517">
            <v>7.9</v>
          </cell>
          <cell r="D9517">
            <v>10.8</v>
          </cell>
          <cell r="E9517">
            <v>13.2</v>
          </cell>
          <cell r="F9517">
            <v>98.4</v>
          </cell>
        </row>
        <row r="9518">
          <cell r="A9518" t="str">
            <v>BU07180300</v>
          </cell>
          <cell r="B9518">
            <v>-99999</v>
          </cell>
          <cell r="C9518">
            <v>16.100000000000001</v>
          </cell>
          <cell r="D9518">
            <v>21.8</v>
          </cell>
          <cell r="E9518">
            <v>25.2</v>
          </cell>
          <cell r="F9518">
            <v>12.3</v>
          </cell>
        </row>
        <row r="9519">
          <cell r="A9519" t="str">
            <v>BU07180301</v>
          </cell>
          <cell r="B9519">
            <v>-99999</v>
          </cell>
          <cell r="C9519">
            <v>0.7</v>
          </cell>
          <cell r="D9519">
            <v>0.9</v>
          </cell>
          <cell r="E9519">
            <v>1.3</v>
          </cell>
          <cell r="F9519">
            <v>275.3</v>
          </cell>
        </row>
        <row r="9520">
          <cell r="A9520" t="str">
            <v>BU07180302</v>
          </cell>
          <cell r="B9520">
            <v>-99999</v>
          </cell>
          <cell r="C9520">
            <v>-99999</v>
          </cell>
          <cell r="D9520">
            <v>-99999</v>
          </cell>
          <cell r="E9520">
            <v>-99999</v>
          </cell>
          <cell r="F9520">
            <v>-99999</v>
          </cell>
        </row>
        <row r="9521">
          <cell r="A9521" t="str">
            <v>BU07180303</v>
          </cell>
          <cell r="B9521">
            <v>-99999</v>
          </cell>
          <cell r="C9521">
            <v>6.9</v>
          </cell>
          <cell r="D9521">
            <v>9.9</v>
          </cell>
          <cell r="E9521">
            <v>13.5</v>
          </cell>
          <cell r="F9521">
            <v>59.7</v>
          </cell>
        </row>
        <row r="9522">
          <cell r="A9522" t="str">
            <v>WK071804</v>
          </cell>
          <cell r="B9522">
            <v>33.4</v>
          </cell>
          <cell r="C9522">
            <v>4.5999999999999996</v>
          </cell>
          <cell r="D9522">
            <v>6.6</v>
          </cell>
          <cell r="E9522">
            <v>8.3000000000000007</v>
          </cell>
          <cell r="F9522">
            <v>90.5</v>
          </cell>
        </row>
        <row r="9523">
          <cell r="A9523" t="str">
            <v>BU07180400</v>
          </cell>
          <cell r="B9523">
            <v>-99999</v>
          </cell>
          <cell r="C9523">
            <v>0.9</v>
          </cell>
          <cell r="D9523">
            <v>1</v>
          </cell>
          <cell r="E9523">
            <v>1.3</v>
          </cell>
          <cell r="F9523">
            <v>233.7</v>
          </cell>
        </row>
        <row r="9524">
          <cell r="A9524" t="str">
            <v>BU07180401</v>
          </cell>
          <cell r="B9524">
            <v>-99999</v>
          </cell>
          <cell r="C9524">
            <v>8.1999999999999993</v>
          </cell>
          <cell r="D9524">
            <v>13.1</v>
          </cell>
          <cell r="E9524">
            <v>16.600000000000001</v>
          </cell>
          <cell r="F9524">
            <v>16.600000000000001</v>
          </cell>
        </row>
        <row r="9525">
          <cell r="A9525" t="str">
            <v>BU07180402</v>
          </cell>
          <cell r="B9525">
            <v>-99999</v>
          </cell>
          <cell r="C9525">
            <v>7.7</v>
          </cell>
          <cell r="D9525">
            <v>11.7</v>
          </cell>
          <cell r="E9525">
            <v>14.4</v>
          </cell>
          <cell r="F9525">
            <v>27.8</v>
          </cell>
        </row>
        <row r="9526">
          <cell r="A9526" t="str">
            <v>BU07180403</v>
          </cell>
          <cell r="B9526">
            <v>-99999</v>
          </cell>
          <cell r="C9526">
            <v>1.4</v>
          </cell>
          <cell r="D9526">
            <v>1.7</v>
          </cell>
          <cell r="E9526">
            <v>1.9</v>
          </cell>
          <cell r="F9526">
            <v>250.5</v>
          </cell>
        </row>
        <row r="9527">
          <cell r="A9527" t="str">
            <v>BU07180405</v>
          </cell>
          <cell r="B9527">
            <v>-99999</v>
          </cell>
          <cell r="C9527">
            <v>5.5</v>
          </cell>
          <cell r="D9527">
            <v>6.1</v>
          </cell>
          <cell r="E9527">
            <v>7.9</v>
          </cell>
          <cell r="F9527">
            <v>53.2</v>
          </cell>
        </row>
        <row r="9528">
          <cell r="A9528" t="str">
            <v>BU07180406</v>
          </cell>
          <cell r="B9528">
            <v>-99999</v>
          </cell>
          <cell r="C9528">
            <v>1.3</v>
          </cell>
          <cell r="D9528">
            <v>1.7</v>
          </cell>
          <cell r="E9528">
            <v>2</v>
          </cell>
          <cell r="F9528">
            <v>183.8</v>
          </cell>
        </row>
        <row r="9529">
          <cell r="A9529" t="str">
            <v>BU07180407</v>
          </cell>
          <cell r="B9529">
            <v>-99999</v>
          </cell>
          <cell r="C9529">
            <v>-99999</v>
          </cell>
          <cell r="D9529">
            <v>-99999</v>
          </cell>
          <cell r="E9529">
            <v>-99999</v>
          </cell>
          <cell r="F9529">
            <v>-99999</v>
          </cell>
        </row>
        <row r="9530">
          <cell r="A9530" t="str">
            <v>BU07180408</v>
          </cell>
          <cell r="B9530">
            <v>-99999</v>
          </cell>
          <cell r="C9530">
            <v>-99999</v>
          </cell>
          <cell r="D9530">
            <v>-99999</v>
          </cell>
          <cell r="E9530">
            <v>-99999</v>
          </cell>
          <cell r="F9530">
            <v>-99999</v>
          </cell>
        </row>
        <row r="9531">
          <cell r="A9531" t="str">
            <v>WK071805</v>
          </cell>
          <cell r="B9531">
            <v>29.9</v>
          </cell>
          <cell r="C9531">
            <v>6</v>
          </cell>
          <cell r="D9531">
            <v>8.1</v>
          </cell>
          <cell r="E9531">
            <v>10.8</v>
          </cell>
          <cell r="F9531">
            <v>57.2</v>
          </cell>
        </row>
        <row r="9532">
          <cell r="A9532" t="str">
            <v>BU07180500</v>
          </cell>
          <cell r="B9532">
            <v>-99999</v>
          </cell>
          <cell r="C9532">
            <v>6</v>
          </cell>
          <cell r="D9532">
            <v>7.9</v>
          </cell>
          <cell r="E9532">
            <v>10.3</v>
          </cell>
          <cell r="F9532">
            <v>65.7</v>
          </cell>
        </row>
        <row r="9533">
          <cell r="A9533" t="str">
            <v>BU07180501</v>
          </cell>
          <cell r="B9533">
            <v>-99999</v>
          </cell>
          <cell r="C9533">
            <v>3.1</v>
          </cell>
          <cell r="D9533">
            <v>3.9</v>
          </cell>
          <cell r="E9533">
            <v>5.5</v>
          </cell>
          <cell r="F9533">
            <v>72.099999999999994</v>
          </cell>
        </row>
        <row r="9534">
          <cell r="A9534" t="str">
            <v>BU07180502</v>
          </cell>
          <cell r="B9534">
            <v>-99999</v>
          </cell>
          <cell r="C9534">
            <v>3.6</v>
          </cell>
          <cell r="D9534">
            <v>5.2</v>
          </cell>
          <cell r="E9534">
            <v>6.7</v>
          </cell>
          <cell r="F9534">
            <v>77.7</v>
          </cell>
        </row>
        <row r="9535">
          <cell r="A9535" t="str">
            <v>BU07180503</v>
          </cell>
          <cell r="B9535">
            <v>-99999</v>
          </cell>
          <cell r="C9535">
            <v>9.6</v>
          </cell>
          <cell r="D9535">
            <v>12.9</v>
          </cell>
          <cell r="E9535">
            <v>16.3</v>
          </cell>
          <cell r="F9535">
            <v>32.6</v>
          </cell>
        </row>
        <row r="9536">
          <cell r="A9536" t="str">
            <v>BU07180504</v>
          </cell>
          <cell r="B9536">
            <v>-99999</v>
          </cell>
          <cell r="C9536">
            <v>-99999</v>
          </cell>
          <cell r="D9536">
            <v>-99999</v>
          </cell>
          <cell r="E9536">
            <v>-99999</v>
          </cell>
          <cell r="F9536">
            <v>-99999</v>
          </cell>
        </row>
        <row r="9537">
          <cell r="A9537" t="str">
            <v>BU07180505</v>
          </cell>
          <cell r="B9537">
            <v>-99999</v>
          </cell>
          <cell r="C9537">
            <v>7.5</v>
          </cell>
          <cell r="D9537">
            <v>10.9</v>
          </cell>
          <cell r="E9537">
            <v>15.8</v>
          </cell>
          <cell r="F9537">
            <v>34</v>
          </cell>
        </row>
        <row r="9538">
          <cell r="A9538" t="str">
            <v>BU07180506</v>
          </cell>
          <cell r="B9538">
            <v>-99999</v>
          </cell>
          <cell r="C9538">
            <v>5.4</v>
          </cell>
          <cell r="D9538">
            <v>6.4</v>
          </cell>
          <cell r="E9538">
            <v>8.1999999999999993</v>
          </cell>
          <cell r="F9538">
            <v>51.7</v>
          </cell>
        </row>
        <row r="9539">
          <cell r="A9539" t="str">
            <v>BU07180507</v>
          </cell>
          <cell r="B9539">
            <v>-99999</v>
          </cell>
          <cell r="C9539">
            <v>-99999</v>
          </cell>
          <cell r="D9539">
            <v>-99999</v>
          </cell>
          <cell r="E9539">
            <v>-99999</v>
          </cell>
          <cell r="F9539">
            <v>-99999</v>
          </cell>
        </row>
        <row r="9540">
          <cell r="A9540" t="str">
            <v>WK071806</v>
          </cell>
          <cell r="B9540">
            <v>-99999</v>
          </cell>
          <cell r="C9540">
            <v>2.5</v>
          </cell>
          <cell r="D9540">
            <v>3.4</v>
          </cell>
          <cell r="E9540">
            <v>5.9</v>
          </cell>
          <cell r="F9540">
            <v>258.60000000000002</v>
          </cell>
        </row>
        <row r="9541">
          <cell r="A9541" t="str">
            <v>BU07180600</v>
          </cell>
          <cell r="B9541">
            <v>-99999</v>
          </cell>
          <cell r="C9541">
            <v>2.9</v>
          </cell>
          <cell r="D9541">
            <v>4</v>
          </cell>
          <cell r="E9541">
            <v>6.9</v>
          </cell>
          <cell r="F9541">
            <v>220.7</v>
          </cell>
        </row>
        <row r="9542">
          <cell r="A9542" t="str">
            <v>BU07180601</v>
          </cell>
          <cell r="B9542">
            <v>-99999</v>
          </cell>
          <cell r="C9542">
            <v>-99999</v>
          </cell>
          <cell r="D9542">
            <v>-99999</v>
          </cell>
          <cell r="E9542">
            <v>-99999</v>
          </cell>
          <cell r="F9542">
            <v>-99999</v>
          </cell>
        </row>
        <row r="9543">
          <cell r="A9543" t="str">
            <v>BU07180602</v>
          </cell>
          <cell r="B9543">
            <v>-99999</v>
          </cell>
          <cell r="C9543">
            <v>-99999</v>
          </cell>
          <cell r="D9543">
            <v>-99999</v>
          </cell>
          <cell r="E9543">
            <v>-99999</v>
          </cell>
          <cell r="F9543">
            <v>-99999</v>
          </cell>
        </row>
        <row r="9544">
          <cell r="A9544" t="str">
            <v>BU07180603</v>
          </cell>
          <cell r="B9544">
            <v>-99999</v>
          </cell>
          <cell r="C9544">
            <v>-99999</v>
          </cell>
          <cell r="D9544">
            <v>-99999</v>
          </cell>
          <cell r="E9544">
            <v>-99999</v>
          </cell>
          <cell r="F9544">
            <v>-99999</v>
          </cell>
        </row>
        <row r="9545">
          <cell r="A9545" t="str">
            <v>WK071807</v>
          </cell>
          <cell r="B9545">
            <v>-99999</v>
          </cell>
          <cell r="C9545">
            <v>-99999</v>
          </cell>
          <cell r="D9545">
            <v>-99999</v>
          </cell>
          <cell r="E9545">
            <v>-99999</v>
          </cell>
          <cell r="F9545">
            <v>-99999</v>
          </cell>
        </row>
        <row r="9546">
          <cell r="A9546" t="str">
            <v>BU07180700</v>
          </cell>
          <cell r="B9546">
            <v>-99999</v>
          </cell>
          <cell r="C9546">
            <v>-99999</v>
          </cell>
          <cell r="D9546">
            <v>-99999</v>
          </cell>
          <cell r="E9546">
            <v>-99999</v>
          </cell>
          <cell r="F9546">
            <v>-99999</v>
          </cell>
        </row>
        <row r="9547">
          <cell r="A9547" t="str">
            <v>BU07180701</v>
          </cell>
          <cell r="B9547">
            <v>-99999</v>
          </cell>
          <cell r="C9547">
            <v>-99999</v>
          </cell>
          <cell r="D9547">
            <v>-99999</v>
          </cell>
          <cell r="E9547">
            <v>-99999</v>
          </cell>
          <cell r="F9547">
            <v>-99999</v>
          </cell>
        </row>
        <row r="9548">
          <cell r="A9548" t="str">
            <v>BU07180702</v>
          </cell>
          <cell r="B9548">
            <v>-99999</v>
          </cell>
          <cell r="C9548">
            <v>-99999</v>
          </cell>
          <cell r="D9548">
            <v>-99999</v>
          </cell>
          <cell r="E9548">
            <v>-99999</v>
          </cell>
          <cell r="F9548">
            <v>-99999</v>
          </cell>
        </row>
        <row r="9549">
          <cell r="A9549" t="str">
            <v>WK071808</v>
          </cell>
          <cell r="B9549">
            <v>-99999</v>
          </cell>
          <cell r="C9549">
            <v>-99999</v>
          </cell>
          <cell r="D9549">
            <v>-99999</v>
          </cell>
          <cell r="E9549">
            <v>-99999</v>
          </cell>
          <cell r="F9549">
            <v>-99999</v>
          </cell>
        </row>
        <row r="9550">
          <cell r="A9550" t="str">
            <v>BU07180800</v>
          </cell>
          <cell r="B9550">
            <v>-99999</v>
          </cell>
          <cell r="C9550">
            <v>-99999</v>
          </cell>
          <cell r="D9550">
            <v>-99999</v>
          </cell>
          <cell r="E9550">
            <v>-99999</v>
          </cell>
          <cell r="F9550">
            <v>-99999</v>
          </cell>
        </row>
        <row r="9551">
          <cell r="A9551" t="str">
            <v>GM0736</v>
          </cell>
          <cell r="B9551">
            <v>41.1</v>
          </cell>
          <cell r="C9551">
            <v>4</v>
          </cell>
          <cell r="D9551">
            <v>5.9</v>
          </cell>
          <cell r="E9551">
            <v>7.9</v>
          </cell>
          <cell r="F9551">
            <v>216.9</v>
          </cell>
        </row>
        <row r="9552">
          <cell r="A9552" t="str">
            <v>WK073601</v>
          </cell>
          <cell r="B9552">
            <v>35.299999999999997</v>
          </cell>
          <cell r="C9552">
            <v>4.3</v>
          </cell>
          <cell r="D9552">
            <v>6.5</v>
          </cell>
          <cell r="E9552">
            <v>9.1</v>
          </cell>
          <cell r="F9552">
            <v>143.6</v>
          </cell>
        </row>
        <row r="9553">
          <cell r="A9553" t="str">
            <v>BU07360101</v>
          </cell>
          <cell r="B9553">
            <v>-99999</v>
          </cell>
          <cell r="C9553">
            <v>9.4</v>
          </cell>
          <cell r="D9553">
            <v>12.7</v>
          </cell>
          <cell r="E9553">
            <v>17.399999999999999</v>
          </cell>
          <cell r="F9553">
            <v>93.7</v>
          </cell>
        </row>
        <row r="9554">
          <cell r="A9554" t="str">
            <v>BU07360102</v>
          </cell>
          <cell r="B9554">
            <v>-99999</v>
          </cell>
          <cell r="C9554">
            <v>2</v>
          </cell>
          <cell r="D9554">
            <v>3</v>
          </cell>
          <cell r="E9554">
            <v>4.2</v>
          </cell>
          <cell r="F9554">
            <v>204.9</v>
          </cell>
        </row>
        <row r="9555">
          <cell r="A9555" t="str">
            <v>BU07360103</v>
          </cell>
          <cell r="B9555">
            <v>-99999</v>
          </cell>
          <cell r="C9555">
            <v>3.5</v>
          </cell>
          <cell r="D9555">
            <v>5.4</v>
          </cell>
          <cell r="E9555">
            <v>7.2</v>
          </cell>
          <cell r="F9555">
            <v>159.4</v>
          </cell>
        </row>
        <row r="9556">
          <cell r="A9556" t="str">
            <v>BU07360104</v>
          </cell>
          <cell r="B9556">
            <v>-99999</v>
          </cell>
          <cell r="C9556">
            <v>5.6</v>
          </cell>
          <cell r="D9556">
            <v>9.3000000000000007</v>
          </cell>
          <cell r="E9556">
            <v>14.1</v>
          </cell>
          <cell r="F9556">
            <v>58.3</v>
          </cell>
        </row>
        <row r="9557">
          <cell r="A9557" t="str">
            <v>BU07360105</v>
          </cell>
          <cell r="B9557">
            <v>-99999</v>
          </cell>
          <cell r="C9557">
            <v>2.8</v>
          </cell>
          <cell r="D9557">
            <v>4.0999999999999996</v>
          </cell>
          <cell r="E9557">
            <v>5.4</v>
          </cell>
          <cell r="F9557">
            <v>192.2</v>
          </cell>
        </row>
        <row r="9558">
          <cell r="A9558" t="str">
            <v>BU07360106</v>
          </cell>
          <cell r="B9558">
            <v>-99999</v>
          </cell>
          <cell r="C9558">
            <v>-99999</v>
          </cell>
          <cell r="D9558">
            <v>-99999</v>
          </cell>
          <cell r="E9558">
            <v>-99999</v>
          </cell>
          <cell r="F9558">
            <v>-99999</v>
          </cell>
        </row>
        <row r="9559">
          <cell r="A9559" t="str">
            <v>BU07360107</v>
          </cell>
          <cell r="B9559">
            <v>-99999</v>
          </cell>
          <cell r="C9559">
            <v>-99999</v>
          </cell>
          <cell r="D9559">
            <v>-99999</v>
          </cell>
          <cell r="E9559">
            <v>-99999</v>
          </cell>
          <cell r="F9559">
            <v>-99999</v>
          </cell>
        </row>
        <row r="9560">
          <cell r="A9560" t="str">
            <v>BU07360108</v>
          </cell>
          <cell r="B9560">
            <v>-99999</v>
          </cell>
          <cell r="C9560">
            <v>5.8</v>
          </cell>
          <cell r="D9560">
            <v>7</v>
          </cell>
          <cell r="E9560">
            <v>10</v>
          </cell>
          <cell r="F9560">
            <v>124.8</v>
          </cell>
        </row>
        <row r="9561">
          <cell r="A9561" t="str">
            <v>WK073602</v>
          </cell>
          <cell r="B9561">
            <v>-99999</v>
          </cell>
          <cell r="C9561">
            <v>2.5</v>
          </cell>
          <cell r="D9561">
            <v>3.8</v>
          </cell>
          <cell r="E9561">
            <v>4.0999999999999996</v>
          </cell>
          <cell r="F9561">
            <v>445.4</v>
          </cell>
        </row>
        <row r="9562">
          <cell r="A9562" t="str">
            <v>BU07360201</v>
          </cell>
          <cell r="B9562">
            <v>-99999</v>
          </cell>
          <cell r="C9562">
            <v>0.7</v>
          </cell>
          <cell r="D9562">
            <v>0.7</v>
          </cell>
          <cell r="E9562">
            <v>0.7</v>
          </cell>
          <cell r="F9562">
            <v>343.6</v>
          </cell>
        </row>
        <row r="9563">
          <cell r="A9563" t="str">
            <v>BU07360202</v>
          </cell>
          <cell r="B9563">
            <v>-99999</v>
          </cell>
          <cell r="C9563">
            <v>3.6</v>
          </cell>
          <cell r="D9563">
            <v>5.8</v>
          </cell>
          <cell r="E9563">
            <v>6.3</v>
          </cell>
          <cell r="F9563">
            <v>523.79999999999995</v>
          </cell>
        </row>
        <row r="9564">
          <cell r="A9564" t="str">
            <v>WK073603</v>
          </cell>
          <cell r="B9564">
            <v>-99999</v>
          </cell>
          <cell r="C9564">
            <v>3</v>
          </cell>
          <cell r="D9564">
            <v>4.4000000000000004</v>
          </cell>
          <cell r="E9564">
            <v>5.3</v>
          </cell>
          <cell r="F9564">
            <v>236</v>
          </cell>
        </row>
        <row r="9565">
          <cell r="A9565" t="str">
            <v>BU07360301</v>
          </cell>
          <cell r="B9565">
            <v>-99999</v>
          </cell>
          <cell r="C9565">
            <v>3</v>
          </cell>
          <cell r="D9565">
            <v>4.4000000000000004</v>
          </cell>
          <cell r="E9565">
            <v>5.3</v>
          </cell>
          <cell r="F9565">
            <v>236</v>
          </cell>
        </row>
        <row r="9566">
          <cell r="A9566" t="str">
            <v>WK073604</v>
          </cell>
          <cell r="B9566">
            <v>43.3</v>
          </cell>
          <cell r="C9566">
            <v>4.4000000000000004</v>
          </cell>
          <cell r="D9566">
            <v>6.1</v>
          </cell>
          <cell r="E9566">
            <v>7.9</v>
          </cell>
          <cell r="F9566">
            <v>212.9</v>
          </cell>
        </row>
        <row r="9567">
          <cell r="A9567" t="str">
            <v>BU07360401</v>
          </cell>
          <cell r="B9567">
            <v>-99999</v>
          </cell>
          <cell r="C9567">
            <v>4.5</v>
          </cell>
          <cell r="D9567">
            <v>6.6</v>
          </cell>
          <cell r="E9567">
            <v>8.6</v>
          </cell>
          <cell r="F9567">
            <v>197.5</v>
          </cell>
        </row>
        <row r="9568">
          <cell r="A9568" t="str">
            <v>BU07360402</v>
          </cell>
          <cell r="B9568">
            <v>-99999</v>
          </cell>
          <cell r="C9568">
            <v>4.3</v>
          </cell>
          <cell r="D9568">
            <v>6.2</v>
          </cell>
          <cell r="E9568">
            <v>8.1999999999999993</v>
          </cell>
          <cell r="F9568">
            <v>184.7</v>
          </cell>
        </row>
        <row r="9569">
          <cell r="A9569" t="str">
            <v>BU07360403</v>
          </cell>
          <cell r="B9569">
            <v>-99999</v>
          </cell>
          <cell r="C9569">
            <v>4.5</v>
          </cell>
          <cell r="D9569">
            <v>5.4</v>
          </cell>
          <cell r="E9569">
            <v>6.6</v>
          </cell>
          <cell r="F9569">
            <v>296.89999999999998</v>
          </cell>
        </row>
        <row r="9570">
          <cell r="A9570" t="str">
            <v>BU07360404</v>
          </cell>
          <cell r="B9570">
            <v>-99999</v>
          </cell>
          <cell r="C9570">
            <v>4.5</v>
          </cell>
          <cell r="D9570">
            <v>5.2</v>
          </cell>
          <cell r="E9570">
            <v>6</v>
          </cell>
          <cell r="F9570">
            <v>797.4</v>
          </cell>
        </row>
        <row r="9571">
          <cell r="A9571" t="str">
            <v>WK073605</v>
          </cell>
          <cell r="B9571">
            <v>-99999</v>
          </cell>
          <cell r="C9571">
            <v>3.5</v>
          </cell>
          <cell r="D9571">
            <v>4.8</v>
          </cell>
          <cell r="E9571">
            <v>6.7</v>
          </cell>
          <cell r="F9571">
            <v>433.1</v>
          </cell>
        </row>
        <row r="9572">
          <cell r="A9572" t="str">
            <v>BU07360501</v>
          </cell>
          <cell r="B9572">
            <v>-99999</v>
          </cell>
          <cell r="C9572">
            <v>1.7</v>
          </cell>
          <cell r="D9572">
            <v>2.6</v>
          </cell>
          <cell r="E9572">
            <v>4.3</v>
          </cell>
          <cell r="F9572">
            <v>274.60000000000002</v>
          </cell>
        </row>
        <row r="9573">
          <cell r="A9573" t="str">
            <v>BU07360502</v>
          </cell>
          <cell r="B9573">
            <v>-99999</v>
          </cell>
          <cell r="C9573">
            <v>4.5</v>
          </cell>
          <cell r="D9573">
            <v>6.1</v>
          </cell>
          <cell r="E9573">
            <v>8.1</v>
          </cell>
          <cell r="F9573">
            <v>578.4</v>
          </cell>
        </row>
        <row r="9574">
          <cell r="A9574" t="str">
            <v>WK073606</v>
          </cell>
          <cell r="B9574">
            <v>39.799999999999997</v>
          </cell>
          <cell r="C9574">
            <v>4</v>
          </cell>
          <cell r="D9574">
            <v>6.2</v>
          </cell>
          <cell r="E9574">
            <v>8.4</v>
          </cell>
          <cell r="F9574">
            <v>212.4</v>
          </cell>
        </row>
        <row r="9575">
          <cell r="A9575" t="str">
            <v>BU07360601</v>
          </cell>
          <cell r="B9575">
            <v>-99999</v>
          </cell>
          <cell r="C9575">
            <v>4.5</v>
          </cell>
          <cell r="D9575">
            <v>6.8</v>
          </cell>
          <cell r="E9575">
            <v>9.4</v>
          </cell>
          <cell r="F9575">
            <v>274</v>
          </cell>
        </row>
        <row r="9576">
          <cell r="A9576" t="str">
            <v>BU07360602</v>
          </cell>
          <cell r="B9576">
            <v>-99999</v>
          </cell>
          <cell r="C9576">
            <v>3.8</v>
          </cell>
          <cell r="D9576">
            <v>6.2</v>
          </cell>
          <cell r="E9576">
            <v>8.4</v>
          </cell>
          <cell r="F9576">
            <v>167.7</v>
          </cell>
        </row>
        <row r="9577">
          <cell r="A9577" t="str">
            <v>BU07360603</v>
          </cell>
          <cell r="B9577">
            <v>-99999</v>
          </cell>
          <cell r="C9577">
            <v>3.4</v>
          </cell>
          <cell r="D9577">
            <v>5.0999999999999996</v>
          </cell>
          <cell r="E9577">
            <v>5.4</v>
          </cell>
          <cell r="F9577">
            <v>424.5</v>
          </cell>
        </row>
        <row r="9578">
          <cell r="A9578" t="str">
            <v>WK073607</v>
          </cell>
          <cell r="B9578">
            <v>50.6</v>
          </cell>
          <cell r="C9578">
            <v>3.3</v>
          </cell>
          <cell r="D9578">
            <v>4.5999999999999996</v>
          </cell>
          <cell r="E9578">
            <v>6</v>
          </cell>
          <cell r="F9578">
            <v>400.4</v>
          </cell>
        </row>
        <row r="9579">
          <cell r="A9579" t="str">
            <v>BU07360701</v>
          </cell>
          <cell r="B9579">
            <v>-99999</v>
          </cell>
          <cell r="C9579">
            <v>4.5999999999999996</v>
          </cell>
          <cell r="D9579">
            <v>6.7</v>
          </cell>
          <cell r="E9579">
            <v>9</v>
          </cell>
          <cell r="F9579">
            <v>264.5</v>
          </cell>
        </row>
        <row r="9580">
          <cell r="A9580" t="str">
            <v>BU07360702</v>
          </cell>
          <cell r="B9580">
            <v>-99999</v>
          </cell>
          <cell r="C9580">
            <v>2.2999999999999998</v>
          </cell>
          <cell r="D9580">
            <v>3.1</v>
          </cell>
          <cell r="E9580">
            <v>3.8</v>
          </cell>
          <cell r="F9580">
            <v>444.4</v>
          </cell>
        </row>
        <row r="9581">
          <cell r="A9581" t="str">
            <v>BU07360703</v>
          </cell>
          <cell r="B9581">
            <v>-99999</v>
          </cell>
          <cell r="C9581">
            <v>4</v>
          </cell>
          <cell r="D9581">
            <v>4.3</v>
          </cell>
          <cell r="E9581">
            <v>5.0999999999999996</v>
          </cell>
          <cell r="F9581">
            <v>779.8</v>
          </cell>
        </row>
        <row r="9582">
          <cell r="A9582" t="str">
            <v>WK073608</v>
          </cell>
          <cell r="B9582">
            <v>-99999</v>
          </cell>
          <cell r="C9582">
            <v>4.0999999999999996</v>
          </cell>
          <cell r="D9582">
            <v>4.7</v>
          </cell>
          <cell r="E9582">
            <v>5.9</v>
          </cell>
          <cell r="F9582">
            <v>355.6</v>
          </cell>
        </row>
        <row r="9583">
          <cell r="A9583" t="str">
            <v>BU07360801</v>
          </cell>
          <cell r="B9583">
            <v>-99999</v>
          </cell>
          <cell r="C9583">
            <v>3.6</v>
          </cell>
          <cell r="D9583">
            <v>4.3</v>
          </cell>
          <cell r="E9583">
            <v>5.4</v>
          </cell>
          <cell r="F9583">
            <v>309.5</v>
          </cell>
        </row>
        <row r="9584">
          <cell r="A9584" t="str">
            <v>BU07360802</v>
          </cell>
          <cell r="B9584">
            <v>-99999</v>
          </cell>
          <cell r="C9584">
            <v>5.4</v>
          </cell>
          <cell r="D9584">
            <v>6.1</v>
          </cell>
          <cell r="E9584">
            <v>7.4</v>
          </cell>
          <cell r="F9584">
            <v>575.4</v>
          </cell>
        </row>
        <row r="9585">
          <cell r="A9585" t="str">
            <v>GM0737</v>
          </cell>
          <cell r="B9585">
            <v>32.1</v>
          </cell>
          <cell r="C9585">
            <v>4.8</v>
          </cell>
          <cell r="D9585">
            <v>7.4</v>
          </cell>
          <cell r="E9585">
            <v>9.6999999999999993</v>
          </cell>
          <cell r="F9585">
            <v>134.5</v>
          </cell>
        </row>
        <row r="9586">
          <cell r="A9586" t="str">
            <v>WK073700</v>
          </cell>
          <cell r="B9586">
            <v>30.5</v>
          </cell>
          <cell r="C9586">
            <v>6.1</v>
          </cell>
          <cell r="D9586">
            <v>9.6</v>
          </cell>
          <cell r="E9586">
            <v>12.6</v>
          </cell>
          <cell r="F9586">
            <v>109</v>
          </cell>
        </row>
        <row r="9587">
          <cell r="A9587" t="str">
            <v>BU07370000</v>
          </cell>
          <cell r="B9587">
            <v>30.1</v>
          </cell>
          <cell r="C9587">
            <v>6.2</v>
          </cell>
          <cell r="D9587">
            <v>9.8000000000000007</v>
          </cell>
          <cell r="E9587">
            <v>12.9</v>
          </cell>
          <cell r="F9587">
            <v>102.8</v>
          </cell>
        </row>
        <row r="9588">
          <cell r="A9588" t="str">
            <v>BU07370009</v>
          </cell>
          <cell r="B9588">
            <v>-99999</v>
          </cell>
          <cell r="C9588">
            <v>2</v>
          </cell>
          <cell r="D9588">
            <v>2.6</v>
          </cell>
          <cell r="E9588">
            <v>4</v>
          </cell>
          <cell r="F9588">
            <v>379.7</v>
          </cell>
        </row>
        <row r="9589">
          <cell r="A9589" t="str">
            <v>WK073701</v>
          </cell>
          <cell r="B9589">
            <v>-99999</v>
          </cell>
          <cell r="C9589">
            <v>5.0999999999999996</v>
          </cell>
          <cell r="D9589">
            <v>7.4</v>
          </cell>
          <cell r="E9589">
            <v>9.9</v>
          </cell>
          <cell r="F9589">
            <v>142.80000000000001</v>
          </cell>
        </row>
        <row r="9590">
          <cell r="A9590" t="str">
            <v>BU07370100</v>
          </cell>
          <cell r="B9590">
            <v>-99999</v>
          </cell>
          <cell r="C9590">
            <v>2.9</v>
          </cell>
          <cell r="D9590">
            <v>4.0999999999999996</v>
          </cell>
          <cell r="E9590">
            <v>6.5</v>
          </cell>
          <cell r="F9590">
            <v>175.6</v>
          </cell>
        </row>
        <row r="9591">
          <cell r="A9591" t="str">
            <v>BU07370101</v>
          </cell>
          <cell r="B9591">
            <v>-99999</v>
          </cell>
          <cell r="C9591">
            <v>6.3</v>
          </cell>
          <cell r="D9591">
            <v>9.1999999999999993</v>
          </cell>
          <cell r="E9591">
            <v>12.1</v>
          </cell>
          <cell r="F9591">
            <v>125.5</v>
          </cell>
        </row>
        <row r="9592">
          <cell r="A9592" t="str">
            <v>BU07370102</v>
          </cell>
          <cell r="B9592">
            <v>-99999</v>
          </cell>
          <cell r="C9592">
            <v>-99999</v>
          </cell>
          <cell r="D9592">
            <v>-99999</v>
          </cell>
          <cell r="E9592">
            <v>-99999</v>
          </cell>
          <cell r="F9592">
            <v>-99999</v>
          </cell>
        </row>
        <row r="9593">
          <cell r="A9593" t="str">
            <v>BU07370108</v>
          </cell>
          <cell r="B9593">
            <v>-99999</v>
          </cell>
          <cell r="C9593">
            <v>-99999</v>
          </cell>
          <cell r="D9593">
            <v>-99999</v>
          </cell>
          <cell r="E9593">
            <v>-99999</v>
          </cell>
          <cell r="F9593">
            <v>-99999</v>
          </cell>
        </row>
        <row r="9594">
          <cell r="A9594" t="str">
            <v>BU07370109</v>
          </cell>
          <cell r="B9594">
            <v>-99999</v>
          </cell>
          <cell r="C9594">
            <v>-99999</v>
          </cell>
          <cell r="D9594">
            <v>-99999</v>
          </cell>
          <cell r="E9594">
            <v>-99999</v>
          </cell>
          <cell r="F9594">
            <v>-99999</v>
          </cell>
        </row>
        <row r="9595">
          <cell r="A9595" t="str">
            <v>WK073702</v>
          </cell>
          <cell r="B9595">
            <v>-99999</v>
          </cell>
          <cell r="C9595">
            <v>3.7</v>
          </cell>
          <cell r="D9595">
            <v>6</v>
          </cell>
          <cell r="E9595">
            <v>8.3000000000000007</v>
          </cell>
          <cell r="F9595">
            <v>158.5</v>
          </cell>
        </row>
        <row r="9596">
          <cell r="A9596" t="str">
            <v>BU07370200</v>
          </cell>
          <cell r="B9596">
            <v>-99999</v>
          </cell>
          <cell r="C9596">
            <v>4</v>
          </cell>
          <cell r="D9596">
            <v>5.3</v>
          </cell>
          <cell r="E9596">
            <v>8</v>
          </cell>
          <cell r="F9596">
            <v>196.4</v>
          </cell>
        </row>
        <row r="9597">
          <cell r="A9597" t="str">
            <v>BU07370201</v>
          </cell>
          <cell r="B9597">
            <v>-99999</v>
          </cell>
          <cell r="C9597">
            <v>3.9</v>
          </cell>
          <cell r="D9597">
            <v>6.6</v>
          </cell>
          <cell r="E9597">
            <v>9.1</v>
          </cell>
          <cell r="F9597">
            <v>139.6</v>
          </cell>
        </row>
        <row r="9598">
          <cell r="A9598" t="str">
            <v>BU07370208</v>
          </cell>
          <cell r="B9598">
            <v>-99999</v>
          </cell>
          <cell r="C9598">
            <v>-99999</v>
          </cell>
          <cell r="D9598">
            <v>-99999</v>
          </cell>
          <cell r="E9598">
            <v>-99999</v>
          </cell>
          <cell r="F9598">
            <v>-99999</v>
          </cell>
        </row>
        <row r="9599">
          <cell r="A9599" t="str">
            <v>BU07370209</v>
          </cell>
          <cell r="B9599">
            <v>-99999</v>
          </cell>
          <cell r="C9599">
            <v>-99999</v>
          </cell>
          <cell r="D9599">
            <v>-99999</v>
          </cell>
          <cell r="E9599">
            <v>-99999</v>
          </cell>
          <cell r="F9599">
            <v>-99999</v>
          </cell>
        </row>
        <row r="9600">
          <cell r="A9600" t="str">
            <v>WK073703</v>
          </cell>
          <cell r="B9600">
            <v>-99999</v>
          </cell>
          <cell r="C9600">
            <v>4.2</v>
          </cell>
          <cell r="D9600">
            <v>6</v>
          </cell>
          <cell r="E9600">
            <v>7.3</v>
          </cell>
          <cell r="F9600">
            <v>164.3</v>
          </cell>
        </row>
        <row r="9601">
          <cell r="A9601" t="str">
            <v>BU07370300</v>
          </cell>
          <cell r="B9601">
            <v>-99999</v>
          </cell>
          <cell r="C9601">
            <v>4.8</v>
          </cell>
          <cell r="D9601">
            <v>6.6</v>
          </cell>
          <cell r="E9601">
            <v>7.9</v>
          </cell>
          <cell r="F9601">
            <v>156.4</v>
          </cell>
        </row>
        <row r="9602">
          <cell r="A9602" t="str">
            <v>BU07370309</v>
          </cell>
          <cell r="B9602">
            <v>-99999</v>
          </cell>
          <cell r="C9602">
            <v>-99999</v>
          </cell>
          <cell r="D9602">
            <v>-99999</v>
          </cell>
          <cell r="E9602">
            <v>-99999</v>
          </cell>
          <cell r="F9602">
            <v>-99999</v>
          </cell>
        </row>
        <row r="9603">
          <cell r="A9603" t="str">
            <v>WK073704</v>
          </cell>
          <cell r="B9603">
            <v>-99999</v>
          </cell>
          <cell r="C9603">
            <v>2.9</v>
          </cell>
          <cell r="D9603">
            <v>4.0999999999999996</v>
          </cell>
          <cell r="E9603">
            <v>5.2</v>
          </cell>
          <cell r="F9603">
            <v>167.1</v>
          </cell>
        </row>
        <row r="9604">
          <cell r="A9604" t="str">
            <v>BU07370400</v>
          </cell>
          <cell r="B9604">
            <v>-99999</v>
          </cell>
          <cell r="C9604">
            <v>3</v>
          </cell>
          <cell r="D9604">
            <v>4.3</v>
          </cell>
          <cell r="E9604">
            <v>5.2</v>
          </cell>
          <cell r="F9604">
            <v>146.9</v>
          </cell>
        </row>
        <row r="9605">
          <cell r="A9605" t="str">
            <v>BU07370401</v>
          </cell>
          <cell r="B9605">
            <v>-99999</v>
          </cell>
          <cell r="C9605">
            <v>3.3</v>
          </cell>
          <cell r="D9605">
            <v>4.3</v>
          </cell>
          <cell r="E9605">
            <v>6.2</v>
          </cell>
          <cell r="F9605">
            <v>211.8</v>
          </cell>
        </row>
        <row r="9606">
          <cell r="A9606" t="str">
            <v>BU07370408</v>
          </cell>
          <cell r="B9606">
            <v>-99999</v>
          </cell>
          <cell r="C9606">
            <v>-99999</v>
          </cell>
          <cell r="D9606">
            <v>-99999</v>
          </cell>
          <cell r="E9606">
            <v>-99999</v>
          </cell>
          <cell r="F9606">
            <v>-99999</v>
          </cell>
        </row>
        <row r="9607">
          <cell r="A9607" t="str">
            <v>BU07370409</v>
          </cell>
          <cell r="B9607">
            <v>-99999</v>
          </cell>
          <cell r="C9607">
            <v>-99999</v>
          </cell>
          <cell r="D9607">
            <v>-99999</v>
          </cell>
          <cell r="E9607">
            <v>-99999</v>
          </cell>
          <cell r="F9607">
            <v>-99999</v>
          </cell>
        </row>
        <row r="9608">
          <cell r="A9608" t="str">
            <v>WK073705</v>
          </cell>
          <cell r="B9608">
            <v>-99999</v>
          </cell>
          <cell r="C9608">
            <v>3.1</v>
          </cell>
          <cell r="D9608">
            <v>4.5</v>
          </cell>
          <cell r="E9608">
            <v>6.3</v>
          </cell>
          <cell r="F9608">
            <v>175.1</v>
          </cell>
        </row>
        <row r="9609">
          <cell r="A9609" t="str">
            <v>BU07370500</v>
          </cell>
          <cell r="B9609">
            <v>-99999</v>
          </cell>
          <cell r="C9609">
            <v>4.3</v>
          </cell>
          <cell r="D9609">
            <v>4.9000000000000004</v>
          </cell>
          <cell r="E9609">
            <v>6.8</v>
          </cell>
          <cell r="F9609">
            <v>166.8</v>
          </cell>
        </row>
        <row r="9610">
          <cell r="A9610" t="str">
            <v>BU07370501</v>
          </cell>
          <cell r="B9610">
            <v>-99999</v>
          </cell>
          <cell r="C9610">
            <v>3.1</v>
          </cell>
          <cell r="D9610">
            <v>4.5999999999999996</v>
          </cell>
          <cell r="E9610">
            <v>6.8</v>
          </cell>
          <cell r="F9610">
            <v>162.9</v>
          </cell>
        </row>
        <row r="9611">
          <cell r="A9611" t="str">
            <v>BU07370508</v>
          </cell>
          <cell r="B9611">
            <v>-99999</v>
          </cell>
          <cell r="C9611">
            <v>-99999</v>
          </cell>
          <cell r="D9611">
            <v>-99999</v>
          </cell>
          <cell r="E9611">
            <v>-99999</v>
          </cell>
          <cell r="F9611">
            <v>-99999</v>
          </cell>
        </row>
        <row r="9612">
          <cell r="A9612" t="str">
            <v>BU07370509</v>
          </cell>
          <cell r="B9612">
            <v>-99999</v>
          </cell>
          <cell r="C9612">
            <v>1.7</v>
          </cell>
          <cell r="D9612">
            <v>4.2</v>
          </cell>
          <cell r="E9612">
            <v>4.2</v>
          </cell>
          <cell r="F9612">
            <v>268.2</v>
          </cell>
        </row>
        <row r="9613">
          <cell r="A9613" t="str">
            <v>WK073706</v>
          </cell>
          <cell r="B9613">
            <v>-99999</v>
          </cell>
          <cell r="C9613">
            <v>3.9</v>
          </cell>
          <cell r="D9613">
            <v>6</v>
          </cell>
          <cell r="E9613">
            <v>7.3</v>
          </cell>
          <cell r="F9613">
            <v>145.30000000000001</v>
          </cell>
        </row>
        <row r="9614">
          <cell r="A9614" t="str">
            <v>BU07370600</v>
          </cell>
          <cell r="B9614">
            <v>-99999</v>
          </cell>
          <cell r="C9614">
            <v>4.2</v>
          </cell>
          <cell r="D9614">
            <v>6.5</v>
          </cell>
          <cell r="E9614">
            <v>8.1999999999999993</v>
          </cell>
          <cell r="F9614">
            <v>100.3</v>
          </cell>
        </row>
        <row r="9615">
          <cell r="A9615" t="str">
            <v>BU07370609</v>
          </cell>
          <cell r="B9615">
            <v>-99999</v>
          </cell>
          <cell r="C9615">
            <v>3.1</v>
          </cell>
          <cell r="D9615">
            <v>5</v>
          </cell>
          <cell r="E9615">
            <v>5</v>
          </cell>
          <cell r="F9615">
            <v>277</v>
          </cell>
        </row>
        <row r="9616">
          <cell r="A9616" t="str">
            <v>WK073707</v>
          </cell>
          <cell r="B9616">
            <v>-99999</v>
          </cell>
          <cell r="C9616">
            <v>4.5999999999999996</v>
          </cell>
          <cell r="D9616">
            <v>6.9</v>
          </cell>
          <cell r="E9616">
            <v>8.9</v>
          </cell>
          <cell r="F9616">
            <v>185.7</v>
          </cell>
        </row>
        <row r="9617">
          <cell r="A9617" t="str">
            <v>BU07370700</v>
          </cell>
          <cell r="B9617">
            <v>-99999</v>
          </cell>
          <cell r="C9617">
            <v>5.0999999999999996</v>
          </cell>
          <cell r="D9617">
            <v>7.3</v>
          </cell>
          <cell r="E9617">
            <v>9.1999999999999993</v>
          </cell>
          <cell r="F9617">
            <v>149.30000000000001</v>
          </cell>
        </row>
        <row r="9618">
          <cell r="A9618" t="str">
            <v>BU07370701</v>
          </cell>
          <cell r="B9618">
            <v>-99999</v>
          </cell>
          <cell r="C9618">
            <v>6.3</v>
          </cell>
          <cell r="D9618">
            <v>9.1999999999999993</v>
          </cell>
          <cell r="E9618">
            <v>11.7</v>
          </cell>
          <cell r="F9618">
            <v>119.3</v>
          </cell>
        </row>
        <row r="9619">
          <cell r="A9619" t="str">
            <v>BU07370708</v>
          </cell>
          <cell r="B9619">
            <v>-99999</v>
          </cell>
          <cell r="C9619">
            <v>0.9</v>
          </cell>
          <cell r="D9619">
            <v>2.8</v>
          </cell>
          <cell r="E9619">
            <v>4.7</v>
          </cell>
          <cell r="F9619">
            <v>417.5</v>
          </cell>
        </row>
        <row r="9620">
          <cell r="A9620" t="str">
            <v>BU07370709</v>
          </cell>
          <cell r="B9620">
            <v>-99999</v>
          </cell>
          <cell r="C9620">
            <v>3</v>
          </cell>
          <cell r="D9620">
            <v>4.5</v>
          </cell>
          <cell r="E9620">
            <v>6</v>
          </cell>
          <cell r="F9620">
            <v>257.39999999999998</v>
          </cell>
        </row>
        <row r="9621">
          <cell r="A9621" t="str">
            <v>WK073708</v>
          </cell>
          <cell r="B9621">
            <v>-99999</v>
          </cell>
          <cell r="C9621">
            <v>4.7</v>
          </cell>
          <cell r="D9621">
            <v>6.8</v>
          </cell>
          <cell r="E9621">
            <v>8.9</v>
          </cell>
          <cell r="F9621">
            <v>135.19999999999999</v>
          </cell>
        </row>
        <row r="9622">
          <cell r="A9622" t="str">
            <v>BU07370800</v>
          </cell>
          <cell r="B9622">
            <v>-99999</v>
          </cell>
          <cell r="C9622">
            <v>4.7</v>
          </cell>
          <cell r="D9622">
            <v>7.3</v>
          </cell>
          <cell r="E9622">
            <v>10</v>
          </cell>
          <cell r="F9622">
            <v>96.8</v>
          </cell>
        </row>
        <row r="9623">
          <cell r="A9623" t="str">
            <v>BU07370809</v>
          </cell>
          <cell r="B9623">
            <v>-99999</v>
          </cell>
          <cell r="C9623">
            <v>4.7</v>
          </cell>
          <cell r="D9623">
            <v>5.5</v>
          </cell>
          <cell r="E9623">
            <v>6.3</v>
          </cell>
          <cell r="F9623">
            <v>243.9</v>
          </cell>
        </row>
        <row r="9624">
          <cell r="A9624" t="str">
            <v>WK073709</v>
          </cell>
          <cell r="B9624">
            <v>-99999</v>
          </cell>
          <cell r="C9624">
            <v>4.5</v>
          </cell>
          <cell r="D9624">
            <v>7.4</v>
          </cell>
          <cell r="E9624">
            <v>9.6</v>
          </cell>
          <cell r="F9624">
            <v>107.9</v>
          </cell>
        </row>
        <row r="9625">
          <cell r="A9625" t="str">
            <v>BU07370900</v>
          </cell>
          <cell r="B9625">
            <v>-99999</v>
          </cell>
          <cell r="C9625">
            <v>4.7</v>
          </cell>
          <cell r="D9625">
            <v>7.7</v>
          </cell>
          <cell r="E9625">
            <v>10.1</v>
          </cell>
          <cell r="F9625">
            <v>102.3</v>
          </cell>
        </row>
        <row r="9626">
          <cell r="A9626" t="str">
            <v>BU07370909</v>
          </cell>
          <cell r="B9626">
            <v>-99999</v>
          </cell>
          <cell r="C9626">
            <v>0.8</v>
          </cell>
          <cell r="D9626">
            <v>2.4</v>
          </cell>
          <cell r="E9626">
            <v>2.4</v>
          </cell>
          <cell r="F9626">
            <v>264.7</v>
          </cell>
        </row>
        <row r="9627">
          <cell r="A9627" t="str">
            <v>GM0743</v>
          </cell>
          <cell r="B9627">
            <v>34.5</v>
          </cell>
          <cell r="C9627">
            <v>4.4000000000000004</v>
          </cell>
          <cell r="D9627">
            <v>6.7</v>
          </cell>
          <cell r="E9627">
            <v>9.1</v>
          </cell>
          <cell r="F9627">
            <v>203</v>
          </cell>
        </row>
        <row r="9628">
          <cell r="A9628" t="str">
            <v>WK074301</v>
          </cell>
          <cell r="B9628">
            <v>-99999</v>
          </cell>
          <cell r="C9628">
            <v>-99999</v>
          </cell>
          <cell r="D9628">
            <v>-99999</v>
          </cell>
          <cell r="E9628">
            <v>-99999</v>
          </cell>
          <cell r="F9628">
            <v>-99999</v>
          </cell>
        </row>
        <row r="9629">
          <cell r="A9629" t="str">
            <v>BU07430101</v>
          </cell>
          <cell r="B9629">
            <v>-99999</v>
          </cell>
          <cell r="C9629">
            <v>-99999</v>
          </cell>
          <cell r="D9629">
            <v>-99999</v>
          </cell>
          <cell r="E9629">
            <v>-99999</v>
          </cell>
          <cell r="F9629">
            <v>-99999</v>
          </cell>
        </row>
        <row r="9630">
          <cell r="A9630" t="str">
            <v>BU07430102</v>
          </cell>
          <cell r="B9630">
            <v>-99999</v>
          </cell>
          <cell r="C9630">
            <v>-99999</v>
          </cell>
          <cell r="D9630">
            <v>-99999</v>
          </cell>
          <cell r="E9630">
            <v>-99999</v>
          </cell>
          <cell r="F9630">
            <v>-99999</v>
          </cell>
        </row>
        <row r="9631">
          <cell r="A9631" t="str">
            <v>BU07430103</v>
          </cell>
          <cell r="B9631">
            <v>-99999</v>
          </cell>
          <cell r="C9631">
            <v>-99999</v>
          </cell>
          <cell r="D9631">
            <v>-99999</v>
          </cell>
          <cell r="E9631">
            <v>-99999</v>
          </cell>
          <cell r="F9631">
            <v>-99999</v>
          </cell>
        </row>
        <row r="9632">
          <cell r="A9632" t="str">
            <v>WK074302</v>
          </cell>
          <cell r="B9632">
            <v>-99999</v>
          </cell>
          <cell r="C9632">
            <v>3.8</v>
          </cell>
          <cell r="D9632">
            <v>5.2</v>
          </cell>
          <cell r="E9632">
            <v>6.2</v>
          </cell>
          <cell r="F9632">
            <v>532.9</v>
          </cell>
        </row>
        <row r="9633">
          <cell r="A9633" t="str">
            <v>BU07430201</v>
          </cell>
          <cell r="B9633">
            <v>-99999</v>
          </cell>
          <cell r="C9633">
            <v>-99999</v>
          </cell>
          <cell r="D9633">
            <v>-99999</v>
          </cell>
          <cell r="E9633">
            <v>-99999</v>
          </cell>
          <cell r="F9633">
            <v>-99999</v>
          </cell>
        </row>
        <row r="9634">
          <cell r="A9634" t="str">
            <v>BU07430202</v>
          </cell>
          <cell r="B9634">
            <v>-99999</v>
          </cell>
          <cell r="C9634">
            <v>3.8</v>
          </cell>
          <cell r="D9634">
            <v>3.8</v>
          </cell>
          <cell r="E9634">
            <v>4.5</v>
          </cell>
          <cell r="F9634">
            <v>596.6</v>
          </cell>
        </row>
        <row r="9635">
          <cell r="A9635" t="str">
            <v>WK074303</v>
          </cell>
          <cell r="B9635">
            <v>-99999</v>
          </cell>
          <cell r="C9635">
            <v>5.6</v>
          </cell>
          <cell r="D9635">
            <v>9.1</v>
          </cell>
          <cell r="E9635">
            <v>12.5</v>
          </cell>
          <cell r="F9635">
            <v>108.3</v>
          </cell>
        </row>
        <row r="9636">
          <cell r="A9636" t="str">
            <v>BU07430301</v>
          </cell>
          <cell r="B9636">
            <v>-99999</v>
          </cell>
          <cell r="C9636">
            <v>0.6</v>
          </cell>
          <cell r="D9636">
            <v>0.6</v>
          </cell>
          <cell r="E9636">
            <v>0.6</v>
          </cell>
          <cell r="F9636">
            <v>400.8</v>
          </cell>
        </row>
        <row r="9637">
          <cell r="A9637" t="str">
            <v>BU07430302</v>
          </cell>
          <cell r="B9637">
            <v>-99999</v>
          </cell>
          <cell r="C9637">
            <v>5</v>
          </cell>
          <cell r="D9637">
            <v>9</v>
          </cell>
          <cell r="E9637">
            <v>13</v>
          </cell>
          <cell r="F9637">
            <v>101.2</v>
          </cell>
        </row>
        <row r="9638">
          <cell r="A9638" t="str">
            <v>BU07430303</v>
          </cell>
          <cell r="B9638">
            <v>-99999</v>
          </cell>
          <cell r="C9638">
            <v>8.8000000000000007</v>
          </cell>
          <cell r="D9638">
            <v>13</v>
          </cell>
          <cell r="E9638">
            <v>16.7</v>
          </cell>
          <cell r="F9638">
            <v>40</v>
          </cell>
        </row>
        <row r="9639">
          <cell r="A9639" t="str">
            <v>WK074304</v>
          </cell>
          <cell r="B9639">
            <v>-99999</v>
          </cell>
          <cell r="C9639">
            <v>6</v>
          </cell>
          <cell r="D9639">
            <v>8.3000000000000007</v>
          </cell>
          <cell r="E9639">
            <v>11</v>
          </cell>
          <cell r="F9639">
            <v>126.4</v>
          </cell>
        </row>
        <row r="9640">
          <cell r="A9640" t="str">
            <v>BU07430401</v>
          </cell>
          <cell r="B9640">
            <v>-99999</v>
          </cell>
          <cell r="C9640">
            <v>11.5</v>
          </cell>
          <cell r="D9640">
            <v>15.2</v>
          </cell>
          <cell r="E9640">
            <v>18.899999999999999</v>
          </cell>
          <cell r="F9640">
            <v>16.5</v>
          </cell>
        </row>
        <row r="9641">
          <cell r="A9641" t="str">
            <v>BU07430402</v>
          </cell>
          <cell r="B9641">
            <v>-99999</v>
          </cell>
          <cell r="C9641">
            <v>6.6</v>
          </cell>
          <cell r="D9641">
            <v>9.6</v>
          </cell>
          <cell r="E9641">
            <v>14.8</v>
          </cell>
          <cell r="F9641">
            <v>84.8</v>
          </cell>
        </row>
        <row r="9642">
          <cell r="A9642" t="str">
            <v>BU07430403</v>
          </cell>
          <cell r="B9642">
            <v>-99999</v>
          </cell>
          <cell r="C9642">
            <v>-99999</v>
          </cell>
          <cell r="D9642">
            <v>-99999</v>
          </cell>
          <cell r="E9642">
            <v>-99999</v>
          </cell>
          <cell r="F9642">
            <v>-99999</v>
          </cell>
        </row>
        <row r="9643">
          <cell r="A9643" t="str">
            <v>BU07430404</v>
          </cell>
          <cell r="B9643">
            <v>-99999</v>
          </cell>
          <cell r="C9643">
            <v>1.7</v>
          </cell>
          <cell r="D9643">
            <v>2.7</v>
          </cell>
          <cell r="E9643">
            <v>3.7</v>
          </cell>
          <cell r="F9643">
            <v>217.1</v>
          </cell>
        </row>
        <row r="9644">
          <cell r="A9644" t="str">
            <v>BU07430405</v>
          </cell>
          <cell r="B9644">
            <v>-99999</v>
          </cell>
          <cell r="C9644">
            <v>3.4</v>
          </cell>
          <cell r="D9644">
            <v>4.7</v>
          </cell>
          <cell r="E9644">
            <v>5.4</v>
          </cell>
          <cell r="F9644">
            <v>133.5</v>
          </cell>
        </row>
        <row r="9645">
          <cell r="A9645" t="str">
            <v>WK074305</v>
          </cell>
          <cell r="B9645">
            <v>-99999</v>
          </cell>
          <cell r="C9645">
            <v>3</v>
          </cell>
          <cell r="D9645">
            <v>4.3</v>
          </cell>
          <cell r="E9645">
            <v>6.4</v>
          </cell>
          <cell r="F9645">
            <v>258.10000000000002</v>
          </cell>
        </row>
        <row r="9646">
          <cell r="A9646" t="str">
            <v>BU07430501</v>
          </cell>
          <cell r="B9646">
            <v>-99999</v>
          </cell>
          <cell r="C9646">
            <v>1.7</v>
          </cell>
          <cell r="D9646">
            <v>2</v>
          </cell>
          <cell r="E9646">
            <v>3</v>
          </cell>
          <cell r="F9646">
            <v>299.8</v>
          </cell>
        </row>
        <row r="9647">
          <cell r="A9647" t="str">
            <v>BU07430502</v>
          </cell>
          <cell r="B9647">
            <v>-99999</v>
          </cell>
          <cell r="C9647">
            <v>4.0999999999999996</v>
          </cell>
          <cell r="D9647">
            <v>5.7</v>
          </cell>
          <cell r="E9647">
            <v>8.6</v>
          </cell>
          <cell r="F9647">
            <v>219.1</v>
          </cell>
        </row>
        <row r="9648">
          <cell r="A9648" t="str">
            <v>BU07430503</v>
          </cell>
          <cell r="B9648">
            <v>-99999</v>
          </cell>
          <cell r="C9648">
            <v>3</v>
          </cell>
          <cell r="D9648">
            <v>5.5</v>
          </cell>
          <cell r="E9648">
            <v>8</v>
          </cell>
          <cell r="F9648">
            <v>160.4</v>
          </cell>
        </row>
        <row r="9649">
          <cell r="A9649" t="str">
            <v>BU07430504</v>
          </cell>
          <cell r="B9649">
            <v>-99999</v>
          </cell>
          <cell r="C9649">
            <v>1.1000000000000001</v>
          </cell>
          <cell r="D9649">
            <v>1.1000000000000001</v>
          </cell>
          <cell r="E9649">
            <v>1.6</v>
          </cell>
          <cell r="F9649">
            <v>381</v>
          </cell>
        </row>
        <row r="9650">
          <cell r="A9650" t="str">
            <v>WK074306</v>
          </cell>
          <cell r="B9650">
            <v>-99999</v>
          </cell>
          <cell r="C9650">
            <v>5.2</v>
          </cell>
          <cell r="D9650">
            <v>9</v>
          </cell>
          <cell r="E9650">
            <v>11.8</v>
          </cell>
          <cell r="F9650">
            <v>193.9</v>
          </cell>
        </row>
        <row r="9651">
          <cell r="A9651" t="str">
            <v>BU07430601</v>
          </cell>
          <cell r="B9651">
            <v>-99999</v>
          </cell>
          <cell r="C9651">
            <v>2</v>
          </cell>
          <cell r="D9651">
            <v>3.8</v>
          </cell>
          <cell r="E9651">
            <v>5.5</v>
          </cell>
          <cell r="F9651">
            <v>245.9</v>
          </cell>
        </row>
        <row r="9652">
          <cell r="A9652" t="str">
            <v>BU07430602</v>
          </cell>
          <cell r="B9652">
            <v>-99999</v>
          </cell>
          <cell r="C9652">
            <v>1.5</v>
          </cell>
          <cell r="D9652">
            <v>3.1</v>
          </cell>
          <cell r="E9652">
            <v>4.4000000000000004</v>
          </cell>
          <cell r="F9652">
            <v>295</v>
          </cell>
        </row>
        <row r="9653">
          <cell r="A9653" t="str">
            <v>BU07430603</v>
          </cell>
          <cell r="B9653">
            <v>-99999</v>
          </cell>
          <cell r="C9653">
            <v>11.3</v>
          </cell>
          <cell r="D9653">
            <v>18.899999999999999</v>
          </cell>
          <cell r="E9653">
            <v>24.4</v>
          </cell>
          <cell r="F9653">
            <v>34.9</v>
          </cell>
        </row>
        <row r="9654">
          <cell r="A9654" t="str">
            <v>WK074307</v>
          </cell>
          <cell r="B9654">
            <v>-99999</v>
          </cell>
          <cell r="C9654">
            <v>1.4</v>
          </cell>
          <cell r="D9654">
            <v>2.1</v>
          </cell>
          <cell r="E9654">
            <v>2.1</v>
          </cell>
          <cell r="F9654">
            <v>517.5</v>
          </cell>
        </row>
        <row r="9655">
          <cell r="A9655" t="str">
            <v>BU07430701</v>
          </cell>
          <cell r="B9655">
            <v>-99999</v>
          </cell>
          <cell r="C9655">
            <v>2</v>
          </cell>
          <cell r="D9655">
            <v>3</v>
          </cell>
          <cell r="E9655">
            <v>3</v>
          </cell>
          <cell r="F9655">
            <v>500.3</v>
          </cell>
        </row>
        <row r="9656">
          <cell r="A9656" t="str">
            <v>BU07430702</v>
          </cell>
          <cell r="B9656">
            <v>-99999</v>
          </cell>
          <cell r="C9656">
            <v>-99999</v>
          </cell>
          <cell r="D9656">
            <v>-99999</v>
          </cell>
          <cell r="E9656">
            <v>-99999</v>
          </cell>
          <cell r="F9656">
            <v>-99999</v>
          </cell>
        </row>
        <row r="9657">
          <cell r="A9657" t="str">
            <v>WK074308</v>
          </cell>
          <cell r="B9657">
            <v>-99999</v>
          </cell>
          <cell r="C9657">
            <v>3</v>
          </cell>
          <cell r="D9657">
            <v>4.5999999999999996</v>
          </cell>
          <cell r="E9657">
            <v>5.5</v>
          </cell>
          <cell r="F9657">
            <v>311.89999999999998</v>
          </cell>
        </row>
        <row r="9658">
          <cell r="A9658" t="str">
            <v>BU07430801</v>
          </cell>
          <cell r="B9658">
            <v>-99999</v>
          </cell>
          <cell r="C9658">
            <v>2.8</v>
          </cell>
          <cell r="D9658">
            <v>4.0999999999999996</v>
          </cell>
          <cell r="E9658">
            <v>5.2</v>
          </cell>
          <cell r="F9658">
            <v>276.89999999999998</v>
          </cell>
        </row>
        <row r="9659">
          <cell r="A9659" t="str">
            <v>BU07430802</v>
          </cell>
          <cell r="B9659">
            <v>-99999</v>
          </cell>
          <cell r="C9659">
            <v>3.4</v>
          </cell>
          <cell r="D9659">
            <v>5.5</v>
          </cell>
          <cell r="E9659">
            <v>6.1</v>
          </cell>
          <cell r="F9659">
            <v>466</v>
          </cell>
        </row>
        <row r="9660">
          <cell r="A9660" t="str">
            <v>WK074309</v>
          </cell>
          <cell r="B9660">
            <v>-99999</v>
          </cell>
          <cell r="C9660">
            <v>-99999</v>
          </cell>
          <cell r="D9660">
            <v>-99999</v>
          </cell>
          <cell r="E9660">
            <v>-99999</v>
          </cell>
          <cell r="F9660">
            <v>-99999</v>
          </cell>
        </row>
        <row r="9661">
          <cell r="A9661" t="str">
            <v>BU07430901</v>
          </cell>
          <cell r="B9661">
            <v>-99999</v>
          </cell>
          <cell r="C9661">
            <v>-99999</v>
          </cell>
          <cell r="D9661">
            <v>-99999</v>
          </cell>
          <cell r="E9661">
            <v>-99999</v>
          </cell>
          <cell r="F9661">
            <v>-99999</v>
          </cell>
        </row>
        <row r="9662">
          <cell r="A9662" t="str">
            <v>WK074310</v>
          </cell>
          <cell r="B9662">
            <v>-99999</v>
          </cell>
          <cell r="C9662">
            <v>1.5</v>
          </cell>
          <cell r="D9662">
            <v>2.1</v>
          </cell>
          <cell r="E9662">
            <v>2.4</v>
          </cell>
          <cell r="F9662">
            <v>301.5</v>
          </cell>
        </row>
        <row r="9663">
          <cell r="A9663" t="str">
            <v>BU07431001</v>
          </cell>
          <cell r="B9663">
            <v>-99999</v>
          </cell>
          <cell r="C9663">
            <v>1.4</v>
          </cell>
          <cell r="D9663">
            <v>1.9</v>
          </cell>
          <cell r="E9663">
            <v>2.2999999999999998</v>
          </cell>
          <cell r="F9663">
            <v>274.2</v>
          </cell>
        </row>
        <row r="9664">
          <cell r="A9664" t="str">
            <v>BU07431002</v>
          </cell>
          <cell r="B9664">
            <v>-99999</v>
          </cell>
          <cell r="C9664">
            <v>1.6</v>
          </cell>
          <cell r="D9664">
            <v>2.4</v>
          </cell>
          <cell r="E9664">
            <v>2.4</v>
          </cell>
          <cell r="F9664">
            <v>391.6</v>
          </cell>
        </row>
        <row r="9665">
          <cell r="A9665" t="str">
            <v>WK074311</v>
          </cell>
          <cell r="B9665">
            <v>-99999</v>
          </cell>
          <cell r="C9665">
            <v>-99999</v>
          </cell>
          <cell r="D9665">
            <v>-99999</v>
          </cell>
          <cell r="E9665">
            <v>-99999</v>
          </cell>
          <cell r="F9665">
            <v>-99999</v>
          </cell>
        </row>
        <row r="9666">
          <cell r="A9666" t="str">
            <v>BU07431101</v>
          </cell>
          <cell r="B9666">
            <v>-99999</v>
          </cell>
          <cell r="C9666">
            <v>-99999</v>
          </cell>
          <cell r="D9666">
            <v>-99999</v>
          </cell>
          <cell r="E9666">
            <v>-99999</v>
          </cell>
          <cell r="F9666">
            <v>-99999</v>
          </cell>
        </row>
        <row r="9667">
          <cell r="A9667" t="str">
            <v>GM0744</v>
          </cell>
          <cell r="B9667">
            <v>33.9</v>
          </cell>
          <cell r="C9667">
            <v>4.5999999999999996</v>
          </cell>
          <cell r="D9667">
            <v>7.2</v>
          </cell>
          <cell r="E9667">
            <v>9.5</v>
          </cell>
          <cell r="F9667">
            <v>225.2</v>
          </cell>
        </row>
        <row r="9668">
          <cell r="A9668" t="str">
            <v>WK074401</v>
          </cell>
          <cell r="B9668">
            <v>33.299999999999997</v>
          </cell>
          <cell r="C9668">
            <v>4.5999999999999996</v>
          </cell>
          <cell r="D9668">
            <v>7.5</v>
          </cell>
          <cell r="E9668">
            <v>9.8000000000000007</v>
          </cell>
          <cell r="F9668">
            <v>202.5</v>
          </cell>
        </row>
        <row r="9669">
          <cell r="A9669" t="str">
            <v>BU07440101</v>
          </cell>
          <cell r="B9669">
            <v>-99999</v>
          </cell>
          <cell r="C9669">
            <v>5.7</v>
          </cell>
          <cell r="D9669">
            <v>9.4</v>
          </cell>
          <cell r="E9669">
            <v>14</v>
          </cell>
          <cell r="F9669">
            <v>146.19999999999999</v>
          </cell>
        </row>
        <row r="9670">
          <cell r="A9670" t="str">
            <v>BU07440102</v>
          </cell>
          <cell r="B9670">
            <v>-99999</v>
          </cell>
          <cell r="C9670">
            <v>2.9</v>
          </cell>
          <cell r="D9670">
            <v>6.9</v>
          </cell>
          <cell r="E9670">
            <v>9.1</v>
          </cell>
          <cell r="F9670">
            <v>210.8</v>
          </cell>
        </row>
        <row r="9671">
          <cell r="A9671" t="str">
            <v>BU07440103</v>
          </cell>
          <cell r="B9671">
            <v>-99999</v>
          </cell>
          <cell r="C9671">
            <v>6.1</v>
          </cell>
          <cell r="D9671">
            <v>9.4</v>
          </cell>
          <cell r="E9671">
            <v>11.8</v>
          </cell>
          <cell r="F9671">
            <v>172.3</v>
          </cell>
        </row>
        <row r="9672">
          <cell r="A9672" t="str">
            <v>BU07440104</v>
          </cell>
          <cell r="B9672">
            <v>-99999</v>
          </cell>
          <cell r="C9672">
            <v>-99999</v>
          </cell>
          <cell r="D9672">
            <v>-99999</v>
          </cell>
          <cell r="E9672">
            <v>-99999</v>
          </cell>
          <cell r="F9672">
            <v>-99999</v>
          </cell>
        </row>
        <row r="9673">
          <cell r="A9673" t="str">
            <v>BU07440105</v>
          </cell>
          <cell r="B9673">
            <v>-99999</v>
          </cell>
          <cell r="C9673">
            <v>-99999</v>
          </cell>
          <cell r="D9673">
            <v>-99999</v>
          </cell>
          <cell r="E9673">
            <v>-99999</v>
          </cell>
          <cell r="F9673">
            <v>-99999</v>
          </cell>
        </row>
        <row r="9674">
          <cell r="A9674" t="str">
            <v>BU07440106</v>
          </cell>
          <cell r="B9674">
            <v>-99999</v>
          </cell>
          <cell r="C9674">
            <v>-99999</v>
          </cell>
          <cell r="D9674">
            <v>-99999</v>
          </cell>
          <cell r="E9674">
            <v>-99999</v>
          </cell>
          <cell r="F9674">
            <v>-99999</v>
          </cell>
        </row>
        <row r="9675">
          <cell r="A9675" t="str">
            <v>BU07440107</v>
          </cell>
          <cell r="B9675">
            <v>-99999</v>
          </cell>
          <cell r="C9675">
            <v>4.3</v>
          </cell>
          <cell r="D9675">
            <v>5.7</v>
          </cell>
          <cell r="E9675">
            <v>6.7</v>
          </cell>
          <cell r="F9675">
            <v>245.1</v>
          </cell>
        </row>
        <row r="9676">
          <cell r="A9676" t="str">
            <v>WK074402</v>
          </cell>
          <cell r="B9676">
            <v>-99999</v>
          </cell>
          <cell r="C9676">
            <v>4.5</v>
          </cell>
          <cell r="D9676">
            <v>5.2</v>
          </cell>
          <cell r="E9676">
            <v>8.3000000000000007</v>
          </cell>
          <cell r="F9676">
            <v>348.8</v>
          </cell>
        </row>
        <row r="9677">
          <cell r="A9677" t="str">
            <v>BU07440201</v>
          </cell>
          <cell r="B9677">
            <v>-99999</v>
          </cell>
          <cell r="C9677">
            <v>5.8</v>
          </cell>
          <cell r="D9677">
            <v>7.1</v>
          </cell>
          <cell r="E9677">
            <v>10.6</v>
          </cell>
          <cell r="F9677">
            <v>259.60000000000002</v>
          </cell>
        </row>
        <row r="9678">
          <cell r="A9678" t="str">
            <v>BU07440202</v>
          </cell>
          <cell r="B9678">
            <v>-99999</v>
          </cell>
          <cell r="C9678">
            <v>3.1</v>
          </cell>
          <cell r="D9678">
            <v>3.1</v>
          </cell>
          <cell r="E9678">
            <v>5.6</v>
          </cell>
          <cell r="F9678">
            <v>517.1</v>
          </cell>
        </row>
        <row r="9679">
          <cell r="A9679" t="str">
            <v>WK074403</v>
          </cell>
          <cell r="B9679">
            <v>-99999</v>
          </cell>
          <cell r="C9679">
            <v>-99999</v>
          </cell>
          <cell r="D9679">
            <v>-99999</v>
          </cell>
          <cell r="E9679">
            <v>-99999</v>
          </cell>
          <cell r="F9679">
            <v>-99999</v>
          </cell>
        </row>
        <row r="9680">
          <cell r="A9680" t="str">
            <v>BU07440301</v>
          </cell>
          <cell r="B9680">
            <v>-99999</v>
          </cell>
          <cell r="C9680">
            <v>-99999</v>
          </cell>
          <cell r="D9680">
            <v>-99999</v>
          </cell>
          <cell r="E9680">
            <v>-99999</v>
          </cell>
          <cell r="F9680">
            <v>-99999</v>
          </cell>
        </row>
        <row r="9681">
          <cell r="A9681" t="str">
            <v>GM0748</v>
          </cell>
          <cell r="B9681">
            <v>32.5</v>
          </cell>
          <cell r="C9681">
            <v>7.1</v>
          </cell>
          <cell r="D9681">
            <v>10.5</v>
          </cell>
          <cell r="E9681">
            <v>13.4</v>
          </cell>
          <cell r="F9681">
            <v>82.4</v>
          </cell>
        </row>
        <row r="9682">
          <cell r="A9682" t="str">
            <v>WK074800</v>
          </cell>
          <cell r="B9682">
            <v>30.5</v>
          </cell>
          <cell r="C9682">
            <v>7.7</v>
          </cell>
          <cell r="D9682">
            <v>12.2</v>
          </cell>
          <cell r="E9682">
            <v>15.8</v>
          </cell>
          <cell r="F9682">
            <v>37</v>
          </cell>
        </row>
        <row r="9683">
          <cell r="A9683" t="str">
            <v>BU07480000</v>
          </cell>
          <cell r="B9683">
            <v>-99999</v>
          </cell>
          <cell r="C9683">
            <v>5.4</v>
          </cell>
          <cell r="D9683">
            <v>8.6</v>
          </cell>
          <cell r="E9683">
            <v>11.9</v>
          </cell>
          <cell r="F9683">
            <v>41.4</v>
          </cell>
        </row>
        <row r="9684">
          <cell r="A9684" t="str">
            <v>BU07480001</v>
          </cell>
          <cell r="B9684">
            <v>-99999</v>
          </cell>
          <cell r="C9684">
            <v>12.1</v>
          </cell>
          <cell r="D9684">
            <v>18.899999999999999</v>
          </cell>
          <cell r="E9684">
            <v>23.5</v>
          </cell>
          <cell r="F9684">
            <v>17.600000000000001</v>
          </cell>
        </row>
        <row r="9685">
          <cell r="A9685" t="str">
            <v>BU07480002</v>
          </cell>
          <cell r="B9685">
            <v>-99999</v>
          </cell>
          <cell r="C9685">
            <v>6.9</v>
          </cell>
          <cell r="D9685">
            <v>11.3</v>
          </cell>
          <cell r="E9685">
            <v>16.100000000000001</v>
          </cell>
          <cell r="F9685">
            <v>52.2</v>
          </cell>
        </row>
        <row r="9686">
          <cell r="A9686" t="str">
            <v>BU07480003</v>
          </cell>
          <cell r="B9686">
            <v>-99999</v>
          </cell>
          <cell r="C9686">
            <v>5.3</v>
          </cell>
          <cell r="D9686">
            <v>9</v>
          </cell>
          <cell r="E9686">
            <v>11.4</v>
          </cell>
          <cell r="F9686">
            <v>55.3</v>
          </cell>
        </row>
        <row r="9687">
          <cell r="A9687" t="str">
            <v>BU07480004</v>
          </cell>
          <cell r="B9687">
            <v>-99999</v>
          </cell>
          <cell r="C9687">
            <v>8.5</v>
          </cell>
          <cell r="D9687">
            <v>14.2</v>
          </cell>
          <cell r="E9687">
            <v>18.3</v>
          </cell>
          <cell r="F9687">
            <v>27.1</v>
          </cell>
        </row>
        <row r="9688">
          <cell r="A9688" t="str">
            <v>BU07480005</v>
          </cell>
          <cell r="B9688">
            <v>-99999</v>
          </cell>
          <cell r="C9688">
            <v>9</v>
          </cell>
          <cell r="D9688">
            <v>13.6</v>
          </cell>
          <cell r="E9688">
            <v>16.600000000000001</v>
          </cell>
          <cell r="F9688">
            <v>50</v>
          </cell>
        </row>
        <row r="9689">
          <cell r="A9689" t="str">
            <v>BU07480006</v>
          </cell>
          <cell r="B9689">
            <v>-99999</v>
          </cell>
          <cell r="C9689">
            <v>10.5</v>
          </cell>
          <cell r="D9689">
            <v>15.4</v>
          </cell>
          <cell r="E9689">
            <v>18.399999999999999</v>
          </cell>
          <cell r="F9689">
            <v>55.5</v>
          </cell>
        </row>
        <row r="9690">
          <cell r="A9690" t="str">
            <v>WK074801</v>
          </cell>
          <cell r="B9690">
            <v>33.200000000000003</v>
          </cell>
          <cell r="C9690">
            <v>6.5</v>
          </cell>
          <cell r="D9690">
            <v>8.6999999999999993</v>
          </cell>
          <cell r="E9690">
            <v>10.8</v>
          </cell>
          <cell r="F9690">
            <v>106.7</v>
          </cell>
        </row>
        <row r="9691">
          <cell r="A9691" t="str">
            <v>BU07480100</v>
          </cell>
          <cell r="B9691">
            <v>-99999</v>
          </cell>
          <cell r="C9691">
            <v>4.8</v>
          </cell>
          <cell r="D9691">
            <v>6.8</v>
          </cell>
          <cell r="E9691">
            <v>8.4</v>
          </cell>
          <cell r="F9691">
            <v>161.1</v>
          </cell>
        </row>
        <row r="9692">
          <cell r="A9692" t="str">
            <v>BU07480101</v>
          </cell>
          <cell r="B9692">
            <v>-99999</v>
          </cell>
          <cell r="C9692">
            <v>2.9</v>
          </cell>
          <cell r="D9692">
            <v>4</v>
          </cell>
          <cell r="E9692">
            <v>5.5</v>
          </cell>
          <cell r="F9692">
            <v>131.19999999999999</v>
          </cell>
        </row>
        <row r="9693">
          <cell r="A9693" t="str">
            <v>BU07480102</v>
          </cell>
          <cell r="B9693">
            <v>-99999</v>
          </cell>
          <cell r="C9693">
            <v>9.8000000000000007</v>
          </cell>
          <cell r="D9693">
            <v>13.5</v>
          </cell>
          <cell r="E9693">
            <v>15.6</v>
          </cell>
          <cell r="F9693">
            <v>70.099999999999994</v>
          </cell>
        </row>
        <row r="9694">
          <cell r="A9694" t="str">
            <v>BU07480103</v>
          </cell>
          <cell r="B9694">
            <v>-99999</v>
          </cell>
          <cell r="C9694">
            <v>7.7</v>
          </cell>
          <cell r="D9694">
            <v>10</v>
          </cell>
          <cell r="E9694">
            <v>12.6</v>
          </cell>
          <cell r="F9694">
            <v>81.900000000000006</v>
          </cell>
        </row>
        <row r="9695">
          <cell r="A9695" t="str">
            <v>WK074802</v>
          </cell>
          <cell r="B9695">
            <v>28.5</v>
          </cell>
          <cell r="C9695">
            <v>11.3</v>
          </cell>
          <cell r="D9695">
            <v>16.600000000000001</v>
          </cell>
          <cell r="E9695">
            <v>19.8</v>
          </cell>
          <cell r="F9695">
            <v>29.3</v>
          </cell>
        </row>
        <row r="9696">
          <cell r="A9696" t="str">
            <v>BU07480200</v>
          </cell>
          <cell r="B9696">
            <v>-99999</v>
          </cell>
          <cell r="C9696">
            <v>12.7</v>
          </cell>
          <cell r="D9696">
            <v>19</v>
          </cell>
          <cell r="E9696">
            <v>22.4</v>
          </cell>
          <cell r="F9696">
            <v>12.8</v>
          </cell>
        </row>
        <row r="9697">
          <cell r="A9697" t="str">
            <v>BU07480201</v>
          </cell>
          <cell r="B9697">
            <v>-99999</v>
          </cell>
          <cell r="C9697">
            <v>12.1</v>
          </cell>
          <cell r="D9697">
            <v>16.100000000000001</v>
          </cell>
          <cell r="E9697">
            <v>18.100000000000001</v>
          </cell>
          <cell r="F9697">
            <v>37.799999999999997</v>
          </cell>
        </row>
        <row r="9698">
          <cell r="A9698" t="str">
            <v>BU07480202</v>
          </cell>
          <cell r="B9698">
            <v>-99999</v>
          </cell>
          <cell r="C9698">
            <v>13.8</v>
          </cell>
          <cell r="D9698">
            <v>20</v>
          </cell>
          <cell r="E9698">
            <v>23.8</v>
          </cell>
          <cell r="F9698">
            <v>20.2</v>
          </cell>
        </row>
        <row r="9699">
          <cell r="A9699" t="str">
            <v>BU07480203</v>
          </cell>
          <cell r="B9699">
            <v>-99999</v>
          </cell>
          <cell r="C9699">
            <v>11.7</v>
          </cell>
          <cell r="D9699">
            <v>17.7</v>
          </cell>
          <cell r="E9699">
            <v>22.7</v>
          </cell>
          <cell r="F9699">
            <v>28.5</v>
          </cell>
        </row>
        <row r="9700">
          <cell r="A9700" t="str">
            <v>BU07480204</v>
          </cell>
          <cell r="B9700">
            <v>-99999</v>
          </cell>
          <cell r="C9700">
            <v>6.3</v>
          </cell>
          <cell r="D9700">
            <v>9.9</v>
          </cell>
          <cell r="E9700">
            <v>12.1</v>
          </cell>
          <cell r="F9700">
            <v>67</v>
          </cell>
        </row>
        <row r="9701">
          <cell r="A9701" t="str">
            <v>BU07480205</v>
          </cell>
          <cell r="B9701">
            <v>-99999</v>
          </cell>
          <cell r="C9701">
            <v>10.1</v>
          </cell>
          <cell r="D9701">
            <v>15.2</v>
          </cell>
          <cell r="E9701">
            <v>17.8</v>
          </cell>
          <cell r="F9701">
            <v>22.5</v>
          </cell>
        </row>
        <row r="9702">
          <cell r="A9702" t="str">
            <v>BU07480206</v>
          </cell>
          <cell r="B9702">
            <v>-99999</v>
          </cell>
          <cell r="C9702">
            <v>-99999</v>
          </cell>
          <cell r="D9702">
            <v>-99999</v>
          </cell>
          <cell r="E9702">
            <v>-99999</v>
          </cell>
          <cell r="F9702">
            <v>-99999</v>
          </cell>
        </row>
        <row r="9703">
          <cell r="A9703" t="str">
            <v>BU07480208</v>
          </cell>
          <cell r="B9703">
            <v>-99999</v>
          </cell>
          <cell r="C9703">
            <v>2.4</v>
          </cell>
          <cell r="D9703">
            <v>2.4</v>
          </cell>
          <cell r="E9703">
            <v>3.2</v>
          </cell>
          <cell r="F9703">
            <v>390.1</v>
          </cell>
        </row>
        <row r="9704">
          <cell r="A9704" t="str">
            <v>BU07480209</v>
          </cell>
          <cell r="B9704">
            <v>-99999</v>
          </cell>
          <cell r="C9704">
            <v>5.9</v>
          </cell>
          <cell r="D9704">
            <v>7.4</v>
          </cell>
          <cell r="E9704">
            <v>10</v>
          </cell>
          <cell r="F9704">
            <v>340.1</v>
          </cell>
        </row>
        <row r="9705">
          <cell r="A9705" t="str">
            <v>WK074803</v>
          </cell>
          <cell r="B9705">
            <v>38.9</v>
          </cell>
          <cell r="C9705">
            <v>2.7</v>
          </cell>
          <cell r="D9705">
            <v>4</v>
          </cell>
          <cell r="E9705">
            <v>5.9</v>
          </cell>
          <cell r="F9705">
            <v>173.5</v>
          </cell>
        </row>
        <row r="9706">
          <cell r="A9706" t="str">
            <v>BU07480300</v>
          </cell>
          <cell r="B9706">
            <v>38.700000000000003</v>
          </cell>
          <cell r="C9706">
            <v>2.4</v>
          </cell>
          <cell r="D9706">
            <v>3.8</v>
          </cell>
          <cell r="E9706">
            <v>6</v>
          </cell>
          <cell r="F9706">
            <v>177</v>
          </cell>
        </row>
        <row r="9707">
          <cell r="A9707" t="str">
            <v>BU07480301</v>
          </cell>
          <cell r="B9707">
            <v>-99999</v>
          </cell>
          <cell r="C9707">
            <v>4.3</v>
          </cell>
          <cell r="D9707">
            <v>5.5</v>
          </cell>
          <cell r="E9707">
            <v>7</v>
          </cell>
          <cell r="F9707">
            <v>105.3</v>
          </cell>
        </row>
        <row r="9708">
          <cell r="A9708" t="str">
            <v>BU07480302</v>
          </cell>
          <cell r="B9708">
            <v>-99999</v>
          </cell>
          <cell r="C9708">
            <v>2.6</v>
          </cell>
          <cell r="D9708">
            <v>2.9</v>
          </cell>
          <cell r="E9708">
            <v>3.1</v>
          </cell>
          <cell r="F9708">
            <v>232.2</v>
          </cell>
        </row>
        <row r="9709">
          <cell r="A9709" t="str">
            <v>BU07480306</v>
          </cell>
          <cell r="B9709">
            <v>-99999</v>
          </cell>
          <cell r="C9709">
            <v>-99999</v>
          </cell>
          <cell r="D9709">
            <v>-99999</v>
          </cell>
          <cell r="E9709">
            <v>-99999</v>
          </cell>
          <cell r="F9709">
            <v>-99999</v>
          </cell>
        </row>
        <row r="9710">
          <cell r="A9710" t="str">
            <v>BU07480308</v>
          </cell>
          <cell r="B9710">
            <v>-99999</v>
          </cell>
          <cell r="C9710">
            <v>-99999</v>
          </cell>
          <cell r="D9710">
            <v>-99999</v>
          </cell>
          <cell r="E9710">
            <v>-99999</v>
          </cell>
          <cell r="F9710">
            <v>-99999</v>
          </cell>
        </row>
        <row r="9711">
          <cell r="A9711" t="str">
            <v>BU07480309</v>
          </cell>
          <cell r="B9711">
            <v>-99999</v>
          </cell>
          <cell r="C9711">
            <v>-99999</v>
          </cell>
          <cell r="D9711">
            <v>-99999</v>
          </cell>
          <cell r="E9711">
            <v>-99999</v>
          </cell>
          <cell r="F9711">
            <v>-99999</v>
          </cell>
        </row>
        <row r="9712">
          <cell r="A9712" t="str">
            <v>WK074804</v>
          </cell>
          <cell r="B9712">
            <v>36</v>
          </cell>
          <cell r="C9712">
            <v>3.4</v>
          </cell>
          <cell r="D9712">
            <v>5.5</v>
          </cell>
          <cell r="E9712">
            <v>8.3000000000000007</v>
          </cell>
          <cell r="F9712">
            <v>165.1</v>
          </cell>
        </row>
        <row r="9713">
          <cell r="A9713" t="str">
            <v>BU07480400</v>
          </cell>
          <cell r="B9713">
            <v>-99999</v>
          </cell>
          <cell r="C9713">
            <v>5.4</v>
          </cell>
          <cell r="D9713">
            <v>9.6</v>
          </cell>
          <cell r="E9713">
            <v>14.9</v>
          </cell>
          <cell r="F9713">
            <v>82.7</v>
          </cell>
        </row>
        <row r="9714">
          <cell r="A9714" t="str">
            <v>BU07480401</v>
          </cell>
          <cell r="B9714">
            <v>-99999</v>
          </cell>
          <cell r="C9714">
            <v>4.5</v>
          </cell>
          <cell r="D9714">
            <v>6.5</v>
          </cell>
          <cell r="E9714">
            <v>10.199999999999999</v>
          </cell>
          <cell r="F9714">
            <v>125.1</v>
          </cell>
        </row>
        <row r="9715">
          <cell r="A9715" t="str">
            <v>BU07480402</v>
          </cell>
          <cell r="B9715">
            <v>-99999</v>
          </cell>
          <cell r="C9715">
            <v>1.1000000000000001</v>
          </cell>
          <cell r="D9715">
            <v>1.7</v>
          </cell>
          <cell r="E9715">
            <v>1.7</v>
          </cell>
          <cell r="F9715">
            <v>386</v>
          </cell>
        </row>
        <row r="9716">
          <cell r="A9716" t="str">
            <v>BU07480403</v>
          </cell>
          <cell r="B9716">
            <v>-99999</v>
          </cell>
          <cell r="C9716">
            <v>3.2</v>
          </cell>
          <cell r="D9716">
            <v>3.7</v>
          </cell>
          <cell r="E9716">
            <v>5</v>
          </cell>
          <cell r="F9716">
            <v>282.8</v>
          </cell>
        </row>
        <row r="9717">
          <cell r="A9717" t="str">
            <v>BU07480404</v>
          </cell>
          <cell r="B9717">
            <v>-99999</v>
          </cell>
          <cell r="C9717">
            <v>1.4</v>
          </cell>
          <cell r="D9717">
            <v>2.7</v>
          </cell>
          <cell r="E9717">
            <v>3.8</v>
          </cell>
          <cell r="F9717">
            <v>169.6</v>
          </cell>
        </row>
        <row r="9718">
          <cell r="A9718" t="str">
            <v>BU07480405</v>
          </cell>
          <cell r="B9718">
            <v>-99999</v>
          </cell>
          <cell r="C9718">
            <v>2.4</v>
          </cell>
          <cell r="D9718">
            <v>3.5</v>
          </cell>
          <cell r="E9718">
            <v>5.3</v>
          </cell>
          <cell r="F9718">
            <v>216</v>
          </cell>
        </row>
        <row r="9719">
          <cell r="A9719" t="str">
            <v>BU07480408</v>
          </cell>
          <cell r="B9719">
            <v>-99999</v>
          </cell>
          <cell r="C9719">
            <v>-99999</v>
          </cell>
          <cell r="D9719">
            <v>-99999</v>
          </cell>
          <cell r="E9719">
            <v>-99999</v>
          </cell>
          <cell r="F9719">
            <v>-99999</v>
          </cell>
        </row>
        <row r="9720">
          <cell r="A9720" t="str">
            <v>BU07480409</v>
          </cell>
          <cell r="B9720">
            <v>-99999</v>
          </cell>
          <cell r="C9720">
            <v>-99999</v>
          </cell>
          <cell r="D9720">
            <v>-99999</v>
          </cell>
          <cell r="E9720">
            <v>-99999</v>
          </cell>
          <cell r="F9720">
            <v>-99999</v>
          </cell>
        </row>
        <row r="9721">
          <cell r="A9721" t="str">
            <v>WK074805</v>
          </cell>
          <cell r="B9721">
            <v>-99999</v>
          </cell>
          <cell r="C9721">
            <v>4.9000000000000004</v>
          </cell>
          <cell r="D9721">
            <v>6.9</v>
          </cell>
          <cell r="E9721">
            <v>11.1</v>
          </cell>
          <cell r="F9721">
            <v>180.8</v>
          </cell>
        </row>
        <row r="9722">
          <cell r="A9722" t="str">
            <v>BU07480500</v>
          </cell>
          <cell r="B9722">
            <v>-99999</v>
          </cell>
          <cell r="C9722">
            <v>5.3</v>
          </cell>
          <cell r="D9722">
            <v>7.8</v>
          </cell>
          <cell r="E9722">
            <v>13.2</v>
          </cell>
          <cell r="F9722">
            <v>116.2</v>
          </cell>
        </row>
        <row r="9723">
          <cell r="A9723" t="str">
            <v>BU07480507</v>
          </cell>
          <cell r="B9723">
            <v>-99999</v>
          </cell>
          <cell r="C9723">
            <v>-99999</v>
          </cell>
          <cell r="D9723">
            <v>-99999</v>
          </cell>
          <cell r="E9723">
            <v>-99999</v>
          </cell>
          <cell r="F9723">
            <v>-99999</v>
          </cell>
        </row>
        <row r="9724">
          <cell r="A9724" t="str">
            <v>BU07480508</v>
          </cell>
          <cell r="B9724">
            <v>-99999</v>
          </cell>
          <cell r="C9724">
            <v>-99999</v>
          </cell>
          <cell r="D9724">
            <v>-99999</v>
          </cell>
          <cell r="E9724">
            <v>-99999</v>
          </cell>
          <cell r="F9724">
            <v>-99999</v>
          </cell>
        </row>
        <row r="9725">
          <cell r="A9725" t="str">
            <v>BU07480509</v>
          </cell>
          <cell r="B9725">
            <v>-99999</v>
          </cell>
          <cell r="C9725">
            <v>-99999</v>
          </cell>
          <cell r="D9725">
            <v>-99999</v>
          </cell>
          <cell r="E9725">
            <v>-99999</v>
          </cell>
          <cell r="F9725">
            <v>-99999</v>
          </cell>
        </row>
        <row r="9726">
          <cell r="A9726" t="str">
            <v>GM0753</v>
          </cell>
          <cell r="B9726">
            <v>36.5</v>
          </cell>
          <cell r="C9726">
            <v>4.0999999999999996</v>
          </cell>
          <cell r="D9726">
            <v>6.2</v>
          </cell>
          <cell r="E9726">
            <v>8.1999999999999993</v>
          </cell>
          <cell r="F9726">
            <v>171.6</v>
          </cell>
        </row>
        <row r="9727">
          <cell r="A9727" t="str">
            <v>WK075300</v>
          </cell>
          <cell r="B9727">
            <v>36.5</v>
          </cell>
          <cell r="C9727">
            <v>4.0999999999999996</v>
          </cell>
          <cell r="D9727">
            <v>6.2</v>
          </cell>
          <cell r="E9727">
            <v>8.1999999999999993</v>
          </cell>
          <cell r="F9727">
            <v>171.6</v>
          </cell>
        </row>
        <row r="9728">
          <cell r="A9728" t="str">
            <v>BU07530001</v>
          </cell>
          <cell r="B9728">
            <v>-99999</v>
          </cell>
          <cell r="C9728">
            <v>5.9</v>
          </cell>
          <cell r="D9728">
            <v>10.6</v>
          </cell>
          <cell r="E9728">
            <v>15.7</v>
          </cell>
          <cell r="F9728">
            <v>74.2</v>
          </cell>
        </row>
        <row r="9729">
          <cell r="A9729" t="str">
            <v>BU07530002</v>
          </cell>
          <cell r="B9729">
            <v>-99999</v>
          </cell>
          <cell r="C9729">
            <v>5.8</v>
          </cell>
          <cell r="D9729">
            <v>9.1999999999999993</v>
          </cell>
          <cell r="E9729">
            <v>12.8</v>
          </cell>
          <cell r="F9729">
            <v>100.6</v>
          </cell>
        </row>
        <row r="9730">
          <cell r="A9730" t="str">
            <v>BU07530003</v>
          </cell>
          <cell r="B9730">
            <v>-99999</v>
          </cell>
          <cell r="C9730">
            <v>0.6</v>
          </cell>
          <cell r="D9730">
            <v>0.6</v>
          </cell>
          <cell r="E9730">
            <v>0.8</v>
          </cell>
          <cell r="F9730">
            <v>299.3</v>
          </cell>
        </row>
        <row r="9731">
          <cell r="A9731" t="str">
            <v>BU07530004</v>
          </cell>
          <cell r="B9731">
            <v>-99999</v>
          </cell>
          <cell r="C9731">
            <v>6.9</v>
          </cell>
          <cell r="D9731">
            <v>9.3000000000000007</v>
          </cell>
          <cell r="E9731">
            <v>11.7</v>
          </cell>
          <cell r="F9731">
            <v>144</v>
          </cell>
        </row>
        <row r="9732">
          <cell r="A9732" t="str">
            <v>BU07530005</v>
          </cell>
          <cell r="B9732">
            <v>-99999</v>
          </cell>
          <cell r="C9732">
            <v>-99999</v>
          </cell>
          <cell r="D9732">
            <v>-99999</v>
          </cell>
          <cell r="E9732">
            <v>-99999</v>
          </cell>
          <cell r="F9732">
            <v>-99999</v>
          </cell>
        </row>
        <row r="9733">
          <cell r="A9733" t="str">
            <v>BU07530006</v>
          </cell>
          <cell r="B9733">
            <v>-99999</v>
          </cell>
          <cell r="C9733">
            <v>1</v>
          </cell>
          <cell r="D9733">
            <v>1.9</v>
          </cell>
          <cell r="E9733">
            <v>2.4</v>
          </cell>
          <cell r="F9733">
            <v>267.39999999999998</v>
          </cell>
        </row>
        <row r="9734">
          <cell r="A9734" t="str">
            <v>BU07530007</v>
          </cell>
          <cell r="B9734">
            <v>-99999</v>
          </cell>
          <cell r="C9734">
            <v>2</v>
          </cell>
          <cell r="D9734">
            <v>2</v>
          </cell>
          <cell r="E9734">
            <v>2.6</v>
          </cell>
          <cell r="F9734">
            <v>232.3</v>
          </cell>
        </row>
        <row r="9735">
          <cell r="A9735" t="str">
            <v>BU07530008</v>
          </cell>
          <cell r="B9735">
            <v>-99999</v>
          </cell>
          <cell r="C9735">
            <v>6.9</v>
          </cell>
          <cell r="D9735">
            <v>9.9</v>
          </cell>
          <cell r="E9735">
            <v>13.5</v>
          </cell>
          <cell r="F9735">
            <v>71.2</v>
          </cell>
        </row>
        <row r="9736">
          <cell r="A9736" t="str">
            <v>BU07530009</v>
          </cell>
          <cell r="B9736">
            <v>-99999</v>
          </cell>
          <cell r="C9736">
            <v>4.8</v>
          </cell>
          <cell r="D9736">
            <v>8.4</v>
          </cell>
          <cell r="E9736">
            <v>10.8</v>
          </cell>
          <cell r="F9736">
            <v>89</v>
          </cell>
        </row>
        <row r="9737">
          <cell r="A9737" t="str">
            <v>BU07530010</v>
          </cell>
          <cell r="B9737">
            <v>-99999</v>
          </cell>
          <cell r="C9737">
            <v>-99999</v>
          </cell>
          <cell r="D9737">
            <v>-99999</v>
          </cell>
          <cell r="E9737">
            <v>-99999</v>
          </cell>
          <cell r="F9737">
            <v>-99999</v>
          </cell>
        </row>
        <row r="9738">
          <cell r="A9738" t="str">
            <v>BU07530011</v>
          </cell>
          <cell r="B9738">
            <v>-99999</v>
          </cell>
          <cell r="C9738">
            <v>-99999</v>
          </cell>
          <cell r="D9738">
            <v>-99999</v>
          </cell>
          <cell r="E9738">
            <v>-99999</v>
          </cell>
          <cell r="F9738">
            <v>-99999</v>
          </cell>
        </row>
        <row r="9739">
          <cell r="A9739" t="str">
            <v>BU07530012</v>
          </cell>
          <cell r="B9739">
            <v>-99999</v>
          </cell>
          <cell r="C9739">
            <v>-99999</v>
          </cell>
          <cell r="D9739">
            <v>-99999</v>
          </cell>
          <cell r="E9739">
            <v>-99999</v>
          </cell>
          <cell r="F9739">
            <v>-99999</v>
          </cell>
        </row>
        <row r="9740">
          <cell r="A9740" t="str">
            <v>BU07530013</v>
          </cell>
          <cell r="B9740">
            <v>-99999</v>
          </cell>
          <cell r="C9740">
            <v>1.7</v>
          </cell>
          <cell r="D9740">
            <v>3</v>
          </cell>
          <cell r="E9740">
            <v>4.2</v>
          </cell>
          <cell r="F9740">
            <v>274.2</v>
          </cell>
        </row>
        <row r="9741">
          <cell r="A9741" t="str">
            <v>BU07530014</v>
          </cell>
          <cell r="B9741">
            <v>-99999</v>
          </cell>
          <cell r="C9741">
            <v>1.6</v>
          </cell>
          <cell r="D9741">
            <v>2.1</v>
          </cell>
          <cell r="E9741">
            <v>2.8</v>
          </cell>
          <cell r="F9741">
            <v>288.10000000000002</v>
          </cell>
        </row>
        <row r="9742">
          <cell r="A9742" t="str">
            <v>BU07530015</v>
          </cell>
          <cell r="B9742">
            <v>-99999</v>
          </cell>
          <cell r="C9742">
            <v>8.1</v>
          </cell>
          <cell r="D9742">
            <v>9.1</v>
          </cell>
          <cell r="E9742">
            <v>10.199999999999999</v>
          </cell>
          <cell r="F9742">
            <v>472.4</v>
          </cell>
        </row>
        <row r="9743">
          <cell r="A9743" t="str">
            <v>BU07530016</v>
          </cell>
          <cell r="B9743">
            <v>-99999</v>
          </cell>
          <cell r="C9743">
            <v>4.5999999999999996</v>
          </cell>
          <cell r="D9743">
            <v>6.9</v>
          </cell>
          <cell r="E9743">
            <v>8.9</v>
          </cell>
          <cell r="F9743">
            <v>73.3</v>
          </cell>
        </row>
        <row r="9744">
          <cell r="A9744" t="str">
            <v>BU07530017</v>
          </cell>
          <cell r="B9744">
            <v>-99999</v>
          </cell>
          <cell r="C9744">
            <v>3.5</v>
          </cell>
          <cell r="D9744">
            <v>5.5</v>
          </cell>
          <cell r="E9744">
            <v>7.3</v>
          </cell>
          <cell r="F9744">
            <v>173</v>
          </cell>
        </row>
        <row r="9745">
          <cell r="A9745" t="str">
            <v>BU07530018</v>
          </cell>
          <cell r="B9745">
            <v>-99999</v>
          </cell>
          <cell r="C9745">
            <v>3</v>
          </cell>
          <cell r="D9745">
            <v>3.5</v>
          </cell>
          <cell r="E9745">
            <v>4</v>
          </cell>
          <cell r="F9745">
            <v>149.80000000000001</v>
          </cell>
        </row>
        <row r="9746">
          <cell r="A9746" t="str">
            <v>BU07530019</v>
          </cell>
          <cell r="B9746">
            <v>-99999</v>
          </cell>
          <cell r="C9746">
            <v>2.2999999999999998</v>
          </cell>
          <cell r="D9746">
            <v>2.2999999999999998</v>
          </cell>
          <cell r="E9746">
            <v>2.2999999999999998</v>
          </cell>
          <cell r="F9746">
            <v>540.4</v>
          </cell>
        </row>
        <row r="9747">
          <cell r="A9747" t="str">
            <v>GM0755</v>
          </cell>
          <cell r="B9747">
            <v>36.299999999999997</v>
          </cell>
          <cell r="C9747">
            <v>3.2</v>
          </cell>
          <cell r="D9747">
            <v>5</v>
          </cell>
          <cell r="E9747">
            <v>6.8</v>
          </cell>
          <cell r="F9747">
            <v>248.3</v>
          </cell>
        </row>
        <row r="9748">
          <cell r="A9748" t="str">
            <v>WK075500</v>
          </cell>
          <cell r="B9748">
            <v>36.1</v>
          </cell>
          <cell r="C9748">
            <v>3.4</v>
          </cell>
          <cell r="D9748">
            <v>5.4</v>
          </cell>
          <cell r="E9748">
            <v>7.3</v>
          </cell>
          <cell r="F9748">
            <v>236.4</v>
          </cell>
        </row>
        <row r="9749">
          <cell r="A9749" t="str">
            <v>BU07550000</v>
          </cell>
          <cell r="B9749">
            <v>-99999</v>
          </cell>
          <cell r="C9749">
            <v>3.9</v>
          </cell>
          <cell r="D9749">
            <v>6.5</v>
          </cell>
          <cell r="E9749">
            <v>9.1</v>
          </cell>
          <cell r="F9749">
            <v>205.6</v>
          </cell>
        </row>
        <row r="9750">
          <cell r="A9750" t="str">
            <v>BU07550005</v>
          </cell>
          <cell r="B9750">
            <v>-99999</v>
          </cell>
          <cell r="C9750">
            <v>3.4</v>
          </cell>
          <cell r="D9750">
            <v>4.7</v>
          </cell>
          <cell r="E9750">
            <v>4.7</v>
          </cell>
          <cell r="F9750">
            <v>336.7</v>
          </cell>
        </row>
        <row r="9751">
          <cell r="A9751" t="str">
            <v>BU07550006</v>
          </cell>
          <cell r="B9751">
            <v>-99999</v>
          </cell>
          <cell r="C9751">
            <v>1.8</v>
          </cell>
          <cell r="D9751">
            <v>3.1</v>
          </cell>
          <cell r="E9751">
            <v>3.9</v>
          </cell>
          <cell r="F9751">
            <v>220.9</v>
          </cell>
        </row>
        <row r="9752">
          <cell r="A9752" t="str">
            <v>BU07550007</v>
          </cell>
          <cell r="B9752">
            <v>-99999</v>
          </cell>
          <cell r="C9752">
            <v>3.4</v>
          </cell>
          <cell r="D9752">
            <v>3.4</v>
          </cell>
          <cell r="E9752">
            <v>4.5</v>
          </cell>
          <cell r="F9752">
            <v>336.4</v>
          </cell>
        </row>
        <row r="9753">
          <cell r="A9753" t="str">
            <v>BU07550008</v>
          </cell>
          <cell r="B9753">
            <v>-99999</v>
          </cell>
          <cell r="C9753">
            <v>2.1</v>
          </cell>
          <cell r="D9753">
            <v>2.4</v>
          </cell>
          <cell r="E9753">
            <v>2.8</v>
          </cell>
          <cell r="F9753">
            <v>326.2</v>
          </cell>
        </row>
        <row r="9754">
          <cell r="A9754" t="str">
            <v>BU07550009</v>
          </cell>
          <cell r="B9754">
            <v>-99999</v>
          </cell>
          <cell r="C9754">
            <v>1.6</v>
          </cell>
          <cell r="D9754">
            <v>1.6</v>
          </cell>
          <cell r="E9754">
            <v>1.6</v>
          </cell>
          <cell r="F9754">
            <v>530.79999999999995</v>
          </cell>
        </row>
        <row r="9755">
          <cell r="A9755" t="str">
            <v>WK075501</v>
          </cell>
          <cell r="B9755">
            <v>-99999</v>
          </cell>
          <cell r="C9755">
            <v>2</v>
          </cell>
          <cell r="D9755">
            <v>2.8</v>
          </cell>
          <cell r="E9755">
            <v>4.2</v>
          </cell>
          <cell r="F9755">
            <v>294.2</v>
          </cell>
        </row>
        <row r="9756">
          <cell r="A9756" t="str">
            <v>BU07550100</v>
          </cell>
          <cell r="B9756">
            <v>-99999</v>
          </cell>
          <cell r="C9756">
            <v>2.1</v>
          </cell>
          <cell r="D9756">
            <v>2.8</v>
          </cell>
          <cell r="E9756">
            <v>4.7</v>
          </cell>
          <cell r="F9756">
            <v>250</v>
          </cell>
        </row>
        <row r="9757">
          <cell r="A9757" t="str">
            <v>BU07550109</v>
          </cell>
          <cell r="B9757">
            <v>-99999</v>
          </cell>
          <cell r="C9757">
            <v>1.8</v>
          </cell>
          <cell r="D9757">
            <v>2.7</v>
          </cell>
          <cell r="E9757">
            <v>3.2</v>
          </cell>
          <cell r="F9757">
            <v>434.3</v>
          </cell>
        </row>
        <row r="9758">
          <cell r="A9758" t="str">
            <v>GM0756</v>
          </cell>
          <cell r="B9758">
            <v>34.9</v>
          </cell>
          <cell r="C9758">
            <v>3.8</v>
          </cell>
          <cell r="D9758">
            <v>6.1</v>
          </cell>
          <cell r="E9758">
            <v>8.4</v>
          </cell>
          <cell r="F9758">
            <v>157</v>
          </cell>
        </row>
        <row r="9759">
          <cell r="A9759" t="str">
            <v>WK075600</v>
          </cell>
          <cell r="B9759">
            <v>32.9</v>
          </cell>
          <cell r="C9759">
            <v>5.3</v>
          </cell>
          <cell r="D9759">
            <v>8.5</v>
          </cell>
          <cell r="E9759">
            <v>11.7</v>
          </cell>
          <cell r="F9759">
            <v>75.7</v>
          </cell>
        </row>
        <row r="9760">
          <cell r="A9760" t="str">
            <v>BU07560000</v>
          </cell>
          <cell r="B9760">
            <v>-99999</v>
          </cell>
          <cell r="C9760">
            <v>7.5</v>
          </cell>
          <cell r="D9760">
            <v>11.9</v>
          </cell>
          <cell r="E9760">
            <v>15.2</v>
          </cell>
          <cell r="F9760">
            <v>45.4</v>
          </cell>
        </row>
        <row r="9761">
          <cell r="A9761" t="str">
            <v>BU07560001</v>
          </cell>
          <cell r="B9761">
            <v>-99999</v>
          </cell>
          <cell r="C9761">
            <v>6.6</v>
          </cell>
          <cell r="D9761">
            <v>10</v>
          </cell>
          <cell r="E9761">
            <v>13.3</v>
          </cell>
          <cell r="F9761">
            <v>27.9</v>
          </cell>
        </row>
        <row r="9762">
          <cell r="A9762" t="str">
            <v>BU07560002</v>
          </cell>
          <cell r="B9762">
            <v>-99999</v>
          </cell>
          <cell r="C9762">
            <v>6.8</v>
          </cell>
          <cell r="D9762">
            <v>9.9</v>
          </cell>
          <cell r="E9762">
            <v>12.7</v>
          </cell>
          <cell r="F9762">
            <v>61.1</v>
          </cell>
        </row>
        <row r="9763">
          <cell r="A9763" t="str">
            <v>BU07560003</v>
          </cell>
          <cell r="B9763">
            <v>-99999</v>
          </cell>
          <cell r="C9763">
            <v>5.3</v>
          </cell>
          <cell r="D9763">
            <v>8.6999999999999993</v>
          </cell>
          <cell r="E9763">
            <v>13.4</v>
          </cell>
          <cell r="F9763">
            <v>121</v>
          </cell>
        </row>
        <row r="9764">
          <cell r="A9764" t="str">
            <v>BU07560004</v>
          </cell>
          <cell r="B9764">
            <v>-99999</v>
          </cell>
          <cell r="C9764">
            <v>0</v>
          </cell>
          <cell r="D9764">
            <v>1.4</v>
          </cell>
          <cell r="E9764">
            <v>1.4</v>
          </cell>
          <cell r="F9764">
            <v>367.6</v>
          </cell>
        </row>
        <row r="9765">
          <cell r="A9765" t="str">
            <v>BU07560005</v>
          </cell>
          <cell r="B9765">
            <v>-99999</v>
          </cell>
          <cell r="C9765">
            <v>4.7</v>
          </cell>
          <cell r="D9765">
            <v>8.4</v>
          </cell>
          <cell r="E9765">
            <v>12.3</v>
          </cell>
          <cell r="F9765">
            <v>98.1</v>
          </cell>
        </row>
        <row r="9766">
          <cell r="A9766" t="str">
            <v>BU07560006</v>
          </cell>
          <cell r="B9766">
            <v>-99999</v>
          </cell>
          <cell r="C9766">
            <v>3.4</v>
          </cell>
          <cell r="D9766">
            <v>4.8</v>
          </cell>
          <cell r="E9766">
            <v>7.2</v>
          </cell>
          <cell r="F9766">
            <v>134.30000000000001</v>
          </cell>
        </row>
        <row r="9767">
          <cell r="A9767" t="str">
            <v>BU07560007</v>
          </cell>
          <cell r="B9767">
            <v>-99999</v>
          </cell>
          <cell r="C9767">
            <v>0.7</v>
          </cell>
          <cell r="D9767">
            <v>1.5</v>
          </cell>
          <cell r="E9767">
            <v>2.6</v>
          </cell>
          <cell r="F9767">
            <v>185.1</v>
          </cell>
        </row>
        <row r="9768">
          <cell r="A9768" t="str">
            <v>BU07560008</v>
          </cell>
          <cell r="B9768">
            <v>-99999</v>
          </cell>
          <cell r="C9768">
            <v>5.3</v>
          </cell>
          <cell r="D9768">
            <v>6.6</v>
          </cell>
          <cell r="E9768">
            <v>9.3000000000000007</v>
          </cell>
          <cell r="F9768">
            <v>38.200000000000003</v>
          </cell>
        </row>
        <row r="9769">
          <cell r="A9769" t="str">
            <v>BU07560009</v>
          </cell>
          <cell r="B9769">
            <v>-99999</v>
          </cell>
          <cell r="C9769">
            <v>-99999</v>
          </cell>
          <cell r="D9769">
            <v>-99999</v>
          </cell>
          <cell r="E9769">
            <v>-99999</v>
          </cell>
          <cell r="F9769">
            <v>-99999</v>
          </cell>
        </row>
        <row r="9770">
          <cell r="A9770" t="str">
            <v>WK075601</v>
          </cell>
          <cell r="B9770">
            <v>-99999</v>
          </cell>
          <cell r="C9770">
            <v>1.3</v>
          </cell>
          <cell r="D9770">
            <v>1.9</v>
          </cell>
          <cell r="E9770">
            <v>2.7</v>
          </cell>
          <cell r="F9770">
            <v>232.1</v>
          </cell>
        </row>
        <row r="9771">
          <cell r="A9771" t="str">
            <v>BU07560100</v>
          </cell>
          <cell r="B9771">
            <v>-99999</v>
          </cell>
          <cell r="C9771">
            <v>1.4</v>
          </cell>
          <cell r="D9771">
            <v>1.9</v>
          </cell>
          <cell r="E9771">
            <v>2.9</v>
          </cell>
          <cell r="F9771">
            <v>214.2</v>
          </cell>
        </row>
        <row r="9772">
          <cell r="A9772" t="str">
            <v>BU07560109</v>
          </cell>
          <cell r="B9772">
            <v>-99999</v>
          </cell>
          <cell r="C9772">
            <v>0.8</v>
          </cell>
          <cell r="D9772">
            <v>1.7</v>
          </cell>
          <cell r="E9772">
            <v>1.7</v>
          </cell>
          <cell r="F9772">
            <v>369.4</v>
          </cell>
        </row>
        <row r="9773">
          <cell r="A9773" t="str">
            <v>WK075602</v>
          </cell>
          <cell r="B9773">
            <v>-99999</v>
          </cell>
          <cell r="C9773">
            <v>2.4</v>
          </cell>
          <cell r="D9773">
            <v>3.1</v>
          </cell>
          <cell r="E9773">
            <v>3.9</v>
          </cell>
          <cell r="F9773">
            <v>267.3</v>
          </cell>
        </row>
        <row r="9774">
          <cell r="A9774" t="str">
            <v>BU07560200</v>
          </cell>
          <cell r="B9774">
            <v>-99999</v>
          </cell>
          <cell r="C9774">
            <v>1.6</v>
          </cell>
          <cell r="D9774">
            <v>2.4</v>
          </cell>
          <cell r="E9774">
            <v>3.6</v>
          </cell>
          <cell r="F9774">
            <v>242.6</v>
          </cell>
        </row>
        <row r="9775">
          <cell r="A9775" t="str">
            <v>BU07560209</v>
          </cell>
          <cell r="B9775">
            <v>-99999</v>
          </cell>
          <cell r="C9775">
            <v>4.3</v>
          </cell>
          <cell r="D9775">
            <v>4.8</v>
          </cell>
          <cell r="E9775">
            <v>4.8</v>
          </cell>
          <cell r="F9775">
            <v>365.6</v>
          </cell>
        </row>
        <row r="9776">
          <cell r="A9776" t="str">
            <v>WK075603</v>
          </cell>
          <cell r="B9776">
            <v>-99999</v>
          </cell>
          <cell r="C9776">
            <v>2.6</v>
          </cell>
          <cell r="D9776">
            <v>4.2</v>
          </cell>
          <cell r="E9776">
            <v>6</v>
          </cell>
          <cell r="F9776">
            <v>222.5</v>
          </cell>
        </row>
        <row r="9777">
          <cell r="A9777" t="str">
            <v>BU07560300</v>
          </cell>
          <cell r="B9777">
            <v>-99999</v>
          </cell>
          <cell r="C9777">
            <v>2.8</v>
          </cell>
          <cell r="D9777">
            <v>4.7</v>
          </cell>
          <cell r="E9777">
            <v>6.8</v>
          </cell>
          <cell r="F9777">
            <v>196.5</v>
          </cell>
        </row>
        <row r="9778">
          <cell r="A9778" t="str">
            <v>BU07560309</v>
          </cell>
          <cell r="B9778">
            <v>-99999</v>
          </cell>
          <cell r="C9778">
            <v>1.4</v>
          </cell>
          <cell r="D9778">
            <v>1.4</v>
          </cell>
          <cell r="E9778">
            <v>1.4</v>
          </cell>
          <cell r="F9778">
            <v>385.5</v>
          </cell>
        </row>
        <row r="9779">
          <cell r="A9779" t="str">
            <v>WK075604</v>
          </cell>
          <cell r="B9779">
            <v>-99999</v>
          </cell>
          <cell r="C9779">
            <v>1.5</v>
          </cell>
          <cell r="D9779">
            <v>3.1</v>
          </cell>
          <cell r="E9779">
            <v>4.4000000000000004</v>
          </cell>
          <cell r="F9779">
            <v>267</v>
          </cell>
        </row>
        <row r="9780">
          <cell r="A9780" t="str">
            <v>BU07560400</v>
          </cell>
          <cell r="B9780">
            <v>-99999</v>
          </cell>
          <cell r="C9780">
            <v>1.2</v>
          </cell>
          <cell r="D9780">
            <v>3.2</v>
          </cell>
          <cell r="E9780">
            <v>4.8</v>
          </cell>
          <cell r="F9780">
            <v>233</v>
          </cell>
        </row>
        <row r="9781">
          <cell r="A9781" t="str">
            <v>BU07560409</v>
          </cell>
          <cell r="B9781">
            <v>-99999</v>
          </cell>
          <cell r="C9781">
            <v>2.4</v>
          </cell>
          <cell r="D9781">
            <v>2.4</v>
          </cell>
          <cell r="E9781">
            <v>2.4</v>
          </cell>
          <cell r="F9781">
            <v>488.5</v>
          </cell>
        </row>
        <row r="9782">
          <cell r="A9782" t="str">
            <v>WK075605</v>
          </cell>
          <cell r="B9782">
            <v>-99999</v>
          </cell>
          <cell r="C9782">
            <v>1.9</v>
          </cell>
          <cell r="D9782">
            <v>2.2999999999999998</v>
          </cell>
          <cell r="E9782">
            <v>3.5</v>
          </cell>
          <cell r="F9782">
            <v>244.6</v>
          </cell>
        </row>
        <row r="9783">
          <cell r="A9783" t="str">
            <v>BU07560500</v>
          </cell>
          <cell r="B9783">
            <v>-99999</v>
          </cell>
          <cell r="C9783">
            <v>2.1</v>
          </cell>
          <cell r="D9783">
            <v>2.7</v>
          </cell>
          <cell r="E9783">
            <v>3.7</v>
          </cell>
          <cell r="F9783">
            <v>204.9</v>
          </cell>
        </row>
        <row r="9784">
          <cell r="A9784" t="str">
            <v>BU07560509</v>
          </cell>
          <cell r="B9784">
            <v>-99999</v>
          </cell>
          <cell r="C9784">
            <v>-99999</v>
          </cell>
          <cell r="D9784">
            <v>-99999</v>
          </cell>
          <cell r="E9784">
            <v>-99999</v>
          </cell>
          <cell r="F9784">
            <v>-99999</v>
          </cell>
        </row>
        <row r="9785">
          <cell r="A9785" t="str">
            <v>WK075606</v>
          </cell>
          <cell r="B9785">
            <v>-99999</v>
          </cell>
          <cell r="C9785">
            <v>2.5</v>
          </cell>
          <cell r="D9785">
            <v>4.5</v>
          </cell>
          <cell r="E9785">
            <v>6</v>
          </cell>
          <cell r="F9785">
            <v>199.6</v>
          </cell>
        </row>
        <row r="9786">
          <cell r="A9786" t="str">
            <v>BU07560600</v>
          </cell>
          <cell r="B9786">
            <v>-99999</v>
          </cell>
          <cell r="C9786">
            <v>2.6</v>
          </cell>
          <cell r="D9786">
            <v>4.7</v>
          </cell>
          <cell r="E9786">
            <v>6.5</v>
          </cell>
          <cell r="F9786">
            <v>179</v>
          </cell>
        </row>
        <row r="9787">
          <cell r="A9787" t="str">
            <v>BU07560601</v>
          </cell>
          <cell r="B9787">
            <v>-99999</v>
          </cell>
          <cell r="C9787">
            <v>1.6</v>
          </cell>
          <cell r="D9787">
            <v>3.1</v>
          </cell>
          <cell r="E9787">
            <v>3.9</v>
          </cell>
          <cell r="F9787">
            <v>271.60000000000002</v>
          </cell>
        </row>
        <row r="9788">
          <cell r="A9788" t="str">
            <v>BU07560609</v>
          </cell>
          <cell r="B9788">
            <v>-99999</v>
          </cell>
          <cell r="C9788">
            <v>-99999</v>
          </cell>
          <cell r="D9788">
            <v>-99999</v>
          </cell>
          <cell r="E9788">
            <v>-99999</v>
          </cell>
          <cell r="F9788">
            <v>-99999</v>
          </cell>
        </row>
        <row r="9789">
          <cell r="A9789" t="str">
            <v>WK075607</v>
          </cell>
          <cell r="B9789">
            <v>-99999</v>
          </cell>
          <cell r="C9789">
            <v>3.9</v>
          </cell>
          <cell r="D9789">
            <v>6.3</v>
          </cell>
          <cell r="E9789">
            <v>8.6999999999999993</v>
          </cell>
          <cell r="F9789">
            <v>227</v>
          </cell>
        </row>
        <row r="9790">
          <cell r="A9790" t="str">
            <v>BU07560700</v>
          </cell>
          <cell r="B9790">
            <v>-99999</v>
          </cell>
          <cell r="C9790">
            <v>4</v>
          </cell>
          <cell r="D9790">
            <v>7</v>
          </cell>
          <cell r="E9790">
            <v>9.8000000000000007</v>
          </cell>
          <cell r="F9790">
            <v>205.5</v>
          </cell>
        </row>
        <row r="9791">
          <cell r="A9791" t="str">
            <v>BU07560707</v>
          </cell>
          <cell r="B9791">
            <v>-99999</v>
          </cell>
          <cell r="C9791">
            <v>-99999</v>
          </cell>
          <cell r="D9791">
            <v>-99999</v>
          </cell>
          <cell r="E9791">
            <v>-99999</v>
          </cell>
          <cell r="F9791">
            <v>-99999</v>
          </cell>
        </row>
        <row r="9792">
          <cell r="A9792" t="str">
            <v>BU07560708</v>
          </cell>
          <cell r="B9792">
            <v>-99999</v>
          </cell>
          <cell r="C9792">
            <v>-99999</v>
          </cell>
          <cell r="D9792">
            <v>-99999</v>
          </cell>
          <cell r="E9792">
            <v>-99999</v>
          </cell>
          <cell r="F9792">
            <v>-99999</v>
          </cell>
        </row>
        <row r="9793">
          <cell r="A9793" t="str">
            <v>BU07560709</v>
          </cell>
          <cell r="B9793">
            <v>-99999</v>
          </cell>
          <cell r="C9793">
            <v>3.2</v>
          </cell>
          <cell r="D9793">
            <v>3.7</v>
          </cell>
          <cell r="E9793">
            <v>4.8</v>
          </cell>
          <cell r="F9793">
            <v>323.10000000000002</v>
          </cell>
        </row>
        <row r="9794">
          <cell r="A9794" t="str">
            <v>WK075608</v>
          </cell>
          <cell r="B9794">
            <v>-99999</v>
          </cell>
          <cell r="C9794">
            <v>2.2999999999999998</v>
          </cell>
          <cell r="D9794">
            <v>3.9</v>
          </cell>
          <cell r="E9794">
            <v>4.9000000000000004</v>
          </cell>
          <cell r="F9794">
            <v>193</v>
          </cell>
        </row>
        <row r="9795">
          <cell r="A9795" t="str">
            <v>BU07560800</v>
          </cell>
          <cell r="B9795">
            <v>-99999</v>
          </cell>
          <cell r="C9795">
            <v>1.6</v>
          </cell>
          <cell r="D9795">
            <v>3.5</v>
          </cell>
          <cell r="E9795">
            <v>4.7</v>
          </cell>
          <cell r="F9795">
            <v>167.6</v>
          </cell>
        </row>
        <row r="9796">
          <cell r="A9796" t="str">
            <v>BU07560809</v>
          </cell>
          <cell r="B9796">
            <v>-99999</v>
          </cell>
          <cell r="C9796">
            <v>-99999</v>
          </cell>
          <cell r="D9796">
            <v>-99999</v>
          </cell>
          <cell r="E9796">
            <v>-99999</v>
          </cell>
          <cell r="F9796">
            <v>-99999</v>
          </cell>
        </row>
        <row r="9797">
          <cell r="A9797" t="str">
            <v>WK075609</v>
          </cell>
          <cell r="B9797">
            <v>-99999</v>
          </cell>
          <cell r="C9797">
            <v>0.9</v>
          </cell>
          <cell r="D9797">
            <v>1.4</v>
          </cell>
          <cell r="E9797">
            <v>2.2999999999999998</v>
          </cell>
          <cell r="F9797">
            <v>247.1</v>
          </cell>
        </row>
        <row r="9798">
          <cell r="A9798" t="str">
            <v>BU07560900</v>
          </cell>
          <cell r="B9798">
            <v>-99999</v>
          </cell>
          <cell r="C9798">
            <v>1.1000000000000001</v>
          </cell>
          <cell r="D9798">
            <v>1.6</v>
          </cell>
          <cell r="E9798">
            <v>2.7</v>
          </cell>
          <cell r="F9798">
            <v>230.5</v>
          </cell>
        </row>
        <row r="9799">
          <cell r="A9799" t="str">
            <v>BU07560909</v>
          </cell>
          <cell r="B9799">
            <v>-99999</v>
          </cell>
          <cell r="C9799">
            <v>-99999</v>
          </cell>
          <cell r="D9799">
            <v>-99999</v>
          </cell>
          <cell r="E9799">
            <v>-99999</v>
          </cell>
          <cell r="F9799">
            <v>-99999</v>
          </cell>
        </row>
        <row r="9800">
          <cell r="A9800" t="str">
            <v>GM0757</v>
          </cell>
          <cell r="B9800">
            <v>35.6</v>
          </cell>
          <cell r="C9800">
            <v>4.3</v>
          </cell>
          <cell r="D9800">
            <v>6.9</v>
          </cell>
          <cell r="E9800">
            <v>9.5</v>
          </cell>
          <cell r="F9800">
            <v>132.80000000000001</v>
          </cell>
        </row>
        <row r="9801">
          <cell r="A9801" t="str">
            <v>WK075700</v>
          </cell>
          <cell r="B9801">
            <v>34.4</v>
          </cell>
          <cell r="C9801">
            <v>5</v>
          </cell>
          <cell r="D9801">
            <v>7.9</v>
          </cell>
          <cell r="E9801">
            <v>10.9</v>
          </cell>
          <cell r="F9801">
            <v>86.8</v>
          </cell>
        </row>
        <row r="9802">
          <cell r="A9802" t="str">
            <v>BU07570000</v>
          </cell>
          <cell r="B9802">
            <v>31.5</v>
          </cell>
          <cell r="C9802">
            <v>5.6</v>
          </cell>
          <cell r="D9802">
            <v>9</v>
          </cell>
          <cell r="E9802">
            <v>12.7</v>
          </cell>
          <cell r="F9802">
            <v>46</v>
          </cell>
        </row>
        <row r="9803">
          <cell r="A9803" t="str">
            <v>BU07570001</v>
          </cell>
          <cell r="B9803">
            <v>32.700000000000003</v>
          </cell>
          <cell r="C9803">
            <v>4.4000000000000004</v>
          </cell>
          <cell r="D9803">
            <v>7</v>
          </cell>
          <cell r="E9803">
            <v>9.9</v>
          </cell>
          <cell r="F9803">
            <v>94.4</v>
          </cell>
        </row>
        <row r="9804">
          <cell r="A9804" t="str">
            <v>BU07570002</v>
          </cell>
          <cell r="B9804">
            <v>-99999</v>
          </cell>
          <cell r="C9804">
            <v>7.5</v>
          </cell>
          <cell r="D9804">
            <v>12</v>
          </cell>
          <cell r="E9804">
            <v>16</v>
          </cell>
          <cell r="F9804">
            <v>26.8</v>
          </cell>
        </row>
        <row r="9805">
          <cell r="A9805" t="str">
            <v>BU07570003</v>
          </cell>
          <cell r="B9805">
            <v>-99999</v>
          </cell>
          <cell r="C9805">
            <v>1</v>
          </cell>
          <cell r="D9805">
            <v>1.7</v>
          </cell>
          <cell r="E9805">
            <v>2.2000000000000002</v>
          </cell>
          <cell r="F9805">
            <v>263.3</v>
          </cell>
        </row>
        <row r="9806">
          <cell r="A9806" t="str">
            <v>BU07570004</v>
          </cell>
          <cell r="B9806">
            <v>-99999</v>
          </cell>
          <cell r="C9806">
            <v>-99999</v>
          </cell>
          <cell r="D9806">
            <v>-99999</v>
          </cell>
          <cell r="E9806">
            <v>-99999</v>
          </cell>
          <cell r="F9806">
            <v>-99999</v>
          </cell>
        </row>
        <row r="9807">
          <cell r="A9807" t="str">
            <v>BU07570005</v>
          </cell>
          <cell r="B9807">
            <v>-99999</v>
          </cell>
          <cell r="C9807">
            <v>-99999</v>
          </cell>
          <cell r="D9807">
            <v>-99999</v>
          </cell>
          <cell r="E9807">
            <v>-99999</v>
          </cell>
          <cell r="F9807">
            <v>-99999</v>
          </cell>
        </row>
        <row r="9808">
          <cell r="A9808" t="str">
            <v>BU07570006</v>
          </cell>
          <cell r="B9808">
            <v>-99999</v>
          </cell>
          <cell r="C9808">
            <v>4.5</v>
          </cell>
          <cell r="D9808">
            <v>5.9</v>
          </cell>
          <cell r="E9808">
            <v>6.3</v>
          </cell>
          <cell r="F9808">
            <v>147.4</v>
          </cell>
        </row>
        <row r="9809">
          <cell r="A9809" t="str">
            <v>BU07570007</v>
          </cell>
          <cell r="B9809">
            <v>-99999</v>
          </cell>
          <cell r="C9809">
            <v>-99999</v>
          </cell>
          <cell r="D9809">
            <v>-99999</v>
          </cell>
          <cell r="E9809">
            <v>-99999</v>
          </cell>
          <cell r="F9809">
            <v>-99999</v>
          </cell>
        </row>
        <row r="9810">
          <cell r="A9810" t="str">
            <v>BU07570008</v>
          </cell>
          <cell r="B9810">
            <v>-99999</v>
          </cell>
          <cell r="C9810">
            <v>-99999</v>
          </cell>
          <cell r="D9810">
            <v>-99999</v>
          </cell>
          <cell r="E9810">
            <v>-99999</v>
          </cell>
          <cell r="F9810">
            <v>-99999</v>
          </cell>
        </row>
        <row r="9811">
          <cell r="A9811" t="str">
            <v>BU07570009</v>
          </cell>
          <cell r="B9811">
            <v>-99999</v>
          </cell>
          <cell r="C9811">
            <v>-99999</v>
          </cell>
          <cell r="D9811">
            <v>-99999</v>
          </cell>
          <cell r="E9811">
            <v>-99999</v>
          </cell>
          <cell r="F9811">
            <v>-99999</v>
          </cell>
        </row>
        <row r="9812">
          <cell r="A9812" t="str">
            <v>WK075701</v>
          </cell>
          <cell r="B9812">
            <v>-99999</v>
          </cell>
          <cell r="C9812">
            <v>1.9</v>
          </cell>
          <cell r="D9812">
            <v>2.4</v>
          </cell>
          <cell r="E9812">
            <v>3.3</v>
          </cell>
          <cell r="F9812">
            <v>416.9</v>
          </cell>
        </row>
        <row r="9813">
          <cell r="A9813" t="str">
            <v>BU07570100</v>
          </cell>
          <cell r="B9813">
            <v>-99999</v>
          </cell>
          <cell r="C9813">
            <v>2</v>
          </cell>
          <cell r="D9813">
            <v>2.6</v>
          </cell>
          <cell r="E9813">
            <v>3.9</v>
          </cell>
          <cell r="F9813">
            <v>364.7</v>
          </cell>
        </row>
        <row r="9814">
          <cell r="A9814" t="str">
            <v>BU07570109</v>
          </cell>
          <cell r="B9814">
            <v>-99999</v>
          </cell>
          <cell r="C9814">
            <v>1.7</v>
          </cell>
          <cell r="D9814">
            <v>1.7</v>
          </cell>
          <cell r="E9814">
            <v>1.7</v>
          </cell>
          <cell r="F9814">
            <v>554.5</v>
          </cell>
        </row>
        <row r="9815">
          <cell r="A9815" t="str">
            <v>WK075702</v>
          </cell>
          <cell r="B9815">
            <v>-99999</v>
          </cell>
          <cell r="C9815">
            <v>2.1</v>
          </cell>
          <cell r="D9815">
            <v>3.3</v>
          </cell>
          <cell r="E9815">
            <v>5</v>
          </cell>
          <cell r="F9815">
            <v>352.4</v>
          </cell>
        </row>
        <row r="9816">
          <cell r="A9816" t="str">
            <v>BU07570200</v>
          </cell>
          <cell r="B9816">
            <v>-99999</v>
          </cell>
          <cell r="C9816">
            <v>1.8</v>
          </cell>
          <cell r="D9816">
            <v>3.2</v>
          </cell>
          <cell r="E9816">
            <v>4.9000000000000004</v>
          </cell>
          <cell r="F9816">
            <v>338.4</v>
          </cell>
        </row>
        <row r="9817">
          <cell r="A9817" t="str">
            <v>BU07570206</v>
          </cell>
          <cell r="B9817">
            <v>-99999</v>
          </cell>
          <cell r="C9817">
            <v>-99999</v>
          </cell>
          <cell r="D9817">
            <v>-99999</v>
          </cell>
          <cell r="E9817">
            <v>-99999</v>
          </cell>
          <cell r="F9817">
            <v>-99999</v>
          </cell>
        </row>
        <row r="9818">
          <cell r="A9818" t="str">
            <v>BU07570207</v>
          </cell>
          <cell r="B9818">
            <v>-99999</v>
          </cell>
          <cell r="C9818">
            <v>-99999</v>
          </cell>
          <cell r="D9818">
            <v>-99999</v>
          </cell>
          <cell r="E9818">
            <v>-99999</v>
          </cell>
          <cell r="F9818">
            <v>-99999</v>
          </cell>
        </row>
        <row r="9819">
          <cell r="A9819" t="str">
            <v>BU07570208</v>
          </cell>
          <cell r="B9819">
            <v>-99999</v>
          </cell>
          <cell r="C9819">
            <v>3.9</v>
          </cell>
          <cell r="D9819">
            <v>4.9000000000000004</v>
          </cell>
          <cell r="E9819">
            <v>5.9</v>
          </cell>
          <cell r="F9819">
            <v>548.29999999999995</v>
          </cell>
        </row>
        <row r="9820">
          <cell r="A9820" t="str">
            <v>BU07570209</v>
          </cell>
          <cell r="B9820">
            <v>-99999</v>
          </cell>
          <cell r="C9820">
            <v>-99999</v>
          </cell>
          <cell r="D9820">
            <v>-99999</v>
          </cell>
          <cell r="E9820">
            <v>-99999</v>
          </cell>
          <cell r="F9820">
            <v>-99999</v>
          </cell>
        </row>
        <row r="9821">
          <cell r="A9821" t="str">
            <v>WK075730</v>
          </cell>
          <cell r="B9821">
            <v>-99999</v>
          </cell>
          <cell r="C9821">
            <v>2.9</v>
          </cell>
          <cell r="D9821">
            <v>4.5999999999999996</v>
          </cell>
          <cell r="E9821">
            <v>6.2</v>
          </cell>
          <cell r="F9821">
            <v>229.9</v>
          </cell>
        </row>
        <row r="9822">
          <cell r="A9822" t="str">
            <v>BU07573000</v>
          </cell>
          <cell r="B9822">
            <v>-99999</v>
          </cell>
          <cell r="C9822">
            <v>2.9</v>
          </cell>
          <cell r="D9822">
            <v>4.5999999999999996</v>
          </cell>
          <cell r="E9822">
            <v>6.2</v>
          </cell>
          <cell r="F9822">
            <v>229.9</v>
          </cell>
        </row>
        <row r="9823">
          <cell r="A9823" t="str">
            <v>WK075731</v>
          </cell>
          <cell r="B9823">
            <v>-99999</v>
          </cell>
          <cell r="C9823">
            <v>0.6</v>
          </cell>
          <cell r="D9823">
            <v>0.6</v>
          </cell>
          <cell r="E9823">
            <v>1.3</v>
          </cell>
          <cell r="F9823">
            <v>412</v>
          </cell>
        </row>
        <row r="9824">
          <cell r="A9824" t="str">
            <v>BU07573100</v>
          </cell>
          <cell r="B9824">
            <v>-99999</v>
          </cell>
          <cell r="C9824">
            <v>0.6</v>
          </cell>
          <cell r="D9824">
            <v>0.6</v>
          </cell>
          <cell r="E9824">
            <v>1.3</v>
          </cell>
          <cell r="F9824">
            <v>412</v>
          </cell>
        </row>
        <row r="9825">
          <cell r="A9825" t="str">
            <v>GM0758</v>
          </cell>
          <cell r="B9825">
            <v>34.1</v>
          </cell>
          <cell r="C9825">
            <v>6.8</v>
          </cell>
          <cell r="D9825">
            <v>10</v>
          </cell>
          <cell r="E9825">
            <v>12.6</v>
          </cell>
          <cell r="F9825">
            <v>84.7</v>
          </cell>
        </row>
        <row r="9826">
          <cell r="A9826" t="str">
            <v>WK075800</v>
          </cell>
          <cell r="B9826">
            <v>29.1</v>
          </cell>
          <cell r="C9826">
            <v>7.9</v>
          </cell>
          <cell r="D9826">
            <v>12</v>
          </cell>
          <cell r="E9826">
            <v>14.7</v>
          </cell>
          <cell r="F9826">
            <v>5.8</v>
          </cell>
        </row>
        <row r="9827">
          <cell r="A9827" t="str">
            <v>BU07580001</v>
          </cell>
          <cell r="B9827">
            <v>-99999</v>
          </cell>
          <cell r="C9827">
            <v>9.6999999999999993</v>
          </cell>
          <cell r="D9827">
            <v>14.1</v>
          </cell>
          <cell r="E9827">
            <v>17.5</v>
          </cell>
          <cell r="F9827">
            <v>5.0999999999999996</v>
          </cell>
        </row>
        <row r="9828">
          <cell r="A9828" t="str">
            <v>BU07580002</v>
          </cell>
          <cell r="B9828">
            <v>-99999</v>
          </cell>
          <cell r="C9828">
            <v>4.4000000000000004</v>
          </cell>
          <cell r="D9828">
            <v>6.7</v>
          </cell>
          <cell r="E9828">
            <v>8.8000000000000007</v>
          </cell>
          <cell r="F9828">
            <v>40</v>
          </cell>
        </row>
        <row r="9829">
          <cell r="A9829" t="str">
            <v>BU07580003</v>
          </cell>
          <cell r="B9829">
            <v>-99999</v>
          </cell>
          <cell r="C9829">
            <v>15.2</v>
          </cell>
          <cell r="D9829">
            <v>23.5</v>
          </cell>
          <cell r="E9829">
            <v>27.9</v>
          </cell>
          <cell r="F9829">
            <v>1.6</v>
          </cell>
        </row>
        <row r="9830">
          <cell r="A9830" t="str">
            <v>BU07580004</v>
          </cell>
          <cell r="B9830">
            <v>-99999</v>
          </cell>
          <cell r="C9830">
            <v>9.1999999999999993</v>
          </cell>
          <cell r="D9830">
            <v>14.7</v>
          </cell>
          <cell r="E9830">
            <v>17.5</v>
          </cell>
          <cell r="F9830">
            <v>3.1</v>
          </cell>
        </row>
        <row r="9831">
          <cell r="A9831" t="str">
            <v>BU07580005</v>
          </cell>
          <cell r="B9831">
            <v>-99999</v>
          </cell>
          <cell r="C9831">
            <v>7.6</v>
          </cell>
          <cell r="D9831">
            <v>10.6</v>
          </cell>
          <cell r="E9831">
            <v>13.2</v>
          </cell>
          <cell r="F9831">
            <v>5.5</v>
          </cell>
        </row>
        <row r="9832">
          <cell r="A9832" t="str">
            <v>BU07580006</v>
          </cell>
          <cell r="B9832">
            <v>-99999</v>
          </cell>
          <cell r="C9832">
            <v>5.0999999999999996</v>
          </cell>
          <cell r="D9832">
            <v>7.7</v>
          </cell>
          <cell r="E9832">
            <v>9.6</v>
          </cell>
          <cell r="F9832">
            <v>3</v>
          </cell>
        </row>
        <row r="9833">
          <cell r="A9833" t="str">
            <v>WK075801</v>
          </cell>
          <cell r="B9833">
            <v>28</v>
          </cell>
          <cell r="C9833">
            <v>11</v>
          </cell>
          <cell r="D9833">
            <v>16.100000000000001</v>
          </cell>
          <cell r="E9833">
            <v>20.100000000000001</v>
          </cell>
          <cell r="F9833">
            <v>13.5</v>
          </cell>
        </row>
        <row r="9834">
          <cell r="A9834" t="str">
            <v>BU07580100</v>
          </cell>
          <cell r="B9834">
            <v>-99999</v>
          </cell>
          <cell r="C9834">
            <v>4.8</v>
          </cell>
          <cell r="D9834">
            <v>6.3</v>
          </cell>
          <cell r="E9834">
            <v>8.1</v>
          </cell>
          <cell r="F9834">
            <v>110.7</v>
          </cell>
        </row>
        <row r="9835">
          <cell r="A9835" t="str">
            <v>BU07580101</v>
          </cell>
          <cell r="B9835">
            <v>-99999</v>
          </cell>
          <cell r="C9835">
            <v>11.2</v>
          </cell>
          <cell r="D9835">
            <v>16.7</v>
          </cell>
          <cell r="E9835">
            <v>20.100000000000001</v>
          </cell>
          <cell r="F9835">
            <v>9.5</v>
          </cell>
        </row>
        <row r="9836">
          <cell r="A9836" t="str">
            <v>BU07580102</v>
          </cell>
          <cell r="B9836">
            <v>-99999</v>
          </cell>
          <cell r="C9836">
            <v>11.2</v>
          </cell>
          <cell r="D9836">
            <v>16.600000000000001</v>
          </cell>
          <cell r="E9836">
            <v>20.9</v>
          </cell>
          <cell r="F9836">
            <v>14.5</v>
          </cell>
        </row>
        <row r="9837">
          <cell r="A9837" t="str">
            <v>BU07580103</v>
          </cell>
          <cell r="B9837">
            <v>-99999</v>
          </cell>
          <cell r="C9837">
            <v>15.7</v>
          </cell>
          <cell r="D9837">
            <v>23.2</v>
          </cell>
          <cell r="E9837">
            <v>29.9</v>
          </cell>
          <cell r="F9837">
            <v>4</v>
          </cell>
        </row>
        <row r="9838">
          <cell r="A9838" t="str">
            <v>BU07580104</v>
          </cell>
          <cell r="B9838">
            <v>-99999</v>
          </cell>
          <cell r="C9838">
            <v>10.3</v>
          </cell>
          <cell r="D9838">
            <v>15.6</v>
          </cell>
          <cell r="E9838">
            <v>19.399999999999999</v>
          </cell>
          <cell r="F9838">
            <v>16.5</v>
          </cell>
        </row>
        <row r="9839">
          <cell r="A9839" t="str">
            <v>BU07580105</v>
          </cell>
          <cell r="B9839">
            <v>-99999</v>
          </cell>
          <cell r="C9839">
            <v>-99999</v>
          </cell>
          <cell r="D9839">
            <v>-99999</v>
          </cell>
          <cell r="E9839">
            <v>-99999</v>
          </cell>
          <cell r="F9839">
            <v>-99999</v>
          </cell>
        </row>
        <row r="9840">
          <cell r="A9840" t="str">
            <v>BU07580106</v>
          </cell>
          <cell r="B9840">
            <v>-99999</v>
          </cell>
          <cell r="C9840">
            <v>16.7</v>
          </cell>
          <cell r="D9840">
            <v>23.8</v>
          </cell>
          <cell r="E9840">
            <v>28.7</v>
          </cell>
          <cell r="F9840">
            <v>4.3</v>
          </cell>
        </row>
        <row r="9841">
          <cell r="A9841" t="str">
            <v>BU07580107</v>
          </cell>
          <cell r="B9841">
            <v>-99999</v>
          </cell>
          <cell r="C9841">
            <v>2.8</v>
          </cell>
          <cell r="D9841">
            <v>5</v>
          </cell>
          <cell r="E9841">
            <v>6</v>
          </cell>
          <cell r="F9841">
            <v>165.8</v>
          </cell>
        </row>
        <row r="9842">
          <cell r="A9842" t="str">
            <v>WK075802</v>
          </cell>
          <cell r="B9842">
            <v>33.9</v>
          </cell>
          <cell r="C9842">
            <v>6.7</v>
          </cell>
          <cell r="D9842">
            <v>9.9</v>
          </cell>
          <cell r="E9842">
            <v>12.6</v>
          </cell>
          <cell r="F9842">
            <v>69</v>
          </cell>
        </row>
        <row r="9843">
          <cell r="A9843" t="str">
            <v>BU07580200</v>
          </cell>
          <cell r="B9843">
            <v>28.5</v>
          </cell>
          <cell r="C9843">
            <v>8.6</v>
          </cell>
          <cell r="D9843">
            <v>12.5</v>
          </cell>
          <cell r="E9843">
            <v>15.8</v>
          </cell>
          <cell r="F9843">
            <v>14.8</v>
          </cell>
        </row>
        <row r="9844">
          <cell r="A9844" t="str">
            <v>BU07580201</v>
          </cell>
          <cell r="B9844">
            <v>-99999</v>
          </cell>
          <cell r="C9844">
            <v>2.2999999999999998</v>
          </cell>
          <cell r="D9844">
            <v>3.1</v>
          </cell>
          <cell r="E9844">
            <v>3.9</v>
          </cell>
          <cell r="F9844">
            <v>268.5</v>
          </cell>
        </row>
        <row r="9845">
          <cell r="A9845" t="str">
            <v>BU07580202</v>
          </cell>
          <cell r="B9845">
            <v>-99999</v>
          </cell>
          <cell r="C9845">
            <v>3.1</v>
          </cell>
          <cell r="D9845">
            <v>4.8</v>
          </cell>
          <cell r="E9845">
            <v>6</v>
          </cell>
          <cell r="F9845">
            <v>234.1</v>
          </cell>
        </row>
        <row r="9846">
          <cell r="A9846" t="str">
            <v>BU07580203</v>
          </cell>
          <cell r="B9846">
            <v>-99999</v>
          </cell>
          <cell r="C9846">
            <v>8.8000000000000007</v>
          </cell>
          <cell r="D9846">
            <v>13.7</v>
          </cell>
          <cell r="E9846">
            <v>17.600000000000001</v>
          </cell>
          <cell r="F9846">
            <v>62</v>
          </cell>
        </row>
        <row r="9847">
          <cell r="A9847" t="str">
            <v>BU07580204</v>
          </cell>
          <cell r="B9847">
            <v>-99999</v>
          </cell>
          <cell r="C9847">
            <v>-99999</v>
          </cell>
          <cell r="D9847">
            <v>-99999</v>
          </cell>
          <cell r="E9847">
            <v>-99999</v>
          </cell>
          <cell r="F9847">
            <v>-99999</v>
          </cell>
        </row>
        <row r="9848">
          <cell r="A9848" t="str">
            <v>BU07580205</v>
          </cell>
          <cell r="B9848">
            <v>-99999</v>
          </cell>
          <cell r="C9848">
            <v>-99999</v>
          </cell>
          <cell r="D9848">
            <v>-99999</v>
          </cell>
          <cell r="E9848">
            <v>-99999</v>
          </cell>
          <cell r="F9848">
            <v>-99999</v>
          </cell>
        </row>
        <row r="9849">
          <cell r="A9849" t="str">
            <v>WK075803</v>
          </cell>
          <cell r="B9849">
            <v>40.200000000000003</v>
          </cell>
          <cell r="C9849">
            <v>4.5</v>
          </cell>
          <cell r="D9849">
            <v>6.7</v>
          </cell>
          <cell r="E9849">
            <v>8.6</v>
          </cell>
          <cell r="F9849">
            <v>214.7</v>
          </cell>
        </row>
        <row r="9850">
          <cell r="A9850" t="str">
            <v>BU07580300</v>
          </cell>
          <cell r="B9850">
            <v>-99999</v>
          </cell>
          <cell r="C9850">
            <v>2.6</v>
          </cell>
          <cell r="D9850">
            <v>4</v>
          </cell>
          <cell r="E9850">
            <v>4.9000000000000004</v>
          </cell>
          <cell r="F9850">
            <v>234.1</v>
          </cell>
        </row>
        <row r="9851">
          <cell r="A9851" t="str">
            <v>BU07580301</v>
          </cell>
          <cell r="B9851">
            <v>32.200000000000003</v>
          </cell>
          <cell r="C9851">
            <v>5.9</v>
          </cell>
          <cell r="D9851">
            <v>9.4</v>
          </cell>
          <cell r="E9851">
            <v>13</v>
          </cell>
          <cell r="F9851">
            <v>105.4</v>
          </cell>
        </row>
        <row r="9852">
          <cell r="A9852" t="str">
            <v>BU07580302</v>
          </cell>
          <cell r="B9852">
            <v>-99999</v>
          </cell>
          <cell r="C9852">
            <v>4.2</v>
          </cell>
          <cell r="D9852">
            <v>6.2</v>
          </cell>
          <cell r="E9852">
            <v>8.1</v>
          </cell>
          <cell r="F9852">
            <v>228.8</v>
          </cell>
        </row>
        <row r="9853">
          <cell r="A9853" t="str">
            <v>BU07580303</v>
          </cell>
          <cell r="B9853">
            <v>-99999</v>
          </cell>
          <cell r="C9853">
            <v>2.8</v>
          </cell>
          <cell r="D9853">
            <v>4.2</v>
          </cell>
          <cell r="E9853">
            <v>4.9000000000000004</v>
          </cell>
          <cell r="F9853">
            <v>375.2</v>
          </cell>
        </row>
        <row r="9854">
          <cell r="A9854" t="str">
            <v>BU07580309</v>
          </cell>
          <cell r="B9854">
            <v>-99999</v>
          </cell>
          <cell r="C9854">
            <v>15.5</v>
          </cell>
          <cell r="D9854">
            <v>16.7</v>
          </cell>
          <cell r="E9854">
            <v>17.5</v>
          </cell>
          <cell r="F9854">
            <v>511.1</v>
          </cell>
        </row>
        <row r="9855">
          <cell r="A9855" t="str">
            <v>WK075804</v>
          </cell>
          <cell r="B9855">
            <v>41.6</v>
          </cell>
          <cell r="C9855">
            <v>5</v>
          </cell>
          <cell r="D9855">
            <v>6.9</v>
          </cell>
          <cell r="E9855">
            <v>8.8000000000000007</v>
          </cell>
          <cell r="F9855">
            <v>263.60000000000002</v>
          </cell>
        </row>
        <row r="9856">
          <cell r="A9856" t="str">
            <v>BU07580400</v>
          </cell>
          <cell r="B9856">
            <v>38.700000000000003</v>
          </cell>
          <cell r="C9856">
            <v>5.0999999999999996</v>
          </cell>
          <cell r="D9856">
            <v>7</v>
          </cell>
          <cell r="E9856">
            <v>9</v>
          </cell>
          <cell r="F9856">
            <v>250.2</v>
          </cell>
        </row>
        <row r="9857">
          <cell r="A9857" t="str">
            <v>BU07580401</v>
          </cell>
          <cell r="B9857">
            <v>-99999</v>
          </cell>
          <cell r="C9857">
            <v>4.7</v>
          </cell>
          <cell r="D9857">
            <v>6.7</v>
          </cell>
          <cell r="E9857">
            <v>8.1999999999999993</v>
          </cell>
          <cell r="F9857">
            <v>339</v>
          </cell>
        </row>
        <row r="9858">
          <cell r="A9858" t="str">
            <v>WK075805</v>
          </cell>
          <cell r="B9858">
            <v>30.3</v>
          </cell>
          <cell r="C9858">
            <v>8.4</v>
          </cell>
          <cell r="D9858">
            <v>12.7</v>
          </cell>
          <cell r="E9858">
            <v>16</v>
          </cell>
          <cell r="F9858">
            <v>32</v>
          </cell>
        </row>
        <row r="9859">
          <cell r="A9859" t="str">
            <v>BU07580500</v>
          </cell>
          <cell r="B9859">
            <v>-99999</v>
          </cell>
          <cell r="C9859">
            <v>14.8</v>
          </cell>
          <cell r="D9859">
            <v>20.5</v>
          </cell>
          <cell r="E9859">
            <v>23.5</v>
          </cell>
          <cell r="F9859">
            <v>5.8</v>
          </cell>
        </row>
        <row r="9860">
          <cell r="A9860" t="str">
            <v>BU07580501</v>
          </cell>
          <cell r="B9860">
            <v>28.3</v>
          </cell>
          <cell r="C9860">
            <v>10.3</v>
          </cell>
          <cell r="D9860">
            <v>16.7</v>
          </cell>
          <cell r="E9860">
            <v>21.1</v>
          </cell>
          <cell r="F9860">
            <v>11.2</v>
          </cell>
        </row>
        <row r="9861">
          <cell r="A9861" t="str">
            <v>BU07580502</v>
          </cell>
          <cell r="B9861">
            <v>24.5</v>
          </cell>
          <cell r="C9861">
            <v>10.4</v>
          </cell>
          <cell r="D9861">
            <v>15.7</v>
          </cell>
          <cell r="E9861">
            <v>20.100000000000001</v>
          </cell>
          <cell r="F9861">
            <v>5.5</v>
          </cell>
        </row>
        <row r="9862">
          <cell r="A9862" t="str">
            <v>BU07580503</v>
          </cell>
          <cell r="B9862">
            <v>34</v>
          </cell>
          <cell r="C9862">
            <v>5.7</v>
          </cell>
          <cell r="D9862">
            <v>8.3000000000000007</v>
          </cell>
          <cell r="E9862">
            <v>10.4</v>
          </cell>
          <cell r="F9862">
            <v>138.9</v>
          </cell>
        </row>
        <row r="9863">
          <cell r="A9863" t="str">
            <v>BU07580504</v>
          </cell>
          <cell r="B9863">
            <v>-99999</v>
          </cell>
          <cell r="C9863">
            <v>4.2</v>
          </cell>
          <cell r="D9863">
            <v>6.5</v>
          </cell>
          <cell r="E9863">
            <v>9.5</v>
          </cell>
          <cell r="F9863">
            <v>169.3</v>
          </cell>
        </row>
        <row r="9864">
          <cell r="A9864" t="str">
            <v>BU07580505</v>
          </cell>
          <cell r="B9864">
            <v>-99999</v>
          </cell>
          <cell r="C9864">
            <v>3.1</v>
          </cell>
          <cell r="D9864">
            <v>3.7</v>
          </cell>
          <cell r="E9864">
            <v>4.9000000000000004</v>
          </cell>
          <cell r="F9864">
            <v>668.9</v>
          </cell>
        </row>
        <row r="9865">
          <cell r="A9865" t="str">
            <v>BU07580506</v>
          </cell>
          <cell r="B9865">
            <v>-99999</v>
          </cell>
          <cell r="C9865">
            <v>-99999</v>
          </cell>
          <cell r="D9865">
            <v>-99999</v>
          </cell>
          <cell r="E9865">
            <v>-99999</v>
          </cell>
          <cell r="F9865">
            <v>-99999</v>
          </cell>
        </row>
        <row r="9866">
          <cell r="A9866" t="str">
            <v>BU07580507</v>
          </cell>
          <cell r="B9866">
            <v>-99999</v>
          </cell>
          <cell r="C9866">
            <v>1.9</v>
          </cell>
          <cell r="D9866">
            <v>6.3</v>
          </cell>
          <cell r="E9866">
            <v>8.9</v>
          </cell>
          <cell r="F9866">
            <v>1</v>
          </cell>
        </row>
        <row r="9867">
          <cell r="A9867" t="str">
            <v>BU07580508</v>
          </cell>
          <cell r="B9867">
            <v>-99999</v>
          </cell>
          <cell r="C9867">
            <v>2.8</v>
          </cell>
          <cell r="D9867">
            <v>3.4</v>
          </cell>
          <cell r="E9867">
            <v>3.4</v>
          </cell>
          <cell r="F9867">
            <v>539</v>
          </cell>
        </row>
        <row r="9868">
          <cell r="A9868" t="str">
            <v>BU07580509</v>
          </cell>
          <cell r="B9868">
            <v>-99999</v>
          </cell>
          <cell r="C9868">
            <v>3.1</v>
          </cell>
          <cell r="D9868">
            <v>3.5</v>
          </cell>
          <cell r="E9868">
            <v>3.9</v>
          </cell>
          <cell r="F9868">
            <v>543.20000000000005</v>
          </cell>
        </row>
        <row r="9869">
          <cell r="A9869" t="str">
            <v>WK075806</v>
          </cell>
          <cell r="B9869">
            <v>33.799999999999997</v>
          </cell>
          <cell r="C9869">
            <v>6.3</v>
          </cell>
          <cell r="D9869">
            <v>9.1999999999999993</v>
          </cell>
          <cell r="E9869">
            <v>11.4</v>
          </cell>
          <cell r="F9869">
            <v>101</v>
          </cell>
        </row>
        <row r="9870">
          <cell r="A9870" t="str">
            <v>BU07580600</v>
          </cell>
          <cell r="B9870">
            <v>-99999</v>
          </cell>
          <cell r="C9870">
            <v>6.3</v>
          </cell>
          <cell r="D9870">
            <v>9.4</v>
          </cell>
          <cell r="E9870">
            <v>11.6</v>
          </cell>
          <cell r="F9870">
            <v>108.8</v>
          </cell>
        </row>
        <row r="9871">
          <cell r="A9871" t="str">
            <v>BU07580601</v>
          </cell>
          <cell r="B9871">
            <v>-99999</v>
          </cell>
          <cell r="C9871">
            <v>4.5</v>
          </cell>
          <cell r="D9871">
            <v>6.4</v>
          </cell>
          <cell r="E9871">
            <v>8</v>
          </cell>
          <cell r="F9871">
            <v>108.4</v>
          </cell>
        </row>
        <row r="9872">
          <cell r="A9872" t="str">
            <v>BU07580602</v>
          </cell>
          <cell r="B9872">
            <v>-99999</v>
          </cell>
          <cell r="C9872">
            <v>8.8000000000000007</v>
          </cell>
          <cell r="D9872">
            <v>13.1</v>
          </cell>
          <cell r="E9872">
            <v>15.8</v>
          </cell>
          <cell r="F9872">
            <v>43.8</v>
          </cell>
        </row>
        <row r="9873">
          <cell r="A9873" t="str">
            <v>BU07580603</v>
          </cell>
          <cell r="B9873">
            <v>-99999</v>
          </cell>
          <cell r="C9873">
            <v>10.199999999999999</v>
          </cell>
          <cell r="D9873">
            <v>12.7</v>
          </cell>
          <cell r="E9873">
            <v>14.1</v>
          </cell>
          <cell r="F9873">
            <v>109.3</v>
          </cell>
        </row>
        <row r="9874">
          <cell r="A9874" t="str">
            <v>BU07580604</v>
          </cell>
          <cell r="B9874">
            <v>-99999</v>
          </cell>
          <cell r="C9874">
            <v>5.9</v>
          </cell>
          <cell r="D9874">
            <v>8.6999999999999993</v>
          </cell>
          <cell r="E9874">
            <v>12.2</v>
          </cell>
          <cell r="F9874">
            <v>93.7</v>
          </cell>
        </row>
        <row r="9875">
          <cell r="A9875" t="str">
            <v>BU07580605</v>
          </cell>
          <cell r="B9875">
            <v>-99999</v>
          </cell>
          <cell r="C9875">
            <v>5.4</v>
          </cell>
          <cell r="D9875">
            <v>9.1</v>
          </cell>
          <cell r="E9875">
            <v>11.9</v>
          </cell>
          <cell r="F9875">
            <v>125.3</v>
          </cell>
        </row>
        <row r="9876">
          <cell r="A9876" t="str">
            <v>BU07580606</v>
          </cell>
          <cell r="B9876">
            <v>-99999</v>
          </cell>
          <cell r="C9876">
            <v>2.5</v>
          </cell>
          <cell r="D9876">
            <v>3.5</v>
          </cell>
          <cell r="E9876">
            <v>4.2</v>
          </cell>
          <cell r="F9876">
            <v>139.80000000000001</v>
          </cell>
        </row>
        <row r="9877">
          <cell r="A9877" t="str">
            <v>BU07580607</v>
          </cell>
          <cell r="B9877">
            <v>-99999</v>
          </cell>
          <cell r="C9877">
            <v>-99999</v>
          </cell>
          <cell r="D9877">
            <v>-99999</v>
          </cell>
          <cell r="E9877">
            <v>-99999</v>
          </cell>
          <cell r="F9877">
            <v>-99999</v>
          </cell>
        </row>
        <row r="9878">
          <cell r="A9878" t="str">
            <v>BU07580609</v>
          </cell>
          <cell r="B9878">
            <v>-99999</v>
          </cell>
          <cell r="C9878">
            <v>-99999</v>
          </cell>
          <cell r="D9878">
            <v>-99999</v>
          </cell>
          <cell r="E9878">
            <v>-99999</v>
          </cell>
          <cell r="F9878">
            <v>-99999</v>
          </cell>
        </row>
        <row r="9879">
          <cell r="A9879" t="str">
            <v>WK075807</v>
          </cell>
          <cell r="B9879">
            <v>44.2</v>
          </cell>
          <cell r="C9879">
            <v>3.1</v>
          </cell>
          <cell r="D9879">
            <v>4.5999999999999996</v>
          </cell>
          <cell r="E9879">
            <v>6.1</v>
          </cell>
          <cell r="F9879">
            <v>329</v>
          </cell>
        </row>
        <row r="9880">
          <cell r="A9880" t="str">
            <v>BU07580700</v>
          </cell>
          <cell r="B9880">
            <v>-99999</v>
          </cell>
          <cell r="C9880">
            <v>3.8</v>
          </cell>
          <cell r="D9880">
            <v>5.5</v>
          </cell>
          <cell r="E9880">
            <v>7.4</v>
          </cell>
          <cell r="F9880">
            <v>296.89999999999998</v>
          </cell>
        </row>
        <row r="9881">
          <cell r="A9881" t="str">
            <v>BU07580701</v>
          </cell>
          <cell r="B9881">
            <v>-99999</v>
          </cell>
          <cell r="C9881">
            <v>1.7</v>
          </cell>
          <cell r="D9881">
            <v>2.8</v>
          </cell>
          <cell r="E9881">
            <v>3.7</v>
          </cell>
          <cell r="F9881">
            <v>345.9</v>
          </cell>
        </row>
        <row r="9882">
          <cell r="A9882" t="str">
            <v>BU07580709</v>
          </cell>
          <cell r="B9882">
            <v>-99999</v>
          </cell>
          <cell r="C9882">
            <v>1.1000000000000001</v>
          </cell>
          <cell r="D9882">
            <v>1.6</v>
          </cell>
          <cell r="E9882">
            <v>1.6</v>
          </cell>
          <cell r="F9882">
            <v>772.9</v>
          </cell>
        </row>
        <row r="9883">
          <cell r="A9883" t="str">
            <v>WK075808</v>
          </cell>
          <cell r="B9883">
            <v>-99999</v>
          </cell>
          <cell r="C9883">
            <v>4</v>
          </cell>
          <cell r="D9883">
            <v>6</v>
          </cell>
          <cell r="E9883">
            <v>7.8</v>
          </cell>
          <cell r="F9883">
            <v>379.3</v>
          </cell>
        </row>
        <row r="9884">
          <cell r="A9884" t="str">
            <v>BU07580800</v>
          </cell>
          <cell r="B9884">
            <v>-99999</v>
          </cell>
          <cell r="C9884">
            <v>4.2</v>
          </cell>
          <cell r="D9884">
            <v>6.3</v>
          </cell>
          <cell r="E9884">
            <v>8.1</v>
          </cell>
          <cell r="F9884">
            <v>373.3</v>
          </cell>
        </row>
        <row r="9885">
          <cell r="A9885" t="str">
            <v>BU07580809</v>
          </cell>
          <cell r="B9885">
            <v>-99999</v>
          </cell>
          <cell r="C9885">
            <v>0</v>
          </cell>
          <cell r="D9885">
            <v>1.9</v>
          </cell>
          <cell r="E9885">
            <v>1.9</v>
          </cell>
          <cell r="F9885">
            <v>467.9</v>
          </cell>
        </row>
        <row r="9886">
          <cell r="A9886" t="str">
            <v>WK075809</v>
          </cell>
          <cell r="B9886">
            <v>40.200000000000003</v>
          </cell>
          <cell r="C9886">
            <v>2.5</v>
          </cell>
          <cell r="D9886">
            <v>3.4</v>
          </cell>
          <cell r="E9886">
            <v>4.8</v>
          </cell>
          <cell r="F9886">
            <v>298.8</v>
          </cell>
        </row>
        <row r="9887">
          <cell r="A9887" t="str">
            <v>BU07580900</v>
          </cell>
          <cell r="B9887">
            <v>39.5</v>
          </cell>
          <cell r="C9887">
            <v>2.4</v>
          </cell>
          <cell r="D9887">
            <v>3.4</v>
          </cell>
          <cell r="E9887">
            <v>4.8</v>
          </cell>
          <cell r="F9887">
            <v>283.39999999999998</v>
          </cell>
        </row>
        <row r="9888">
          <cell r="A9888" t="str">
            <v>BU07580909</v>
          </cell>
          <cell r="B9888">
            <v>-99999</v>
          </cell>
          <cell r="C9888">
            <v>3.6</v>
          </cell>
          <cell r="D9888">
            <v>3.6</v>
          </cell>
          <cell r="E9888">
            <v>3.6</v>
          </cell>
          <cell r="F9888">
            <v>644.4</v>
          </cell>
        </row>
        <row r="9889">
          <cell r="A9889" t="str">
            <v>WK075810</v>
          </cell>
          <cell r="B9889">
            <v>40.5</v>
          </cell>
          <cell r="C9889">
            <v>4.0999999999999996</v>
          </cell>
          <cell r="D9889">
            <v>5.6</v>
          </cell>
          <cell r="E9889">
            <v>6.7</v>
          </cell>
          <cell r="F9889">
            <v>286.8</v>
          </cell>
        </row>
        <row r="9890">
          <cell r="A9890" t="str">
            <v>BU07581000</v>
          </cell>
          <cell r="B9890">
            <v>40.1</v>
          </cell>
          <cell r="C9890">
            <v>4.0999999999999996</v>
          </cell>
          <cell r="D9890">
            <v>5.7</v>
          </cell>
          <cell r="E9890">
            <v>6.7</v>
          </cell>
          <cell r="F9890">
            <v>280.5</v>
          </cell>
        </row>
        <row r="9891">
          <cell r="A9891" t="str">
            <v>BU07581008</v>
          </cell>
          <cell r="B9891">
            <v>-99999</v>
          </cell>
          <cell r="C9891">
            <v>-99999</v>
          </cell>
          <cell r="D9891">
            <v>-99999</v>
          </cell>
          <cell r="E9891">
            <v>-99999</v>
          </cell>
          <cell r="F9891">
            <v>-99999</v>
          </cell>
        </row>
        <row r="9892">
          <cell r="A9892" t="str">
            <v>BU07581009</v>
          </cell>
          <cell r="B9892">
            <v>-99999</v>
          </cell>
          <cell r="C9892">
            <v>-99999</v>
          </cell>
          <cell r="D9892">
            <v>-99999</v>
          </cell>
          <cell r="E9892">
            <v>-99999</v>
          </cell>
          <cell r="F9892">
            <v>-99999</v>
          </cell>
        </row>
        <row r="9893">
          <cell r="A9893" t="str">
            <v>GM0762</v>
          </cell>
          <cell r="B9893">
            <v>33.9</v>
          </cell>
          <cell r="C9893">
            <v>4</v>
          </cell>
          <cell r="D9893">
            <v>6.5</v>
          </cell>
          <cell r="E9893">
            <v>9.5</v>
          </cell>
          <cell r="F9893">
            <v>168.7</v>
          </cell>
        </row>
        <row r="9894">
          <cell r="A9894" t="str">
            <v>WK076200</v>
          </cell>
          <cell r="B9894">
            <v>33.6</v>
          </cell>
          <cell r="C9894">
            <v>4.4000000000000004</v>
          </cell>
          <cell r="D9894">
            <v>7.2</v>
          </cell>
          <cell r="E9894">
            <v>10.3</v>
          </cell>
          <cell r="F9894">
            <v>150.9</v>
          </cell>
        </row>
        <row r="9895">
          <cell r="A9895" t="str">
            <v>BU07620000</v>
          </cell>
          <cell r="B9895">
            <v>31.7</v>
          </cell>
          <cell r="C9895">
            <v>5.2</v>
          </cell>
          <cell r="D9895">
            <v>8.4</v>
          </cell>
          <cell r="E9895">
            <v>12.7</v>
          </cell>
          <cell r="F9895">
            <v>105.4</v>
          </cell>
        </row>
        <row r="9896">
          <cell r="A9896" t="str">
            <v>BU07620001</v>
          </cell>
          <cell r="B9896">
            <v>-99999</v>
          </cell>
          <cell r="C9896">
            <v>4.4000000000000004</v>
          </cell>
          <cell r="D9896">
            <v>7.9</v>
          </cell>
          <cell r="E9896">
            <v>11.2</v>
          </cell>
          <cell r="F9896">
            <v>151.30000000000001</v>
          </cell>
        </row>
        <row r="9897">
          <cell r="A9897" t="str">
            <v>BU07620002</v>
          </cell>
          <cell r="B9897">
            <v>-99999</v>
          </cell>
          <cell r="C9897">
            <v>3.1</v>
          </cell>
          <cell r="D9897">
            <v>7.2</v>
          </cell>
          <cell r="E9897">
            <v>10.1</v>
          </cell>
          <cell r="F9897">
            <v>156.69999999999999</v>
          </cell>
        </row>
        <row r="9898">
          <cell r="A9898" t="str">
            <v>BU07620003</v>
          </cell>
          <cell r="B9898">
            <v>-99999</v>
          </cell>
          <cell r="C9898">
            <v>2</v>
          </cell>
          <cell r="D9898">
            <v>3.3</v>
          </cell>
          <cell r="E9898">
            <v>4.5</v>
          </cell>
          <cell r="F9898">
            <v>386.9</v>
          </cell>
        </row>
        <row r="9899">
          <cell r="A9899" t="str">
            <v>BU07620004</v>
          </cell>
          <cell r="B9899">
            <v>-99999</v>
          </cell>
          <cell r="C9899">
            <v>4.7</v>
          </cell>
          <cell r="D9899">
            <v>8.3000000000000007</v>
          </cell>
          <cell r="E9899">
            <v>12.3</v>
          </cell>
          <cell r="F9899">
            <v>71.400000000000006</v>
          </cell>
        </row>
        <row r="9900">
          <cell r="A9900" t="str">
            <v>BU07620005</v>
          </cell>
          <cell r="B9900">
            <v>-99999</v>
          </cell>
          <cell r="C9900">
            <v>4.5999999999999996</v>
          </cell>
          <cell r="D9900">
            <v>6.7</v>
          </cell>
          <cell r="E9900">
            <v>9.4</v>
          </cell>
          <cell r="F9900">
            <v>138.69999999999999</v>
          </cell>
        </row>
        <row r="9901">
          <cell r="A9901" t="str">
            <v>BU07620006</v>
          </cell>
          <cell r="B9901">
            <v>-99999</v>
          </cell>
          <cell r="C9901">
            <v>1.7</v>
          </cell>
          <cell r="D9901">
            <v>3.1</v>
          </cell>
          <cell r="E9901">
            <v>3.8</v>
          </cell>
          <cell r="F9901">
            <v>178.5</v>
          </cell>
        </row>
        <row r="9902">
          <cell r="A9902" t="str">
            <v>BU07620007</v>
          </cell>
          <cell r="B9902">
            <v>-99999</v>
          </cell>
          <cell r="C9902">
            <v>2.7</v>
          </cell>
          <cell r="D9902">
            <v>2.7</v>
          </cell>
          <cell r="E9902">
            <v>2.7</v>
          </cell>
          <cell r="F9902">
            <v>354.2</v>
          </cell>
        </row>
        <row r="9903">
          <cell r="A9903" t="str">
            <v>BU07620009</v>
          </cell>
          <cell r="B9903">
            <v>-99999</v>
          </cell>
          <cell r="C9903">
            <v>3.8</v>
          </cell>
          <cell r="D9903">
            <v>5.2</v>
          </cell>
          <cell r="E9903">
            <v>6.5</v>
          </cell>
          <cell r="F9903">
            <v>359.1</v>
          </cell>
        </row>
        <row r="9904">
          <cell r="A9904" t="str">
            <v>WK076201</v>
          </cell>
          <cell r="B9904">
            <v>-99999</v>
          </cell>
          <cell r="C9904">
            <v>2</v>
          </cell>
          <cell r="D9904">
            <v>2.9</v>
          </cell>
          <cell r="E9904">
            <v>4.2</v>
          </cell>
          <cell r="F9904">
            <v>307.7</v>
          </cell>
        </row>
        <row r="9905">
          <cell r="A9905" t="str">
            <v>BU07620100</v>
          </cell>
          <cell r="B9905">
            <v>-99999</v>
          </cell>
          <cell r="C9905">
            <v>1.5</v>
          </cell>
          <cell r="D9905">
            <v>2.6</v>
          </cell>
          <cell r="E9905">
            <v>4.2</v>
          </cell>
          <cell r="F9905">
            <v>269.39999999999998</v>
          </cell>
        </row>
        <row r="9906">
          <cell r="A9906" t="str">
            <v>BU07620109</v>
          </cell>
          <cell r="B9906">
            <v>-99999</v>
          </cell>
          <cell r="C9906">
            <v>-99999</v>
          </cell>
          <cell r="D9906">
            <v>-99999</v>
          </cell>
          <cell r="E9906">
            <v>-99999</v>
          </cell>
          <cell r="F9906">
            <v>-99999</v>
          </cell>
        </row>
        <row r="9907">
          <cell r="A9907" t="str">
            <v>WK076202</v>
          </cell>
          <cell r="B9907">
            <v>-99999</v>
          </cell>
          <cell r="C9907">
            <v>2.7</v>
          </cell>
          <cell r="D9907">
            <v>4.9000000000000004</v>
          </cell>
          <cell r="E9907">
            <v>7.7</v>
          </cell>
          <cell r="F9907">
            <v>235</v>
          </cell>
        </row>
        <row r="9908">
          <cell r="A9908" t="str">
            <v>BU07620200</v>
          </cell>
          <cell r="B9908">
            <v>-99999</v>
          </cell>
          <cell r="C9908">
            <v>3</v>
          </cell>
          <cell r="D9908">
            <v>5.8</v>
          </cell>
          <cell r="E9908">
            <v>9.3000000000000007</v>
          </cell>
          <cell r="F9908">
            <v>183</v>
          </cell>
        </row>
        <row r="9909">
          <cell r="A9909" t="str">
            <v>BU07620209</v>
          </cell>
          <cell r="B9909">
            <v>-99999</v>
          </cell>
          <cell r="C9909">
            <v>1.7</v>
          </cell>
          <cell r="D9909">
            <v>1.7</v>
          </cell>
          <cell r="E9909">
            <v>2</v>
          </cell>
          <cell r="F9909">
            <v>394.7</v>
          </cell>
        </row>
        <row r="9910">
          <cell r="A9910" t="str">
            <v>WK076203</v>
          </cell>
          <cell r="B9910">
            <v>-99999</v>
          </cell>
          <cell r="C9910">
            <v>1.4</v>
          </cell>
          <cell r="D9910">
            <v>2.6</v>
          </cell>
          <cell r="E9910">
            <v>4.9000000000000004</v>
          </cell>
          <cell r="F9910">
            <v>219.7</v>
          </cell>
        </row>
        <row r="9911">
          <cell r="A9911" t="str">
            <v>BU07620300</v>
          </cell>
          <cell r="B9911">
            <v>-99999</v>
          </cell>
          <cell r="C9911">
            <v>1.4</v>
          </cell>
          <cell r="D9911">
            <v>2.9</v>
          </cell>
          <cell r="E9911">
            <v>6.1</v>
          </cell>
          <cell r="F9911">
            <v>169.7</v>
          </cell>
        </row>
        <row r="9912">
          <cell r="A9912" t="str">
            <v>BU07620309</v>
          </cell>
          <cell r="B9912">
            <v>-99999</v>
          </cell>
          <cell r="C9912">
            <v>1.5</v>
          </cell>
          <cell r="D9912">
            <v>1.5</v>
          </cell>
          <cell r="E9912">
            <v>1.5</v>
          </cell>
          <cell r="F9912">
            <v>398.6</v>
          </cell>
        </row>
        <row r="9913">
          <cell r="A9913" t="str">
            <v>WK076204</v>
          </cell>
          <cell r="B9913">
            <v>-99999</v>
          </cell>
          <cell r="C9913">
            <v>4.8</v>
          </cell>
          <cell r="D9913">
            <v>7.5</v>
          </cell>
          <cell r="E9913">
            <v>8.3000000000000007</v>
          </cell>
          <cell r="F9913">
            <v>170.8</v>
          </cell>
        </row>
        <row r="9914">
          <cell r="A9914" t="str">
            <v>BU07620400</v>
          </cell>
          <cell r="B9914">
            <v>-99999</v>
          </cell>
          <cell r="C9914">
            <v>4.5</v>
          </cell>
          <cell r="D9914">
            <v>7.9</v>
          </cell>
          <cell r="E9914">
            <v>9</v>
          </cell>
          <cell r="F9914">
            <v>135.5</v>
          </cell>
        </row>
        <row r="9915">
          <cell r="A9915" t="str">
            <v>BU07620409</v>
          </cell>
          <cell r="B9915">
            <v>-99999</v>
          </cell>
          <cell r="C9915">
            <v>-99999</v>
          </cell>
          <cell r="D9915">
            <v>-99999</v>
          </cell>
          <cell r="E9915">
            <v>-99999</v>
          </cell>
          <cell r="F9915">
            <v>-99999</v>
          </cell>
        </row>
        <row r="9916">
          <cell r="A9916" t="str">
            <v>GM0765</v>
          </cell>
          <cell r="B9916">
            <v>27.9</v>
          </cell>
          <cell r="C9916">
            <v>7.2</v>
          </cell>
          <cell r="D9916">
            <v>12.8</v>
          </cell>
          <cell r="E9916">
            <v>16.899999999999999</v>
          </cell>
          <cell r="F9916">
            <v>39.700000000000003</v>
          </cell>
        </row>
        <row r="9917">
          <cell r="A9917" t="str">
            <v>WK076500</v>
          </cell>
          <cell r="B9917">
            <v>27.2</v>
          </cell>
          <cell r="C9917">
            <v>8.1</v>
          </cell>
          <cell r="D9917">
            <v>13.9</v>
          </cell>
          <cell r="E9917">
            <v>18.600000000000001</v>
          </cell>
          <cell r="F9917">
            <v>31.7</v>
          </cell>
        </row>
        <row r="9918">
          <cell r="A9918" t="str">
            <v>BU07650000</v>
          </cell>
          <cell r="B9918">
            <v>27.1</v>
          </cell>
          <cell r="C9918">
            <v>8.1</v>
          </cell>
          <cell r="D9918">
            <v>14</v>
          </cell>
          <cell r="E9918">
            <v>18.8</v>
          </cell>
          <cell r="F9918">
            <v>30.6</v>
          </cell>
        </row>
        <row r="9919">
          <cell r="A9919" t="str">
            <v>BU07650009</v>
          </cell>
          <cell r="B9919">
            <v>-99999</v>
          </cell>
          <cell r="C9919">
            <v>-99999</v>
          </cell>
          <cell r="D9919">
            <v>-99999</v>
          </cell>
          <cell r="E9919">
            <v>-99999</v>
          </cell>
          <cell r="F9919">
            <v>-99999</v>
          </cell>
        </row>
        <row r="9920">
          <cell r="A9920" t="str">
            <v>WK076501</v>
          </cell>
          <cell r="B9920">
            <v>-99999</v>
          </cell>
          <cell r="C9920">
            <v>5.8</v>
          </cell>
          <cell r="D9920">
            <v>11.1</v>
          </cell>
          <cell r="E9920">
            <v>14</v>
          </cell>
          <cell r="F9920">
            <v>55</v>
          </cell>
        </row>
        <row r="9921">
          <cell r="A9921" t="str">
            <v>BU07650100</v>
          </cell>
          <cell r="B9921">
            <v>-99999</v>
          </cell>
          <cell r="C9921">
            <v>6.3</v>
          </cell>
          <cell r="D9921">
            <v>11.9</v>
          </cell>
          <cell r="E9921">
            <v>15.2</v>
          </cell>
          <cell r="F9921">
            <v>47.4</v>
          </cell>
        </row>
        <row r="9922">
          <cell r="A9922" t="str">
            <v>BU07650101</v>
          </cell>
          <cell r="B9922">
            <v>-99999</v>
          </cell>
          <cell r="C9922">
            <v>3</v>
          </cell>
          <cell r="D9922">
            <v>4.7</v>
          </cell>
          <cell r="E9922">
            <v>6</v>
          </cell>
          <cell r="F9922">
            <v>112.1</v>
          </cell>
        </row>
        <row r="9923">
          <cell r="A9923" t="str">
            <v>BU07650109</v>
          </cell>
          <cell r="B9923">
            <v>-99999</v>
          </cell>
          <cell r="C9923">
            <v>-99999</v>
          </cell>
          <cell r="D9923">
            <v>-99999</v>
          </cell>
          <cell r="E9923">
            <v>-99999</v>
          </cell>
          <cell r="F9923">
            <v>-99999</v>
          </cell>
        </row>
        <row r="9924">
          <cell r="A9924" t="str">
            <v>GM0766</v>
          </cell>
          <cell r="B9924">
            <v>34.1</v>
          </cell>
          <cell r="C9924">
            <v>3.9</v>
          </cell>
          <cell r="D9924">
            <v>6.5</v>
          </cell>
          <cell r="E9924">
            <v>8.9</v>
          </cell>
          <cell r="F9924">
            <v>146.1</v>
          </cell>
        </row>
        <row r="9925">
          <cell r="A9925" t="str">
            <v>WK076601</v>
          </cell>
          <cell r="B9925">
            <v>33.9</v>
          </cell>
          <cell r="C9925">
            <v>3.9</v>
          </cell>
          <cell r="D9925">
            <v>6.6</v>
          </cell>
          <cell r="E9925">
            <v>9</v>
          </cell>
          <cell r="F9925">
            <v>143.30000000000001</v>
          </cell>
        </row>
        <row r="9926">
          <cell r="A9926" t="str">
            <v>BU07660101</v>
          </cell>
          <cell r="B9926">
            <v>-99999</v>
          </cell>
          <cell r="C9926">
            <v>6.6</v>
          </cell>
          <cell r="D9926">
            <v>10.1</v>
          </cell>
          <cell r="E9926">
            <v>13.8</v>
          </cell>
          <cell r="F9926">
            <v>75.400000000000006</v>
          </cell>
        </row>
        <row r="9927">
          <cell r="A9927" t="str">
            <v>BU07660102</v>
          </cell>
          <cell r="B9927">
            <v>-99999</v>
          </cell>
          <cell r="C9927">
            <v>-99999</v>
          </cell>
          <cell r="D9927">
            <v>-99999</v>
          </cell>
          <cell r="E9927">
            <v>-99999</v>
          </cell>
          <cell r="F9927">
            <v>-99999</v>
          </cell>
        </row>
        <row r="9928">
          <cell r="A9928" t="str">
            <v>BU07660103</v>
          </cell>
          <cell r="B9928">
            <v>-99999</v>
          </cell>
          <cell r="C9928">
            <v>3.9</v>
          </cell>
          <cell r="D9928">
            <v>6.9</v>
          </cell>
          <cell r="E9928">
            <v>9.3000000000000007</v>
          </cell>
          <cell r="F9928">
            <v>103.8</v>
          </cell>
        </row>
        <row r="9929">
          <cell r="A9929" t="str">
            <v>BU07660104</v>
          </cell>
          <cell r="B9929">
            <v>-99999</v>
          </cell>
          <cell r="C9929">
            <v>1.4</v>
          </cell>
          <cell r="D9929">
            <v>2.7</v>
          </cell>
          <cell r="E9929">
            <v>2.7</v>
          </cell>
          <cell r="F9929">
            <v>485.7</v>
          </cell>
        </row>
        <row r="9930">
          <cell r="A9930" t="str">
            <v>BU07660105</v>
          </cell>
          <cell r="B9930">
            <v>-99999</v>
          </cell>
          <cell r="C9930">
            <v>4.5</v>
          </cell>
          <cell r="D9930">
            <v>8.5</v>
          </cell>
          <cell r="E9930">
            <v>11.8</v>
          </cell>
          <cell r="F9930">
            <v>146.5</v>
          </cell>
        </row>
        <row r="9931">
          <cell r="A9931" t="str">
            <v>BU07660106</v>
          </cell>
          <cell r="B9931">
            <v>-99999</v>
          </cell>
          <cell r="C9931">
            <v>3.2</v>
          </cell>
          <cell r="D9931">
            <v>5.4</v>
          </cell>
          <cell r="E9931">
            <v>7.5</v>
          </cell>
          <cell r="F9931">
            <v>125</v>
          </cell>
        </row>
        <row r="9932">
          <cell r="A9932" t="str">
            <v>BU07660107</v>
          </cell>
          <cell r="B9932">
            <v>-99999</v>
          </cell>
          <cell r="C9932">
            <v>2.8</v>
          </cell>
          <cell r="D9932">
            <v>4.7</v>
          </cell>
          <cell r="E9932">
            <v>6.2</v>
          </cell>
          <cell r="F9932">
            <v>136.6</v>
          </cell>
        </row>
        <row r="9933">
          <cell r="A9933" t="str">
            <v>BU07660108</v>
          </cell>
          <cell r="B9933">
            <v>-99999</v>
          </cell>
          <cell r="C9933">
            <v>2</v>
          </cell>
          <cell r="D9933">
            <v>3.3</v>
          </cell>
          <cell r="E9933">
            <v>3.8</v>
          </cell>
          <cell r="F9933">
            <v>245.3</v>
          </cell>
        </row>
        <row r="9934">
          <cell r="A9934" t="str">
            <v>BU07660109</v>
          </cell>
          <cell r="B9934">
            <v>-99999</v>
          </cell>
          <cell r="C9934">
            <v>3.4</v>
          </cell>
          <cell r="D9934">
            <v>6.7</v>
          </cell>
          <cell r="E9934">
            <v>9.9</v>
          </cell>
          <cell r="F9934">
            <v>142.19999999999999</v>
          </cell>
        </row>
        <row r="9935">
          <cell r="A9935" t="str">
            <v>BU07660110</v>
          </cell>
          <cell r="B9935">
            <v>-99999</v>
          </cell>
          <cell r="C9935">
            <v>4.5999999999999996</v>
          </cell>
          <cell r="D9935">
            <v>4.5999999999999996</v>
          </cell>
          <cell r="E9935">
            <v>5.2</v>
          </cell>
          <cell r="F9935">
            <v>427.7</v>
          </cell>
        </row>
        <row r="9936">
          <cell r="A9936" t="str">
            <v>BU07660111</v>
          </cell>
          <cell r="B9936">
            <v>-99999</v>
          </cell>
          <cell r="C9936">
            <v>-99999</v>
          </cell>
          <cell r="D9936">
            <v>-99999</v>
          </cell>
          <cell r="E9936">
            <v>-99999</v>
          </cell>
          <cell r="F9936">
            <v>-99999</v>
          </cell>
        </row>
        <row r="9937">
          <cell r="A9937" t="str">
            <v>BU07660112</v>
          </cell>
          <cell r="B9937">
            <v>-99999</v>
          </cell>
          <cell r="C9937">
            <v>2.4</v>
          </cell>
          <cell r="D9937">
            <v>2.4</v>
          </cell>
          <cell r="E9937">
            <v>3.5</v>
          </cell>
          <cell r="F9937">
            <v>265.89999999999998</v>
          </cell>
        </row>
        <row r="9938">
          <cell r="A9938" t="str">
            <v>BU07660113</v>
          </cell>
          <cell r="B9938">
            <v>-99999</v>
          </cell>
          <cell r="C9938">
            <v>-99999</v>
          </cell>
          <cell r="D9938">
            <v>-99999</v>
          </cell>
          <cell r="E9938">
            <v>-99999</v>
          </cell>
          <cell r="F9938">
            <v>-99999</v>
          </cell>
        </row>
        <row r="9939">
          <cell r="A9939" t="str">
            <v>BU07660114</v>
          </cell>
          <cell r="B9939">
            <v>-99999</v>
          </cell>
          <cell r="C9939">
            <v>-99999</v>
          </cell>
          <cell r="D9939">
            <v>-99999</v>
          </cell>
          <cell r="E9939">
            <v>-99999</v>
          </cell>
          <cell r="F9939">
            <v>-99999</v>
          </cell>
        </row>
        <row r="9940">
          <cell r="A9940" t="str">
            <v>BU07660115</v>
          </cell>
          <cell r="B9940">
            <v>-99999</v>
          </cell>
          <cell r="C9940">
            <v>-99999</v>
          </cell>
          <cell r="D9940">
            <v>-99999</v>
          </cell>
          <cell r="E9940">
            <v>-99999</v>
          </cell>
          <cell r="F9940">
            <v>-99999</v>
          </cell>
        </row>
        <row r="9941">
          <cell r="A9941" t="str">
            <v>WK076602</v>
          </cell>
          <cell r="B9941">
            <v>-99999</v>
          </cell>
          <cell r="C9941">
            <v>3.6</v>
          </cell>
          <cell r="D9941">
            <v>5.0999999999999996</v>
          </cell>
          <cell r="E9941">
            <v>6.9</v>
          </cell>
          <cell r="F9941">
            <v>189.4</v>
          </cell>
        </row>
        <row r="9942">
          <cell r="A9942" t="str">
            <v>BU07660216</v>
          </cell>
          <cell r="B9942">
            <v>-99999</v>
          </cell>
          <cell r="C9942">
            <v>3.6</v>
          </cell>
          <cell r="D9942">
            <v>5</v>
          </cell>
          <cell r="E9942">
            <v>6.8</v>
          </cell>
          <cell r="F9942">
            <v>189</v>
          </cell>
        </row>
        <row r="9943">
          <cell r="A9943" t="str">
            <v>BU07660217</v>
          </cell>
          <cell r="B9943">
            <v>-99999</v>
          </cell>
          <cell r="C9943">
            <v>-99999</v>
          </cell>
          <cell r="D9943">
            <v>-99999</v>
          </cell>
          <cell r="E9943">
            <v>-99999</v>
          </cell>
          <cell r="F9943">
            <v>-99999</v>
          </cell>
        </row>
        <row r="9944">
          <cell r="A9944" t="str">
            <v>GM0770</v>
          </cell>
          <cell r="B9944">
            <v>40.799999999999997</v>
          </cell>
          <cell r="C9944">
            <v>2.9</v>
          </cell>
          <cell r="D9944">
            <v>4.8</v>
          </cell>
          <cell r="E9944">
            <v>7</v>
          </cell>
          <cell r="F9944">
            <v>267</v>
          </cell>
        </row>
        <row r="9945">
          <cell r="A9945" t="str">
            <v>WK077000</v>
          </cell>
          <cell r="B9945">
            <v>38.5</v>
          </cell>
          <cell r="C9945">
            <v>3.4</v>
          </cell>
          <cell r="D9945">
            <v>6</v>
          </cell>
          <cell r="E9945">
            <v>8.6999999999999993</v>
          </cell>
          <cell r="F9945">
            <v>227.1</v>
          </cell>
        </row>
        <row r="9946">
          <cell r="A9946" t="str">
            <v>BU07700000</v>
          </cell>
          <cell r="B9946">
            <v>-99999</v>
          </cell>
          <cell r="C9946">
            <v>2.2000000000000002</v>
          </cell>
          <cell r="D9946">
            <v>4.5999999999999996</v>
          </cell>
          <cell r="E9946">
            <v>7.6</v>
          </cell>
          <cell r="F9946">
            <v>266.10000000000002</v>
          </cell>
        </row>
        <row r="9947">
          <cell r="A9947" t="str">
            <v>BU07700001</v>
          </cell>
          <cell r="B9947">
            <v>-99999</v>
          </cell>
          <cell r="C9947">
            <v>0.7</v>
          </cell>
          <cell r="D9947">
            <v>1.7</v>
          </cell>
          <cell r="E9947">
            <v>1.7</v>
          </cell>
          <cell r="F9947">
            <v>425</v>
          </cell>
        </row>
        <row r="9948">
          <cell r="A9948" t="str">
            <v>BU07700002</v>
          </cell>
          <cell r="B9948">
            <v>-99999</v>
          </cell>
          <cell r="C9948">
            <v>5.0999999999999996</v>
          </cell>
          <cell r="D9948">
            <v>8.1999999999999993</v>
          </cell>
          <cell r="E9948">
            <v>10.8</v>
          </cell>
          <cell r="F9948">
            <v>125.8</v>
          </cell>
        </row>
        <row r="9949">
          <cell r="A9949" t="str">
            <v>BU07700003</v>
          </cell>
          <cell r="B9949">
            <v>-99999</v>
          </cell>
          <cell r="C9949">
            <v>5.3</v>
          </cell>
          <cell r="D9949">
            <v>8.1</v>
          </cell>
          <cell r="E9949">
            <v>12.2</v>
          </cell>
          <cell r="F9949">
            <v>140.69999999999999</v>
          </cell>
        </row>
        <row r="9950">
          <cell r="A9950" t="str">
            <v>BU07700004</v>
          </cell>
          <cell r="B9950">
            <v>-99999</v>
          </cell>
          <cell r="C9950">
            <v>5.7</v>
          </cell>
          <cell r="D9950">
            <v>7.9</v>
          </cell>
          <cell r="E9950">
            <v>10.8</v>
          </cell>
          <cell r="F9950">
            <v>226.1</v>
          </cell>
        </row>
        <row r="9951">
          <cell r="A9951" t="str">
            <v>BU07700005</v>
          </cell>
          <cell r="B9951">
            <v>-99999</v>
          </cell>
          <cell r="C9951">
            <v>-99999</v>
          </cell>
          <cell r="D9951">
            <v>-99999</v>
          </cell>
          <cell r="E9951">
            <v>-99999</v>
          </cell>
          <cell r="F9951">
            <v>-99999</v>
          </cell>
        </row>
        <row r="9952">
          <cell r="A9952" t="str">
            <v>BU07700006</v>
          </cell>
          <cell r="B9952">
            <v>-99999</v>
          </cell>
          <cell r="C9952">
            <v>-99999</v>
          </cell>
          <cell r="D9952">
            <v>-99999</v>
          </cell>
          <cell r="E9952">
            <v>-99999</v>
          </cell>
          <cell r="F9952">
            <v>-99999</v>
          </cell>
        </row>
        <row r="9953">
          <cell r="A9953" t="str">
            <v>BU07700007</v>
          </cell>
          <cell r="B9953">
            <v>-99999</v>
          </cell>
          <cell r="C9953">
            <v>2.4</v>
          </cell>
          <cell r="D9953">
            <v>4</v>
          </cell>
          <cell r="E9953">
            <v>5.6</v>
          </cell>
          <cell r="F9953">
            <v>510.7</v>
          </cell>
        </row>
        <row r="9954">
          <cell r="A9954" t="str">
            <v>BU07700008</v>
          </cell>
          <cell r="B9954">
            <v>-99999</v>
          </cell>
          <cell r="C9954">
            <v>-99999</v>
          </cell>
          <cell r="D9954">
            <v>-99999</v>
          </cell>
          <cell r="E9954">
            <v>-99999</v>
          </cell>
          <cell r="F9954">
            <v>-99999</v>
          </cell>
        </row>
        <row r="9955">
          <cell r="A9955" t="str">
            <v>BU07700009</v>
          </cell>
          <cell r="B9955">
            <v>-99999</v>
          </cell>
          <cell r="C9955">
            <v>2.2000000000000002</v>
          </cell>
          <cell r="D9955">
            <v>3.7</v>
          </cell>
          <cell r="E9955">
            <v>5.2</v>
          </cell>
          <cell r="F9955">
            <v>524.9</v>
          </cell>
        </row>
        <row r="9956">
          <cell r="A9956" t="str">
            <v>BU07700010</v>
          </cell>
          <cell r="B9956">
            <v>-99999</v>
          </cell>
          <cell r="C9956">
            <v>4</v>
          </cell>
          <cell r="D9956">
            <v>8</v>
          </cell>
          <cell r="E9956">
            <v>11.3</v>
          </cell>
          <cell r="F9956">
            <v>107.3</v>
          </cell>
        </row>
        <row r="9957">
          <cell r="A9957" t="str">
            <v>WK077001</v>
          </cell>
          <cell r="B9957">
            <v>-99999</v>
          </cell>
          <cell r="C9957">
            <v>1.6</v>
          </cell>
          <cell r="D9957">
            <v>3.1</v>
          </cell>
          <cell r="E9957">
            <v>4.0999999999999996</v>
          </cell>
          <cell r="F9957">
            <v>301.60000000000002</v>
          </cell>
        </row>
        <row r="9958">
          <cell r="A9958" t="str">
            <v>BU07700100</v>
          </cell>
          <cell r="B9958">
            <v>-99999</v>
          </cell>
          <cell r="C9958">
            <v>1.8</v>
          </cell>
          <cell r="D9958">
            <v>3.6</v>
          </cell>
          <cell r="E9958">
            <v>4.4000000000000004</v>
          </cell>
          <cell r="F9958">
            <v>278.89999999999998</v>
          </cell>
        </row>
        <row r="9959">
          <cell r="A9959" t="str">
            <v>BU07700101</v>
          </cell>
          <cell r="B9959">
            <v>-99999</v>
          </cell>
          <cell r="C9959">
            <v>-99999</v>
          </cell>
          <cell r="D9959">
            <v>-99999</v>
          </cell>
          <cell r="E9959">
            <v>-99999</v>
          </cell>
          <cell r="F9959">
            <v>-99999</v>
          </cell>
        </row>
        <row r="9960">
          <cell r="A9960" t="str">
            <v>BU07700102</v>
          </cell>
          <cell r="B9960">
            <v>-99999</v>
          </cell>
          <cell r="C9960">
            <v>-99999</v>
          </cell>
          <cell r="D9960">
            <v>-99999</v>
          </cell>
          <cell r="E9960">
            <v>-99999</v>
          </cell>
          <cell r="F9960">
            <v>-99999</v>
          </cell>
        </row>
        <row r="9961">
          <cell r="A9961" t="str">
            <v>BU07700109</v>
          </cell>
          <cell r="B9961">
            <v>-99999</v>
          </cell>
          <cell r="C9961">
            <v>-99999</v>
          </cell>
          <cell r="D9961">
            <v>-99999</v>
          </cell>
          <cell r="E9961">
            <v>-99999</v>
          </cell>
          <cell r="F9961">
            <v>-99999</v>
          </cell>
        </row>
        <row r="9962">
          <cell r="A9962" t="str">
            <v>WK077002</v>
          </cell>
          <cell r="B9962">
            <v>-99999</v>
          </cell>
          <cell r="C9962">
            <v>2</v>
          </cell>
          <cell r="D9962">
            <v>3.1</v>
          </cell>
          <cell r="E9962">
            <v>4.8</v>
          </cell>
          <cell r="F9962">
            <v>257.3</v>
          </cell>
        </row>
        <row r="9963">
          <cell r="A9963" t="str">
            <v>BU07700200</v>
          </cell>
          <cell r="B9963">
            <v>-99999</v>
          </cell>
          <cell r="C9963">
            <v>1.8</v>
          </cell>
          <cell r="D9963">
            <v>3.1</v>
          </cell>
          <cell r="E9963">
            <v>4.7</v>
          </cell>
          <cell r="F9963">
            <v>232.4</v>
          </cell>
        </row>
        <row r="9964">
          <cell r="A9964" t="str">
            <v>BU07700209</v>
          </cell>
          <cell r="B9964">
            <v>-99999</v>
          </cell>
          <cell r="C9964">
            <v>-99999</v>
          </cell>
          <cell r="D9964">
            <v>-99999</v>
          </cell>
          <cell r="E9964">
            <v>-99999</v>
          </cell>
          <cell r="F9964">
            <v>-99999</v>
          </cell>
        </row>
        <row r="9965">
          <cell r="A9965" t="str">
            <v>WK077003</v>
          </cell>
          <cell r="B9965">
            <v>-99999</v>
          </cell>
          <cell r="C9965">
            <v>2.2000000000000002</v>
          </cell>
          <cell r="D9965">
            <v>3.3</v>
          </cell>
          <cell r="E9965">
            <v>4.4000000000000004</v>
          </cell>
          <cell r="F9965">
            <v>369.5</v>
          </cell>
        </row>
        <row r="9966">
          <cell r="A9966" t="str">
            <v>BU07700300</v>
          </cell>
          <cell r="B9966">
            <v>-99999</v>
          </cell>
          <cell r="C9966">
            <v>2.1</v>
          </cell>
          <cell r="D9966">
            <v>3.4</v>
          </cell>
          <cell r="E9966">
            <v>4.8</v>
          </cell>
          <cell r="F9966">
            <v>336.8</v>
          </cell>
        </row>
        <row r="9967">
          <cell r="A9967" t="str">
            <v>BU07700309</v>
          </cell>
          <cell r="B9967">
            <v>-99999</v>
          </cell>
          <cell r="C9967">
            <v>2.8</v>
          </cell>
          <cell r="D9967">
            <v>2.8</v>
          </cell>
          <cell r="E9967">
            <v>2.8</v>
          </cell>
          <cell r="F9967">
            <v>566.5</v>
          </cell>
        </row>
        <row r="9968">
          <cell r="A9968" t="str">
            <v>WK077004</v>
          </cell>
          <cell r="B9968">
            <v>-99999</v>
          </cell>
          <cell r="C9968">
            <v>3.2</v>
          </cell>
          <cell r="D9968">
            <v>4.0999999999999996</v>
          </cell>
          <cell r="E9968">
            <v>6.3</v>
          </cell>
          <cell r="F9968">
            <v>314.5</v>
          </cell>
        </row>
        <row r="9969">
          <cell r="A9969" t="str">
            <v>BU07700400</v>
          </cell>
          <cell r="B9969">
            <v>-99999</v>
          </cell>
          <cell r="C9969">
            <v>2.6</v>
          </cell>
          <cell r="D9969">
            <v>3.7</v>
          </cell>
          <cell r="E9969">
            <v>6.3</v>
          </cell>
          <cell r="F9969">
            <v>259</v>
          </cell>
        </row>
        <row r="9970">
          <cell r="A9970" t="str">
            <v>BU07700409</v>
          </cell>
          <cell r="B9970">
            <v>-99999</v>
          </cell>
          <cell r="C9970">
            <v>4.5999999999999996</v>
          </cell>
          <cell r="D9970">
            <v>5.0999999999999996</v>
          </cell>
          <cell r="E9970">
            <v>6.3</v>
          </cell>
          <cell r="F9970">
            <v>510.9</v>
          </cell>
        </row>
        <row r="9971">
          <cell r="A9971" t="str">
            <v>WK077005</v>
          </cell>
          <cell r="B9971">
            <v>-99999</v>
          </cell>
          <cell r="C9971">
            <v>2.2000000000000002</v>
          </cell>
          <cell r="D9971">
            <v>2.9</v>
          </cell>
          <cell r="E9971">
            <v>4.3</v>
          </cell>
          <cell r="F9971">
            <v>328.3</v>
          </cell>
        </row>
        <row r="9972">
          <cell r="A9972" t="str">
            <v>BU07700500</v>
          </cell>
          <cell r="B9972">
            <v>-99999</v>
          </cell>
          <cell r="C9972">
            <v>1.3</v>
          </cell>
          <cell r="D9972">
            <v>2.1</v>
          </cell>
          <cell r="E9972">
            <v>3.4</v>
          </cell>
          <cell r="F9972">
            <v>276.39999999999998</v>
          </cell>
        </row>
        <row r="9973">
          <cell r="A9973" t="str">
            <v>BU07700501</v>
          </cell>
          <cell r="B9973">
            <v>-99999</v>
          </cell>
          <cell r="C9973">
            <v>-99999</v>
          </cell>
          <cell r="D9973">
            <v>-99999</v>
          </cell>
          <cell r="E9973">
            <v>-99999</v>
          </cell>
          <cell r="F9973">
            <v>-99999</v>
          </cell>
        </row>
        <row r="9974">
          <cell r="A9974" t="str">
            <v>BU07700509</v>
          </cell>
          <cell r="B9974">
            <v>-99999</v>
          </cell>
          <cell r="C9974">
            <v>6.1</v>
          </cell>
          <cell r="D9974">
            <v>6.1</v>
          </cell>
          <cell r="E9974">
            <v>8.6999999999999993</v>
          </cell>
          <cell r="F9974">
            <v>540.9</v>
          </cell>
        </row>
        <row r="9975">
          <cell r="A9975" t="str">
            <v>GM0772</v>
          </cell>
          <cell r="B9975">
            <v>31.4</v>
          </cell>
          <cell r="C9975">
            <v>7.9</v>
          </cell>
          <cell r="D9975">
            <v>11.6</v>
          </cell>
          <cell r="E9975">
            <v>14.4</v>
          </cell>
          <cell r="F9975">
            <v>32.700000000000003</v>
          </cell>
        </row>
        <row r="9976">
          <cell r="A9976" t="str">
            <v>WK077211</v>
          </cell>
          <cell r="B9976">
            <v>31.1</v>
          </cell>
          <cell r="C9976">
            <v>5.9</v>
          </cell>
          <cell r="D9976">
            <v>8.3000000000000007</v>
          </cell>
          <cell r="E9976">
            <v>10</v>
          </cell>
          <cell r="F9976">
            <v>9.4</v>
          </cell>
        </row>
        <row r="9977">
          <cell r="A9977" t="str">
            <v>BU07721110</v>
          </cell>
          <cell r="B9977">
            <v>29.7</v>
          </cell>
          <cell r="C9977">
            <v>7.6</v>
          </cell>
          <cell r="D9977">
            <v>11</v>
          </cell>
          <cell r="E9977">
            <v>13.7</v>
          </cell>
          <cell r="F9977">
            <v>6.5</v>
          </cell>
        </row>
        <row r="9978">
          <cell r="A9978" t="str">
            <v>BU07721120</v>
          </cell>
          <cell r="B9978">
            <v>-99999</v>
          </cell>
          <cell r="C9978">
            <v>4.4000000000000004</v>
          </cell>
          <cell r="D9978">
            <v>6.1</v>
          </cell>
          <cell r="E9978">
            <v>7.1</v>
          </cell>
          <cell r="F9978">
            <v>19.5</v>
          </cell>
        </row>
        <row r="9979">
          <cell r="A9979" t="str">
            <v>BU07721130</v>
          </cell>
          <cell r="B9979">
            <v>-99999</v>
          </cell>
          <cell r="C9979">
            <v>5.2</v>
          </cell>
          <cell r="D9979">
            <v>7.2</v>
          </cell>
          <cell r="E9979">
            <v>8.1</v>
          </cell>
          <cell r="F9979">
            <v>13.6</v>
          </cell>
        </row>
        <row r="9980">
          <cell r="A9980" t="str">
            <v>BU07721140</v>
          </cell>
          <cell r="B9980">
            <v>-99999</v>
          </cell>
          <cell r="C9980">
            <v>-99999</v>
          </cell>
          <cell r="D9980">
            <v>-99999</v>
          </cell>
          <cell r="E9980">
            <v>-99999</v>
          </cell>
          <cell r="F9980">
            <v>6.9</v>
          </cell>
        </row>
        <row r="9981">
          <cell r="A9981" t="str">
            <v>BU07721150</v>
          </cell>
          <cell r="B9981">
            <v>-99999</v>
          </cell>
          <cell r="C9981">
            <v>5.6</v>
          </cell>
          <cell r="D9981">
            <v>7.3</v>
          </cell>
          <cell r="E9981">
            <v>9.4</v>
          </cell>
          <cell r="F9981">
            <v>2.8</v>
          </cell>
        </row>
        <row r="9982">
          <cell r="A9982" t="str">
            <v>WK077221</v>
          </cell>
          <cell r="B9982">
            <v>34.1</v>
          </cell>
          <cell r="C9982">
            <v>6.5</v>
          </cell>
          <cell r="D9982">
            <v>9.1999999999999993</v>
          </cell>
          <cell r="E9982">
            <v>11.3</v>
          </cell>
          <cell r="F9982">
            <v>29</v>
          </cell>
        </row>
        <row r="9983">
          <cell r="A9983" t="str">
            <v>BU07722110</v>
          </cell>
          <cell r="B9983">
            <v>-99999</v>
          </cell>
          <cell r="C9983">
            <v>3.8</v>
          </cell>
          <cell r="D9983">
            <v>6.2</v>
          </cell>
          <cell r="E9983">
            <v>7.4</v>
          </cell>
          <cell r="F9983">
            <v>39.299999999999997</v>
          </cell>
        </row>
        <row r="9984">
          <cell r="A9984" t="str">
            <v>BU07722120</v>
          </cell>
          <cell r="B9984">
            <v>-99999</v>
          </cell>
          <cell r="C9984">
            <v>8.4</v>
          </cell>
          <cell r="D9984">
            <v>11.3</v>
          </cell>
          <cell r="E9984">
            <v>13</v>
          </cell>
          <cell r="F9984">
            <v>7.1</v>
          </cell>
        </row>
        <row r="9985">
          <cell r="A9985" t="str">
            <v>BU07722130</v>
          </cell>
          <cell r="B9985">
            <v>-99999</v>
          </cell>
          <cell r="C9985">
            <v>3.3</v>
          </cell>
          <cell r="D9985">
            <v>5.2</v>
          </cell>
          <cell r="E9985">
            <v>6.1</v>
          </cell>
          <cell r="F9985">
            <v>164.8</v>
          </cell>
        </row>
        <row r="9986">
          <cell r="A9986" t="str">
            <v>BU07722140</v>
          </cell>
          <cell r="B9986">
            <v>-99999</v>
          </cell>
          <cell r="C9986">
            <v>7.3</v>
          </cell>
          <cell r="D9986">
            <v>10.5</v>
          </cell>
          <cell r="E9986">
            <v>13.6</v>
          </cell>
          <cell r="F9986">
            <v>51.6</v>
          </cell>
        </row>
        <row r="9987">
          <cell r="A9987" t="str">
            <v>BU07722150</v>
          </cell>
          <cell r="B9987">
            <v>-99999</v>
          </cell>
          <cell r="C9987">
            <v>6.6</v>
          </cell>
          <cell r="D9987">
            <v>9.8000000000000007</v>
          </cell>
          <cell r="E9987">
            <v>12.8</v>
          </cell>
          <cell r="F9987">
            <v>25.7</v>
          </cell>
        </row>
        <row r="9988">
          <cell r="A9988" t="str">
            <v>BU07722160</v>
          </cell>
          <cell r="B9988">
            <v>-99999</v>
          </cell>
          <cell r="C9988">
            <v>11.7</v>
          </cell>
          <cell r="D9988">
            <v>15.7</v>
          </cell>
          <cell r="E9988">
            <v>18.8</v>
          </cell>
          <cell r="F9988">
            <v>6.6</v>
          </cell>
        </row>
        <row r="9989">
          <cell r="A9989" t="str">
            <v>BU07722170</v>
          </cell>
          <cell r="B9989">
            <v>-99999</v>
          </cell>
          <cell r="C9989">
            <v>2.8</v>
          </cell>
          <cell r="D9989">
            <v>3.9</v>
          </cell>
          <cell r="E9989">
            <v>5</v>
          </cell>
          <cell r="F9989">
            <v>22.2</v>
          </cell>
        </row>
        <row r="9990">
          <cell r="A9990" t="str">
            <v>BU07722180</v>
          </cell>
          <cell r="B9990">
            <v>-99999</v>
          </cell>
          <cell r="C9990">
            <v>4.3</v>
          </cell>
          <cell r="D9990">
            <v>4.3</v>
          </cell>
          <cell r="E9990">
            <v>5</v>
          </cell>
          <cell r="F9990">
            <v>1236.5999999999999</v>
          </cell>
        </row>
        <row r="9991">
          <cell r="A9991" t="str">
            <v>WK077222</v>
          </cell>
          <cell r="B9991">
            <v>36.6</v>
          </cell>
          <cell r="C9991">
            <v>7.5</v>
          </cell>
          <cell r="D9991">
            <v>10.6</v>
          </cell>
          <cell r="E9991">
            <v>12.4</v>
          </cell>
          <cell r="F9991">
            <v>138.1</v>
          </cell>
        </row>
        <row r="9992">
          <cell r="A9992" t="str">
            <v>BU07722210</v>
          </cell>
          <cell r="B9992">
            <v>-99999</v>
          </cell>
          <cell r="C9992">
            <v>13.8</v>
          </cell>
          <cell r="D9992">
            <v>18.399999999999999</v>
          </cell>
          <cell r="E9992">
            <v>21.8</v>
          </cell>
          <cell r="F9992">
            <v>8.6999999999999993</v>
          </cell>
        </row>
        <row r="9993">
          <cell r="A9993" t="str">
            <v>BU07722220</v>
          </cell>
          <cell r="B9993">
            <v>-99999</v>
          </cell>
          <cell r="C9993">
            <v>6.1</v>
          </cell>
          <cell r="D9993">
            <v>8.9</v>
          </cell>
          <cell r="E9993">
            <v>10.4</v>
          </cell>
          <cell r="F9993">
            <v>138.4</v>
          </cell>
        </row>
        <row r="9994">
          <cell r="A9994" t="str">
            <v>BU07722230</v>
          </cell>
          <cell r="B9994">
            <v>-99999</v>
          </cell>
          <cell r="C9994">
            <v>4.9000000000000004</v>
          </cell>
          <cell r="D9994">
            <v>7.8</v>
          </cell>
          <cell r="E9994">
            <v>10.199999999999999</v>
          </cell>
          <cell r="F9994">
            <v>174.7</v>
          </cell>
        </row>
        <row r="9995">
          <cell r="A9995" t="str">
            <v>BU07722240</v>
          </cell>
          <cell r="B9995">
            <v>-99999</v>
          </cell>
          <cell r="C9995">
            <v>2.8</v>
          </cell>
          <cell r="D9995">
            <v>2.8</v>
          </cell>
          <cell r="E9995">
            <v>2.8</v>
          </cell>
          <cell r="F9995">
            <v>751.1</v>
          </cell>
        </row>
        <row r="9996">
          <cell r="A9996" t="str">
            <v>BU07722250</v>
          </cell>
          <cell r="B9996">
            <v>-99999</v>
          </cell>
          <cell r="C9996">
            <v>6</v>
          </cell>
          <cell r="D9996">
            <v>8.5</v>
          </cell>
          <cell r="E9996">
            <v>9.5</v>
          </cell>
          <cell r="F9996">
            <v>451.1</v>
          </cell>
        </row>
        <row r="9997">
          <cell r="A9997" t="str">
            <v>BU07722260</v>
          </cell>
          <cell r="B9997">
            <v>-99999</v>
          </cell>
          <cell r="C9997">
            <v>-99999</v>
          </cell>
          <cell r="D9997">
            <v>-99999</v>
          </cell>
          <cell r="E9997">
            <v>-99999</v>
          </cell>
          <cell r="F9997">
            <v>-99999</v>
          </cell>
        </row>
        <row r="9998">
          <cell r="A9998" t="str">
            <v>WK077223</v>
          </cell>
          <cell r="B9998">
            <v>32</v>
          </cell>
          <cell r="C9998">
            <v>9.6</v>
          </cell>
          <cell r="D9998">
            <v>14</v>
          </cell>
          <cell r="E9998">
            <v>16.8</v>
          </cell>
          <cell r="F9998">
            <v>30.2</v>
          </cell>
        </row>
        <row r="9999">
          <cell r="A9999" t="str">
            <v>BU07722300</v>
          </cell>
          <cell r="B9999">
            <v>-99999</v>
          </cell>
          <cell r="C9999">
            <v>2.1</v>
          </cell>
          <cell r="D9999">
            <v>2.7</v>
          </cell>
          <cell r="E9999">
            <v>3.2</v>
          </cell>
          <cell r="F9999">
            <v>197.8</v>
          </cell>
        </row>
        <row r="10000">
          <cell r="A10000" t="str">
            <v>BU07722310</v>
          </cell>
          <cell r="B10000">
            <v>-99999</v>
          </cell>
          <cell r="C10000">
            <v>-99999</v>
          </cell>
          <cell r="D10000">
            <v>-99999</v>
          </cell>
          <cell r="E10000">
            <v>-99999</v>
          </cell>
          <cell r="F10000">
            <v>-99999</v>
          </cell>
        </row>
        <row r="10001">
          <cell r="A10001" t="str">
            <v>BU07722320</v>
          </cell>
          <cell r="B10001">
            <v>-99999</v>
          </cell>
          <cell r="C10001">
            <v>11.5</v>
          </cell>
          <cell r="D10001">
            <v>16.600000000000001</v>
          </cell>
          <cell r="E10001">
            <v>19.5</v>
          </cell>
          <cell r="F10001">
            <v>15.3</v>
          </cell>
        </row>
        <row r="10002">
          <cell r="A10002" t="str">
            <v>BU07722330</v>
          </cell>
          <cell r="B10002">
            <v>-99999</v>
          </cell>
          <cell r="C10002">
            <v>8.8000000000000007</v>
          </cell>
          <cell r="D10002">
            <v>13.4</v>
          </cell>
          <cell r="E10002">
            <v>15.9</v>
          </cell>
          <cell r="F10002">
            <v>110.3</v>
          </cell>
        </row>
        <row r="10003">
          <cell r="A10003" t="str">
            <v>BU07722340</v>
          </cell>
          <cell r="B10003">
            <v>-99999</v>
          </cell>
          <cell r="C10003">
            <v>20.100000000000001</v>
          </cell>
          <cell r="D10003">
            <v>29.2</v>
          </cell>
          <cell r="E10003">
            <v>36.299999999999997</v>
          </cell>
          <cell r="F10003">
            <v>2.7</v>
          </cell>
        </row>
        <row r="10004">
          <cell r="A10004" t="str">
            <v>BU07722350</v>
          </cell>
          <cell r="B10004">
            <v>-99999</v>
          </cell>
          <cell r="C10004">
            <v>2.4</v>
          </cell>
          <cell r="D10004">
            <v>3.5</v>
          </cell>
          <cell r="E10004">
            <v>4.2</v>
          </cell>
          <cell r="F10004">
            <v>380.3</v>
          </cell>
        </row>
        <row r="10005">
          <cell r="A10005" t="str">
            <v>BU07722360</v>
          </cell>
          <cell r="B10005">
            <v>-99999</v>
          </cell>
          <cell r="C10005">
            <v>11.5</v>
          </cell>
          <cell r="D10005">
            <v>16.600000000000001</v>
          </cell>
          <cell r="E10005">
            <v>20.2</v>
          </cell>
          <cell r="F10005">
            <v>4.4000000000000004</v>
          </cell>
        </row>
        <row r="10006">
          <cell r="A10006" t="str">
            <v>BU07722370</v>
          </cell>
          <cell r="B10006">
            <v>-99999</v>
          </cell>
          <cell r="C10006">
            <v>9.6</v>
          </cell>
          <cell r="D10006">
            <v>13.8</v>
          </cell>
          <cell r="E10006">
            <v>15.8</v>
          </cell>
          <cell r="F10006">
            <v>17.5</v>
          </cell>
        </row>
        <row r="10007">
          <cell r="A10007" t="str">
            <v>BU07722380</v>
          </cell>
          <cell r="B10007">
            <v>-99999</v>
          </cell>
          <cell r="C10007">
            <v>2.1</v>
          </cell>
          <cell r="D10007">
            <v>4.5</v>
          </cell>
          <cell r="E10007">
            <v>9.4</v>
          </cell>
          <cell r="F10007">
            <v>227.8</v>
          </cell>
        </row>
        <row r="10008">
          <cell r="A10008" t="str">
            <v>BU07722390</v>
          </cell>
          <cell r="B10008">
            <v>-99999</v>
          </cell>
          <cell r="C10008">
            <v>-99999</v>
          </cell>
          <cell r="D10008">
            <v>-99999</v>
          </cell>
          <cell r="E10008">
            <v>-99999</v>
          </cell>
          <cell r="F10008">
            <v>-99999</v>
          </cell>
        </row>
        <row r="10009">
          <cell r="A10009" t="str">
            <v>BU07722399</v>
          </cell>
          <cell r="B10009">
            <v>-99999</v>
          </cell>
          <cell r="C10009">
            <v>-99999</v>
          </cell>
          <cell r="D10009">
            <v>-99999</v>
          </cell>
          <cell r="E10009">
            <v>-99999</v>
          </cell>
          <cell r="F10009">
            <v>-99999</v>
          </cell>
        </row>
        <row r="10010">
          <cell r="A10010" t="str">
            <v>WK077231</v>
          </cell>
          <cell r="B10010">
            <v>37.200000000000003</v>
          </cell>
          <cell r="C10010">
            <v>7.6</v>
          </cell>
          <cell r="D10010">
            <v>10.6</v>
          </cell>
          <cell r="E10010">
            <v>13.2</v>
          </cell>
          <cell r="F10010">
            <v>28.8</v>
          </cell>
        </row>
        <row r="10011">
          <cell r="A10011" t="str">
            <v>BU07723110</v>
          </cell>
          <cell r="B10011">
            <v>-99999</v>
          </cell>
          <cell r="C10011">
            <v>5.0999999999999996</v>
          </cell>
          <cell r="D10011">
            <v>6.9</v>
          </cell>
          <cell r="E10011">
            <v>8.8000000000000007</v>
          </cell>
          <cell r="F10011">
            <v>114.1</v>
          </cell>
        </row>
        <row r="10012">
          <cell r="A10012" t="str">
            <v>BU07723120</v>
          </cell>
          <cell r="B10012">
            <v>-99999</v>
          </cell>
          <cell r="C10012">
            <v>9.4</v>
          </cell>
          <cell r="D10012">
            <v>13.2</v>
          </cell>
          <cell r="E10012">
            <v>16.3</v>
          </cell>
          <cell r="F10012">
            <v>13.3</v>
          </cell>
        </row>
        <row r="10013">
          <cell r="A10013" t="str">
            <v>WK077232</v>
          </cell>
          <cell r="B10013">
            <v>27.7</v>
          </cell>
          <cell r="C10013">
            <v>11.9</v>
          </cell>
          <cell r="D10013">
            <v>16.3</v>
          </cell>
          <cell r="E10013">
            <v>19.8</v>
          </cell>
          <cell r="F10013">
            <v>14.3</v>
          </cell>
        </row>
        <row r="10014">
          <cell r="A10014" t="str">
            <v>BU07723210</v>
          </cell>
          <cell r="B10014">
            <v>-99999</v>
          </cell>
          <cell r="C10014">
            <v>11.6</v>
          </cell>
          <cell r="D10014">
            <v>15.6</v>
          </cell>
          <cell r="E10014">
            <v>18.3</v>
          </cell>
          <cell r="F10014">
            <v>14.6</v>
          </cell>
        </row>
        <row r="10015">
          <cell r="A10015" t="str">
            <v>BU07723220</v>
          </cell>
          <cell r="B10015">
            <v>-99999</v>
          </cell>
          <cell r="C10015">
            <v>16</v>
          </cell>
          <cell r="D10015">
            <v>22.1</v>
          </cell>
          <cell r="E10015">
            <v>27.4</v>
          </cell>
          <cell r="F10015">
            <v>5.3</v>
          </cell>
        </row>
        <row r="10016">
          <cell r="A10016" t="str">
            <v>BU07723280</v>
          </cell>
          <cell r="B10016">
            <v>-99999</v>
          </cell>
          <cell r="C10016">
            <v>4.3</v>
          </cell>
          <cell r="D10016">
            <v>5.9</v>
          </cell>
          <cell r="E10016">
            <v>7.6</v>
          </cell>
          <cell r="F10016">
            <v>99.4</v>
          </cell>
        </row>
        <row r="10017">
          <cell r="A10017" t="str">
            <v>WK077233</v>
          </cell>
          <cell r="B10017">
            <v>31.9</v>
          </cell>
          <cell r="C10017">
            <v>9.6999999999999993</v>
          </cell>
          <cell r="D10017">
            <v>13.8</v>
          </cell>
          <cell r="E10017">
            <v>17</v>
          </cell>
          <cell r="F10017">
            <v>34.299999999999997</v>
          </cell>
        </row>
        <row r="10018">
          <cell r="A10018" t="str">
            <v>BU07723330</v>
          </cell>
          <cell r="B10018">
            <v>-99999</v>
          </cell>
          <cell r="C10018">
            <v>8.1</v>
          </cell>
          <cell r="D10018">
            <v>12.2</v>
          </cell>
          <cell r="E10018">
            <v>14.9</v>
          </cell>
          <cell r="F10018">
            <v>28.3</v>
          </cell>
        </row>
        <row r="10019">
          <cell r="A10019" t="str">
            <v>BU07723340</v>
          </cell>
          <cell r="B10019">
            <v>-99999</v>
          </cell>
          <cell r="C10019">
            <v>-99999</v>
          </cell>
          <cell r="D10019">
            <v>-99999</v>
          </cell>
          <cell r="E10019">
            <v>-99999</v>
          </cell>
          <cell r="F10019">
            <v>-99999</v>
          </cell>
        </row>
        <row r="10020">
          <cell r="A10020" t="str">
            <v>BU07723350</v>
          </cell>
          <cell r="B10020">
            <v>-99999</v>
          </cell>
          <cell r="C10020">
            <v>12.8</v>
          </cell>
          <cell r="D10020">
            <v>18.2</v>
          </cell>
          <cell r="E10020">
            <v>22.7</v>
          </cell>
          <cell r="F10020">
            <v>14.9</v>
          </cell>
        </row>
        <row r="10021">
          <cell r="A10021" t="str">
            <v>BU07723360</v>
          </cell>
          <cell r="B10021">
            <v>-99999</v>
          </cell>
          <cell r="C10021">
            <v>4.0999999999999996</v>
          </cell>
          <cell r="D10021">
            <v>4.0999999999999996</v>
          </cell>
          <cell r="E10021">
            <v>4.0999999999999996</v>
          </cell>
          <cell r="F10021">
            <v>1190.8</v>
          </cell>
        </row>
        <row r="10022">
          <cell r="A10022" t="str">
            <v>BU07723370</v>
          </cell>
          <cell r="B10022">
            <v>-99999</v>
          </cell>
          <cell r="C10022">
            <v>1</v>
          </cell>
          <cell r="D10022">
            <v>1</v>
          </cell>
          <cell r="E10022">
            <v>1</v>
          </cell>
          <cell r="F10022">
            <v>633</v>
          </cell>
        </row>
        <row r="10023">
          <cell r="A10023" t="str">
            <v>WK077241</v>
          </cell>
          <cell r="B10023">
            <v>24.8</v>
          </cell>
          <cell r="C10023">
            <v>11.9</v>
          </cell>
          <cell r="D10023">
            <v>16.899999999999999</v>
          </cell>
          <cell r="E10023">
            <v>20.7</v>
          </cell>
          <cell r="F10023">
            <v>4.5</v>
          </cell>
        </row>
        <row r="10024">
          <cell r="A10024" t="str">
            <v>BU07724100</v>
          </cell>
          <cell r="B10024">
            <v>-99999</v>
          </cell>
          <cell r="C10024">
            <v>13.6</v>
          </cell>
          <cell r="D10024">
            <v>21.4</v>
          </cell>
          <cell r="E10024">
            <v>26.1</v>
          </cell>
          <cell r="F10024">
            <v>7.2</v>
          </cell>
        </row>
        <row r="10025">
          <cell r="A10025" t="str">
            <v>BU07724110</v>
          </cell>
          <cell r="B10025">
            <v>-99999</v>
          </cell>
          <cell r="C10025">
            <v>11.7</v>
          </cell>
          <cell r="D10025">
            <v>17.2</v>
          </cell>
          <cell r="E10025">
            <v>20.3</v>
          </cell>
          <cell r="F10025">
            <v>1.9</v>
          </cell>
        </row>
        <row r="10026">
          <cell r="A10026" t="str">
            <v>BU07724120</v>
          </cell>
          <cell r="B10026">
            <v>-99999</v>
          </cell>
          <cell r="C10026">
            <v>15.6</v>
          </cell>
          <cell r="D10026">
            <v>21</v>
          </cell>
          <cell r="E10026">
            <v>26</v>
          </cell>
          <cell r="F10026">
            <v>2.7</v>
          </cell>
        </row>
        <row r="10027">
          <cell r="A10027" t="str">
            <v>BU07724130</v>
          </cell>
          <cell r="B10027">
            <v>-99999</v>
          </cell>
          <cell r="C10027">
            <v>11.2</v>
          </cell>
          <cell r="D10027">
            <v>15.1</v>
          </cell>
          <cell r="E10027">
            <v>18.5</v>
          </cell>
          <cell r="F10027">
            <v>7.8</v>
          </cell>
        </row>
        <row r="10028">
          <cell r="A10028" t="str">
            <v>BU07724140</v>
          </cell>
          <cell r="B10028">
            <v>-99999</v>
          </cell>
          <cell r="C10028">
            <v>2</v>
          </cell>
          <cell r="D10028">
            <v>3.1</v>
          </cell>
          <cell r="E10028">
            <v>4.2</v>
          </cell>
          <cell r="F10028">
            <v>18.399999999999999</v>
          </cell>
        </row>
        <row r="10029">
          <cell r="A10029" t="str">
            <v>WK077242</v>
          </cell>
          <cell r="B10029">
            <v>26.4</v>
          </cell>
          <cell r="C10029">
            <v>10.9</v>
          </cell>
          <cell r="D10029">
            <v>15.8</v>
          </cell>
          <cell r="E10029">
            <v>19.8</v>
          </cell>
          <cell r="F10029">
            <v>11.6</v>
          </cell>
        </row>
        <row r="10030">
          <cell r="A10030" t="str">
            <v>BU07724210</v>
          </cell>
          <cell r="B10030">
            <v>-99999</v>
          </cell>
          <cell r="C10030">
            <v>13</v>
          </cell>
          <cell r="D10030">
            <v>18.399999999999999</v>
          </cell>
          <cell r="E10030">
            <v>21.8</v>
          </cell>
          <cell r="F10030">
            <v>3.4</v>
          </cell>
        </row>
        <row r="10031">
          <cell r="A10031" t="str">
            <v>BU07724220</v>
          </cell>
          <cell r="B10031">
            <v>-99999</v>
          </cell>
          <cell r="C10031">
            <v>9.9</v>
          </cell>
          <cell r="D10031">
            <v>15.1</v>
          </cell>
          <cell r="E10031">
            <v>19.3</v>
          </cell>
          <cell r="F10031">
            <v>19.7</v>
          </cell>
        </row>
        <row r="10032">
          <cell r="A10032" t="str">
            <v>BU07724230</v>
          </cell>
          <cell r="B10032">
            <v>-99999</v>
          </cell>
          <cell r="C10032">
            <v>7</v>
          </cell>
          <cell r="D10032">
            <v>10.6</v>
          </cell>
          <cell r="E10032">
            <v>14.9</v>
          </cell>
          <cell r="F10032">
            <v>29.8</v>
          </cell>
        </row>
        <row r="10033">
          <cell r="A10033" t="str">
            <v>BU07724240</v>
          </cell>
          <cell r="B10033">
            <v>-99999</v>
          </cell>
          <cell r="C10033">
            <v>10.6</v>
          </cell>
          <cell r="D10033">
            <v>15.4</v>
          </cell>
          <cell r="E10033">
            <v>19.600000000000001</v>
          </cell>
          <cell r="F10033">
            <v>19.8</v>
          </cell>
        </row>
        <row r="10034">
          <cell r="A10034" t="str">
            <v>BU07724250</v>
          </cell>
          <cell r="B10034">
            <v>-99999</v>
          </cell>
          <cell r="C10034">
            <v>10.199999999999999</v>
          </cell>
          <cell r="D10034">
            <v>14.1</v>
          </cell>
          <cell r="E10034">
            <v>17.899999999999999</v>
          </cell>
          <cell r="F10034">
            <v>7.9</v>
          </cell>
        </row>
        <row r="10035">
          <cell r="A10035" t="str">
            <v>BU07724260</v>
          </cell>
          <cell r="B10035">
            <v>-99999</v>
          </cell>
          <cell r="C10035">
            <v>-99999</v>
          </cell>
          <cell r="D10035">
            <v>-99999</v>
          </cell>
          <cell r="E10035">
            <v>-99999</v>
          </cell>
          <cell r="F10035">
            <v>-99999</v>
          </cell>
        </row>
        <row r="10036">
          <cell r="A10036" t="str">
            <v>WK077243</v>
          </cell>
          <cell r="B10036">
            <v>29.7</v>
          </cell>
          <cell r="C10036">
            <v>7.5</v>
          </cell>
          <cell r="D10036">
            <v>11.2</v>
          </cell>
          <cell r="E10036">
            <v>14.8</v>
          </cell>
          <cell r="F10036">
            <v>45</v>
          </cell>
        </row>
        <row r="10037">
          <cell r="A10037" t="str">
            <v>BU07724310</v>
          </cell>
          <cell r="B10037">
            <v>28.8</v>
          </cell>
          <cell r="C10037">
            <v>7</v>
          </cell>
          <cell r="D10037">
            <v>10.6</v>
          </cell>
          <cell r="E10037">
            <v>14.3</v>
          </cell>
          <cell r="F10037">
            <v>32.200000000000003</v>
          </cell>
        </row>
        <row r="10038">
          <cell r="A10038" t="str">
            <v>BU07724320</v>
          </cell>
          <cell r="B10038">
            <v>-99999</v>
          </cell>
          <cell r="C10038">
            <v>12.2</v>
          </cell>
          <cell r="D10038">
            <v>17.7</v>
          </cell>
          <cell r="E10038">
            <v>22.2</v>
          </cell>
          <cell r="F10038">
            <v>17.100000000000001</v>
          </cell>
        </row>
        <row r="10039">
          <cell r="A10039" t="str">
            <v>BU07724330</v>
          </cell>
          <cell r="B10039">
            <v>-99999</v>
          </cell>
          <cell r="C10039">
            <v>-99999</v>
          </cell>
          <cell r="D10039">
            <v>-99999</v>
          </cell>
          <cell r="E10039">
            <v>-99999</v>
          </cell>
          <cell r="F10039">
            <v>45</v>
          </cell>
        </row>
        <row r="10040">
          <cell r="A10040" t="str">
            <v>BU07724340</v>
          </cell>
          <cell r="B10040">
            <v>-99999</v>
          </cell>
          <cell r="C10040">
            <v>7.3</v>
          </cell>
          <cell r="D10040">
            <v>11.1</v>
          </cell>
          <cell r="E10040">
            <v>15</v>
          </cell>
          <cell r="F10040">
            <v>34.200000000000003</v>
          </cell>
        </row>
        <row r="10041">
          <cell r="A10041" t="str">
            <v>BU07724350</v>
          </cell>
          <cell r="B10041">
            <v>-99999</v>
          </cell>
          <cell r="C10041">
            <v>2.6</v>
          </cell>
          <cell r="D10041">
            <v>2.7</v>
          </cell>
          <cell r="E10041">
            <v>2.7</v>
          </cell>
          <cell r="F10041">
            <v>350.9</v>
          </cell>
        </row>
        <row r="10042">
          <cell r="A10042" t="str">
            <v>BU07724360</v>
          </cell>
          <cell r="B10042">
            <v>-99999</v>
          </cell>
          <cell r="C10042">
            <v>-99999</v>
          </cell>
          <cell r="D10042">
            <v>-99999</v>
          </cell>
          <cell r="E10042">
            <v>-99999</v>
          </cell>
          <cell r="F10042">
            <v>-99999</v>
          </cell>
        </row>
        <row r="10043">
          <cell r="A10043" t="str">
            <v>WK077251</v>
          </cell>
          <cell r="B10043">
            <v>28.3</v>
          </cell>
          <cell r="C10043">
            <v>10</v>
          </cell>
          <cell r="D10043">
            <v>14.9</v>
          </cell>
          <cell r="E10043">
            <v>18.7</v>
          </cell>
          <cell r="F10043">
            <v>22.6</v>
          </cell>
        </row>
        <row r="10044">
          <cell r="A10044" t="str">
            <v>BU07725110</v>
          </cell>
          <cell r="B10044">
            <v>-99999</v>
          </cell>
          <cell r="C10044">
            <v>0.7</v>
          </cell>
          <cell r="D10044">
            <v>1</v>
          </cell>
          <cell r="E10044">
            <v>1.7</v>
          </cell>
          <cell r="F10044">
            <v>371.8</v>
          </cell>
        </row>
        <row r="10045">
          <cell r="A10045" t="str">
            <v>BU07725120</v>
          </cell>
          <cell r="B10045">
            <v>-99999</v>
          </cell>
          <cell r="C10045">
            <v>8.1</v>
          </cell>
          <cell r="D10045">
            <v>12.9</v>
          </cell>
          <cell r="E10045">
            <v>16.5</v>
          </cell>
          <cell r="F10045">
            <v>29</v>
          </cell>
        </row>
        <row r="10046">
          <cell r="A10046" t="str">
            <v>BU07725130</v>
          </cell>
          <cell r="B10046">
            <v>-99999</v>
          </cell>
          <cell r="C10046">
            <v>11.8</v>
          </cell>
          <cell r="D10046">
            <v>17.7</v>
          </cell>
          <cell r="E10046">
            <v>23.1</v>
          </cell>
          <cell r="F10046">
            <v>15.9</v>
          </cell>
        </row>
        <row r="10047">
          <cell r="A10047" t="str">
            <v>BU07725140</v>
          </cell>
          <cell r="B10047">
            <v>-99999</v>
          </cell>
          <cell r="C10047">
            <v>14.6</v>
          </cell>
          <cell r="D10047">
            <v>21.3</v>
          </cell>
          <cell r="E10047">
            <v>23.9</v>
          </cell>
          <cell r="F10047">
            <v>9.9</v>
          </cell>
        </row>
        <row r="10048">
          <cell r="A10048" t="str">
            <v>BU07725150</v>
          </cell>
          <cell r="B10048">
            <v>-99999</v>
          </cell>
          <cell r="C10048">
            <v>3.5</v>
          </cell>
          <cell r="D10048">
            <v>5.2</v>
          </cell>
          <cell r="E10048">
            <v>6.6</v>
          </cell>
          <cell r="F10048">
            <v>53.5</v>
          </cell>
        </row>
        <row r="10049">
          <cell r="A10049" t="str">
            <v>BU07725160</v>
          </cell>
          <cell r="B10049">
            <v>-99999</v>
          </cell>
          <cell r="C10049">
            <v>11.9</v>
          </cell>
          <cell r="D10049">
            <v>16.5</v>
          </cell>
          <cell r="E10049">
            <v>21.2</v>
          </cell>
          <cell r="F10049">
            <v>13.2</v>
          </cell>
        </row>
        <row r="10050">
          <cell r="A10050" t="str">
            <v>WK077252</v>
          </cell>
          <cell r="B10050">
            <v>36.799999999999997</v>
          </cell>
          <cell r="C10050">
            <v>3.7</v>
          </cell>
          <cell r="D10050">
            <v>5.5</v>
          </cell>
          <cell r="E10050">
            <v>7.1</v>
          </cell>
          <cell r="F10050">
            <v>179.6</v>
          </cell>
        </row>
        <row r="10051">
          <cell r="A10051" t="str">
            <v>BU07725200</v>
          </cell>
          <cell r="B10051">
            <v>-99999</v>
          </cell>
          <cell r="C10051">
            <v>-99999</v>
          </cell>
          <cell r="D10051">
            <v>-99999</v>
          </cell>
          <cell r="E10051">
            <v>-99999</v>
          </cell>
          <cell r="F10051">
            <v>-99999</v>
          </cell>
        </row>
        <row r="10052">
          <cell r="A10052" t="str">
            <v>BU07725210</v>
          </cell>
          <cell r="B10052">
            <v>-99999</v>
          </cell>
          <cell r="C10052">
            <v>3</v>
          </cell>
          <cell r="D10052">
            <v>3.7</v>
          </cell>
          <cell r="E10052">
            <v>4.9000000000000004</v>
          </cell>
          <cell r="F10052">
            <v>338.6</v>
          </cell>
        </row>
        <row r="10053">
          <cell r="A10053" t="str">
            <v>BU07725220</v>
          </cell>
          <cell r="B10053">
            <v>-99999</v>
          </cell>
          <cell r="C10053">
            <v>3.8</v>
          </cell>
          <cell r="D10053">
            <v>5.9</v>
          </cell>
          <cell r="E10053">
            <v>7.5</v>
          </cell>
          <cell r="F10053">
            <v>162.9</v>
          </cell>
        </row>
        <row r="10054">
          <cell r="A10054" t="str">
            <v>BU07725230</v>
          </cell>
          <cell r="B10054">
            <v>-99999</v>
          </cell>
          <cell r="C10054">
            <v>2</v>
          </cell>
          <cell r="D10054">
            <v>3</v>
          </cell>
          <cell r="E10054">
            <v>4.0999999999999996</v>
          </cell>
          <cell r="F10054">
            <v>192.8</v>
          </cell>
        </row>
        <row r="10055">
          <cell r="A10055" t="str">
            <v>BU07725240</v>
          </cell>
          <cell r="B10055">
            <v>-99999</v>
          </cell>
          <cell r="C10055">
            <v>6.4</v>
          </cell>
          <cell r="D10055">
            <v>9.5</v>
          </cell>
          <cell r="E10055">
            <v>11.8</v>
          </cell>
          <cell r="F10055">
            <v>106.5</v>
          </cell>
        </row>
        <row r="10056">
          <cell r="A10056" t="str">
            <v>WK077253</v>
          </cell>
          <cell r="B10056">
            <v>35.200000000000003</v>
          </cell>
          <cell r="C10056">
            <v>4.8</v>
          </cell>
          <cell r="D10056">
            <v>7.6</v>
          </cell>
          <cell r="E10056">
            <v>10.1</v>
          </cell>
          <cell r="F10056">
            <v>137.80000000000001</v>
          </cell>
        </row>
        <row r="10057">
          <cell r="A10057" t="str">
            <v>BU07725310</v>
          </cell>
          <cell r="B10057">
            <v>-99999</v>
          </cell>
          <cell r="C10057">
            <v>8.3000000000000007</v>
          </cell>
          <cell r="D10057">
            <v>13</v>
          </cell>
          <cell r="E10057">
            <v>16.399999999999999</v>
          </cell>
          <cell r="F10057">
            <v>37.700000000000003</v>
          </cell>
        </row>
        <row r="10058">
          <cell r="A10058" t="str">
            <v>BU07725320</v>
          </cell>
          <cell r="B10058">
            <v>-99999</v>
          </cell>
          <cell r="C10058">
            <v>6.6</v>
          </cell>
          <cell r="D10058">
            <v>10.8</v>
          </cell>
          <cell r="E10058">
            <v>15.5</v>
          </cell>
          <cell r="F10058">
            <v>35.200000000000003</v>
          </cell>
        </row>
        <row r="10059">
          <cell r="A10059" t="str">
            <v>BU07725330</v>
          </cell>
          <cell r="B10059">
            <v>-99999</v>
          </cell>
          <cell r="C10059">
            <v>1.6</v>
          </cell>
          <cell r="D10059">
            <v>1.7</v>
          </cell>
          <cell r="E10059">
            <v>2</v>
          </cell>
          <cell r="F10059">
            <v>389.3</v>
          </cell>
        </row>
        <row r="10060">
          <cell r="A10060" t="str">
            <v>BU07725340</v>
          </cell>
          <cell r="B10060">
            <v>42.8</v>
          </cell>
          <cell r="C10060">
            <v>1.3</v>
          </cell>
          <cell r="D10060">
            <v>1.8</v>
          </cell>
          <cell r="E10060">
            <v>2.5</v>
          </cell>
          <cell r="F10060">
            <v>265.2</v>
          </cell>
        </row>
        <row r="10061">
          <cell r="A10061" t="str">
            <v>BU07725350</v>
          </cell>
          <cell r="B10061">
            <v>-99999</v>
          </cell>
          <cell r="C10061">
            <v>-99999</v>
          </cell>
          <cell r="D10061">
            <v>-99999</v>
          </cell>
          <cell r="E10061">
            <v>-99999</v>
          </cell>
          <cell r="F10061">
            <v>-99999</v>
          </cell>
        </row>
        <row r="10062">
          <cell r="A10062" t="str">
            <v>WK077254</v>
          </cell>
          <cell r="B10062">
            <v>30.6</v>
          </cell>
          <cell r="C10062">
            <v>8.6</v>
          </cell>
          <cell r="D10062">
            <v>12.4</v>
          </cell>
          <cell r="E10062">
            <v>16.100000000000001</v>
          </cell>
          <cell r="F10062">
            <v>45.4</v>
          </cell>
        </row>
        <row r="10063">
          <cell r="A10063" t="str">
            <v>BU07725410</v>
          </cell>
          <cell r="B10063">
            <v>-99999</v>
          </cell>
          <cell r="C10063">
            <v>11.7</v>
          </cell>
          <cell r="D10063">
            <v>17.3</v>
          </cell>
          <cell r="E10063">
            <v>22.8</v>
          </cell>
          <cell r="F10063">
            <v>13.8</v>
          </cell>
        </row>
        <row r="10064">
          <cell r="A10064" t="str">
            <v>BU07725420</v>
          </cell>
          <cell r="B10064">
            <v>-99999</v>
          </cell>
          <cell r="C10064">
            <v>1.9</v>
          </cell>
          <cell r="D10064">
            <v>1.9</v>
          </cell>
          <cell r="E10064">
            <v>1.9</v>
          </cell>
          <cell r="F10064">
            <v>564.29999999999995</v>
          </cell>
        </row>
        <row r="10065">
          <cell r="A10065" t="str">
            <v>BU07725430</v>
          </cell>
          <cell r="B10065">
            <v>26.9</v>
          </cell>
          <cell r="C10065">
            <v>10.8</v>
          </cell>
          <cell r="D10065">
            <v>15.4</v>
          </cell>
          <cell r="E10065">
            <v>19.899999999999999</v>
          </cell>
          <cell r="F10065">
            <v>14.9</v>
          </cell>
        </row>
        <row r="10066">
          <cell r="A10066" t="str">
            <v>BU07725440</v>
          </cell>
          <cell r="B10066">
            <v>-99999</v>
          </cell>
          <cell r="C10066">
            <v>0.4</v>
          </cell>
          <cell r="D10066">
            <v>0.7</v>
          </cell>
          <cell r="E10066">
            <v>1</v>
          </cell>
          <cell r="F10066">
            <v>220.4</v>
          </cell>
        </row>
        <row r="10067">
          <cell r="A10067" t="str">
            <v>BU07725450</v>
          </cell>
          <cell r="B10067">
            <v>-99999</v>
          </cell>
          <cell r="C10067">
            <v>-99999</v>
          </cell>
          <cell r="D10067">
            <v>-99999</v>
          </cell>
          <cell r="E10067">
            <v>-99999</v>
          </cell>
          <cell r="F10067">
            <v>-99999</v>
          </cell>
        </row>
        <row r="10068">
          <cell r="A10068" t="str">
            <v>BU07725460</v>
          </cell>
          <cell r="B10068">
            <v>-99999</v>
          </cell>
          <cell r="C10068">
            <v>-99999</v>
          </cell>
          <cell r="D10068">
            <v>-99999</v>
          </cell>
          <cell r="E10068">
            <v>-99999</v>
          </cell>
          <cell r="F10068">
            <v>-99999</v>
          </cell>
        </row>
        <row r="10069">
          <cell r="A10069" t="str">
            <v>WK077261</v>
          </cell>
          <cell r="B10069">
            <v>31.1</v>
          </cell>
          <cell r="C10069">
            <v>5.6</v>
          </cell>
          <cell r="D10069">
            <v>8.5</v>
          </cell>
          <cell r="E10069">
            <v>11</v>
          </cell>
          <cell r="F10069">
            <v>18.399999999999999</v>
          </cell>
        </row>
        <row r="10070">
          <cell r="A10070" t="str">
            <v>BU07726110</v>
          </cell>
          <cell r="B10070">
            <v>-99999</v>
          </cell>
          <cell r="C10070">
            <v>4.7</v>
          </cell>
          <cell r="D10070">
            <v>6.2</v>
          </cell>
          <cell r="E10070">
            <v>8.1</v>
          </cell>
          <cell r="F10070">
            <v>124.5</v>
          </cell>
        </row>
        <row r="10071">
          <cell r="A10071" t="str">
            <v>BU07726120</v>
          </cell>
          <cell r="B10071">
            <v>-99999</v>
          </cell>
          <cell r="C10071">
            <v>7.6</v>
          </cell>
          <cell r="D10071">
            <v>11.1</v>
          </cell>
          <cell r="E10071">
            <v>14.6</v>
          </cell>
          <cell r="F10071">
            <v>12.6</v>
          </cell>
        </row>
        <row r="10072">
          <cell r="A10072" t="str">
            <v>BU07726130</v>
          </cell>
          <cell r="B10072">
            <v>-99999</v>
          </cell>
          <cell r="C10072">
            <v>3.8</v>
          </cell>
          <cell r="D10072">
            <v>4.8</v>
          </cell>
          <cell r="E10072">
            <v>5.2</v>
          </cell>
          <cell r="F10072">
            <v>281.7</v>
          </cell>
        </row>
        <row r="10073">
          <cell r="A10073" t="str">
            <v>BU07726140</v>
          </cell>
          <cell r="B10073">
            <v>-99999</v>
          </cell>
          <cell r="C10073">
            <v>6.2</v>
          </cell>
          <cell r="D10073">
            <v>10.8</v>
          </cell>
          <cell r="E10073">
            <v>13.4</v>
          </cell>
          <cell r="F10073">
            <v>89.2</v>
          </cell>
        </row>
        <row r="10074">
          <cell r="A10074" t="str">
            <v>BU07726150</v>
          </cell>
          <cell r="B10074">
            <v>-99999</v>
          </cell>
          <cell r="C10074">
            <v>5.2</v>
          </cell>
          <cell r="D10074">
            <v>8.1</v>
          </cell>
          <cell r="E10074">
            <v>10.7</v>
          </cell>
          <cell r="F10074">
            <v>7.5</v>
          </cell>
        </row>
        <row r="10075">
          <cell r="A10075" t="str">
            <v>BU07726160</v>
          </cell>
          <cell r="B10075">
            <v>-99999</v>
          </cell>
          <cell r="C10075">
            <v>4.7</v>
          </cell>
          <cell r="D10075">
            <v>7.8</v>
          </cell>
          <cell r="E10075">
            <v>9.8000000000000007</v>
          </cell>
          <cell r="F10075">
            <v>6.1</v>
          </cell>
        </row>
        <row r="10076">
          <cell r="A10076" t="str">
            <v>WK077262</v>
          </cell>
          <cell r="B10076">
            <v>30.1</v>
          </cell>
          <cell r="C10076">
            <v>9.9</v>
          </cell>
          <cell r="D10076">
            <v>14.5</v>
          </cell>
          <cell r="E10076">
            <v>17.899999999999999</v>
          </cell>
          <cell r="F10076">
            <v>18.3</v>
          </cell>
        </row>
        <row r="10077">
          <cell r="A10077" t="str">
            <v>BU07726210</v>
          </cell>
          <cell r="B10077">
            <v>-99999</v>
          </cell>
          <cell r="C10077">
            <v>-99999</v>
          </cell>
          <cell r="D10077">
            <v>-99999</v>
          </cell>
          <cell r="E10077">
            <v>-99999</v>
          </cell>
          <cell r="F10077">
            <v>-99999</v>
          </cell>
        </row>
        <row r="10078">
          <cell r="A10078" t="str">
            <v>BU07726220</v>
          </cell>
          <cell r="B10078">
            <v>-99999</v>
          </cell>
          <cell r="C10078">
            <v>9.9</v>
          </cell>
          <cell r="D10078">
            <v>14.4</v>
          </cell>
          <cell r="E10078">
            <v>17.899999999999999</v>
          </cell>
          <cell r="F10078">
            <v>21.4</v>
          </cell>
        </row>
        <row r="10079">
          <cell r="A10079" t="str">
            <v>BU07726230</v>
          </cell>
          <cell r="B10079">
            <v>-99999</v>
          </cell>
          <cell r="C10079">
            <v>10.3</v>
          </cell>
          <cell r="D10079">
            <v>14.7</v>
          </cell>
          <cell r="E10079">
            <v>18.399999999999999</v>
          </cell>
          <cell r="F10079">
            <v>18.3</v>
          </cell>
        </row>
        <row r="10080">
          <cell r="A10080" t="str">
            <v>BU07726240</v>
          </cell>
          <cell r="B10080">
            <v>-99999</v>
          </cell>
          <cell r="C10080">
            <v>13.9</v>
          </cell>
          <cell r="D10080">
            <v>20.8</v>
          </cell>
          <cell r="E10080">
            <v>25.2</v>
          </cell>
          <cell r="F10080">
            <v>4.5</v>
          </cell>
        </row>
        <row r="10081">
          <cell r="A10081" t="str">
            <v>BU07726250</v>
          </cell>
          <cell r="B10081">
            <v>-99999</v>
          </cell>
          <cell r="C10081">
            <v>0.2</v>
          </cell>
          <cell r="D10081">
            <v>0.4</v>
          </cell>
          <cell r="E10081">
            <v>0.9</v>
          </cell>
          <cell r="F10081">
            <v>212.6</v>
          </cell>
        </row>
        <row r="10082">
          <cell r="A10082" t="str">
            <v>BU07726260</v>
          </cell>
          <cell r="B10082">
            <v>-99999</v>
          </cell>
          <cell r="C10082">
            <v>-99999</v>
          </cell>
          <cell r="D10082">
            <v>-99999</v>
          </cell>
          <cell r="E10082">
            <v>-99999</v>
          </cell>
          <cell r="F10082">
            <v>-99999</v>
          </cell>
        </row>
        <row r="10083">
          <cell r="A10083" t="str">
            <v>BU07726270</v>
          </cell>
          <cell r="B10083">
            <v>-99999</v>
          </cell>
          <cell r="C10083">
            <v>-99999</v>
          </cell>
          <cell r="D10083">
            <v>-99999</v>
          </cell>
          <cell r="E10083">
            <v>-99999</v>
          </cell>
          <cell r="F10083">
            <v>-99999</v>
          </cell>
        </row>
        <row r="10084">
          <cell r="A10084" t="str">
            <v>BU07726280</v>
          </cell>
          <cell r="B10084">
            <v>-99999</v>
          </cell>
          <cell r="C10084">
            <v>-99999</v>
          </cell>
          <cell r="D10084">
            <v>-99999</v>
          </cell>
          <cell r="E10084">
            <v>-99999</v>
          </cell>
          <cell r="F10084">
            <v>-99999</v>
          </cell>
        </row>
        <row r="10085">
          <cell r="A10085" t="str">
            <v>WK077263</v>
          </cell>
          <cell r="B10085">
            <v>40.9</v>
          </cell>
          <cell r="C10085">
            <v>2.5</v>
          </cell>
          <cell r="D10085">
            <v>3.5</v>
          </cell>
          <cell r="E10085">
            <v>4.4000000000000004</v>
          </cell>
          <cell r="F10085">
            <v>205.2</v>
          </cell>
        </row>
        <row r="10086">
          <cell r="A10086" t="str">
            <v>BU07726310</v>
          </cell>
          <cell r="B10086">
            <v>-99999</v>
          </cell>
          <cell r="C10086">
            <v>-99999</v>
          </cell>
          <cell r="D10086">
            <v>-99999</v>
          </cell>
          <cell r="E10086">
            <v>-99999</v>
          </cell>
          <cell r="F10086">
            <v>-99999</v>
          </cell>
        </row>
        <row r="10087">
          <cell r="A10087" t="str">
            <v>BU07726320</v>
          </cell>
          <cell r="B10087">
            <v>-99999</v>
          </cell>
          <cell r="C10087">
            <v>-99999</v>
          </cell>
          <cell r="D10087">
            <v>-99999</v>
          </cell>
          <cell r="E10087">
            <v>-99999</v>
          </cell>
          <cell r="F10087">
            <v>-99999</v>
          </cell>
        </row>
        <row r="10088">
          <cell r="A10088" t="str">
            <v>BU07726330</v>
          </cell>
          <cell r="B10088">
            <v>-99999</v>
          </cell>
          <cell r="C10088">
            <v>2.7</v>
          </cell>
          <cell r="D10088">
            <v>3.8</v>
          </cell>
          <cell r="E10088">
            <v>4.8</v>
          </cell>
          <cell r="F10088">
            <v>211</v>
          </cell>
        </row>
        <row r="10089">
          <cell r="A10089" t="str">
            <v>BU07726340</v>
          </cell>
          <cell r="B10089">
            <v>-99999</v>
          </cell>
          <cell r="C10089">
            <v>2.4</v>
          </cell>
          <cell r="D10089">
            <v>3.6</v>
          </cell>
          <cell r="E10089">
            <v>5</v>
          </cell>
          <cell r="F10089">
            <v>230.4</v>
          </cell>
        </row>
        <row r="10090">
          <cell r="A10090" t="str">
            <v>BU07726350</v>
          </cell>
          <cell r="B10090">
            <v>-99999</v>
          </cell>
          <cell r="C10090">
            <v>1.8</v>
          </cell>
          <cell r="D10090">
            <v>2.1</v>
          </cell>
          <cell r="E10090">
            <v>2.6</v>
          </cell>
          <cell r="F10090">
            <v>201.8</v>
          </cell>
        </row>
        <row r="10091">
          <cell r="A10091" t="str">
            <v>BU07726360</v>
          </cell>
          <cell r="B10091">
            <v>-99999</v>
          </cell>
          <cell r="C10091">
            <v>-99999</v>
          </cell>
          <cell r="D10091">
            <v>-99999</v>
          </cell>
          <cell r="E10091">
            <v>-99999</v>
          </cell>
          <cell r="F10091">
            <v>-99999</v>
          </cell>
        </row>
        <row r="10092">
          <cell r="A10092" t="str">
            <v>BU07726370</v>
          </cell>
          <cell r="B10092">
            <v>-99999</v>
          </cell>
          <cell r="C10092">
            <v>-99999</v>
          </cell>
          <cell r="D10092">
            <v>-99999</v>
          </cell>
          <cell r="E10092">
            <v>-99999</v>
          </cell>
          <cell r="F10092">
            <v>-99999</v>
          </cell>
        </row>
        <row r="10093">
          <cell r="A10093" t="str">
            <v>BU07726380</v>
          </cell>
          <cell r="B10093">
            <v>-99999</v>
          </cell>
          <cell r="C10093">
            <v>-99999</v>
          </cell>
          <cell r="D10093">
            <v>-99999</v>
          </cell>
          <cell r="E10093">
            <v>-99999</v>
          </cell>
          <cell r="F10093">
            <v>-99999</v>
          </cell>
        </row>
        <row r="10094">
          <cell r="A10094" t="str">
            <v>BU07726390</v>
          </cell>
          <cell r="B10094">
            <v>-99999</v>
          </cell>
          <cell r="C10094">
            <v>1.3</v>
          </cell>
          <cell r="D10094">
            <v>1.3</v>
          </cell>
          <cell r="E10094">
            <v>2</v>
          </cell>
          <cell r="F10094">
            <v>243.4</v>
          </cell>
        </row>
        <row r="10095">
          <cell r="A10095" t="str">
            <v>BU07726399</v>
          </cell>
          <cell r="B10095">
            <v>-99999</v>
          </cell>
          <cell r="C10095">
            <v>1.9</v>
          </cell>
          <cell r="D10095">
            <v>2.2999999999999998</v>
          </cell>
          <cell r="E10095">
            <v>3.1</v>
          </cell>
          <cell r="F10095">
            <v>97.3</v>
          </cell>
        </row>
        <row r="10096">
          <cell r="A10096" t="str">
            <v>WK077271</v>
          </cell>
          <cell r="B10096">
            <v>31</v>
          </cell>
          <cell r="C10096">
            <v>8.6999999999999993</v>
          </cell>
          <cell r="D10096">
            <v>12.4</v>
          </cell>
          <cell r="E10096">
            <v>14.7</v>
          </cell>
          <cell r="F10096">
            <v>31.5</v>
          </cell>
        </row>
        <row r="10097">
          <cell r="A10097" t="str">
            <v>BU07727110</v>
          </cell>
          <cell r="B10097">
            <v>-99999</v>
          </cell>
          <cell r="C10097">
            <v>9.1999999999999993</v>
          </cell>
          <cell r="D10097">
            <v>12</v>
          </cell>
          <cell r="E10097">
            <v>13.3</v>
          </cell>
          <cell r="F10097">
            <v>116</v>
          </cell>
        </row>
        <row r="10098">
          <cell r="A10098" t="str">
            <v>BU07727120</v>
          </cell>
          <cell r="B10098">
            <v>-99999</v>
          </cell>
          <cell r="C10098">
            <v>8</v>
          </cell>
          <cell r="D10098">
            <v>11.1</v>
          </cell>
          <cell r="E10098">
            <v>12.9</v>
          </cell>
          <cell r="F10098">
            <v>17.7</v>
          </cell>
        </row>
        <row r="10099">
          <cell r="A10099" t="str">
            <v>BU07727130</v>
          </cell>
          <cell r="B10099">
            <v>-99999</v>
          </cell>
          <cell r="C10099">
            <v>8.6</v>
          </cell>
          <cell r="D10099">
            <v>15.7</v>
          </cell>
          <cell r="E10099">
            <v>20.9</v>
          </cell>
          <cell r="F10099">
            <v>15.6</v>
          </cell>
        </row>
        <row r="10100">
          <cell r="A10100" t="str">
            <v>WK077272</v>
          </cell>
          <cell r="B10100">
            <v>26.5</v>
          </cell>
          <cell r="C10100">
            <v>11</v>
          </cell>
          <cell r="D10100">
            <v>16.7</v>
          </cell>
          <cell r="E10100">
            <v>20.399999999999999</v>
          </cell>
          <cell r="F10100">
            <v>12.3</v>
          </cell>
        </row>
        <row r="10101">
          <cell r="A10101" t="str">
            <v>BU07727210</v>
          </cell>
          <cell r="B10101">
            <v>-99999</v>
          </cell>
          <cell r="C10101">
            <v>13.8</v>
          </cell>
          <cell r="D10101">
            <v>19.899999999999999</v>
          </cell>
          <cell r="E10101">
            <v>24.4</v>
          </cell>
          <cell r="F10101">
            <v>7.6</v>
          </cell>
        </row>
        <row r="10102">
          <cell r="A10102" t="str">
            <v>BU07727220</v>
          </cell>
          <cell r="B10102">
            <v>-99999</v>
          </cell>
          <cell r="C10102">
            <v>13.7</v>
          </cell>
          <cell r="D10102">
            <v>21.5</v>
          </cell>
          <cell r="E10102">
            <v>25.3</v>
          </cell>
          <cell r="F10102">
            <v>10.5</v>
          </cell>
        </row>
        <row r="10103">
          <cell r="A10103" t="str">
            <v>BU07727230</v>
          </cell>
          <cell r="B10103">
            <v>-99999</v>
          </cell>
          <cell r="C10103">
            <v>2.9</v>
          </cell>
          <cell r="D10103">
            <v>4.5999999999999996</v>
          </cell>
          <cell r="E10103">
            <v>5.7</v>
          </cell>
          <cell r="F10103">
            <v>28.4</v>
          </cell>
        </row>
        <row r="10104">
          <cell r="A10104" t="str">
            <v>BU07727240</v>
          </cell>
          <cell r="B10104">
            <v>-99999</v>
          </cell>
          <cell r="C10104">
            <v>9.9</v>
          </cell>
          <cell r="D10104">
            <v>14.9</v>
          </cell>
          <cell r="E10104">
            <v>18</v>
          </cell>
          <cell r="F10104">
            <v>12.4</v>
          </cell>
        </row>
        <row r="10105">
          <cell r="A10105" t="str">
            <v>BU07727250</v>
          </cell>
          <cell r="B10105">
            <v>-99999</v>
          </cell>
          <cell r="C10105">
            <v>10</v>
          </cell>
          <cell r="D10105">
            <v>15.6</v>
          </cell>
          <cell r="E10105">
            <v>20.100000000000001</v>
          </cell>
          <cell r="F10105">
            <v>16.5</v>
          </cell>
        </row>
        <row r="10106">
          <cell r="A10106" t="str">
            <v>BU07727260</v>
          </cell>
          <cell r="B10106">
            <v>-99999</v>
          </cell>
          <cell r="C10106">
            <v>-99999</v>
          </cell>
          <cell r="D10106">
            <v>-99999</v>
          </cell>
          <cell r="E10106">
            <v>-99999</v>
          </cell>
          <cell r="F10106">
            <v>-99999</v>
          </cell>
        </row>
        <row r="10107">
          <cell r="A10107" t="str">
            <v>BU07727270</v>
          </cell>
          <cell r="B10107">
            <v>-99999</v>
          </cell>
          <cell r="C10107">
            <v>-99999</v>
          </cell>
          <cell r="D10107">
            <v>-99999</v>
          </cell>
          <cell r="E10107">
            <v>-99999</v>
          </cell>
          <cell r="F10107">
            <v>-99999</v>
          </cell>
        </row>
        <row r="10108">
          <cell r="A10108" t="str">
            <v>WK077273</v>
          </cell>
          <cell r="B10108">
            <v>33.799999999999997</v>
          </cell>
          <cell r="C10108">
            <v>5.7</v>
          </cell>
          <cell r="D10108">
            <v>8.5</v>
          </cell>
          <cell r="E10108">
            <v>10.3</v>
          </cell>
          <cell r="F10108">
            <v>126</v>
          </cell>
        </row>
        <row r="10109">
          <cell r="A10109" t="str">
            <v>BU07727310</v>
          </cell>
          <cell r="B10109">
            <v>-99999</v>
          </cell>
          <cell r="C10109">
            <v>5.3</v>
          </cell>
          <cell r="D10109">
            <v>7.5</v>
          </cell>
          <cell r="E10109">
            <v>8.8000000000000007</v>
          </cell>
          <cell r="F10109">
            <v>150.30000000000001</v>
          </cell>
        </row>
        <row r="10110">
          <cell r="A10110" t="str">
            <v>BU07727320</v>
          </cell>
          <cell r="B10110">
            <v>-99999</v>
          </cell>
          <cell r="C10110">
            <v>7.4</v>
          </cell>
          <cell r="D10110">
            <v>11.3</v>
          </cell>
          <cell r="E10110">
            <v>13.8</v>
          </cell>
          <cell r="F10110">
            <v>55.2</v>
          </cell>
        </row>
        <row r="10111">
          <cell r="A10111" t="str">
            <v>BU07727330</v>
          </cell>
          <cell r="B10111">
            <v>-99999</v>
          </cell>
          <cell r="C10111">
            <v>0.3</v>
          </cell>
          <cell r="D10111">
            <v>0.3</v>
          </cell>
          <cell r="E10111">
            <v>0.5</v>
          </cell>
          <cell r="F10111">
            <v>470.8</v>
          </cell>
        </row>
        <row r="10112">
          <cell r="A10112" t="str">
            <v>GM0777</v>
          </cell>
          <cell r="B10112">
            <v>33.799999999999997</v>
          </cell>
          <cell r="C10112">
            <v>5.0999999999999996</v>
          </cell>
          <cell r="D10112">
            <v>7.7</v>
          </cell>
          <cell r="E10112">
            <v>10.1</v>
          </cell>
          <cell r="F10112">
            <v>126</v>
          </cell>
        </row>
        <row r="10113">
          <cell r="A10113" t="str">
            <v>WK077700</v>
          </cell>
          <cell r="B10113">
            <v>31.3</v>
          </cell>
          <cell r="C10113">
            <v>6.4</v>
          </cell>
          <cell r="D10113">
            <v>10</v>
          </cell>
          <cell r="E10113">
            <v>13.2</v>
          </cell>
          <cell r="F10113">
            <v>84.4</v>
          </cell>
        </row>
        <row r="10114">
          <cell r="A10114" t="str">
            <v>BU07770000</v>
          </cell>
          <cell r="B10114">
            <v>-99999</v>
          </cell>
          <cell r="C10114">
            <v>7.9</v>
          </cell>
          <cell r="D10114">
            <v>14.6</v>
          </cell>
          <cell r="E10114">
            <v>19.8</v>
          </cell>
          <cell r="F10114">
            <v>87.6</v>
          </cell>
        </row>
        <row r="10115">
          <cell r="A10115" t="str">
            <v>BU07770001</v>
          </cell>
          <cell r="B10115">
            <v>-99999</v>
          </cell>
          <cell r="C10115">
            <v>6.2</v>
          </cell>
          <cell r="D10115">
            <v>9.3000000000000007</v>
          </cell>
          <cell r="E10115">
            <v>12.9</v>
          </cell>
          <cell r="F10115">
            <v>79.2</v>
          </cell>
        </row>
        <row r="10116">
          <cell r="A10116" t="str">
            <v>BU07770002</v>
          </cell>
          <cell r="B10116">
            <v>-99999</v>
          </cell>
          <cell r="C10116">
            <v>7.7</v>
          </cell>
          <cell r="D10116">
            <v>12.9</v>
          </cell>
          <cell r="E10116">
            <v>19.2</v>
          </cell>
          <cell r="F10116">
            <v>30.9</v>
          </cell>
        </row>
        <row r="10117">
          <cell r="A10117" t="str">
            <v>BU07770003</v>
          </cell>
          <cell r="B10117">
            <v>-99999</v>
          </cell>
          <cell r="C10117">
            <v>4.7</v>
          </cell>
          <cell r="D10117">
            <v>8.1</v>
          </cell>
          <cell r="E10117">
            <v>11</v>
          </cell>
          <cell r="F10117">
            <v>164.7</v>
          </cell>
        </row>
        <row r="10118">
          <cell r="A10118" t="str">
            <v>BU07770004</v>
          </cell>
          <cell r="B10118">
            <v>-99999</v>
          </cell>
          <cell r="C10118">
            <v>4.4000000000000004</v>
          </cell>
          <cell r="D10118">
            <v>8.5</v>
          </cell>
          <cell r="E10118">
            <v>10.199999999999999</v>
          </cell>
          <cell r="F10118">
            <v>118.2</v>
          </cell>
        </row>
        <row r="10119">
          <cell r="A10119" t="str">
            <v>BU07770005</v>
          </cell>
          <cell r="B10119">
            <v>-99999</v>
          </cell>
          <cell r="C10119">
            <v>6.3</v>
          </cell>
          <cell r="D10119">
            <v>8.8000000000000007</v>
          </cell>
          <cell r="E10119">
            <v>10.9</v>
          </cell>
          <cell r="F10119">
            <v>82.5</v>
          </cell>
        </row>
        <row r="10120">
          <cell r="A10120" t="str">
            <v>WK077701</v>
          </cell>
          <cell r="B10120">
            <v>-99999</v>
          </cell>
          <cell r="C10120">
            <v>-99999</v>
          </cell>
          <cell r="D10120">
            <v>-99999</v>
          </cell>
          <cell r="E10120">
            <v>-99999</v>
          </cell>
          <cell r="F10120">
            <v>-99999</v>
          </cell>
        </row>
        <row r="10121">
          <cell r="A10121" t="str">
            <v>BU07770100</v>
          </cell>
          <cell r="B10121">
            <v>-99999</v>
          </cell>
          <cell r="C10121">
            <v>-99999</v>
          </cell>
          <cell r="D10121">
            <v>-99999</v>
          </cell>
          <cell r="E10121">
            <v>-99999</v>
          </cell>
          <cell r="F10121">
            <v>-99999</v>
          </cell>
        </row>
        <row r="10122">
          <cell r="A10122" t="str">
            <v>WK077702</v>
          </cell>
          <cell r="B10122">
            <v>-99999</v>
          </cell>
          <cell r="C10122">
            <v>-99999</v>
          </cell>
          <cell r="D10122">
            <v>-99999</v>
          </cell>
          <cell r="E10122">
            <v>-99999</v>
          </cell>
          <cell r="F10122">
            <v>-99999</v>
          </cell>
        </row>
        <row r="10123">
          <cell r="A10123" t="str">
            <v>BU07770200</v>
          </cell>
          <cell r="B10123">
            <v>-99999</v>
          </cell>
          <cell r="C10123">
            <v>-99999</v>
          </cell>
          <cell r="D10123">
            <v>-99999</v>
          </cell>
          <cell r="E10123">
            <v>-99999</v>
          </cell>
          <cell r="F10123">
            <v>-99999</v>
          </cell>
        </row>
        <row r="10124">
          <cell r="A10124" t="str">
            <v>WK077710</v>
          </cell>
          <cell r="B10124">
            <v>34.4</v>
          </cell>
          <cell r="C10124">
            <v>4.3</v>
          </cell>
          <cell r="D10124">
            <v>6.7</v>
          </cell>
          <cell r="E10124">
            <v>8.9</v>
          </cell>
          <cell r="F10124">
            <v>133</v>
          </cell>
        </row>
        <row r="10125">
          <cell r="A10125" t="str">
            <v>BU07771000</v>
          </cell>
          <cell r="B10125">
            <v>-99999</v>
          </cell>
          <cell r="C10125">
            <v>7.9</v>
          </cell>
          <cell r="D10125">
            <v>11.9</v>
          </cell>
          <cell r="E10125">
            <v>17.5</v>
          </cell>
          <cell r="F10125">
            <v>73.2</v>
          </cell>
        </row>
        <row r="10126">
          <cell r="A10126" t="str">
            <v>BU07771001</v>
          </cell>
          <cell r="B10126">
            <v>-99999</v>
          </cell>
          <cell r="C10126">
            <v>3.5</v>
          </cell>
          <cell r="D10126">
            <v>6.1</v>
          </cell>
          <cell r="E10126">
            <v>9.3000000000000007</v>
          </cell>
          <cell r="F10126">
            <v>83.3</v>
          </cell>
        </row>
        <row r="10127">
          <cell r="A10127" t="str">
            <v>BU07771002</v>
          </cell>
          <cell r="B10127">
            <v>-99999</v>
          </cell>
          <cell r="C10127">
            <v>2.8</v>
          </cell>
          <cell r="D10127">
            <v>3.8</v>
          </cell>
          <cell r="E10127">
            <v>4.3</v>
          </cell>
          <cell r="F10127">
            <v>83</v>
          </cell>
        </row>
        <row r="10128">
          <cell r="A10128" t="str">
            <v>BU07771003</v>
          </cell>
          <cell r="B10128">
            <v>-99999</v>
          </cell>
          <cell r="C10128">
            <v>-99999</v>
          </cell>
          <cell r="D10128">
            <v>-99999</v>
          </cell>
          <cell r="E10128">
            <v>-99999</v>
          </cell>
          <cell r="F10128">
            <v>-99999</v>
          </cell>
        </row>
        <row r="10129">
          <cell r="A10129" t="str">
            <v>BU07771004</v>
          </cell>
          <cell r="B10129">
            <v>-99999</v>
          </cell>
          <cell r="C10129">
            <v>9.1</v>
          </cell>
          <cell r="D10129">
            <v>16.3</v>
          </cell>
          <cell r="E10129">
            <v>20.399999999999999</v>
          </cell>
          <cell r="F10129">
            <v>26.9</v>
          </cell>
        </row>
        <row r="10130">
          <cell r="A10130" t="str">
            <v>BU07771005</v>
          </cell>
          <cell r="B10130">
            <v>-99999</v>
          </cell>
          <cell r="C10130">
            <v>11</v>
          </cell>
          <cell r="D10130">
            <v>17.899999999999999</v>
          </cell>
          <cell r="E10130">
            <v>21.3</v>
          </cell>
          <cell r="F10130">
            <v>21</v>
          </cell>
        </row>
        <row r="10131">
          <cell r="A10131" t="str">
            <v>BU07771006</v>
          </cell>
          <cell r="B10131">
            <v>-99999</v>
          </cell>
          <cell r="C10131">
            <v>2.8</v>
          </cell>
          <cell r="D10131">
            <v>4.3</v>
          </cell>
          <cell r="E10131">
            <v>6.1</v>
          </cell>
          <cell r="F10131">
            <v>119.4</v>
          </cell>
        </row>
        <row r="10132">
          <cell r="A10132" t="str">
            <v>BU07771007</v>
          </cell>
          <cell r="B10132">
            <v>-99999</v>
          </cell>
          <cell r="C10132">
            <v>3.7</v>
          </cell>
          <cell r="D10132">
            <v>4.8</v>
          </cell>
          <cell r="E10132">
            <v>7</v>
          </cell>
          <cell r="F10132">
            <v>37.5</v>
          </cell>
        </row>
        <row r="10133">
          <cell r="A10133" t="str">
            <v>BU07771008</v>
          </cell>
          <cell r="B10133">
            <v>-99999</v>
          </cell>
          <cell r="C10133">
            <v>5.3</v>
          </cell>
          <cell r="D10133">
            <v>9.9</v>
          </cell>
          <cell r="E10133">
            <v>15.3</v>
          </cell>
          <cell r="F10133">
            <v>13.6</v>
          </cell>
        </row>
        <row r="10134">
          <cell r="A10134" t="str">
            <v>BU07771009</v>
          </cell>
          <cell r="B10134">
            <v>-99999</v>
          </cell>
          <cell r="C10134">
            <v>4.8</v>
          </cell>
          <cell r="D10134">
            <v>6.3</v>
          </cell>
          <cell r="E10134">
            <v>7.9</v>
          </cell>
          <cell r="F10134">
            <v>313.89999999999998</v>
          </cell>
        </row>
        <row r="10135">
          <cell r="A10135" t="str">
            <v>BU07771010</v>
          </cell>
          <cell r="B10135">
            <v>-99999</v>
          </cell>
          <cell r="C10135">
            <v>3.7</v>
          </cell>
          <cell r="D10135">
            <v>5.7</v>
          </cell>
          <cell r="E10135">
            <v>7.1</v>
          </cell>
          <cell r="F10135">
            <v>200.3</v>
          </cell>
        </row>
        <row r="10136">
          <cell r="A10136" t="str">
            <v>BU07771011</v>
          </cell>
          <cell r="B10136">
            <v>-99999</v>
          </cell>
          <cell r="C10136">
            <v>2.2999999999999998</v>
          </cell>
          <cell r="D10136">
            <v>4</v>
          </cell>
          <cell r="E10136">
            <v>6</v>
          </cell>
          <cell r="F10136">
            <v>181.4</v>
          </cell>
        </row>
        <row r="10137">
          <cell r="A10137" t="str">
            <v>BU07771012</v>
          </cell>
          <cell r="B10137">
            <v>-99999</v>
          </cell>
          <cell r="C10137">
            <v>7.3</v>
          </cell>
          <cell r="D10137">
            <v>9.3000000000000007</v>
          </cell>
          <cell r="E10137">
            <v>11.6</v>
          </cell>
          <cell r="F10137">
            <v>114.8</v>
          </cell>
        </row>
        <row r="10138">
          <cell r="A10138" t="str">
            <v>BU07771013</v>
          </cell>
          <cell r="B10138">
            <v>-99999</v>
          </cell>
          <cell r="C10138">
            <v>1.6</v>
          </cell>
          <cell r="D10138">
            <v>2.6</v>
          </cell>
          <cell r="E10138">
            <v>3.7</v>
          </cell>
          <cell r="F10138">
            <v>216</v>
          </cell>
        </row>
        <row r="10139">
          <cell r="A10139" t="str">
            <v>BU07771014</v>
          </cell>
          <cell r="B10139">
            <v>-99999</v>
          </cell>
          <cell r="C10139">
            <v>-99999</v>
          </cell>
          <cell r="D10139">
            <v>-99999</v>
          </cell>
          <cell r="E10139">
            <v>-99999</v>
          </cell>
          <cell r="F10139">
            <v>-99999</v>
          </cell>
        </row>
        <row r="10140">
          <cell r="A10140" t="str">
            <v>BU07771015</v>
          </cell>
          <cell r="B10140">
            <v>-99999</v>
          </cell>
          <cell r="C10140">
            <v>4.0999999999999996</v>
          </cell>
          <cell r="D10140">
            <v>6.5</v>
          </cell>
          <cell r="E10140">
            <v>9.1</v>
          </cell>
          <cell r="F10140">
            <v>143.9</v>
          </cell>
        </row>
        <row r="10141">
          <cell r="A10141" t="str">
            <v>WK077711</v>
          </cell>
          <cell r="B10141">
            <v>-99999</v>
          </cell>
          <cell r="C10141">
            <v>-99999</v>
          </cell>
          <cell r="D10141">
            <v>-99999</v>
          </cell>
          <cell r="E10141">
            <v>-99999</v>
          </cell>
          <cell r="F10141">
            <v>-99999</v>
          </cell>
        </row>
        <row r="10142">
          <cell r="A10142" t="str">
            <v>BU07771100</v>
          </cell>
          <cell r="B10142">
            <v>-99999</v>
          </cell>
          <cell r="C10142">
            <v>-99999</v>
          </cell>
          <cell r="D10142">
            <v>-99999</v>
          </cell>
          <cell r="E10142">
            <v>-99999</v>
          </cell>
          <cell r="F10142">
            <v>-99999</v>
          </cell>
        </row>
        <row r="10143">
          <cell r="A10143" t="str">
            <v>WK077712</v>
          </cell>
          <cell r="B10143">
            <v>-99999</v>
          </cell>
          <cell r="C10143">
            <v>1.4</v>
          </cell>
          <cell r="D10143">
            <v>1.8</v>
          </cell>
          <cell r="E10143">
            <v>2.5</v>
          </cell>
          <cell r="F10143">
            <v>527.1</v>
          </cell>
        </row>
        <row r="10144">
          <cell r="A10144" t="str">
            <v>BU07771200</v>
          </cell>
          <cell r="B10144">
            <v>-99999</v>
          </cell>
          <cell r="C10144">
            <v>1.8</v>
          </cell>
          <cell r="D10144">
            <v>2.7</v>
          </cell>
          <cell r="E10144">
            <v>2.7</v>
          </cell>
          <cell r="F10144">
            <v>519.5</v>
          </cell>
        </row>
        <row r="10145">
          <cell r="A10145" t="str">
            <v>BU07771201</v>
          </cell>
          <cell r="B10145">
            <v>-99999</v>
          </cell>
          <cell r="C10145">
            <v>-99999</v>
          </cell>
          <cell r="D10145">
            <v>-99999</v>
          </cell>
          <cell r="E10145">
            <v>-99999</v>
          </cell>
          <cell r="F10145">
            <v>-99999</v>
          </cell>
        </row>
        <row r="10146">
          <cell r="A10146" t="str">
            <v>BU07771202</v>
          </cell>
          <cell r="B10146">
            <v>-99999</v>
          </cell>
          <cell r="C10146">
            <v>-99999</v>
          </cell>
          <cell r="D10146">
            <v>-99999</v>
          </cell>
          <cell r="E10146">
            <v>-99999</v>
          </cell>
          <cell r="F10146">
            <v>-99999</v>
          </cell>
        </row>
        <row r="10147">
          <cell r="A10147" t="str">
            <v>BU07771203</v>
          </cell>
          <cell r="B10147">
            <v>-99999</v>
          </cell>
          <cell r="C10147">
            <v>-99999</v>
          </cell>
          <cell r="D10147">
            <v>-99999</v>
          </cell>
          <cell r="E10147">
            <v>-99999</v>
          </cell>
          <cell r="F10147">
            <v>-99999</v>
          </cell>
        </row>
        <row r="10148">
          <cell r="A10148" t="str">
            <v>WK077720</v>
          </cell>
          <cell r="B10148">
            <v>33.200000000000003</v>
          </cell>
          <cell r="C10148">
            <v>5.4</v>
          </cell>
          <cell r="D10148">
            <v>8</v>
          </cell>
          <cell r="E10148">
            <v>10.1</v>
          </cell>
          <cell r="F10148">
            <v>122.9</v>
          </cell>
        </row>
        <row r="10149">
          <cell r="A10149" t="str">
            <v>BU07772000</v>
          </cell>
          <cell r="B10149">
            <v>-99999</v>
          </cell>
          <cell r="C10149">
            <v>8.9</v>
          </cell>
          <cell r="D10149">
            <v>13.5</v>
          </cell>
          <cell r="E10149">
            <v>15.6</v>
          </cell>
          <cell r="F10149">
            <v>79.400000000000006</v>
          </cell>
        </row>
        <row r="10150">
          <cell r="A10150" t="str">
            <v>BU07772001</v>
          </cell>
          <cell r="B10150">
            <v>-99999</v>
          </cell>
          <cell r="C10150">
            <v>6.4</v>
          </cell>
          <cell r="D10150">
            <v>10.6</v>
          </cell>
          <cell r="E10150">
            <v>12</v>
          </cell>
          <cell r="F10150">
            <v>107.7</v>
          </cell>
        </row>
        <row r="10151">
          <cell r="A10151" t="str">
            <v>BU07772002</v>
          </cell>
          <cell r="B10151">
            <v>-99999</v>
          </cell>
          <cell r="C10151">
            <v>5.5</v>
          </cell>
          <cell r="D10151">
            <v>7.9</v>
          </cell>
          <cell r="E10151">
            <v>9.6</v>
          </cell>
          <cell r="F10151">
            <v>113.1</v>
          </cell>
        </row>
        <row r="10152">
          <cell r="A10152" t="str">
            <v>BU07772003</v>
          </cell>
          <cell r="B10152">
            <v>-99999</v>
          </cell>
          <cell r="C10152">
            <v>4</v>
          </cell>
          <cell r="D10152">
            <v>6</v>
          </cell>
          <cell r="E10152">
            <v>6.3</v>
          </cell>
          <cell r="F10152">
            <v>391.4</v>
          </cell>
        </row>
        <row r="10153">
          <cell r="A10153" t="str">
            <v>BU07772004</v>
          </cell>
          <cell r="B10153">
            <v>-99999</v>
          </cell>
          <cell r="C10153">
            <v>2.2000000000000002</v>
          </cell>
          <cell r="D10153">
            <v>3.1</v>
          </cell>
          <cell r="E10153">
            <v>3.8</v>
          </cell>
          <cell r="F10153">
            <v>136.9</v>
          </cell>
        </row>
        <row r="10154">
          <cell r="A10154" t="str">
            <v>BU07772005</v>
          </cell>
          <cell r="B10154">
            <v>-99999</v>
          </cell>
          <cell r="C10154">
            <v>3.7</v>
          </cell>
          <cell r="D10154">
            <v>4.0999999999999996</v>
          </cell>
          <cell r="E10154">
            <v>6.9</v>
          </cell>
          <cell r="F10154">
            <v>183.8</v>
          </cell>
        </row>
        <row r="10155">
          <cell r="A10155" t="str">
            <v>BU07772006</v>
          </cell>
          <cell r="B10155">
            <v>-99999</v>
          </cell>
          <cell r="C10155">
            <v>5.5</v>
          </cell>
          <cell r="D10155">
            <v>8.9</v>
          </cell>
          <cell r="E10155">
            <v>11.8</v>
          </cell>
          <cell r="F10155">
            <v>73.5</v>
          </cell>
        </row>
        <row r="10156">
          <cell r="A10156" t="str">
            <v>BU07772007</v>
          </cell>
          <cell r="B10156">
            <v>-99999</v>
          </cell>
          <cell r="C10156">
            <v>7.3</v>
          </cell>
          <cell r="D10156">
            <v>10.5</v>
          </cell>
          <cell r="E10156">
            <v>13.8</v>
          </cell>
          <cell r="F10156">
            <v>72.900000000000006</v>
          </cell>
        </row>
        <row r="10157">
          <cell r="A10157" t="str">
            <v>BU07772008</v>
          </cell>
          <cell r="B10157">
            <v>-99999</v>
          </cell>
          <cell r="C10157">
            <v>-99999</v>
          </cell>
          <cell r="D10157">
            <v>-99999</v>
          </cell>
          <cell r="E10157">
            <v>-99999</v>
          </cell>
          <cell r="F10157">
            <v>-99999</v>
          </cell>
        </row>
        <row r="10158">
          <cell r="A10158" t="str">
            <v>BU07772009</v>
          </cell>
          <cell r="B10158">
            <v>-99999</v>
          </cell>
          <cell r="C10158">
            <v>3.8</v>
          </cell>
          <cell r="D10158">
            <v>4.5999999999999996</v>
          </cell>
          <cell r="E10158">
            <v>5.8</v>
          </cell>
          <cell r="F10158">
            <v>173.4</v>
          </cell>
        </row>
        <row r="10159">
          <cell r="A10159" t="str">
            <v>BU07772010</v>
          </cell>
          <cell r="B10159">
            <v>-99999</v>
          </cell>
          <cell r="C10159">
            <v>5.5</v>
          </cell>
          <cell r="D10159">
            <v>8.3000000000000007</v>
          </cell>
          <cell r="E10159">
            <v>11.5</v>
          </cell>
          <cell r="F10159">
            <v>167.6</v>
          </cell>
        </row>
        <row r="10160">
          <cell r="A10160" t="str">
            <v>BU07772011</v>
          </cell>
          <cell r="B10160">
            <v>-99999</v>
          </cell>
          <cell r="C10160">
            <v>6.8</v>
          </cell>
          <cell r="D10160">
            <v>8.8000000000000007</v>
          </cell>
          <cell r="E10160">
            <v>10.9</v>
          </cell>
          <cell r="F10160">
            <v>139.30000000000001</v>
          </cell>
        </row>
        <row r="10161">
          <cell r="A10161" t="str">
            <v>WK077721</v>
          </cell>
          <cell r="B10161">
            <v>-99999</v>
          </cell>
          <cell r="C10161">
            <v>-99999</v>
          </cell>
          <cell r="D10161">
            <v>-99999</v>
          </cell>
          <cell r="E10161">
            <v>-99999</v>
          </cell>
          <cell r="F10161">
            <v>-99999</v>
          </cell>
        </row>
        <row r="10162">
          <cell r="A10162" t="str">
            <v>BU07772100</v>
          </cell>
          <cell r="B10162">
            <v>-99999</v>
          </cell>
          <cell r="C10162">
            <v>-99999</v>
          </cell>
          <cell r="D10162">
            <v>-99999</v>
          </cell>
          <cell r="E10162">
            <v>-99999</v>
          </cell>
          <cell r="F10162">
            <v>-99999</v>
          </cell>
        </row>
        <row r="10163">
          <cell r="A10163" t="str">
            <v>WK077722</v>
          </cell>
          <cell r="B10163">
            <v>-99999</v>
          </cell>
          <cell r="C10163">
            <v>-99999</v>
          </cell>
          <cell r="D10163">
            <v>-99999</v>
          </cell>
          <cell r="E10163">
            <v>-99999</v>
          </cell>
          <cell r="F10163">
            <v>-99999</v>
          </cell>
        </row>
        <row r="10164">
          <cell r="A10164" t="str">
            <v>BU07772200</v>
          </cell>
          <cell r="B10164">
            <v>-99999</v>
          </cell>
          <cell r="C10164">
            <v>-99999</v>
          </cell>
          <cell r="D10164">
            <v>-99999</v>
          </cell>
          <cell r="E10164">
            <v>-99999</v>
          </cell>
          <cell r="F10164">
            <v>-99999</v>
          </cell>
        </row>
        <row r="10165">
          <cell r="A10165" t="str">
            <v>WK077723</v>
          </cell>
          <cell r="B10165">
            <v>-99999</v>
          </cell>
          <cell r="C10165">
            <v>2.5</v>
          </cell>
          <cell r="D10165">
            <v>3.4</v>
          </cell>
          <cell r="E10165">
            <v>3.7</v>
          </cell>
          <cell r="F10165">
            <v>526.5</v>
          </cell>
        </row>
        <row r="10166">
          <cell r="A10166" t="str">
            <v>BU07772300</v>
          </cell>
          <cell r="B10166">
            <v>-99999</v>
          </cell>
          <cell r="C10166">
            <v>-99999</v>
          </cell>
          <cell r="D10166">
            <v>-99999</v>
          </cell>
          <cell r="E10166">
            <v>-99999</v>
          </cell>
          <cell r="F10166">
            <v>-99999</v>
          </cell>
        </row>
        <row r="10167">
          <cell r="A10167" t="str">
            <v>BU07772301</v>
          </cell>
          <cell r="B10167">
            <v>-99999</v>
          </cell>
          <cell r="C10167">
            <v>2.1</v>
          </cell>
          <cell r="D10167">
            <v>2.1</v>
          </cell>
          <cell r="E10167">
            <v>2.7</v>
          </cell>
          <cell r="F10167">
            <v>556.79999999999995</v>
          </cell>
        </row>
        <row r="10168">
          <cell r="A10168" t="str">
            <v>BU07772302</v>
          </cell>
          <cell r="B10168">
            <v>-99999</v>
          </cell>
          <cell r="C10168">
            <v>3.5</v>
          </cell>
          <cell r="D10168">
            <v>4.4000000000000004</v>
          </cell>
          <cell r="E10168">
            <v>4.4000000000000004</v>
          </cell>
          <cell r="F10168">
            <v>582</v>
          </cell>
        </row>
        <row r="10169">
          <cell r="A10169" t="str">
            <v>BU07772303</v>
          </cell>
          <cell r="B10169">
            <v>-99999</v>
          </cell>
          <cell r="C10169">
            <v>-99999</v>
          </cell>
          <cell r="D10169">
            <v>-99999</v>
          </cell>
          <cell r="E10169">
            <v>-99999</v>
          </cell>
          <cell r="F10169">
            <v>-99999</v>
          </cell>
        </row>
        <row r="10170">
          <cell r="A10170" t="str">
            <v>GM0779</v>
          </cell>
          <cell r="B10170">
            <v>33.700000000000003</v>
          </cell>
          <cell r="C10170">
            <v>4.4000000000000004</v>
          </cell>
          <cell r="D10170">
            <v>7.1</v>
          </cell>
          <cell r="E10170">
            <v>10.199999999999999</v>
          </cell>
          <cell r="F10170">
            <v>106</v>
          </cell>
        </row>
        <row r="10171">
          <cell r="A10171" t="str">
            <v>WK077900</v>
          </cell>
          <cell r="B10171">
            <v>33.6</v>
          </cell>
          <cell r="C10171">
            <v>4.3</v>
          </cell>
          <cell r="D10171">
            <v>7.1</v>
          </cell>
          <cell r="E10171">
            <v>10.3</v>
          </cell>
          <cell r="F10171">
            <v>108.3</v>
          </cell>
        </row>
        <row r="10172">
          <cell r="A10172" t="str">
            <v>BU07790000</v>
          </cell>
          <cell r="B10172">
            <v>32.5</v>
          </cell>
          <cell r="C10172">
            <v>5.4</v>
          </cell>
          <cell r="D10172">
            <v>9</v>
          </cell>
          <cell r="E10172">
            <v>13.4</v>
          </cell>
          <cell r="F10172">
            <v>93.1</v>
          </cell>
        </row>
        <row r="10173">
          <cell r="A10173" t="str">
            <v>BU07790001</v>
          </cell>
          <cell r="B10173">
            <v>-99999</v>
          </cell>
          <cell r="C10173">
            <v>3</v>
          </cell>
          <cell r="D10173">
            <v>4.8</v>
          </cell>
          <cell r="E10173">
            <v>6.4</v>
          </cell>
          <cell r="F10173">
            <v>121</v>
          </cell>
        </row>
        <row r="10174">
          <cell r="A10174" t="str">
            <v>BU07790002</v>
          </cell>
          <cell r="B10174">
            <v>-99999</v>
          </cell>
          <cell r="C10174">
            <v>-99999</v>
          </cell>
          <cell r="D10174">
            <v>-99999</v>
          </cell>
          <cell r="E10174">
            <v>-99999</v>
          </cell>
          <cell r="F10174">
            <v>-99999</v>
          </cell>
        </row>
        <row r="10175">
          <cell r="A10175" t="str">
            <v>BU07790009</v>
          </cell>
          <cell r="B10175">
            <v>-99999</v>
          </cell>
          <cell r="C10175">
            <v>-99999</v>
          </cell>
          <cell r="D10175">
            <v>-99999</v>
          </cell>
          <cell r="E10175">
            <v>-99999</v>
          </cell>
          <cell r="F10175">
            <v>-99999</v>
          </cell>
        </row>
        <row r="10176">
          <cell r="A10176" t="str">
            <v>WK077901</v>
          </cell>
          <cell r="B10176">
            <v>-99999</v>
          </cell>
          <cell r="C10176">
            <v>3.1</v>
          </cell>
          <cell r="D10176">
            <v>5.3</v>
          </cell>
          <cell r="E10176">
            <v>7.8</v>
          </cell>
          <cell r="F10176">
            <v>189.1</v>
          </cell>
        </row>
        <row r="10177">
          <cell r="A10177" t="str">
            <v>BU07790100</v>
          </cell>
          <cell r="B10177">
            <v>-99999</v>
          </cell>
          <cell r="C10177">
            <v>3.1</v>
          </cell>
          <cell r="D10177">
            <v>5.4</v>
          </cell>
          <cell r="E10177">
            <v>7.9</v>
          </cell>
          <cell r="F10177">
            <v>178</v>
          </cell>
        </row>
        <row r="10178">
          <cell r="A10178" t="str">
            <v>BU07790109</v>
          </cell>
          <cell r="B10178">
            <v>-99999</v>
          </cell>
          <cell r="C10178">
            <v>-99999</v>
          </cell>
          <cell r="D10178">
            <v>-99999</v>
          </cell>
          <cell r="E10178">
            <v>-99999</v>
          </cell>
          <cell r="F10178">
            <v>-99999</v>
          </cell>
        </row>
        <row r="10179">
          <cell r="A10179" t="str">
            <v>WK077902</v>
          </cell>
          <cell r="B10179">
            <v>32.200000000000003</v>
          </cell>
          <cell r="C10179">
            <v>5</v>
          </cell>
          <cell r="D10179">
            <v>7.6</v>
          </cell>
          <cell r="E10179">
            <v>10.6</v>
          </cell>
          <cell r="F10179">
            <v>86.2</v>
          </cell>
        </row>
        <row r="10180">
          <cell r="A10180" t="str">
            <v>BU07790200</v>
          </cell>
          <cell r="B10180">
            <v>-99999</v>
          </cell>
          <cell r="C10180">
            <v>5</v>
          </cell>
          <cell r="D10180">
            <v>7.8</v>
          </cell>
          <cell r="E10180">
            <v>12.1</v>
          </cell>
          <cell r="F10180">
            <v>107.9</v>
          </cell>
        </row>
        <row r="10181">
          <cell r="A10181" t="str">
            <v>BU07790201</v>
          </cell>
          <cell r="B10181">
            <v>-99999</v>
          </cell>
          <cell r="C10181">
            <v>5.7</v>
          </cell>
          <cell r="D10181">
            <v>8.8000000000000007</v>
          </cell>
          <cell r="E10181">
            <v>11.3</v>
          </cell>
          <cell r="F10181">
            <v>61.8</v>
          </cell>
        </row>
        <row r="10182">
          <cell r="A10182" t="str">
            <v>BU07790202</v>
          </cell>
          <cell r="B10182">
            <v>-99999</v>
          </cell>
          <cell r="C10182">
            <v>4</v>
          </cell>
          <cell r="D10182">
            <v>5.3</v>
          </cell>
          <cell r="E10182">
            <v>7</v>
          </cell>
          <cell r="F10182">
            <v>103.2</v>
          </cell>
        </row>
        <row r="10183">
          <cell r="A10183" t="str">
            <v>BU07790203</v>
          </cell>
          <cell r="B10183">
            <v>-99999</v>
          </cell>
          <cell r="C10183">
            <v>-99999</v>
          </cell>
          <cell r="D10183">
            <v>-99999</v>
          </cell>
          <cell r="E10183">
            <v>-99999</v>
          </cell>
          <cell r="F10183">
            <v>-99999</v>
          </cell>
        </row>
        <row r="10184">
          <cell r="A10184" t="str">
            <v>BU07790209</v>
          </cell>
          <cell r="B10184">
            <v>-99999</v>
          </cell>
          <cell r="C10184">
            <v>-99999</v>
          </cell>
          <cell r="D10184">
            <v>-99999</v>
          </cell>
          <cell r="E10184">
            <v>-99999</v>
          </cell>
          <cell r="F10184">
            <v>-99999</v>
          </cell>
        </row>
        <row r="10185">
          <cell r="A10185" t="str">
            <v>GM0784</v>
          </cell>
          <cell r="B10185">
            <v>33.4</v>
          </cell>
          <cell r="C10185">
            <v>4.5</v>
          </cell>
          <cell r="D10185">
            <v>7.4</v>
          </cell>
          <cell r="E10185">
            <v>10</v>
          </cell>
          <cell r="F10185">
            <v>130.5</v>
          </cell>
        </row>
        <row r="10186">
          <cell r="A10186" t="str">
            <v>WK078401</v>
          </cell>
          <cell r="B10186">
            <v>32.799999999999997</v>
          </cell>
          <cell r="C10186">
            <v>4.8</v>
          </cell>
          <cell r="D10186">
            <v>7.6</v>
          </cell>
          <cell r="E10186">
            <v>10.4</v>
          </cell>
          <cell r="F10186">
            <v>106.8</v>
          </cell>
        </row>
        <row r="10187">
          <cell r="A10187" t="str">
            <v>BU07840101</v>
          </cell>
          <cell r="B10187">
            <v>-99999</v>
          </cell>
          <cell r="C10187">
            <v>8.8000000000000007</v>
          </cell>
          <cell r="D10187">
            <v>11.8</v>
          </cell>
          <cell r="E10187">
            <v>16.7</v>
          </cell>
          <cell r="F10187">
            <v>41.5</v>
          </cell>
        </row>
        <row r="10188">
          <cell r="A10188" t="str">
            <v>BU07840102</v>
          </cell>
          <cell r="B10188">
            <v>-99999</v>
          </cell>
          <cell r="C10188">
            <v>5</v>
          </cell>
          <cell r="D10188">
            <v>8.3000000000000007</v>
          </cell>
          <cell r="E10188">
            <v>11.4</v>
          </cell>
          <cell r="F10188">
            <v>84.5</v>
          </cell>
        </row>
        <row r="10189">
          <cell r="A10189" t="str">
            <v>BU07840103</v>
          </cell>
          <cell r="B10189">
            <v>-99999</v>
          </cell>
          <cell r="C10189">
            <v>4.5</v>
          </cell>
          <cell r="D10189">
            <v>6.9</v>
          </cell>
          <cell r="E10189">
            <v>9.4</v>
          </cell>
          <cell r="F10189">
            <v>91.3</v>
          </cell>
        </row>
        <row r="10190">
          <cell r="A10190" t="str">
            <v>BU07840104</v>
          </cell>
          <cell r="B10190">
            <v>-99999</v>
          </cell>
          <cell r="C10190">
            <v>2.7</v>
          </cell>
          <cell r="D10190">
            <v>6.3</v>
          </cell>
          <cell r="E10190">
            <v>8.9</v>
          </cell>
          <cell r="F10190">
            <v>161.80000000000001</v>
          </cell>
        </row>
        <row r="10191">
          <cell r="A10191" t="str">
            <v>BU07840105</v>
          </cell>
          <cell r="B10191">
            <v>-99999</v>
          </cell>
          <cell r="C10191">
            <v>6.7</v>
          </cell>
          <cell r="D10191">
            <v>10.8</v>
          </cell>
          <cell r="E10191">
            <v>14.1</v>
          </cell>
          <cell r="F10191">
            <v>84.8</v>
          </cell>
        </row>
        <row r="10192">
          <cell r="A10192" t="str">
            <v>BU07840106</v>
          </cell>
          <cell r="B10192">
            <v>-99999</v>
          </cell>
          <cell r="C10192">
            <v>1.8</v>
          </cell>
          <cell r="D10192">
            <v>2.6</v>
          </cell>
          <cell r="E10192">
            <v>4</v>
          </cell>
          <cell r="F10192">
            <v>197.5</v>
          </cell>
        </row>
        <row r="10193">
          <cell r="A10193" t="str">
            <v>BU07840107</v>
          </cell>
          <cell r="B10193">
            <v>-99999</v>
          </cell>
          <cell r="C10193">
            <v>-99999</v>
          </cell>
          <cell r="D10193">
            <v>-99999</v>
          </cell>
          <cell r="E10193">
            <v>-99999</v>
          </cell>
          <cell r="F10193">
            <v>-99999</v>
          </cell>
        </row>
        <row r="10194">
          <cell r="A10194" t="str">
            <v>BU07840108</v>
          </cell>
          <cell r="B10194">
            <v>-99999</v>
          </cell>
          <cell r="C10194">
            <v>-99999</v>
          </cell>
          <cell r="D10194">
            <v>-99999</v>
          </cell>
          <cell r="E10194">
            <v>-99999</v>
          </cell>
          <cell r="F10194">
            <v>-99999</v>
          </cell>
        </row>
        <row r="10195">
          <cell r="A10195" t="str">
            <v>BU07840109</v>
          </cell>
          <cell r="B10195">
            <v>-99999</v>
          </cell>
          <cell r="C10195">
            <v>9.3000000000000007</v>
          </cell>
          <cell r="D10195">
            <v>12.8</v>
          </cell>
          <cell r="E10195">
            <v>16.7</v>
          </cell>
          <cell r="F10195">
            <v>52.1</v>
          </cell>
        </row>
        <row r="10196">
          <cell r="A10196" t="str">
            <v>BU07840110</v>
          </cell>
          <cell r="B10196">
            <v>-99999</v>
          </cell>
          <cell r="C10196">
            <v>-99999</v>
          </cell>
          <cell r="D10196">
            <v>-99999</v>
          </cell>
          <cell r="E10196">
            <v>-99999</v>
          </cell>
          <cell r="F10196">
            <v>-99999</v>
          </cell>
        </row>
        <row r="10197">
          <cell r="A10197" t="str">
            <v>BU07840111</v>
          </cell>
          <cell r="B10197">
            <v>-99999</v>
          </cell>
          <cell r="C10197">
            <v>-99999</v>
          </cell>
          <cell r="D10197">
            <v>-99999</v>
          </cell>
          <cell r="E10197">
            <v>-99999</v>
          </cell>
          <cell r="F10197">
            <v>-99999</v>
          </cell>
        </row>
        <row r="10198">
          <cell r="A10198" t="str">
            <v>BU07840112</v>
          </cell>
          <cell r="B10198">
            <v>-99999</v>
          </cell>
          <cell r="C10198">
            <v>-99999</v>
          </cell>
          <cell r="D10198">
            <v>-99999</v>
          </cell>
          <cell r="E10198">
            <v>-99999</v>
          </cell>
          <cell r="F10198">
            <v>-99999</v>
          </cell>
        </row>
        <row r="10199">
          <cell r="A10199" t="str">
            <v>BU07840113</v>
          </cell>
          <cell r="B10199">
            <v>-99999</v>
          </cell>
          <cell r="C10199">
            <v>-99999</v>
          </cell>
          <cell r="D10199">
            <v>-99999</v>
          </cell>
          <cell r="E10199">
            <v>-99999</v>
          </cell>
          <cell r="F10199">
            <v>-99999</v>
          </cell>
        </row>
        <row r="10200">
          <cell r="A10200" t="str">
            <v>WK078402</v>
          </cell>
          <cell r="B10200">
            <v>33.9</v>
          </cell>
          <cell r="C10200">
            <v>3.9</v>
          </cell>
          <cell r="D10200">
            <v>7.4</v>
          </cell>
          <cell r="E10200">
            <v>10</v>
          </cell>
          <cell r="F10200">
            <v>171.7</v>
          </cell>
        </row>
        <row r="10201">
          <cell r="A10201" t="str">
            <v>BU07840201</v>
          </cell>
          <cell r="B10201">
            <v>-99999</v>
          </cell>
          <cell r="C10201">
            <v>1.9</v>
          </cell>
          <cell r="D10201">
            <v>4.7</v>
          </cell>
          <cell r="E10201">
            <v>5.8</v>
          </cell>
          <cell r="F10201">
            <v>202.7</v>
          </cell>
        </row>
        <row r="10202">
          <cell r="A10202" t="str">
            <v>BU07840202</v>
          </cell>
          <cell r="B10202">
            <v>-99999</v>
          </cell>
          <cell r="C10202">
            <v>6.2</v>
          </cell>
          <cell r="D10202">
            <v>12.4</v>
          </cell>
          <cell r="E10202">
            <v>16.7</v>
          </cell>
          <cell r="F10202">
            <v>128.80000000000001</v>
          </cell>
        </row>
        <row r="10203">
          <cell r="A10203" t="str">
            <v>BU07840203</v>
          </cell>
          <cell r="B10203">
            <v>-99999</v>
          </cell>
          <cell r="C10203">
            <v>4.3</v>
          </cell>
          <cell r="D10203">
            <v>7.8</v>
          </cell>
          <cell r="E10203">
            <v>9.3000000000000007</v>
          </cell>
          <cell r="F10203">
            <v>214</v>
          </cell>
        </row>
        <row r="10204">
          <cell r="A10204" t="str">
            <v>BU07840204</v>
          </cell>
          <cell r="B10204">
            <v>-99999</v>
          </cell>
          <cell r="C10204">
            <v>3.8</v>
          </cell>
          <cell r="D10204">
            <v>7.6</v>
          </cell>
          <cell r="E10204">
            <v>10.3</v>
          </cell>
          <cell r="F10204">
            <v>113.8</v>
          </cell>
        </row>
        <row r="10205">
          <cell r="A10205" t="str">
            <v>BU07840205</v>
          </cell>
          <cell r="B10205">
            <v>-99999</v>
          </cell>
          <cell r="C10205">
            <v>-99999</v>
          </cell>
          <cell r="D10205">
            <v>-99999</v>
          </cell>
          <cell r="E10205">
            <v>-99999</v>
          </cell>
          <cell r="F10205">
            <v>-99999</v>
          </cell>
        </row>
        <row r="10206">
          <cell r="A10206" t="str">
            <v>BU07840206</v>
          </cell>
          <cell r="B10206">
            <v>-99999</v>
          </cell>
          <cell r="C10206">
            <v>2.6</v>
          </cell>
          <cell r="D10206">
            <v>5</v>
          </cell>
          <cell r="E10206">
            <v>8.6</v>
          </cell>
          <cell r="F10206">
            <v>76</v>
          </cell>
        </row>
        <row r="10207">
          <cell r="A10207" t="str">
            <v>BU07840207</v>
          </cell>
          <cell r="B10207">
            <v>-99999</v>
          </cell>
          <cell r="C10207">
            <v>-99999</v>
          </cell>
          <cell r="D10207">
            <v>-99999</v>
          </cell>
          <cell r="E10207">
            <v>-99999</v>
          </cell>
          <cell r="F10207">
            <v>-99999</v>
          </cell>
        </row>
        <row r="10208">
          <cell r="A10208" t="str">
            <v>BU07840208</v>
          </cell>
          <cell r="B10208">
            <v>-99999</v>
          </cell>
          <cell r="C10208">
            <v>3.5</v>
          </cell>
          <cell r="D10208">
            <v>4.0999999999999996</v>
          </cell>
          <cell r="E10208">
            <v>5.8</v>
          </cell>
          <cell r="F10208">
            <v>513.70000000000005</v>
          </cell>
        </row>
        <row r="10209">
          <cell r="A10209" t="str">
            <v>BU07840209</v>
          </cell>
          <cell r="B10209">
            <v>-99999</v>
          </cell>
          <cell r="C10209">
            <v>-99999</v>
          </cell>
          <cell r="D10209">
            <v>-99999</v>
          </cell>
          <cell r="E10209">
            <v>-99999</v>
          </cell>
          <cell r="F10209">
            <v>-99999</v>
          </cell>
        </row>
        <row r="10210">
          <cell r="A10210" t="str">
            <v>WK078403</v>
          </cell>
          <cell r="B10210">
            <v>-99999</v>
          </cell>
          <cell r="C10210">
            <v>1.3</v>
          </cell>
          <cell r="D10210">
            <v>1.3</v>
          </cell>
          <cell r="E10210">
            <v>1.3</v>
          </cell>
          <cell r="F10210">
            <v>329.5</v>
          </cell>
        </row>
        <row r="10211">
          <cell r="A10211" t="str">
            <v>BU07840301</v>
          </cell>
          <cell r="B10211">
            <v>-99999</v>
          </cell>
          <cell r="C10211">
            <v>1</v>
          </cell>
          <cell r="D10211">
            <v>1</v>
          </cell>
          <cell r="E10211">
            <v>1</v>
          </cell>
          <cell r="F10211">
            <v>284.10000000000002</v>
          </cell>
        </row>
        <row r="10212">
          <cell r="A10212" t="str">
            <v>BU07840302</v>
          </cell>
          <cell r="B10212">
            <v>-99999</v>
          </cell>
          <cell r="C10212">
            <v>-99999</v>
          </cell>
          <cell r="D10212">
            <v>-99999</v>
          </cell>
          <cell r="E10212">
            <v>-99999</v>
          </cell>
          <cell r="F10212">
            <v>-99999</v>
          </cell>
        </row>
        <row r="10213">
          <cell r="A10213" t="str">
            <v>WK078404</v>
          </cell>
          <cell r="B10213">
            <v>-99999</v>
          </cell>
          <cell r="C10213">
            <v>5.4</v>
          </cell>
          <cell r="D10213">
            <v>6.6</v>
          </cell>
          <cell r="E10213">
            <v>7.6</v>
          </cell>
          <cell r="F10213">
            <v>320.39999999999998</v>
          </cell>
        </row>
        <row r="10214">
          <cell r="A10214" t="str">
            <v>BU07840401</v>
          </cell>
          <cell r="B10214">
            <v>-99999</v>
          </cell>
          <cell r="C10214">
            <v>2.2000000000000002</v>
          </cell>
          <cell r="D10214">
            <v>3.6</v>
          </cell>
          <cell r="E10214">
            <v>4.3</v>
          </cell>
          <cell r="F10214">
            <v>359.8</v>
          </cell>
        </row>
        <row r="10215">
          <cell r="A10215" t="str">
            <v>BU07840402</v>
          </cell>
          <cell r="B10215">
            <v>-99999</v>
          </cell>
          <cell r="C10215">
            <v>9.3000000000000007</v>
          </cell>
          <cell r="D10215">
            <v>10.199999999999999</v>
          </cell>
          <cell r="E10215">
            <v>11.6</v>
          </cell>
          <cell r="F10215">
            <v>204.7</v>
          </cell>
        </row>
        <row r="10216">
          <cell r="A10216" t="str">
            <v>GM0785</v>
          </cell>
          <cell r="B10216">
            <v>35.799999999999997</v>
          </cell>
          <cell r="C10216">
            <v>3.8</v>
          </cell>
          <cell r="D10216">
            <v>6.2</v>
          </cell>
          <cell r="E10216">
            <v>8.8000000000000007</v>
          </cell>
          <cell r="F10216">
            <v>175.7</v>
          </cell>
        </row>
        <row r="10217">
          <cell r="A10217" t="str">
            <v>WK078501</v>
          </cell>
          <cell r="B10217">
            <v>-99999</v>
          </cell>
          <cell r="C10217">
            <v>3.7</v>
          </cell>
          <cell r="D10217">
            <v>8.1999999999999993</v>
          </cell>
          <cell r="E10217">
            <v>13.3</v>
          </cell>
          <cell r="F10217">
            <v>108.3</v>
          </cell>
        </row>
        <row r="10218">
          <cell r="A10218" t="str">
            <v>BU07850101</v>
          </cell>
          <cell r="B10218">
            <v>-99999</v>
          </cell>
          <cell r="C10218">
            <v>3.7</v>
          </cell>
          <cell r="D10218">
            <v>8.1999999999999993</v>
          </cell>
          <cell r="E10218">
            <v>13.3</v>
          </cell>
          <cell r="F10218">
            <v>108.3</v>
          </cell>
        </row>
        <row r="10219">
          <cell r="A10219" t="str">
            <v>WK078502</v>
          </cell>
          <cell r="B10219">
            <v>-99999</v>
          </cell>
          <cell r="C10219">
            <v>2.7</v>
          </cell>
          <cell r="D10219">
            <v>3.7</v>
          </cell>
          <cell r="E10219">
            <v>5.2</v>
          </cell>
          <cell r="F10219">
            <v>226</v>
          </cell>
        </row>
        <row r="10220">
          <cell r="A10220" t="str">
            <v>BU07850202</v>
          </cell>
          <cell r="B10220">
            <v>-99999</v>
          </cell>
          <cell r="C10220">
            <v>2.7</v>
          </cell>
          <cell r="D10220">
            <v>3.7</v>
          </cell>
          <cell r="E10220">
            <v>5.2</v>
          </cell>
          <cell r="F10220">
            <v>226</v>
          </cell>
        </row>
        <row r="10221">
          <cell r="A10221" t="str">
            <v>WK078503</v>
          </cell>
          <cell r="B10221">
            <v>-99999</v>
          </cell>
          <cell r="C10221">
            <v>4.5</v>
          </cell>
          <cell r="D10221">
            <v>6.3</v>
          </cell>
          <cell r="E10221">
            <v>8.5</v>
          </cell>
          <cell r="F10221">
            <v>198.5</v>
          </cell>
        </row>
        <row r="10222">
          <cell r="A10222" t="str">
            <v>BU07850303</v>
          </cell>
          <cell r="B10222">
            <v>-99999</v>
          </cell>
          <cell r="C10222">
            <v>4.5999999999999996</v>
          </cell>
          <cell r="D10222">
            <v>6.5</v>
          </cell>
          <cell r="E10222">
            <v>8.9</v>
          </cell>
          <cell r="F10222">
            <v>181.9</v>
          </cell>
        </row>
        <row r="10223">
          <cell r="A10223" t="str">
            <v>BU07850304</v>
          </cell>
          <cell r="B10223">
            <v>-99999</v>
          </cell>
          <cell r="C10223">
            <v>-99999</v>
          </cell>
          <cell r="D10223">
            <v>-99999</v>
          </cell>
          <cell r="E10223">
            <v>-99999</v>
          </cell>
          <cell r="F10223">
            <v>-99999</v>
          </cell>
        </row>
        <row r="10224">
          <cell r="A10224" t="str">
            <v>WK078504</v>
          </cell>
          <cell r="B10224">
            <v>-99999</v>
          </cell>
          <cell r="C10224">
            <v>1.6</v>
          </cell>
          <cell r="D10224">
            <v>3.2</v>
          </cell>
          <cell r="E10224">
            <v>3.7</v>
          </cell>
          <cell r="F10224">
            <v>235.7</v>
          </cell>
        </row>
        <row r="10225">
          <cell r="A10225" t="str">
            <v>BU07850405</v>
          </cell>
          <cell r="B10225">
            <v>-99999</v>
          </cell>
          <cell r="C10225">
            <v>1.9</v>
          </cell>
          <cell r="D10225">
            <v>3.8</v>
          </cell>
          <cell r="E10225">
            <v>4.5</v>
          </cell>
          <cell r="F10225">
            <v>161.9</v>
          </cell>
        </row>
        <row r="10226">
          <cell r="A10226" t="str">
            <v>BU07850406</v>
          </cell>
          <cell r="B10226">
            <v>-99999</v>
          </cell>
          <cell r="C10226">
            <v>0.9</v>
          </cell>
          <cell r="D10226">
            <v>1.8</v>
          </cell>
          <cell r="E10226">
            <v>1.8</v>
          </cell>
          <cell r="F10226">
            <v>425.1</v>
          </cell>
        </row>
        <row r="10227">
          <cell r="A10227" t="str">
            <v>WK078505</v>
          </cell>
          <cell r="B10227">
            <v>-99999</v>
          </cell>
          <cell r="C10227">
            <v>5.8</v>
          </cell>
          <cell r="D10227">
            <v>10</v>
          </cell>
          <cell r="E10227">
            <v>13.7</v>
          </cell>
          <cell r="F10227">
            <v>95.9</v>
          </cell>
        </row>
        <row r="10228">
          <cell r="A10228" t="str">
            <v>BU07850507</v>
          </cell>
          <cell r="B10228">
            <v>-99999</v>
          </cell>
          <cell r="C10228">
            <v>5.8</v>
          </cell>
          <cell r="D10228">
            <v>10</v>
          </cell>
          <cell r="E10228">
            <v>13.7</v>
          </cell>
          <cell r="F10228">
            <v>95.9</v>
          </cell>
        </row>
        <row r="10229">
          <cell r="A10229" t="str">
            <v>WK078506</v>
          </cell>
          <cell r="B10229">
            <v>-99999</v>
          </cell>
          <cell r="C10229">
            <v>6.9</v>
          </cell>
          <cell r="D10229">
            <v>10.5</v>
          </cell>
          <cell r="E10229">
            <v>15.7</v>
          </cell>
          <cell r="F10229">
            <v>106.1</v>
          </cell>
        </row>
        <row r="10230">
          <cell r="A10230" t="str">
            <v>BU07850608</v>
          </cell>
          <cell r="B10230">
            <v>-99999</v>
          </cell>
          <cell r="C10230">
            <v>6.9</v>
          </cell>
          <cell r="D10230">
            <v>10.5</v>
          </cell>
          <cell r="E10230">
            <v>15.7</v>
          </cell>
          <cell r="F10230">
            <v>106.1</v>
          </cell>
        </row>
        <row r="10231">
          <cell r="A10231" t="str">
            <v>WK078507</v>
          </cell>
          <cell r="B10231">
            <v>-99999</v>
          </cell>
          <cell r="C10231">
            <v>1.7</v>
          </cell>
          <cell r="D10231">
            <v>2.7</v>
          </cell>
          <cell r="E10231">
            <v>3.9</v>
          </cell>
          <cell r="F10231">
            <v>241.2</v>
          </cell>
        </row>
        <row r="10232">
          <cell r="A10232" t="str">
            <v>BU07850709</v>
          </cell>
          <cell r="B10232">
            <v>-99999</v>
          </cell>
          <cell r="C10232">
            <v>2.7</v>
          </cell>
          <cell r="D10232">
            <v>3</v>
          </cell>
          <cell r="E10232">
            <v>3</v>
          </cell>
          <cell r="F10232">
            <v>308.2</v>
          </cell>
        </row>
        <row r="10233">
          <cell r="A10233" t="str">
            <v>BU07850710</v>
          </cell>
          <cell r="B10233">
            <v>-99999</v>
          </cell>
          <cell r="C10233">
            <v>0.7</v>
          </cell>
          <cell r="D10233">
            <v>2.2999999999999998</v>
          </cell>
          <cell r="E10233">
            <v>5</v>
          </cell>
          <cell r="F10233">
            <v>180.1</v>
          </cell>
        </row>
        <row r="10234">
          <cell r="A10234" t="str">
            <v>WK078508</v>
          </cell>
          <cell r="B10234">
            <v>-99999</v>
          </cell>
          <cell r="C10234">
            <v>1.9</v>
          </cell>
          <cell r="D10234">
            <v>2.7</v>
          </cell>
          <cell r="E10234">
            <v>3.4</v>
          </cell>
          <cell r="F10234">
            <v>173.6</v>
          </cell>
        </row>
        <row r="10235">
          <cell r="A10235" t="str">
            <v>BU07850811</v>
          </cell>
          <cell r="B10235">
            <v>-99999</v>
          </cell>
          <cell r="C10235">
            <v>-99999</v>
          </cell>
          <cell r="D10235">
            <v>-99999</v>
          </cell>
          <cell r="E10235">
            <v>-99999</v>
          </cell>
          <cell r="F10235">
            <v>-99999</v>
          </cell>
        </row>
        <row r="10236">
          <cell r="A10236" t="str">
            <v>BU07850812</v>
          </cell>
          <cell r="B10236">
            <v>-99999</v>
          </cell>
          <cell r="C10236">
            <v>0.8</v>
          </cell>
          <cell r="D10236">
            <v>1.3</v>
          </cell>
          <cell r="E10236">
            <v>2.1</v>
          </cell>
          <cell r="F10236">
            <v>132.4</v>
          </cell>
        </row>
        <row r="10237">
          <cell r="A10237" t="str">
            <v>BU07850813</v>
          </cell>
          <cell r="B10237">
            <v>-99999</v>
          </cell>
          <cell r="C10237">
            <v>3</v>
          </cell>
          <cell r="D10237">
            <v>4.4000000000000004</v>
          </cell>
          <cell r="E10237">
            <v>5.2</v>
          </cell>
          <cell r="F10237">
            <v>182.1</v>
          </cell>
        </row>
        <row r="10238">
          <cell r="A10238" t="str">
            <v>WK078509</v>
          </cell>
          <cell r="B10238">
            <v>-99999</v>
          </cell>
          <cell r="C10238">
            <v>2.9</v>
          </cell>
          <cell r="D10238">
            <v>4.9000000000000004</v>
          </cell>
          <cell r="E10238">
            <v>6.4</v>
          </cell>
          <cell r="F10238">
            <v>157.80000000000001</v>
          </cell>
        </row>
        <row r="10239">
          <cell r="A10239" t="str">
            <v>BU07850914</v>
          </cell>
          <cell r="B10239">
            <v>-99999</v>
          </cell>
          <cell r="C10239">
            <v>2</v>
          </cell>
          <cell r="D10239">
            <v>4.3</v>
          </cell>
          <cell r="E10239">
            <v>5.0999999999999996</v>
          </cell>
          <cell r="F10239">
            <v>196.4</v>
          </cell>
        </row>
        <row r="10240">
          <cell r="A10240" t="str">
            <v>BU07850915</v>
          </cell>
          <cell r="B10240">
            <v>-99999</v>
          </cell>
          <cell r="C10240">
            <v>6.1</v>
          </cell>
          <cell r="D10240">
            <v>9.1</v>
          </cell>
          <cell r="E10240">
            <v>11.6</v>
          </cell>
          <cell r="F10240">
            <v>171.9</v>
          </cell>
        </row>
        <row r="10241">
          <cell r="A10241" t="str">
            <v>BU07850916</v>
          </cell>
          <cell r="B10241">
            <v>-99999</v>
          </cell>
          <cell r="C10241">
            <v>-99999</v>
          </cell>
          <cell r="D10241">
            <v>-99999</v>
          </cell>
          <cell r="E10241">
            <v>-99999</v>
          </cell>
          <cell r="F10241">
            <v>-99999</v>
          </cell>
        </row>
        <row r="10242">
          <cell r="A10242" t="str">
            <v>BU07850917</v>
          </cell>
          <cell r="B10242">
            <v>-99999</v>
          </cell>
          <cell r="C10242">
            <v>1.3</v>
          </cell>
          <cell r="D10242">
            <v>2.9</v>
          </cell>
          <cell r="E10242">
            <v>4</v>
          </cell>
          <cell r="F10242">
            <v>134.80000000000001</v>
          </cell>
        </row>
        <row r="10243">
          <cell r="A10243" t="str">
            <v>BU07850918</v>
          </cell>
          <cell r="B10243">
            <v>-99999</v>
          </cell>
          <cell r="C10243">
            <v>2</v>
          </cell>
          <cell r="D10243">
            <v>3.7</v>
          </cell>
          <cell r="E10243">
            <v>5.7</v>
          </cell>
          <cell r="F10243">
            <v>121.4</v>
          </cell>
        </row>
        <row r="10244">
          <cell r="A10244" t="str">
            <v>WK078510</v>
          </cell>
          <cell r="B10244">
            <v>-99999</v>
          </cell>
          <cell r="C10244">
            <v>2.1</v>
          </cell>
          <cell r="D10244">
            <v>4.2</v>
          </cell>
          <cell r="E10244">
            <v>4.9000000000000004</v>
          </cell>
          <cell r="F10244">
            <v>208.2</v>
          </cell>
        </row>
        <row r="10245">
          <cell r="A10245" t="str">
            <v>BU07851019</v>
          </cell>
          <cell r="B10245">
            <v>-99999</v>
          </cell>
          <cell r="C10245">
            <v>2.1</v>
          </cell>
          <cell r="D10245">
            <v>4.2</v>
          </cell>
          <cell r="E10245">
            <v>4.9000000000000004</v>
          </cell>
          <cell r="F10245">
            <v>208.2</v>
          </cell>
        </row>
        <row r="10246">
          <cell r="A10246" t="str">
            <v>WK078511</v>
          </cell>
          <cell r="B10246">
            <v>-99999</v>
          </cell>
          <cell r="C10246">
            <v>7.1</v>
          </cell>
          <cell r="D10246">
            <v>13.1</v>
          </cell>
          <cell r="E10246">
            <v>19.5</v>
          </cell>
          <cell r="F10246">
            <v>65.900000000000006</v>
          </cell>
        </row>
        <row r="10247">
          <cell r="A10247" t="str">
            <v>BU07851120</v>
          </cell>
          <cell r="B10247">
            <v>-99999</v>
          </cell>
          <cell r="C10247">
            <v>-99999</v>
          </cell>
          <cell r="D10247">
            <v>-99999</v>
          </cell>
          <cell r="E10247">
            <v>-99999</v>
          </cell>
          <cell r="F10247">
            <v>-99999</v>
          </cell>
        </row>
        <row r="10248">
          <cell r="A10248" t="str">
            <v>BU07851121</v>
          </cell>
          <cell r="B10248">
            <v>-99999</v>
          </cell>
          <cell r="C10248">
            <v>5.2</v>
          </cell>
          <cell r="D10248">
            <v>8.1</v>
          </cell>
          <cell r="E10248">
            <v>9.8000000000000007</v>
          </cell>
          <cell r="F10248">
            <v>143.4</v>
          </cell>
        </row>
        <row r="10249">
          <cell r="A10249" t="str">
            <v>BU07851122</v>
          </cell>
          <cell r="B10249">
            <v>-99999</v>
          </cell>
          <cell r="C10249">
            <v>8.8000000000000007</v>
          </cell>
          <cell r="D10249">
            <v>17.3</v>
          </cell>
          <cell r="E10249">
            <v>26.5</v>
          </cell>
          <cell r="F10249">
            <v>25.8</v>
          </cell>
        </row>
        <row r="10250">
          <cell r="A10250" t="str">
            <v>WK078512</v>
          </cell>
          <cell r="B10250">
            <v>-99999</v>
          </cell>
          <cell r="C10250">
            <v>-99999</v>
          </cell>
          <cell r="D10250">
            <v>-99999</v>
          </cell>
          <cell r="E10250">
            <v>-99999</v>
          </cell>
          <cell r="F10250">
            <v>-99999</v>
          </cell>
        </row>
        <row r="10251">
          <cell r="A10251" t="str">
            <v>BU07851223</v>
          </cell>
          <cell r="B10251">
            <v>-99999</v>
          </cell>
          <cell r="C10251">
            <v>-99999</v>
          </cell>
          <cell r="D10251">
            <v>-99999</v>
          </cell>
          <cell r="E10251">
            <v>-99999</v>
          </cell>
          <cell r="F10251">
            <v>-99999</v>
          </cell>
        </row>
        <row r="10252">
          <cell r="A10252" t="str">
            <v>WK078513</v>
          </cell>
          <cell r="B10252">
            <v>-99999</v>
          </cell>
          <cell r="C10252">
            <v>-99999</v>
          </cell>
          <cell r="D10252">
            <v>-99999</v>
          </cell>
          <cell r="E10252">
            <v>-99999</v>
          </cell>
          <cell r="F10252">
            <v>-99999</v>
          </cell>
        </row>
        <row r="10253">
          <cell r="A10253" t="str">
            <v>BU07851324</v>
          </cell>
          <cell r="B10253">
            <v>-99999</v>
          </cell>
          <cell r="C10253">
            <v>-99999</v>
          </cell>
          <cell r="D10253">
            <v>-99999</v>
          </cell>
          <cell r="E10253">
            <v>-99999</v>
          </cell>
          <cell r="F10253">
            <v>-99999</v>
          </cell>
        </row>
        <row r="10254">
          <cell r="A10254" t="str">
            <v>BU07851325</v>
          </cell>
          <cell r="B10254">
            <v>-99999</v>
          </cell>
          <cell r="C10254">
            <v>-99999</v>
          </cell>
          <cell r="D10254">
            <v>-99999</v>
          </cell>
          <cell r="E10254">
            <v>-99999</v>
          </cell>
          <cell r="F10254">
            <v>-99999</v>
          </cell>
        </row>
        <row r="10255">
          <cell r="A10255" t="str">
            <v>WK078514</v>
          </cell>
          <cell r="B10255">
            <v>-99999</v>
          </cell>
          <cell r="C10255">
            <v>3.8</v>
          </cell>
          <cell r="D10255">
            <v>5.7</v>
          </cell>
          <cell r="E10255">
            <v>6.7</v>
          </cell>
          <cell r="F10255">
            <v>520.79999999999995</v>
          </cell>
        </row>
        <row r="10256">
          <cell r="A10256" t="str">
            <v>BU07851426</v>
          </cell>
          <cell r="B10256">
            <v>-99999</v>
          </cell>
          <cell r="C10256">
            <v>3.8</v>
          </cell>
          <cell r="D10256">
            <v>5.7</v>
          </cell>
          <cell r="E10256">
            <v>6.7</v>
          </cell>
          <cell r="F10256">
            <v>520.79999999999995</v>
          </cell>
        </row>
        <row r="10257">
          <cell r="A10257" t="str">
            <v>WK078520</v>
          </cell>
          <cell r="B10257">
            <v>-99999</v>
          </cell>
          <cell r="C10257">
            <v>2.4</v>
          </cell>
          <cell r="D10257">
            <v>3.8</v>
          </cell>
          <cell r="E10257">
            <v>4.8</v>
          </cell>
          <cell r="F10257">
            <v>299.89999999999998</v>
          </cell>
        </row>
        <row r="10258">
          <cell r="A10258" t="str">
            <v>BU07852027</v>
          </cell>
          <cell r="B10258">
            <v>-99999</v>
          </cell>
          <cell r="C10258">
            <v>2.2999999999999998</v>
          </cell>
          <cell r="D10258">
            <v>3.8</v>
          </cell>
          <cell r="E10258">
            <v>5</v>
          </cell>
          <cell r="F10258">
            <v>290.3</v>
          </cell>
        </row>
        <row r="10259">
          <cell r="A10259" t="str">
            <v>BU07852028</v>
          </cell>
          <cell r="B10259">
            <v>-99999</v>
          </cell>
          <cell r="C10259">
            <v>-99999</v>
          </cell>
          <cell r="D10259">
            <v>-99999</v>
          </cell>
          <cell r="E10259">
            <v>-99999</v>
          </cell>
          <cell r="F10259">
            <v>-99999</v>
          </cell>
        </row>
        <row r="10260">
          <cell r="A10260" t="str">
            <v>WK078521</v>
          </cell>
          <cell r="B10260">
            <v>-99999</v>
          </cell>
          <cell r="C10260">
            <v>-99999</v>
          </cell>
          <cell r="D10260">
            <v>-99999</v>
          </cell>
          <cell r="E10260">
            <v>-99999</v>
          </cell>
          <cell r="F10260">
            <v>-99999</v>
          </cell>
        </row>
        <row r="10261">
          <cell r="A10261" t="str">
            <v>BU07852129</v>
          </cell>
          <cell r="B10261">
            <v>-99999</v>
          </cell>
          <cell r="C10261">
            <v>-99999</v>
          </cell>
          <cell r="D10261">
            <v>-99999</v>
          </cell>
          <cell r="E10261">
            <v>-99999</v>
          </cell>
          <cell r="F10261">
            <v>-99999</v>
          </cell>
        </row>
        <row r="10262">
          <cell r="A10262" t="str">
            <v>WK078522</v>
          </cell>
          <cell r="B10262">
            <v>-99999</v>
          </cell>
          <cell r="C10262">
            <v>-99999</v>
          </cell>
          <cell r="D10262">
            <v>-99999</v>
          </cell>
          <cell r="E10262">
            <v>-99999</v>
          </cell>
          <cell r="F10262">
            <v>-99999</v>
          </cell>
        </row>
        <row r="10263">
          <cell r="A10263" t="str">
            <v>BU07852230</v>
          </cell>
          <cell r="B10263">
            <v>-99999</v>
          </cell>
          <cell r="C10263">
            <v>-99999</v>
          </cell>
          <cell r="D10263">
            <v>-99999</v>
          </cell>
          <cell r="E10263">
            <v>-99999</v>
          </cell>
          <cell r="F10263">
            <v>-99999</v>
          </cell>
        </row>
        <row r="10264">
          <cell r="A10264" t="str">
            <v>WK078523</v>
          </cell>
          <cell r="B10264">
            <v>-99999</v>
          </cell>
          <cell r="C10264">
            <v>-99999</v>
          </cell>
          <cell r="D10264">
            <v>-99999</v>
          </cell>
          <cell r="E10264">
            <v>-99999</v>
          </cell>
          <cell r="F10264">
            <v>-99999</v>
          </cell>
        </row>
        <row r="10265">
          <cell r="A10265" t="str">
            <v>BU07852331</v>
          </cell>
          <cell r="B10265">
            <v>-99999</v>
          </cell>
          <cell r="C10265">
            <v>-99999</v>
          </cell>
          <cell r="D10265">
            <v>-99999</v>
          </cell>
          <cell r="E10265">
            <v>-99999</v>
          </cell>
          <cell r="F10265">
            <v>-99999</v>
          </cell>
        </row>
        <row r="10266">
          <cell r="A10266" t="str">
            <v>GM0786</v>
          </cell>
          <cell r="B10266">
            <v>33.9</v>
          </cell>
          <cell r="C10266">
            <v>4.2</v>
          </cell>
          <cell r="D10266">
            <v>6.7</v>
          </cell>
          <cell r="E10266">
            <v>8.6</v>
          </cell>
          <cell r="F10266">
            <v>115.5</v>
          </cell>
        </row>
        <row r="10267">
          <cell r="A10267" t="str">
            <v>WK078605</v>
          </cell>
          <cell r="B10267">
            <v>-99999</v>
          </cell>
          <cell r="C10267">
            <v>2.7</v>
          </cell>
          <cell r="D10267">
            <v>4.4000000000000004</v>
          </cell>
          <cell r="E10267">
            <v>5</v>
          </cell>
          <cell r="F10267">
            <v>285</v>
          </cell>
        </row>
        <row r="10268">
          <cell r="A10268" t="str">
            <v>BU07860539</v>
          </cell>
          <cell r="B10268">
            <v>-99999</v>
          </cell>
          <cell r="C10268">
            <v>2.8</v>
          </cell>
          <cell r="D10268">
            <v>5</v>
          </cell>
          <cell r="E10268">
            <v>6</v>
          </cell>
          <cell r="F10268">
            <v>270.2</v>
          </cell>
        </row>
        <row r="10269">
          <cell r="A10269" t="str">
            <v>BU07860540</v>
          </cell>
          <cell r="B10269">
            <v>-99999</v>
          </cell>
          <cell r="C10269">
            <v>-99999</v>
          </cell>
          <cell r="D10269">
            <v>-99999</v>
          </cell>
          <cell r="E10269">
            <v>-99999</v>
          </cell>
          <cell r="F10269">
            <v>-99999</v>
          </cell>
        </row>
        <row r="10270">
          <cell r="A10270" t="str">
            <v>BU07860543</v>
          </cell>
          <cell r="B10270">
            <v>-99999</v>
          </cell>
          <cell r="C10270">
            <v>-99999</v>
          </cell>
          <cell r="D10270">
            <v>-99999</v>
          </cell>
          <cell r="E10270">
            <v>-99999</v>
          </cell>
          <cell r="F10270">
            <v>-99999</v>
          </cell>
        </row>
        <row r="10271">
          <cell r="A10271" t="str">
            <v>WK078607</v>
          </cell>
          <cell r="B10271">
            <v>-99999</v>
          </cell>
          <cell r="C10271">
            <v>3</v>
          </cell>
          <cell r="D10271">
            <v>4</v>
          </cell>
          <cell r="E10271">
            <v>5.4</v>
          </cell>
          <cell r="F10271">
            <v>289.7</v>
          </cell>
        </row>
        <row r="10272">
          <cell r="A10272" t="str">
            <v>BU07860736</v>
          </cell>
          <cell r="B10272">
            <v>-99999</v>
          </cell>
          <cell r="C10272">
            <v>1.3</v>
          </cell>
          <cell r="D10272">
            <v>2</v>
          </cell>
          <cell r="E10272">
            <v>5.9</v>
          </cell>
          <cell r="F10272">
            <v>213.9</v>
          </cell>
        </row>
        <row r="10273">
          <cell r="A10273" t="str">
            <v>BU07860744</v>
          </cell>
          <cell r="B10273">
            <v>-99999</v>
          </cell>
          <cell r="C10273">
            <v>-99999</v>
          </cell>
          <cell r="D10273">
            <v>-99999</v>
          </cell>
          <cell r="E10273">
            <v>-99999</v>
          </cell>
          <cell r="F10273">
            <v>-99999</v>
          </cell>
        </row>
        <row r="10274">
          <cell r="A10274" t="str">
            <v>BU07860750</v>
          </cell>
          <cell r="B10274">
            <v>-99999</v>
          </cell>
          <cell r="C10274">
            <v>-99999</v>
          </cell>
          <cell r="D10274">
            <v>-99999</v>
          </cell>
          <cell r="E10274">
            <v>-99999</v>
          </cell>
          <cell r="F10274">
            <v>-99999</v>
          </cell>
        </row>
        <row r="10275">
          <cell r="A10275" t="str">
            <v>BU07860751</v>
          </cell>
          <cell r="B10275">
            <v>-99999</v>
          </cell>
          <cell r="C10275">
            <v>-99999</v>
          </cell>
          <cell r="D10275">
            <v>-99999</v>
          </cell>
          <cell r="E10275">
            <v>-99999</v>
          </cell>
          <cell r="F10275">
            <v>-99999</v>
          </cell>
        </row>
        <row r="10276">
          <cell r="A10276" t="str">
            <v>BU07860752</v>
          </cell>
          <cell r="B10276">
            <v>-99999</v>
          </cell>
          <cell r="C10276">
            <v>0.9</v>
          </cell>
          <cell r="D10276">
            <v>2.6</v>
          </cell>
          <cell r="E10276">
            <v>2.6</v>
          </cell>
          <cell r="F10276">
            <v>332.9</v>
          </cell>
        </row>
        <row r="10277">
          <cell r="A10277" t="str">
            <v>WK078608</v>
          </cell>
          <cell r="B10277">
            <v>-99999</v>
          </cell>
          <cell r="C10277">
            <v>1.1000000000000001</v>
          </cell>
          <cell r="D10277">
            <v>2.1</v>
          </cell>
          <cell r="E10277">
            <v>3</v>
          </cell>
          <cell r="F10277">
            <v>278.5</v>
          </cell>
        </row>
        <row r="10278">
          <cell r="A10278" t="str">
            <v>BU07860842</v>
          </cell>
          <cell r="B10278">
            <v>-99999</v>
          </cell>
          <cell r="C10278">
            <v>0</v>
          </cell>
          <cell r="D10278">
            <v>0.8</v>
          </cell>
          <cell r="E10278">
            <v>0.8</v>
          </cell>
          <cell r="F10278">
            <v>430.6</v>
          </cell>
        </row>
        <row r="10279">
          <cell r="A10279" t="str">
            <v>BU07860848</v>
          </cell>
          <cell r="B10279">
            <v>-99999</v>
          </cell>
          <cell r="C10279">
            <v>1.4</v>
          </cell>
          <cell r="D10279">
            <v>2.6</v>
          </cell>
          <cell r="E10279">
            <v>3.7</v>
          </cell>
          <cell r="F10279">
            <v>253.2</v>
          </cell>
        </row>
        <row r="10280">
          <cell r="A10280" t="str">
            <v>WK078613</v>
          </cell>
          <cell r="B10280">
            <v>32.200000000000003</v>
          </cell>
          <cell r="C10280">
            <v>4.9000000000000004</v>
          </cell>
          <cell r="D10280">
            <v>7.8</v>
          </cell>
          <cell r="E10280">
            <v>10.1</v>
          </cell>
          <cell r="F10280">
            <v>81.7</v>
          </cell>
        </row>
        <row r="10281">
          <cell r="A10281" t="str">
            <v>BU07861337</v>
          </cell>
          <cell r="B10281">
            <v>-99999</v>
          </cell>
          <cell r="C10281">
            <v>5.9</v>
          </cell>
          <cell r="D10281">
            <v>11.1</v>
          </cell>
          <cell r="E10281">
            <v>15.2</v>
          </cell>
          <cell r="F10281">
            <v>48.1</v>
          </cell>
        </row>
        <row r="10282">
          <cell r="A10282" t="str">
            <v>BU07861338</v>
          </cell>
          <cell r="B10282">
            <v>-99999</v>
          </cell>
          <cell r="C10282">
            <v>0.9</v>
          </cell>
          <cell r="D10282">
            <v>1.8</v>
          </cell>
          <cell r="E10282">
            <v>2.4</v>
          </cell>
          <cell r="F10282">
            <v>218.6</v>
          </cell>
        </row>
        <row r="10283">
          <cell r="A10283" t="str">
            <v>BU07861341</v>
          </cell>
          <cell r="B10283">
            <v>-99999</v>
          </cell>
          <cell r="C10283">
            <v>6.3</v>
          </cell>
          <cell r="D10283">
            <v>9.1999999999999993</v>
          </cell>
          <cell r="E10283">
            <v>11</v>
          </cell>
          <cell r="F10283">
            <v>69.7</v>
          </cell>
        </row>
        <row r="10284">
          <cell r="A10284" t="str">
            <v>BU07861345</v>
          </cell>
          <cell r="B10284">
            <v>-99999</v>
          </cell>
          <cell r="C10284">
            <v>1.5</v>
          </cell>
          <cell r="D10284">
            <v>2.7</v>
          </cell>
          <cell r="E10284">
            <v>3.3</v>
          </cell>
          <cell r="F10284">
            <v>116.5</v>
          </cell>
        </row>
        <row r="10285">
          <cell r="A10285" t="str">
            <v>BU07861346</v>
          </cell>
          <cell r="B10285">
            <v>-99999</v>
          </cell>
          <cell r="C10285">
            <v>5.9</v>
          </cell>
          <cell r="D10285">
            <v>9.4</v>
          </cell>
          <cell r="E10285">
            <v>12.2</v>
          </cell>
          <cell r="F10285">
            <v>65.599999999999994</v>
          </cell>
        </row>
        <row r="10286">
          <cell r="A10286" t="str">
            <v>BU07861347</v>
          </cell>
          <cell r="B10286">
            <v>-99999</v>
          </cell>
          <cell r="C10286">
            <v>-99999</v>
          </cell>
          <cell r="D10286">
            <v>-99999</v>
          </cell>
          <cell r="E10286">
            <v>-99999</v>
          </cell>
          <cell r="F10286">
            <v>-99999</v>
          </cell>
        </row>
        <row r="10287">
          <cell r="A10287" t="str">
            <v>BU07861349</v>
          </cell>
          <cell r="B10287">
            <v>-99999</v>
          </cell>
          <cell r="C10287">
            <v>5.2</v>
          </cell>
          <cell r="D10287">
            <v>8</v>
          </cell>
          <cell r="E10287">
            <v>10.3</v>
          </cell>
          <cell r="F10287">
            <v>74</v>
          </cell>
        </row>
        <row r="10288">
          <cell r="A10288" t="str">
            <v>GM0794</v>
          </cell>
          <cell r="B10288">
            <v>31.5</v>
          </cell>
          <cell r="C10288">
            <v>7.7</v>
          </cell>
          <cell r="D10288">
            <v>11.9</v>
          </cell>
          <cell r="E10288">
            <v>15.1</v>
          </cell>
          <cell r="F10288">
            <v>50.6</v>
          </cell>
        </row>
        <row r="10289">
          <cell r="A10289" t="str">
            <v>WK079410</v>
          </cell>
          <cell r="B10289">
            <v>26.3</v>
          </cell>
          <cell r="C10289">
            <v>12.1</v>
          </cell>
          <cell r="D10289">
            <v>18.399999999999999</v>
          </cell>
          <cell r="E10289">
            <v>23</v>
          </cell>
          <cell r="F10289">
            <v>5.8</v>
          </cell>
        </row>
        <row r="10290">
          <cell r="A10290" t="str">
            <v>BU07941000</v>
          </cell>
          <cell r="B10290">
            <v>-99999</v>
          </cell>
          <cell r="C10290">
            <v>14.3</v>
          </cell>
          <cell r="D10290">
            <v>22.5</v>
          </cell>
          <cell r="E10290">
            <v>30.5</v>
          </cell>
          <cell r="F10290">
            <v>4.7</v>
          </cell>
        </row>
        <row r="10291">
          <cell r="A10291" t="str">
            <v>BU07941002</v>
          </cell>
          <cell r="B10291">
            <v>-99999</v>
          </cell>
          <cell r="C10291">
            <v>18.3</v>
          </cell>
          <cell r="D10291">
            <v>26.7</v>
          </cell>
          <cell r="E10291">
            <v>32.299999999999997</v>
          </cell>
          <cell r="F10291">
            <v>1.7</v>
          </cell>
        </row>
        <row r="10292">
          <cell r="A10292" t="str">
            <v>BU07941003</v>
          </cell>
          <cell r="B10292">
            <v>-99999</v>
          </cell>
          <cell r="C10292">
            <v>14.2</v>
          </cell>
          <cell r="D10292">
            <v>20.8</v>
          </cell>
          <cell r="E10292">
            <v>25</v>
          </cell>
          <cell r="F10292">
            <v>3.7</v>
          </cell>
        </row>
        <row r="10293">
          <cell r="A10293" t="str">
            <v>BU07941004</v>
          </cell>
          <cell r="B10293">
            <v>-99999</v>
          </cell>
          <cell r="C10293">
            <v>9.8000000000000007</v>
          </cell>
          <cell r="D10293">
            <v>15.2</v>
          </cell>
          <cell r="E10293">
            <v>19.100000000000001</v>
          </cell>
          <cell r="F10293">
            <v>8.6999999999999993</v>
          </cell>
        </row>
        <row r="10294">
          <cell r="A10294" t="str">
            <v>BU07941005</v>
          </cell>
          <cell r="B10294">
            <v>-99999</v>
          </cell>
          <cell r="C10294">
            <v>9.5</v>
          </cell>
          <cell r="D10294">
            <v>14.7</v>
          </cell>
          <cell r="E10294">
            <v>17.5</v>
          </cell>
          <cell r="F10294">
            <v>11.1</v>
          </cell>
        </row>
        <row r="10295">
          <cell r="A10295" t="str">
            <v>BU07941006</v>
          </cell>
          <cell r="B10295">
            <v>-99999</v>
          </cell>
          <cell r="C10295">
            <v>8.6</v>
          </cell>
          <cell r="D10295">
            <v>12.8</v>
          </cell>
          <cell r="E10295">
            <v>16.5</v>
          </cell>
          <cell r="F10295">
            <v>7</v>
          </cell>
        </row>
        <row r="10296">
          <cell r="A10296" t="str">
            <v>BU07941007</v>
          </cell>
          <cell r="B10296">
            <v>-99999</v>
          </cell>
          <cell r="C10296">
            <v>3.8</v>
          </cell>
          <cell r="D10296">
            <v>7.1</v>
          </cell>
          <cell r="E10296">
            <v>8.1</v>
          </cell>
          <cell r="F10296">
            <v>152.80000000000001</v>
          </cell>
        </row>
        <row r="10297">
          <cell r="A10297" t="str">
            <v>WK079411</v>
          </cell>
          <cell r="B10297">
            <v>25</v>
          </cell>
          <cell r="C10297">
            <v>12.3</v>
          </cell>
          <cell r="D10297">
            <v>19.7</v>
          </cell>
          <cell r="E10297">
            <v>24.8</v>
          </cell>
          <cell r="F10297">
            <v>7.9</v>
          </cell>
        </row>
        <row r="10298">
          <cell r="A10298" t="str">
            <v>BU07941100</v>
          </cell>
          <cell r="B10298">
            <v>-99999</v>
          </cell>
          <cell r="C10298">
            <v>15.3</v>
          </cell>
          <cell r="D10298">
            <v>22.1</v>
          </cell>
          <cell r="E10298">
            <v>27.2</v>
          </cell>
          <cell r="F10298">
            <v>4.7</v>
          </cell>
        </row>
        <row r="10299">
          <cell r="A10299" t="str">
            <v>BU07941101</v>
          </cell>
          <cell r="B10299">
            <v>-99999</v>
          </cell>
          <cell r="C10299">
            <v>12.6</v>
          </cell>
          <cell r="D10299">
            <v>20.9</v>
          </cell>
          <cell r="E10299">
            <v>27.5</v>
          </cell>
          <cell r="F10299">
            <v>5.2</v>
          </cell>
        </row>
        <row r="10300">
          <cell r="A10300" t="str">
            <v>BU07941102</v>
          </cell>
          <cell r="B10300">
            <v>-99999</v>
          </cell>
          <cell r="C10300">
            <v>9.3000000000000007</v>
          </cell>
          <cell r="D10300">
            <v>16.399999999999999</v>
          </cell>
          <cell r="E10300">
            <v>20.100000000000001</v>
          </cell>
          <cell r="F10300">
            <v>17.3</v>
          </cell>
        </row>
        <row r="10301">
          <cell r="A10301" t="str">
            <v>WK079412</v>
          </cell>
          <cell r="B10301">
            <v>26.8</v>
          </cell>
          <cell r="C10301">
            <v>9</v>
          </cell>
          <cell r="D10301">
            <v>14.3</v>
          </cell>
          <cell r="E10301">
            <v>19.100000000000001</v>
          </cell>
          <cell r="F10301">
            <v>24.4</v>
          </cell>
        </row>
        <row r="10302">
          <cell r="A10302" t="str">
            <v>BU07941200</v>
          </cell>
          <cell r="B10302">
            <v>-99999</v>
          </cell>
          <cell r="C10302">
            <v>14.6</v>
          </cell>
          <cell r="D10302">
            <v>22.2</v>
          </cell>
          <cell r="E10302">
            <v>28.1</v>
          </cell>
          <cell r="F10302">
            <v>5.6</v>
          </cell>
        </row>
        <row r="10303">
          <cell r="A10303" t="str">
            <v>BU07941201</v>
          </cell>
          <cell r="B10303">
            <v>-99999</v>
          </cell>
          <cell r="C10303">
            <v>6.3</v>
          </cell>
          <cell r="D10303">
            <v>10.9</v>
          </cell>
          <cell r="E10303">
            <v>15.3</v>
          </cell>
          <cell r="F10303">
            <v>40.9</v>
          </cell>
        </row>
        <row r="10304">
          <cell r="A10304" t="str">
            <v>BU07941202</v>
          </cell>
          <cell r="B10304">
            <v>-99999</v>
          </cell>
          <cell r="C10304">
            <v>5.8</v>
          </cell>
          <cell r="D10304">
            <v>9.5</v>
          </cell>
          <cell r="E10304">
            <v>13.4</v>
          </cell>
          <cell r="F10304">
            <v>58.9</v>
          </cell>
        </row>
        <row r="10305">
          <cell r="A10305" t="str">
            <v>WK079413</v>
          </cell>
          <cell r="B10305">
            <v>32.5</v>
          </cell>
          <cell r="C10305">
            <v>5.4</v>
          </cell>
          <cell r="D10305">
            <v>9</v>
          </cell>
          <cell r="E10305">
            <v>11.6</v>
          </cell>
          <cell r="F10305">
            <v>98</v>
          </cell>
        </row>
        <row r="10306">
          <cell r="A10306" t="str">
            <v>BU07941300</v>
          </cell>
          <cell r="B10306">
            <v>-99999</v>
          </cell>
          <cell r="C10306">
            <v>6.7</v>
          </cell>
          <cell r="D10306">
            <v>11.4</v>
          </cell>
          <cell r="E10306">
            <v>15</v>
          </cell>
          <cell r="F10306">
            <v>73.3</v>
          </cell>
        </row>
        <row r="10307">
          <cell r="A10307" t="str">
            <v>BU07941301</v>
          </cell>
          <cell r="B10307">
            <v>-99999</v>
          </cell>
          <cell r="C10307">
            <v>5.2</v>
          </cell>
          <cell r="D10307">
            <v>8.4</v>
          </cell>
          <cell r="E10307">
            <v>10.7</v>
          </cell>
          <cell r="F10307">
            <v>93</v>
          </cell>
        </row>
        <row r="10308">
          <cell r="A10308" t="str">
            <v>BU07941302</v>
          </cell>
          <cell r="B10308">
            <v>-99999</v>
          </cell>
          <cell r="C10308">
            <v>4.3</v>
          </cell>
          <cell r="D10308">
            <v>7.1</v>
          </cell>
          <cell r="E10308">
            <v>9.1</v>
          </cell>
          <cell r="F10308">
            <v>127.8</v>
          </cell>
        </row>
        <row r="10309">
          <cell r="A10309" t="str">
            <v>BU07941303</v>
          </cell>
          <cell r="B10309">
            <v>-99999</v>
          </cell>
          <cell r="C10309">
            <v>5</v>
          </cell>
          <cell r="D10309">
            <v>8.5</v>
          </cell>
          <cell r="E10309">
            <v>10.6</v>
          </cell>
          <cell r="F10309">
            <v>75</v>
          </cell>
        </row>
        <row r="10310">
          <cell r="A10310" t="str">
            <v>BU07941309</v>
          </cell>
          <cell r="B10310">
            <v>-99999</v>
          </cell>
          <cell r="C10310">
            <v>-99999</v>
          </cell>
          <cell r="D10310">
            <v>-99999</v>
          </cell>
          <cell r="E10310">
            <v>-99999</v>
          </cell>
          <cell r="F10310">
            <v>-99999</v>
          </cell>
        </row>
        <row r="10311">
          <cell r="A10311" t="str">
            <v>WK079414</v>
          </cell>
          <cell r="B10311">
            <v>31</v>
          </cell>
          <cell r="C10311">
            <v>7.4</v>
          </cell>
          <cell r="D10311">
            <v>11.2</v>
          </cell>
          <cell r="E10311">
            <v>13.8</v>
          </cell>
          <cell r="F10311">
            <v>66.7</v>
          </cell>
        </row>
        <row r="10312">
          <cell r="A10312" t="str">
            <v>BU07941400</v>
          </cell>
          <cell r="B10312">
            <v>-99999</v>
          </cell>
          <cell r="C10312">
            <v>4</v>
          </cell>
          <cell r="D10312">
            <v>6.2</v>
          </cell>
          <cell r="E10312">
            <v>7.7</v>
          </cell>
          <cell r="F10312">
            <v>122.7</v>
          </cell>
        </row>
        <row r="10313">
          <cell r="A10313" t="str">
            <v>BU07941401</v>
          </cell>
          <cell r="B10313">
            <v>-99999</v>
          </cell>
          <cell r="C10313">
            <v>8.1999999999999993</v>
          </cell>
          <cell r="D10313">
            <v>12.5</v>
          </cell>
          <cell r="E10313">
            <v>15.3</v>
          </cell>
          <cell r="F10313">
            <v>44.3</v>
          </cell>
        </row>
        <row r="10314">
          <cell r="A10314" t="str">
            <v>BU07941402</v>
          </cell>
          <cell r="B10314">
            <v>-99999</v>
          </cell>
          <cell r="C10314">
            <v>7.8</v>
          </cell>
          <cell r="D10314">
            <v>12.1</v>
          </cell>
          <cell r="E10314">
            <v>15.2</v>
          </cell>
          <cell r="F10314">
            <v>57.2</v>
          </cell>
        </row>
        <row r="10315">
          <cell r="A10315" t="str">
            <v>BU07941404</v>
          </cell>
          <cell r="B10315">
            <v>-99999</v>
          </cell>
          <cell r="C10315">
            <v>29.8</v>
          </cell>
          <cell r="D10315">
            <v>41.6</v>
          </cell>
          <cell r="E10315">
            <v>50.3</v>
          </cell>
          <cell r="F10315">
            <v>3.8</v>
          </cell>
        </row>
        <row r="10316">
          <cell r="A10316" t="str">
            <v>BU07941409</v>
          </cell>
          <cell r="B10316">
            <v>-99999</v>
          </cell>
          <cell r="C10316">
            <v>-99999</v>
          </cell>
          <cell r="D10316">
            <v>-99999</v>
          </cell>
          <cell r="E10316">
            <v>-99999</v>
          </cell>
          <cell r="F10316">
            <v>-99999</v>
          </cell>
        </row>
        <row r="10317">
          <cell r="A10317" t="str">
            <v>WK079415</v>
          </cell>
          <cell r="B10317">
            <v>-99999</v>
          </cell>
          <cell r="C10317">
            <v>12.2</v>
          </cell>
          <cell r="D10317">
            <v>18.8</v>
          </cell>
          <cell r="E10317">
            <v>23.7</v>
          </cell>
          <cell r="F10317">
            <v>10.8</v>
          </cell>
        </row>
        <row r="10318">
          <cell r="A10318" t="str">
            <v>BU07941500</v>
          </cell>
          <cell r="B10318">
            <v>-99999</v>
          </cell>
          <cell r="C10318">
            <v>12</v>
          </cell>
          <cell r="D10318">
            <v>18.7</v>
          </cell>
          <cell r="E10318">
            <v>23</v>
          </cell>
          <cell r="F10318">
            <v>10.4</v>
          </cell>
        </row>
        <row r="10319">
          <cell r="A10319" t="str">
            <v>BU07941501</v>
          </cell>
          <cell r="B10319">
            <v>-99999</v>
          </cell>
          <cell r="C10319">
            <v>13.4</v>
          </cell>
          <cell r="D10319">
            <v>19.3</v>
          </cell>
          <cell r="E10319">
            <v>27</v>
          </cell>
          <cell r="F10319">
            <v>11.5</v>
          </cell>
        </row>
        <row r="10320">
          <cell r="A10320" t="str">
            <v>WK079416</v>
          </cell>
          <cell r="B10320">
            <v>-99999</v>
          </cell>
          <cell r="C10320">
            <v>1.7</v>
          </cell>
          <cell r="D10320">
            <v>2.4</v>
          </cell>
          <cell r="E10320">
            <v>3</v>
          </cell>
          <cell r="F10320">
            <v>325.8</v>
          </cell>
        </row>
        <row r="10321">
          <cell r="A10321" t="str">
            <v>BU07941600</v>
          </cell>
          <cell r="B10321">
            <v>-99999</v>
          </cell>
          <cell r="C10321">
            <v>1.8</v>
          </cell>
          <cell r="D10321">
            <v>2.7</v>
          </cell>
          <cell r="E10321">
            <v>3.7</v>
          </cell>
          <cell r="F10321">
            <v>266</v>
          </cell>
        </row>
        <row r="10322">
          <cell r="A10322" t="str">
            <v>BU07941601</v>
          </cell>
          <cell r="B10322">
            <v>-99999</v>
          </cell>
          <cell r="C10322">
            <v>1.6</v>
          </cell>
          <cell r="D10322">
            <v>1.9</v>
          </cell>
          <cell r="E10322">
            <v>2.2999999999999998</v>
          </cell>
          <cell r="F10322">
            <v>368.4</v>
          </cell>
        </row>
        <row r="10323">
          <cell r="A10323" t="str">
            <v>BU07941609</v>
          </cell>
          <cell r="B10323">
            <v>-99999</v>
          </cell>
          <cell r="C10323">
            <v>-99999</v>
          </cell>
          <cell r="D10323">
            <v>-99999</v>
          </cell>
          <cell r="E10323">
            <v>-99999</v>
          </cell>
          <cell r="F10323">
            <v>-99999</v>
          </cell>
        </row>
        <row r="10324">
          <cell r="A10324" t="str">
            <v>WK079417</v>
          </cell>
          <cell r="B10324">
            <v>-99999</v>
          </cell>
          <cell r="C10324">
            <v>3.4</v>
          </cell>
          <cell r="D10324">
            <v>4.5999999999999996</v>
          </cell>
          <cell r="E10324">
            <v>6.2</v>
          </cell>
          <cell r="F10324">
            <v>302.8</v>
          </cell>
        </row>
        <row r="10325">
          <cell r="A10325" t="str">
            <v>BU07941700</v>
          </cell>
          <cell r="B10325">
            <v>-99999</v>
          </cell>
          <cell r="C10325">
            <v>3.1</v>
          </cell>
          <cell r="D10325">
            <v>4.3</v>
          </cell>
          <cell r="E10325">
            <v>6</v>
          </cell>
          <cell r="F10325">
            <v>305.10000000000002</v>
          </cell>
        </row>
        <row r="10326">
          <cell r="A10326" t="str">
            <v>BU07941701</v>
          </cell>
          <cell r="B10326">
            <v>-99999</v>
          </cell>
          <cell r="C10326">
            <v>-99999</v>
          </cell>
          <cell r="D10326">
            <v>-99999</v>
          </cell>
          <cell r="E10326">
            <v>-99999</v>
          </cell>
          <cell r="F10326">
            <v>-99999</v>
          </cell>
        </row>
        <row r="10327">
          <cell r="A10327" t="str">
            <v>BU07941709</v>
          </cell>
          <cell r="B10327">
            <v>-99999</v>
          </cell>
          <cell r="C10327">
            <v>6.6</v>
          </cell>
          <cell r="D10327">
            <v>8.3000000000000007</v>
          </cell>
          <cell r="E10327">
            <v>9.1</v>
          </cell>
          <cell r="F10327">
            <v>286.3</v>
          </cell>
        </row>
        <row r="10328">
          <cell r="A10328" t="str">
            <v>WK079418</v>
          </cell>
          <cell r="B10328">
            <v>30.3</v>
          </cell>
          <cell r="C10328">
            <v>5.7</v>
          </cell>
          <cell r="D10328">
            <v>8.9</v>
          </cell>
          <cell r="E10328">
            <v>11.4</v>
          </cell>
          <cell r="F10328">
            <v>56.7</v>
          </cell>
        </row>
        <row r="10329">
          <cell r="A10329" t="str">
            <v>BU07941801</v>
          </cell>
          <cell r="B10329">
            <v>-99999</v>
          </cell>
          <cell r="C10329">
            <v>5.8</v>
          </cell>
          <cell r="D10329">
            <v>9.1</v>
          </cell>
          <cell r="E10329">
            <v>11.9</v>
          </cell>
          <cell r="F10329">
            <v>56.7</v>
          </cell>
        </row>
        <row r="10330">
          <cell r="A10330" t="str">
            <v>BU07941802</v>
          </cell>
          <cell r="B10330">
            <v>-99999</v>
          </cell>
          <cell r="C10330">
            <v>5.8</v>
          </cell>
          <cell r="D10330">
            <v>8.8000000000000007</v>
          </cell>
          <cell r="E10330">
            <v>11.2</v>
          </cell>
          <cell r="F10330">
            <v>55.2</v>
          </cell>
        </row>
        <row r="10331">
          <cell r="A10331" t="str">
            <v>BU07941809</v>
          </cell>
          <cell r="B10331">
            <v>-99999</v>
          </cell>
          <cell r="C10331">
            <v>-99999</v>
          </cell>
          <cell r="D10331">
            <v>-99999</v>
          </cell>
          <cell r="E10331">
            <v>-99999</v>
          </cell>
          <cell r="F10331">
            <v>-99999</v>
          </cell>
        </row>
        <row r="10332">
          <cell r="A10332" t="str">
            <v>WK079419</v>
          </cell>
          <cell r="B10332">
            <v>-99999</v>
          </cell>
          <cell r="C10332">
            <v>0.8</v>
          </cell>
          <cell r="D10332">
            <v>0.9</v>
          </cell>
          <cell r="E10332">
            <v>1.3</v>
          </cell>
          <cell r="F10332">
            <v>278.39999999999998</v>
          </cell>
        </row>
        <row r="10333">
          <cell r="A10333" t="str">
            <v>BU07941900</v>
          </cell>
          <cell r="B10333">
            <v>-99999</v>
          </cell>
          <cell r="C10333">
            <v>0.8</v>
          </cell>
          <cell r="D10333">
            <v>0.8</v>
          </cell>
          <cell r="E10333">
            <v>1.2</v>
          </cell>
          <cell r="F10333">
            <v>276.39999999999998</v>
          </cell>
        </row>
        <row r="10334">
          <cell r="A10334" t="str">
            <v>BU07941909</v>
          </cell>
          <cell r="B10334">
            <v>-99999</v>
          </cell>
          <cell r="C10334">
            <v>-99999</v>
          </cell>
          <cell r="D10334">
            <v>-99999</v>
          </cell>
          <cell r="E10334">
            <v>-99999</v>
          </cell>
          <cell r="F10334">
            <v>-99999</v>
          </cell>
        </row>
        <row r="10335">
          <cell r="A10335" t="str">
            <v>WK079421</v>
          </cell>
          <cell r="B10335">
            <v>41.2</v>
          </cell>
          <cell r="C10335">
            <v>2.2000000000000002</v>
          </cell>
          <cell r="D10335">
            <v>3.4</v>
          </cell>
          <cell r="E10335">
            <v>4.4000000000000004</v>
          </cell>
          <cell r="F10335">
            <v>183.4</v>
          </cell>
        </row>
        <row r="10336">
          <cell r="A10336" t="str">
            <v>BU07942100</v>
          </cell>
          <cell r="B10336">
            <v>-99999</v>
          </cell>
          <cell r="C10336">
            <v>1.8</v>
          </cell>
          <cell r="D10336">
            <v>2.4</v>
          </cell>
          <cell r="E10336">
            <v>3.3</v>
          </cell>
          <cell r="F10336">
            <v>216.7</v>
          </cell>
        </row>
        <row r="10337">
          <cell r="A10337" t="str">
            <v>BU07942101</v>
          </cell>
          <cell r="B10337">
            <v>-99999</v>
          </cell>
          <cell r="C10337">
            <v>2.7</v>
          </cell>
          <cell r="D10337">
            <v>4.3</v>
          </cell>
          <cell r="E10337">
            <v>5.3</v>
          </cell>
          <cell r="F10337">
            <v>125.3</v>
          </cell>
        </row>
        <row r="10338">
          <cell r="A10338" t="str">
            <v>BU07942102</v>
          </cell>
          <cell r="B10338">
            <v>-99999</v>
          </cell>
          <cell r="C10338">
            <v>1.4</v>
          </cell>
          <cell r="D10338">
            <v>2.2000000000000002</v>
          </cell>
          <cell r="E10338">
            <v>2.8</v>
          </cell>
          <cell r="F10338">
            <v>258.8</v>
          </cell>
        </row>
        <row r="10339">
          <cell r="A10339" t="str">
            <v>BU07942103</v>
          </cell>
          <cell r="B10339">
            <v>-99999</v>
          </cell>
          <cell r="C10339">
            <v>2.8</v>
          </cell>
          <cell r="D10339">
            <v>4.3</v>
          </cell>
          <cell r="E10339">
            <v>5.6</v>
          </cell>
          <cell r="F10339">
            <v>169.6</v>
          </cell>
        </row>
        <row r="10340">
          <cell r="A10340" t="str">
            <v>BU07942104</v>
          </cell>
          <cell r="B10340">
            <v>-99999</v>
          </cell>
          <cell r="C10340">
            <v>-99999</v>
          </cell>
          <cell r="D10340">
            <v>-99999</v>
          </cell>
          <cell r="E10340">
            <v>-99999</v>
          </cell>
          <cell r="F10340">
            <v>-99999</v>
          </cell>
        </row>
        <row r="10341">
          <cell r="A10341" t="str">
            <v>BU07942105</v>
          </cell>
          <cell r="B10341">
            <v>-99999</v>
          </cell>
          <cell r="C10341">
            <v>-99999</v>
          </cell>
          <cell r="D10341">
            <v>-99999</v>
          </cell>
          <cell r="E10341">
            <v>-99999</v>
          </cell>
          <cell r="F10341">
            <v>-99999</v>
          </cell>
        </row>
        <row r="10342">
          <cell r="A10342" t="str">
            <v>WK079429</v>
          </cell>
          <cell r="B10342">
            <v>-99999</v>
          </cell>
          <cell r="C10342">
            <v>9.6999999999999993</v>
          </cell>
          <cell r="D10342">
            <v>14.2</v>
          </cell>
          <cell r="E10342">
            <v>14.9</v>
          </cell>
          <cell r="F10342">
            <v>180.5</v>
          </cell>
        </row>
        <row r="10343">
          <cell r="A10343" t="str">
            <v>BU07942901</v>
          </cell>
          <cell r="B10343">
            <v>-99999</v>
          </cell>
          <cell r="C10343">
            <v>9.8000000000000007</v>
          </cell>
          <cell r="D10343">
            <v>14.4</v>
          </cell>
          <cell r="E10343">
            <v>15.2</v>
          </cell>
          <cell r="F10343">
            <v>175.3</v>
          </cell>
        </row>
        <row r="10344">
          <cell r="A10344" t="str">
            <v>BU07942902</v>
          </cell>
          <cell r="B10344">
            <v>-99999</v>
          </cell>
          <cell r="C10344">
            <v>-99999</v>
          </cell>
          <cell r="D10344">
            <v>-99999</v>
          </cell>
          <cell r="E10344">
            <v>-99999</v>
          </cell>
          <cell r="F10344">
            <v>-99999</v>
          </cell>
        </row>
        <row r="10345">
          <cell r="A10345" t="str">
            <v>GM0796</v>
          </cell>
          <cell r="B10345">
            <v>34.4</v>
          </cell>
          <cell r="C10345">
            <v>6.6</v>
          </cell>
          <cell r="D10345">
            <v>10.1</v>
          </cell>
          <cell r="E10345">
            <v>12.9</v>
          </cell>
          <cell r="F10345">
            <v>76.900000000000006</v>
          </cell>
        </row>
        <row r="10346">
          <cell r="A10346" t="str">
            <v>WK079601</v>
          </cell>
          <cell r="B10346">
            <v>35.4</v>
          </cell>
          <cell r="C10346">
            <v>7.9</v>
          </cell>
          <cell r="D10346">
            <v>11.7</v>
          </cell>
          <cell r="E10346">
            <v>14.2</v>
          </cell>
          <cell r="F10346">
            <v>17.2</v>
          </cell>
        </row>
        <row r="10347">
          <cell r="A10347" t="str">
            <v>BU07960101</v>
          </cell>
          <cell r="B10347">
            <v>38.299999999999997</v>
          </cell>
          <cell r="C10347">
            <v>5.3</v>
          </cell>
          <cell r="D10347">
            <v>7.7</v>
          </cell>
          <cell r="E10347">
            <v>9.3000000000000007</v>
          </cell>
          <cell r="F10347">
            <v>21.6</v>
          </cell>
        </row>
        <row r="10348">
          <cell r="A10348" t="str">
            <v>BU07960102</v>
          </cell>
          <cell r="B10348">
            <v>-99999</v>
          </cell>
          <cell r="C10348">
            <v>10.1</v>
          </cell>
          <cell r="D10348">
            <v>14.6</v>
          </cell>
          <cell r="E10348">
            <v>18</v>
          </cell>
          <cell r="F10348">
            <v>24.3</v>
          </cell>
        </row>
        <row r="10349">
          <cell r="A10349" t="str">
            <v>BU07960103</v>
          </cell>
          <cell r="B10349">
            <v>-99999</v>
          </cell>
          <cell r="C10349">
            <v>9.3000000000000007</v>
          </cell>
          <cell r="D10349">
            <v>16.5</v>
          </cell>
          <cell r="E10349">
            <v>17.899999999999999</v>
          </cell>
          <cell r="F10349">
            <v>7.7</v>
          </cell>
        </row>
        <row r="10350">
          <cell r="A10350" t="str">
            <v>BU07960104</v>
          </cell>
          <cell r="B10350">
            <v>-99999</v>
          </cell>
          <cell r="C10350">
            <v>16.399999999999999</v>
          </cell>
          <cell r="D10350">
            <v>23.3</v>
          </cell>
          <cell r="E10350">
            <v>29.5</v>
          </cell>
          <cell r="F10350">
            <v>9.3000000000000007</v>
          </cell>
        </row>
        <row r="10351">
          <cell r="A10351" t="str">
            <v>BU07960105</v>
          </cell>
          <cell r="B10351">
            <v>-99999</v>
          </cell>
          <cell r="C10351">
            <v>9.5</v>
          </cell>
          <cell r="D10351">
            <v>14.1</v>
          </cell>
          <cell r="E10351">
            <v>17.3</v>
          </cell>
          <cell r="F10351">
            <v>10.199999999999999</v>
          </cell>
        </row>
        <row r="10352">
          <cell r="A10352" t="str">
            <v>BU07960106</v>
          </cell>
          <cell r="B10352">
            <v>-99999</v>
          </cell>
          <cell r="C10352">
            <v>0.8</v>
          </cell>
          <cell r="D10352">
            <v>0.8</v>
          </cell>
          <cell r="E10352">
            <v>0.8</v>
          </cell>
          <cell r="F10352">
            <v>893.5</v>
          </cell>
        </row>
        <row r="10353">
          <cell r="A10353" t="str">
            <v>WK079602</v>
          </cell>
          <cell r="B10353">
            <v>32.4</v>
          </cell>
          <cell r="C10353">
            <v>8.1</v>
          </cell>
          <cell r="D10353">
            <v>12.9</v>
          </cell>
          <cell r="E10353">
            <v>16.5</v>
          </cell>
          <cell r="F10353">
            <v>50.7</v>
          </cell>
        </row>
        <row r="10354">
          <cell r="A10354" t="str">
            <v>BU07960201</v>
          </cell>
          <cell r="B10354">
            <v>-99999</v>
          </cell>
          <cell r="C10354">
            <v>-99999</v>
          </cell>
          <cell r="D10354">
            <v>-99999</v>
          </cell>
          <cell r="E10354">
            <v>-99999</v>
          </cell>
          <cell r="F10354">
            <v>-99999</v>
          </cell>
        </row>
        <row r="10355">
          <cell r="A10355" t="str">
            <v>BU07960202</v>
          </cell>
          <cell r="B10355">
            <v>-99999</v>
          </cell>
          <cell r="C10355">
            <v>4.2</v>
          </cell>
          <cell r="D10355">
            <v>6.9</v>
          </cell>
          <cell r="E10355">
            <v>8.6999999999999993</v>
          </cell>
          <cell r="F10355">
            <v>227.7</v>
          </cell>
        </row>
        <row r="10356">
          <cell r="A10356" t="str">
            <v>BU07960203</v>
          </cell>
          <cell r="B10356">
            <v>-99999</v>
          </cell>
          <cell r="C10356">
            <v>13.7</v>
          </cell>
          <cell r="D10356">
            <v>20.9</v>
          </cell>
          <cell r="E10356">
            <v>25.5</v>
          </cell>
          <cell r="F10356">
            <v>7.4</v>
          </cell>
        </row>
        <row r="10357">
          <cell r="A10357" t="str">
            <v>BU07960204</v>
          </cell>
          <cell r="B10357">
            <v>-99999</v>
          </cell>
          <cell r="C10357">
            <v>-99999</v>
          </cell>
          <cell r="D10357">
            <v>-99999</v>
          </cell>
          <cell r="E10357">
            <v>-99999</v>
          </cell>
          <cell r="F10357">
            <v>-99999</v>
          </cell>
        </row>
        <row r="10358">
          <cell r="A10358" t="str">
            <v>BU07960205</v>
          </cell>
          <cell r="B10358">
            <v>-99999</v>
          </cell>
          <cell r="C10358">
            <v>15.7</v>
          </cell>
          <cell r="D10358">
            <v>23.5</v>
          </cell>
          <cell r="E10358">
            <v>28.8</v>
          </cell>
          <cell r="F10358">
            <v>3.8</v>
          </cell>
        </row>
        <row r="10359">
          <cell r="A10359" t="str">
            <v>BU07960206</v>
          </cell>
          <cell r="B10359">
            <v>-99999</v>
          </cell>
          <cell r="C10359">
            <v>-99999</v>
          </cell>
          <cell r="D10359">
            <v>-99999</v>
          </cell>
          <cell r="E10359">
            <v>-99999</v>
          </cell>
          <cell r="F10359">
            <v>-99999</v>
          </cell>
        </row>
        <row r="10360">
          <cell r="A10360" t="str">
            <v>BU07960207</v>
          </cell>
          <cell r="B10360">
            <v>-99999</v>
          </cell>
          <cell r="C10360">
            <v>2.1</v>
          </cell>
          <cell r="D10360">
            <v>3.6</v>
          </cell>
          <cell r="E10360">
            <v>6.2</v>
          </cell>
          <cell r="F10360">
            <v>187.7</v>
          </cell>
        </row>
        <row r="10361">
          <cell r="A10361" t="str">
            <v>BU07960208</v>
          </cell>
          <cell r="B10361">
            <v>-99999</v>
          </cell>
          <cell r="C10361">
            <v>-99999</v>
          </cell>
          <cell r="D10361">
            <v>-99999</v>
          </cell>
          <cell r="E10361">
            <v>-99999</v>
          </cell>
          <cell r="F10361">
            <v>-99999</v>
          </cell>
        </row>
        <row r="10362">
          <cell r="A10362" t="str">
            <v>BU07960209</v>
          </cell>
          <cell r="B10362">
            <v>-99999</v>
          </cell>
          <cell r="C10362">
            <v>9.6</v>
          </cell>
          <cell r="D10362">
            <v>16.2</v>
          </cell>
          <cell r="E10362">
            <v>18.399999999999999</v>
          </cell>
          <cell r="F10362">
            <v>4.2</v>
          </cell>
        </row>
        <row r="10363">
          <cell r="A10363" t="str">
            <v>BU07960210</v>
          </cell>
          <cell r="B10363">
            <v>-99999</v>
          </cell>
          <cell r="C10363">
            <v>23.2</v>
          </cell>
          <cell r="D10363">
            <v>32.9</v>
          </cell>
          <cell r="E10363">
            <v>44.6</v>
          </cell>
          <cell r="F10363">
            <v>2.8</v>
          </cell>
        </row>
        <row r="10364">
          <cell r="A10364" t="str">
            <v>BU07960211</v>
          </cell>
          <cell r="B10364">
            <v>-99999</v>
          </cell>
          <cell r="C10364">
            <v>5.3</v>
          </cell>
          <cell r="D10364">
            <v>9.6</v>
          </cell>
          <cell r="E10364">
            <v>13</v>
          </cell>
          <cell r="F10364">
            <v>79.2</v>
          </cell>
        </row>
        <row r="10365">
          <cell r="A10365" t="str">
            <v>BU07960212</v>
          </cell>
          <cell r="B10365">
            <v>-99999</v>
          </cell>
          <cell r="C10365">
            <v>-99999</v>
          </cell>
          <cell r="D10365">
            <v>-99999</v>
          </cell>
          <cell r="E10365">
            <v>-99999</v>
          </cell>
          <cell r="F10365">
            <v>-99999</v>
          </cell>
        </row>
        <row r="10366">
          <cell r="A10366" t="str">
            <v>WK079603</v>
          </cell>
          <cell r="B10366">
            <v>30.6</v>
          </cell>
          <cell r="C10366">
            <v>8.9</v>
          </cell>
          <cell r="D10366">
            <v>13.9</v>
          </cell>
          <cell r="E10366">
            <v>17.5</v>
          </cell>
          <cell r="F10366">
            <v>32.9</v>
          </cell>
        </row>
        <row r="10367">
          <cell r="A10367" t="str">
            <v>BU07960301</v>
          </cell>
          <cell r="B10367">
            <v>-99999</v>
          </cell>
          <cell r="C10367">
            <v>12.8</v>
          </cell>
          <cell r="D10367">
            <v>18.8</v>
          </cell>
          <cell r="E10367">
            <v>23.5</v>
          </cell>
          <cell r="F10367">
            <v>6.8</v>
          </cell>
        </row>
        <row r="10368">
          <cell r="A10368" t="str">
            <v>BU07960302</v>
          </cell>
          <cell r="B10368">
            <v>-99999</v>
          </cell>
          <cell r="C10368">
            <v>11.7</v>
          </cell>
          <cell r="D10368">
            <v>17.600000000000001</v>
          </cell>
          <cell r="E10368">
            <v>21.6</v>
          </cell>
          <cell r="F10368">
            <v>8.4</v>
          </cell>
        </row>
        <row r="10369">
          <cell r="A10369" t="str">
            <v>BU07960303</v>
          </cell>
          <cell r="B10369">
            <v>-99999</v>
          </cell>
          <cell r="C10369">
            <v>10.9</v>
          </cell>
          <cell r="D10369">
            <v>16.3</v>
          </cell>
          <cell r="E10369">
            <v>21.7</v>
          </cell>
          <cell r="F10369">
            <v>12.7</v>
          </cell>
        </row>
        <row r="10370">
          <cell r="A10370" t="str">
            <v>BU07960304</v>
          </cell>
          <cell r="B10370">
            <v>-99999</v>
          </cell>
          <cell r="C10370">
            <v>10.4</v>
          </cell>
          <cell r="D10370">
            <v>16.8</v>
          </cell>
          <cell r="E10370">
            <v>21.3</v>
          </cell>
          <cell r="F10370">
            <v>19.2</v>
          </cell>
        </row>
        <row r="10371">
          <cell r="A10371" t="str">
            <v>BU07960305</v>
          </cell>
          <cell r="B10371">
            <v>-99999</v>
          </cell>
          <cell r="C10371">
            <v>5.6</v>
          </cell>
          <cell r="D10371">
            <v>9.9</v>
          </cell>
          <cell r="E10371">
            <v>12.6</v>
          </cell>
          <cell r="F10371">
            <v>105.3</v>
          </cell>
        </row>
        <row r="10372">
          <cell r="A10372" t="str">
            <v>BU07960306</v>
          </cell>
          <cell r="B10372">
            <v>-99999</v>
          </cell>
          <cell r="C10372">
            <v>4.3</v>
          </cell>
          <cell r="D10372">
            <v>6.6</v>
          </cell>
          <cell r="E10372">
            <v>7.8</v>
          </cell>
          <cell r="F10372">
            <v>233.7</v>
          </cell>
        </row>
        <row r="10373">
          <cell r="A10373" t="str">
            <v>WK079604</v>
          </cell>
          <cell r="B10373">
            <v>32.9</v>
          </cell>
          <cell r="C10373">
            <v>8.1999999999999993</v>
          </cell>
          <cell r="D10373">
            <v>12.2</v>
          </cell>
          <cell r="E10373">
            <v>16.3</v>
          </cell>
          <cell r="F10373">
            <v>33.700000000000003</v>
          </cell>
        </row>
        <row r="10374">
          <cell r="A10374" t="str">
            <v>BU07960401</v>
          </cell>
          <cell r="B10374">
            <v>-99999</v>
          </cell>
          <cell r="C10374">
            <v>9.9</v>
          </cell>
          <cell r="D10374">
            <v>15</v>
          </cell>
          <cell r="E10374">
            <v>19.8</v>
          </cell>
          <cell r="F10374">
            <v>15.3</v>
          </cell>
        </row>
        <row r="10375">
          <cell r="A10375" t="str">
            <v>BU07960402</v>
          </cell>
          <cell r="B10375">
            <v>-99999</v>
          </cell>
          <cell r="C10375">
            <v>7</v>
          </cell>
          <cell r="D10375">
            <v>10.3</v>
          </cell>
          <cell r="E10375">
            <v>14.2</v>
          </cell>
          <cell r="F10375">
            <v>87.9</v>
          </cell>
        </row>
        <row r="10376">
          <cell r="A10376" t="str">
            <v>BU07960403</v>
          </cell>
          <cell r="B10376">
            <v>-99999</v>
          </cell>
          <cell r="C10376">
            <v>4</v>
          </cell>
          <cell r="D10376">
            <v>5.7</v>
          </cell>
          <cell r="E10376">
            <v>7.3</v>
          </cell>
          <cell r="F10376">
            <v>93.7</v>
          </cell>
        </row>
        <row r="10377">
          <cell r="A10377" t="str">
            <v>WK079605</v>
          </cell>
          <cell r="B10377">
            <v>41.5</v>
          </cell>
          <cell r="C10377">
            <v>3</v>
          </cell>
          <cell r="D10377">
            <v>4.9000000000000004</v>
          </cell>
          <cell r="E10377">
            <v>6.3</v>
          </cell>
          <cell r="F10377">
            <v>297.60000000000002</v>
          </cell>
        </row>
        <row r="10378">
          <cell r="A10378" t="str">
            <v>BU07960501</v>
          </cell>
          <cell r="B10378">
            <v>-99999</v>
          </cell>
          <cell r="C10378">
            <v>-99999</v>
          </cell>
          <cell r="D10378">
            <v>-99999</v>
          </cell>
          <cell r="E10378">
            <v>-99999</v>
          </cell>
          <cell r="F10378">
            <v>-99999</v>
          </cell>
        </row>
        <row r="10379">
          <cell r="A10379" t="str">
            <v>BU07960502</v>
          </cell>
          <cell r="B10379">
            <v>-99999</v>
          </cell>
          <cell r="C10379">
            <v>3.9</v>
          </cell>
          <cell r="D10379">
            <v>4.9000000000000004</v>
          </cell>
          <cell r="E10379">
            <v>6</v>
          </cell>
          <cell r="F10379">
            <v>402.7</v>
          </cell>
        </row>
        <row r="10380">
          <cell r="A10380" t="str">
            <v>BU07960503</v>
          </cell>
          <cell r="B10380">
            <v>-99999</v>
          </cell>
          <cell r="C10380">
            <v>-99999</v>
          </cell>
          <cell r="D10380">
            <v>-99999</v>
          </cell>
          <cell r="E10380">
            <v>-99999</v>
          </cell>
          <cell r="F10380">
            <v>-99999</v>
          </cell>
        </row>
        <row r="10381">
          <cell r="A10381" t="str">
            <v>BU07960504</v>
          </cell>
          <cell r="B10381">
            <v>-99999</v>
          </cell>
          <cell r="C10381">
            <v>8.3000000000000007</v>
          </cell>
          <cell r="D10381">
            <v>14.2</v>
          </cell>
          <cell r="E10381">
            <v>17.5</v>
          </cell>
          <cell r="F10381">
            <v>10.9</v>
          </cell>
        </row>
        <row r="10382">
          <cell r="A10382" t="str">
            <v>BU07960505</v>
          </cell>
          <cell r="B10382">
            <v>-99999</v>
          </cell>
          <cell r="C10382">
            <v>3.7</v>
          </cell>
          <cell r="D10382">
            <v>5.7</v>
          </cell>
          <cell r="E10382">
            <v>7.9</v>
          </cell>
          <cell r="F10382">
            <v>166.1</v>
          </cell>
        </row>
        <row r="10383">
          <cell r="A10383" t="str">
            <v>BU07960506</v>
          </cell>
          <cell r="B10383">
            <v>-99999</v>
          </cell>
          <cell r="C10383">
            <v>1.7</v>
          </cell>
          <cell r="D10383">
            <v>3.5</v>
          </cell>
          <cell r="E10383">
            <v>4.0999999999999996</v>
          </cell>
          <cell r="F10383">
            <v>408.3</v>
          </cell>
        </row>
        <row r="10384">
          <cell r="A10384" t="str">
            <v>BU07960507</v>
          </cell>
          <cell r="B10384">
            <v>-99999</v>
          </cell>
          <cell r="C10384">
            <v>-99999</v>
          </cell>
          <cell r="D10384">
            <v>-99999</v>
          </cell>
          <cell r="E10384">
            <v>-99999</v>
          </cell>
          <cell r="F10384">
            <v>-99999</v>
          </cell>
        </row>
        <row r="10385">
          <cell r="A10385" t="str">
            <v>WK079606</v>
          </cell>
          <cell r="B10385">
            <v>37.200000000000003</v>
          </cell>
          <cell r="C10385">
            <v>3.6</v>
          </cell>
          <cell r="D10385">
            <v>5.4</v>
          </cell>
          <cell r="E10385">
            <v>7.3</v>
          </cell>
          <cell r="F10385">
            <v>212.3</v>
          </cell>
        </row>
        <row r="10386">
          <cell r="A10386" t="str">
            <v>BU07960601</v>
          </cell>
          <cell r="B10386">
            <v>-99999</v>
          </cell>
          <cell r="C10386">
            <v>3.3</v>
          </cell>
          <cell r="D10386">
            <v>5.2</v>
          </cell>
          <cell r="E10386">
            <v>6.9</v>
          </cell>
          <cell r="F10386">
            <v>222.5</v>
          </cell>
        </row>
        <row r="10387">
          <cell r="A10387" t="str">
            <v>BU07960602</v>
          </cell>
          <cell r="B10387">
            <v>-99999</v>
          </cell>
          <cell r="C10387">
            <v>4</v>
          </cell>
          <cell r="D10387">
            <v>5.7</v>
          </cell>
          <cell r="E10387">
            <v>8.1</v>
          </cell>
          <cell r="F10387">
            <v>240.2</v>
          </cell>
        </row>
        <row r="10388">
          <cell r="A10388" t="str">
            <v>BU07960603</v>
          </cell>
          <cell r="B10388">
            <v>-99999</v>
          </cell>
          <cell r="C10388">
            <v>5.6</v>
          </cell>
          <cell r="D10388">
            <v>8.5</v>
          </cell>
          <cell r="E10388">
            <v>11.3</v>
          </cell>
          <cell r="F10388">
            <v>168.5</v>
          </cell>
        </row>
        <row r="10389">
          <cell r="A10389" t="str">
            <v>BU07960604</v>
          </cell>
          <cell r="B10389">
            <v>-99999</v>
          </cell>
          <cell r="C10389">
            <v>2.4</v>
          </cell>
          <cell r="D10389">
            <v>3.3</v>
          </cell>
          <cell r="E10389">
            <v>4.2</v>
          </cell>
          <cell r="F10389">
            <v>489.2</v>
          </cell>
        </row>
        <row r="10390">
          <cell r="A10390" t="str">
            <v>BU07960605</v>
          </cell>
          <cell r="B10390">
            <v>-99999</v>
          </cell>
          <cell r="C10390">
            <v>-99999</v>
          </cell>
          <cell r="D10390">
            <v>-99999</v>
          </cell>
          <cell r="E10390">
            <v>-99999</v>
          </cell>
          <cell r="F10390">
            <v>-99999</v>
          </cell>
        </row>
        <row r="10391">
          <cell r="A10391" t="str">
            <v>BU07960606</v>
          </cell>
          <cell r="B10391">
            <v>-99999</v>
          </cell>
          <cell r="C10391">
            <v>2.9</v>
          </cell>
          <cell r="D10391">
            <v>4.7</v>
          </cell>
          <cell r="E10391">
            <v>6.5</v>
          </cell>
          <cell r="F10391">
            <v>150.80000000000001</v>
          </cell>
        </row>
        <row r="10392">
          <cell r="A10392" t="str">
            <v>BU07960607</v>
          </cell>
          <cell r="B10392">
            <v>-99999</v>
          </cell>
          <cell r="C10392">
            <v>2.2000000000000002</v>
          </cell>
          <cell r="D10392">
            <v>3.6</v>
          </cell>
          <cell r="E10392">
            <v>4.7</v>
          </cell>
          <cell r="F10392">
            <v>238.3</v>
          </cell>
        </row>
        <row r="10393">
          <cell r="A10393" t="str">
            <v>BU07960608</v>
          </cell>
          <cell r="B10393">
            <v>-99999</v>
          </cell>
          <cell r="C10393">
            <v>-99999</v>
          </cell>
          <cell r="D10393">
            <v>-99999</v>
          </cell>
          <cell r="E10393">
            <v>-99999</v>
          </cell>
          <cell r="F10393">
            <v>-99999</v>
          </cell>
        </row>
        <row r="10394">
          <cell r="A10394" t="str">
            <v>BU07960609</v>
          </cell>
          <cell r="B10394">
            <v>-99999</v>
          </cell>
          <cell r="C10394">
            <v>-99999</v>
          </cell>
          <cell r="D10394">
            <v>-99999</v>
          </cell>
          <cell r="E10394">
            <v>-99999</v>
          </cell>
          <cell r="F10394">
            <v>-99999</v>
          </cell>
        </row>
        <row r="10395">
          <cell r="A10395" t="str">
            <v>WK079607</v>
          </cell>
          <cell r="B10395">
            <v>40.799999999999997</v>
          </cell>
          <cell r="C10395">
            <v>3</v>
          </cell>
          <cell r="D10395">
            <v>4.8</v>
          </cell>
          <cell r="E10395">
            <v>6.3</v>
          </cell>
          <cell r="F10395">
            <v>143</v>
          </cell>
        </row>
        <row r="10396">
          <cell r="A10396" t="str">
            <v>BU07960701</v>
          </cell>
          <cell r="B10396">
            <v>-99999</v>
          </cell>
          <cell r="C10396">
            <v>-99999</v>
          </cell>
          <cell r="D10396">
            <v>-99999</v>
          </cell>
          <cell r="E10396">
            <v>-99999</v>
          </cell>
          <cell r="F10396">
            <v>-99999</v>
          </cell>
        </row>
        <row r="10397">
          <cell r="A10397" t="str">
            <v>BU07960702</v>
          </cell>
          <cell r="B10397">
            <v>-99999</v>
          </cell>
          <cell r="C10397">
            <v>-99999</v>
          </cell>
          <cell r="D10397">
            <v>-99999</v>
          </cell>
          <cell r="E10397">
            <v>-99999</v>
          </cell>
          <cell r="F10397">
            <v>-99999</v>
          </cell>
        </row>
        <row r="10398">
          <cell r="A10398" t="str">
            <v>BU07960703</v>
          </cell>
          <cell r="B10398">
            <v>-99999</v>
          </cell>
          <cell r="C10398">
            <v>7.3</v>
          </cell>
          <cell r="D10398">
            <v>11.9</v>
          </cell>
          <cell r="E10398">
            <v>15.2</v>
          </cell>
          <cell r="F10398">
            <v>36.6</v>
          </cell>
        </row>
        <row r="10399">
          <cell r="A10399" t="str">
            <v>BU07960704</v>
          </cell>
          <cell r="B10399">
            <v>-99999</v>
          </cell>
          <cell r="C10399">
            <v>3.3</v>
          </cell>
          <cell r="D10399">
            <v>5.4</v>
          </cell>
          <cell r="E10399">
            <v>7.6</v>
          </cell>
          <cell r="F10399">
            <v>117.8</v>
          </cell>
        </row>
        <row r="10400">
          <cell r="A10400" t="str">
            <v>BU07960705</v>
          </cell>
          <cell r="B10400">
            <v>-99999</v>
          </cell>
          <cell r="C10400">
            <v>0.4</v>
          </cell>
          <cell r="D10400">
            <v>0.7</v>
          </cell>
          <cell r="E10400">
            <v>1.2</v>
          </cell>
          <cell r="F10400">
            <v>201.6</v>
          </cell>
        </row>
        <row r="10401">
          <cell r="A10401" t="str">
            <v>BU07960706</v>
          </cell>
          <cell r="B10401">
            <v>-99999</v>
          </cell>
          <cell r="C10401">
            <v>1.9</v>
          </cell>
          <cell r="D10401">
            <v>3.4</v>
          </cell>
          <cell r="E10401">
            <v>3.7</v>
          </cell>
          <cell r="F10401">
            <v>189.4</v>
          </cell>
        </row>
        <row r="10402">
          <cell r="A10402" t="str">
            <v>BU07960707</v>
          </cell>
          <cell r="B10402">
            <v>-99999</v>
          </cell>
          <cell r="C10402">
            <v>3.2</v>
          </cell>
          <cell r="D10402">
            <v>4.9000000000000004</v>
          </cell>
          <cell r="E10402">
            <v>7</v>
          </cell>
          <cell r="F10402">
            <v>110.3</v>
          </cell>
        </row>
        <row r="10403">
          <cell r="A10403" t="str">
            <v>BU07960798</v>
          </cell>
          <cell r="B10403">
            <v>-99999</v>
          </cell>
          <cell r="C10403">
            <v>-99999</v>
          </cell>
          <cell r="D10403">
            <v>-99999</v>
          </cell>
          <cell r="E10403">
            <v>-99999</v>
          </cell>
          <cell r="F10403">
            <v>-99999</v>
          </cell>
        </row>
        <row r="10404">
          <cell r="A10404" t="str">
            <v>BU07960799</v>
          </cell>
          <cell r="B10404">
            <v>-99999</v>
          </cell>
          <cell r="C10404">
            <v>-99999</v>
          </cell>
          <cell r="D10404">
            <v>-99999</v>
          </cell>
          <cell r="E10404">
            <v>-99999</v>
          </cell>
          <cell r="F10404">
            <v>-99999</v>
          </cell>
        </row>
        <row r="10405">
          <cell r="A10405" t="str">
            <v>WK079608</v>
          </cell>
          <cell r="B10405">
            <v>-99999</v>
          </cell>
          <cell r="C10405">
            <v>2.2000000000000002</v>
          </cell>
          <cell r="D10405">
            <v>3.6</v>
          </cell>
          <cell r="E10405">
            <v>4.9000000000000004</v>
          </cell>
          <cell r="F10405">
            <v>220</v>
          </cell>
        </row>
        <row r="10406">
          <cell r="A10406" t="str">
            <v>BU07960801</v>
          </cell>
          <cell r="B10406">
            <v>-99999</v>
          </cell>
          <cell r="C10406">
            <v>2.8</v>
          </cell>
          <cell r="D10406">
            <v>4.4000000000000004</v>
          </cell>
          <cell r="E10406">
            <v>6.4</v>
          </cell>
          <cell r="F10406">
            <v>250.3</v>
          </cell>
        </row>
        <row r="10407">
          <cell r="A10407" t="str">
            <v>BU07960802</v>
          </cell>
          <cell r="B10407">
            <v>-99999</v>
          </cell>
          <cell r="C10407">
            <v>1.2</v>
          </cell>
          <cell r="D10407">
            <v>1.9</v>
          </cell>
          <cell r="E10407">
            <v>2.7</v>
          </cell>
          <cell r="F10407">
            <v>256.5</v>
          </cell>
        </row>
        <row r="10408">
          <cell r="A10408" t="str">
            <v>BU07960803</v>
          </cell>
          <cell r="B10408">
            <v>-99999</v>
          </cell>
          <cell r="C10408">
            <v>2.7</v>
          </cell>
          <cell r="D10408">
            <v>4.7</v>
          </cell>
          <cell r="E10408">
            <v>6.1</v>
          </cell>
          <cell r="F10408">
            <v>167.6</v>
          </cell>
        </row>
        <row r="10409">
          <cell r="A10409" t="str">
            <v>BU07960804</v>
          </cell>
          <cell r="B10409">
            <v>-99999</v>
          </cell>
          <cell r="C10409">
            <v>-99999</v>
          </cell>
          <cell r="D10409">
            <v>-99999</v>
          </cell>
          <cell r="E10409">
            <v>-99999</v>
          </cell>
          <cell r="F10409">
            <v>-99999</v>
          </cell>
        </row>
        <row r="10410">
          <cell r="A10410" t="str">
            <v>WK079609</v>
          </cell>
          <cell r="B10410">
            <v>29.3</v>
          </cell>
          <cell r="C10410">
            <v>10.1</v>
          </cell>
          <cell r="D10410">
            <v>15.4</v>
          </cell>
          <cell r="E10410">
            <v>19.8</v>
          </cell>
          <cell r="F10410">
            <v>22.2</v>
          </cell>
        </row>
        <row r="10411">
          <cell r="A10411" t="str">
            <v>BU07960901</v>
          </cell>
          <cell r="B10411">
            <v>-99999</v>
          </cell>
          <cell r="C10411">
            <v>5</v>
          </cell>
          <cell r="D10411">
            <v>7.7</v>
          </cell>
          <cell r="E10411">
            <v>10.6</v>
          </cell>
          <cell r="F10411">
            <v>88.8</v>
          </cell>
        </row>
        <row r="10412">
          <cell r="A10412" t="str">
            <v>BU07960902</v>
          </cell>
          <cell r="B10412">
            <v>-99999</v>
          </cell>
          <cell r="C10412">
            <v>2.1</v>
          </cell>
          <cell r="D10412">
            <v>2.2999999999999998</v>
          </cell>
          <cell r="E10412">
            <v>3</v>
          </cell>
          <cell r="F10412">
            <v>506.1</v>
          </cell>
        </row>
        <row r="10413">
          <cell r="A10413" t="str">
            <v>BU07960903</v>
          </cell>
          <cell r="B10413">
            <v>-99999</v>
          </cell>
          <cell r="C10413">
            <v>-99999</v>
          </cell>
          <cell r="D10413">
            <v>-99999</v>
          </cell>
          <cell r="E10413">
            <v>-99999</v>
          </cell>
          <cell r="F10413">
            <v>-99999</v>
          </cell>
        </row>
        <row r="10414">
          <cell r="A10414" t="str">
            <v>BU07960904</v>
          </cell>
          <cell r="B10414">
            <v>-99999</v>
          </cell>
          <cell r="C10414">
            <v>15.9</v>
          </cell>
          <cell r="D10414">
            <v>23.7</v>
          </cell>
          <cell r="E10414">
            <v>29.3</v>
          </cell>
          <cell r="F10414">
            <v>6.1</v>
          </cell>
        </row>
        <row r="10415">
          <cell r="A10415" t="str">
            <v>BU07960905</v>
          </cell>
          <cell r="B10415">
            <v>-99999</v>
          </cell>
          <cell r="C10415">
            <v>14.3</v>
          </cell>
          <cell r="D10415">
            <v>22.2</v>
          </cell>
          <cell r="E10415">
            <v>27.6</v>
          </cell>
          <cell r="F10415">
            <v>6.3</v>
          </cell>
        </row>
        <row r="10416">
          <cell r="A10416" t="str">
            <v>BU07960906</v>
          </cell>
          <cell r="B10416">
            <v>-99999</v>
          </cell>
          <cell r="C10416">
            <v>13.7</v>
          </cell>
          <cell r="D10416">
            <v>20.7</v>
          </cell>
          <cell r="E10416">
            <v>25.6</v>
          </cell>
          <cell r="F10416">
            <v>14.3</v>
          </cell>
        </row>
        <row r="10417">
          <cell r="A10417" t="str">
            <v>BU07960907</v>
          </cell>
          <cell r="B10417">
            <v>-99999</v>
          </cell>
          <cell r="C10417">
            <v>9.5</v>
          </cell>
          <cell r="D10417">
            <v>16.5</v>
          </cell>
          <cell r="E10417">
            <v>19.8</v>
          </cell>
          <cell r="F10417">
            <v>22.4</v>
          </cell>
        </row>
        <row r="10418">
          <cell r="A10418" t="str">
            <v>BU07960908</v>
          </cell>
          <cell r="B10418">
            <v>-99999</v>
          </cell>
          <cell r="C10418">
            <v>4</v>
          </cell>
          <cell r="D10418">
            <v>6.9</v>
          </cell>
          <cell r="E10418">
            <v>10.5</v>
          </cell>
          <cell r="F10418">
            <v>144.30000000000001</v>
          </cell>
        </row>
        <row r="10419">
          <cell r="A10419" t="str">
            <v>BU07960909</v>
          </cell>
          <cell r="B10419">
            <v>-99999</v>
          </cell>
          <cell r="C10419">
            <v>11.8</v>
          </cell>
          <cell r="D10419">
            <v>19.5</v>
          </cell>
          <cell r="E10419">
            <v>27.1</v>
          </cell>
          <cell r="F10419">
            <v>12</v>
          </cell>
        </row>
        <row r="10420">
          <cell r="A10420" t="str">
            <v>BU07960910</v>
          </cell>
          <cell r="B10420">
            <v>-99999</v>
          </cell>
          <cell r="C10420">
            <v>18.600000000000001</v>
          </cell>
          <cell r="D10420">
            <v>27.1</v>
          </cell>
          <cell r="E10420">
            <v>34.5</v>
          </cell>
          <cell r="F10420">
            <v>2.4</v>
          </cell>
        </row>
        <row r="10421">
          <cell r="A10421" t="str">
            <v>BU07960911</v>
          </cell>
          <cell r="B10421">
            <v>-99999</v>
          </cell>
          <cell r="C10421">
            <v>15.4</v>
          </cell>
          <cell r="D10421">
            <v>21.7</v>
          </cell>
          <cell r="E10421">
            <v>28.8</v>
          </cell>
          <cell r="F10421">
            <v>2.5</v>
          </cell>
        </row>
        <row r="10422">
          <cell r="A10422" t="str">
            <v>BU07960912</v>
          </cell>
          <cell r="B10422">
            <v>-99999</v>
          </cell>
          <cell r="C10422">
            <v>15.7</v>
          </cell>
          <cell r="D10422">
            <v>20.8</v>
          </cell>
          <cell r="E10422">
            <v>23.1</v>
          </cell>
          <cell r="F10422">
            <v>7.7</v>
          </cell>
        </row>
        <row r="10423">
          <cell r="A10423" t="str">
            <v>BU07960913</v>
          </cell>
          <cell r="B10423">
            <v>-99999</v>
          </cell>
          <cell r="C10423">
            <v>6.2</v>
          </cell>
          <cell r="D10423">
            <v>9.9</v>
          </cell>
          <cell r="E10423">
            <v>13.2</v>
          </cell>
          <cell r="F10423">
            <v>136.1</v>
          </cell>
        </row>
        <row r="10424">
          <cell r="A10424" t="str">
            <v>BU07960914</v>
          </cell>
          <cell r="B10424">
            <v>-99999</v>
          </cell>
          <cell r="C10424">
            <v>3.5</v>
          </cell>
          <cell r="D10424">
            <v>4.0999999999999996</v>
          </cell>
          <cell r="E10424">
            <v>7</v>
          </cell>
          <cell r="F10424">
            <v>18.3</v>
          </cell>
        </row>
        <row r="10425">
          <cell r="A10425" t="str">
            <v>BU07960915</v>
          </cell>
          <cell r="B10425">
            <v>-99999</v>
          </cell>
          <cell r="C10425">
            <v>-99999</v>
          </cell>
          <cell r="D10425">
            <v>-99999</v>
          </cell>
          <cell r="E10425">
            <v>-99999</v>
          </cell>
          <cell r="F10425">
            <v>-99999</v>
          </cell>
        </row>
        <row r="10426">
          <cell r="A10426" t="str">
            <v>WK079610</v>
          </cell>
          <cell r="B10426">
            <v>35.9</v>
          </cell>
          <cell r="C10426">
            <v>4.7</v>
          </cell>
          <cell r="D10426">
            <v>6.9</v>
          </cell>
          <cell r="E10426">
            <v>8.5</v>
          </cell>
          <cell r="F10426">
            <v>137.9</v>
          </cell>
        </row>
        <row r="10427">
          <cell r="A10427" t="str">
            <v>BU07961001</v>
          </cell>
          <cell r="B10427">
            <v>-99999</v>
          </cell>
          <cell r="C10427">
            <v>2.4</v>
          </cell>
          <cell r="D10427">
            <v>2.8</v>
          </cell>
          <cell r="E10427">
            <v>4</v>
          </cell>
          <cell r="F10427">
            <v>288.8</v>
          </cell>
        </row>
        <row r="10428">
          <cell r="A10428" t="str">
            <v>BU07961002</v>
          </cell>
          <cell r="B10428">
            <v>-99999</v>
          </cell>
          <cell r="C10428">
            <v>9.1999999999999993</v>
          </cell>
          <cell r="D10428">
            <v>14.4</v>
          </cell>
          <cell r="E10428">
            <v>17.8</v>
          </cell>
          <cell r="F10428">
            <v>32.299999999999997</v>
          </cell>
        </row>
        <row r="10429">
          <cell r="A10429" t="str">
            <v>BU07961003</v>
          </cell>
          <cell r="B10429">
            <v>-99999</v>
          </cell>
          <cell r="C10429">
            <v>5.6</v>
          </cell>
          <cell r="D10429">
            <v>8</v>
          </cell>
          <cell r="E10429">
            <v>10.3</v>
          </cell>
          <cell r="F10429">
            <v>120.7</v>
          </cell>
        </row>
        <row r="10430">
          <cell r="A10430" t="str">
            <v>BU07961004</v>
          </cell>
          <cell r="B10430">
            <v>-99999</v>
          </cell>
          <cell r="C10430">
            <v>4.5</v>
          </cell>
          <cell r="D10430">
            <v>7.6</v>
          </cell>
          <cell r="E10430">
            <v>9.1</v>
          </cell>
          <cell r="F10430">
            <v>105.9</v>
          </cell>
        </row>
        <row r="10431">
          <cell r="A10431" t="str">
            <v>BU07961005</v>
          </cell>
          <cell r="B10431">
            <v>-99999</v>
          </cell>
          <cell r="C10431">
            <v>6.4</v>
          </cell>
          <cell r="D10431">
            <v>9.1</v>
          </cell>
          <cell r="E10431">
            <v>11.4</v>
          </cell>
          <cell r="F10431">
            <v>57.4</v>
          </cell>
        </row>
        <row r="10432">
          <cell r="A10432" t="str">
            <v>BU07961006</v>
          </cell>
          <cell r="B10432">
            <v>-99999</v>
          </cell>
          <cell r="C10432">
            <v>5.6</v>
          </cell>
          <cell r="D10432">
            <v>8.1</v>
          </cell>
          <cell r="E10432">
            <v>9.9</v>
          </cell>
          <cell r="F10432">
            <v>166.9</v>
          </cell>
        </row>
        <row r="10433">
          <cell r="A10433" t="str">
            <v>BU07961007</v>
          </cell>
          <cell r="B10433">
            <v>-99999</v>
          </cell>
          <cell r="C10433">
            <v>0.8</v>
          </cell>
          <cell r="D10433">
            <v>0.9</v>
          </cell>
          <cell r="E10433">
            <v>0.9</v>
          </cell>
          <cell r="F10433">
            <v>196.7</v>
          </cell>
        </row>
        <row r="10434">
          <cell r="A10434" t="str">
            <v>BU07961008</v>
          </cell>
          <cell r="B10434">
            <v>-99999</v>
          </cell>
          <cell r="C10434">
            <v>4.5999999999999996</v>
          </cell>
          <cell r="D10434">
            <v>6.6</v>
          </cell>
          <cell r="E10434">
            <v>8.5</v>
          </cell>
          <cell r="F10434">
            <v>132.5</v>
          </cell>
        </row>
        <row r="10435">
          <cell r="A10435" t="str">
            <v>BU07961009</v>
          </cell>
          <cell r="B10435">
            <v>-99999</v>
          </cell>
          <cell r="C10435">
            <v>1.1000000000000001</v>
          </cell>
          <cell r="D10435">
            <v>1.2</v>
          </cell>
          <cell r="E10435">
            <v>1.6</v>
          </cell>
          <cell r="F10435">
            <v>267.89999999999998</v>
          </cell>
        </row>
        <row r="10436">
          <cell r="A10436" t="str">
            <v>BU07961010</v>
          </cell>
          <cell r="B10436">
            <v>-99999</v>
          </cell>
          <cell r="C10436">
            <v>-99999</v>
          </cell>
          <cell r="D10436">
            <v>-99999</v>
          </cell>
          <cell r="E10436">
            <v>-99999</v>
          </cell>
          <cell r="F10436">
            <v>-99999</v>
          </cell>
        </row>
        <row r="10437">
          <cell r="A10437" t="str">
            <v>BU07961011</v>
          </cell>
          <cell r="B10437">
            <v>-99999</v>
          </cell>
          <cell r="C10437">
            <v>-99999</v>
          </cell>
          <cell r="D10437">
            <v>-99999</v>
          </cell>
          <cell r="E10437">
            <v>-99999</v>
          </cell>
          <cell r="F10437">
            <v>-99999</v>
          </cell>
        </row>
        <row r="10438">
          <cell r="A10438" t="str">
            <v>WK079611</v>
          </cell>
          <cell r="B10438">
            <v>30.8</v>
          </cell>
          <cell r="C10438">
            <v>8</v>
          </cell>
          <cell r="D10438">
            <v>12.2</v>
          </cell>
          <cell r="E10438">
            <v>16</v>
          </cell>
          <cell r="F10438">
            <v>20.100000000000001</v>
          </cell>
        </row>
        <row r="10439">
          <cell r="A10439" t="str">
            <v>BU07961101</v>
          </cell>
          <cell r="B10439">
            <v>-99999</v>
          </cell>
          <cell r="C10439">
            <v>13.2</v>
          </cell>
          <cell r="D10439">
            <v>18.3</v>
          </cell>
          <cell r="E10439">
            <v>22.3</v>
          </cell>
          <cell r="F10439">
            <v>6.8</v>
          </cell>
        </row>
        <row r="10440">
          <cell r="A10440" t="str">
            <v>BU07961102</v>
          </cell>
          <cell r="B10440">
            <v>-99999</v>
          </cell>
          <cell r="C10440">
            <v>1.7</v>
          </cell>
          <cell r="D10440">
            <v>2.4</v>
          </cell>
          <cell r="E10440">
            <v>3.3</v>
          </cell>
          <cell r="F10440">
            <v>96.1</v>
          </cell>
        </row>
        <row r="10441">
          <cell r="A10441" t="str">
            <v>BU07961103</v>
          </cell>
          <cell r="B10441">
            <v>-99999</v>
          </cell>
          <cell r="C10441">
            <v>1.3</v>
          </cell>
          <cell r="D10441">
            <v>2.4</v>
          </cell>
          <cell r="E10441">
            <v>2.4</v>
          </cell>
          <cell r="F10441">
            <v>36.700000000000003</v>
          </cell>
        </row>
        <row r="10442">
          <cell r="A10442" t="str">
            <v>BU07961104</v>
          </cell>
          <cell r="B10442">
            <v>-99999</v>
          </cell>
          <cell r="C10442">
            <v>10.6</v>
          </cell>
          <cell r="D10442">
            <v>18.5</v>
          </cell>
          <cell r="E10442">
            <v>22.1</v>
          </cell>
          <cell r="F10442">
            <v>17.399999999999999</v>
          </cell>
        </row>
        <row r="10443">
          <cell r="A10443" t="str">
            <v>BU07961105</v>
          </cell>
          <cell r="B10443">
            <v>-99999</v>
          </cell>
          <cell r="C10443">
            <v>17.3</v>
          </cell>
          <cell r="D10443">
            <v>22.7</v>
          </cell>
          <cell r="E10443">
            <v>25.5</v>
          </cell>
          <cell r="F10443">
            <v>88</v>
          </cell>
        </row>
        <row r="10444">
          <cell r="A10444" t="str">
            <v>BU07961106</v>
          </cell>
          <cell r="B10444">
            <v>27.2</v>
          </cell>
          <cell r="C10444">
            <v>8.6999999999999993</v>
          </cell>
          <cell r="D10444">
            <v>13.8</v>
          </cell>
          <cell r="E10444">
            <v>18.899999999999999</v>
          </cell>
          <cell r="F10444">
            <v>9.4</v>
          </cell>
        </row>
        <row r="10445">
          <cell r="A10445" t="str">
            <v>BU07961107</v>
          </cell>
          <cell r="B10445">
            <v>28.1</v>
          </cell>
          <cell r="C10445">
            <v>8.6</v>
          </cell>
          <cell r="D10445">
            <v>13.2</v>
          </cell>
          <cell r="E10445">
            <v>18</v>
          </cell>
          <cell r="F10445">
            <v>23.3</v>
          </cell>
        </row>
        <row r="10446">
          <cell r="A10446" t="str">
            <v>BU07961108</v>
          </cell>
          <cell r="B10446">
            <v>-99999</v>
          </cell>
          <cell r="C10446">
            <v>-99999</v>
          </cell>
          <cell r="D10446">
            <v>-99999</v>
          </cell>
          <cell r="E10446">
            <v>-99999</v>
          </cell>
          <cell r="F10446">
            <v>-99999</v>
          </cell>
        </row>
        <row r="10447">
          <cell r="A10447" t="str">
            <v>BU07961109</v>
          </cell>
          <cell r="B10447">
            <v>-99999</v>
          </cell>
          <cell r="C10447">
            <v>-99999</v>
          </cell>
          <cell r="D10447">
            <v>-99999</v>
          </cell>
          <cell r="E10447">
            <v>-99999</v>
          </cell>
          <cell r="F10447">
            <v>-99999</v>
          </cell>
        </row>
        <row r="10448">
          <cell r="A10448" t="str">
            <v>BU07961110</v>
          </cell>
          <cell r="B10448">
            <v>-99999</v>
          </cell>
          <cell r="C10448">
            <v>-99999</v>
          </cell>
          <cell r="D10448">
            <v>-99999</v>
          </cell>
          <cell r="E10448">
            <v>-99999</v>
          </cell>
          <cell r="F10448">
            <v>-99999</v>
          </cell>
        </row>
        <row r="10449">
          <cell r="A10449" t="str">
            <v>BU07961111</v>
          </cell>
          <cell r="B10449">
            <v>-99999</v>
          </cell>
          <cell r="C10449">
            <v>3.6</v>
          </cell>
          <cell r="D10449">
            <v>7.3</v>
          </cell>
          <cell r="E10449">
            <v>10.199999999999999</v>
          </cell>
          <cell r="F10449">
            <v>92.2</v>
          </cell>
        </row>
        <row r="10450">
          <cell r="A10450" t="str">
            <v>WK079612</v>
          </cell>
          <cell r="B10450">
            <v>-99999</v>
          </cell>
          <cell r="C10450">
            <v>1.6</v>
          </cell>
          <cell r="D10450">
            <v>2.2000000000000002</v>
          </cell>
          <cell r="E10450">
            <v>2.8</v>
          </cell>
          <cell r="F10450">
            <v>275.89999999999998</v>
          </cell>
        </row>
        <row r="10451">
          <cell r="A10451" t="str">
            <v>BU07961201</v>
          </cell>
          <cell r="B10451">
            <v>-99999</v>
          </cell>
          <cell r="C10451">
            <v>1.7</v>
          </cell>
          <cell r="D10451">
            <v>2.1</v>
          </cell>
          <cell r="E10451">
            <v>2.9</v>
          </cell>
          <cell r="F10451">
            <v>280.89999999999998</v>
          </cell>
        </row>
        <row r="10452">
          <cell r="A10452" t="str">
            <v>BU07961202</v>
          </cell>
          <cell r="B10452">
            <v>-99999</v>
          </cell>
          <cell r="C10452">
            <v>-99999</v>
          </cell>
          <cell r="D10452">
            <v>-99999</v>
          </cell>
          <cell r="E10452">
            <v>-99999</v>
          </cell>
          <cell r="F10452">
            <v>-99999</v>
          </cell>
        </row>
        <row r="10453">
          <cell r="A10453" t="str">
            <v>BU07961203</v>
          </cell>
          <cell r="B10453">
            <v>-99999</v>
          </cell>
          <cell r="C10453">
            <v>-99999</v>
          </cell>
          <cell r="D10453">
            <v>-99999</v>
          </cell>
          <cell r="E10453">
            <v>-99999</v>
          </cell>
          <cell r="F10453">
            <v>-99999</v>
          </cell>
        </row>
        <row r="10454">
          <cell r="A10454" t="str">
            <v>BU07961204</v>
          </cell>
          <cell r="B10454">
            <v>-99999</v>
          </cell>
          <cell r="C10454">
            <v>1.4</v>
          </cell>
          <cell r="D10454">
            <v>2.1</v>
          </cell>
          <cell r="E10454">
            <v>2.4</v>
          </cell>
          <cell r="F10454">
            <v>240.4</v>
          </cell>
        </row>
        <row r="10455">
          <cell r="A10455" t="str">
            <v>BU07961205</v>
          </cell>
          <cell r="B10455">
            <v>-99999</v>
          </cell>
          <cell r="C10455">
            <v>1.7</v>
          </cell>
          <cell r="D10455">
            <v>1.7</v>
          </cell>
          <cell r="E10455">
            <v>2.5</v>
          </cell>
          <cell r="F10455">
            <v>441.5</v>
          </cell>
        </row>
        <row r="10456">
          <cell r="A10456" t="str">
            <v>BU07961206</v>
          </cell>
          <cell r="B10456">
            <v>-99999</v>
          </cell>
          <cell r="C10456">
            <v>-99999</v>
          </cell>
          <cell r="D10456">
            <v>-99999</v>
          </cell>
          <cell r="E10456">
            <v>-99999</v>
          </cell>
          <cell r="F10456">
            <v>-99999</v>
          </cell>
        </row>
        <row r="10457">
          <cell r="A10457" t="str">
            <v>WK079613</v>
          </cell>
          <cell r="B10457">
            <v>-99999</v>
          </cell>
          <cell r="C10457">
            <v>2.7</v>
          </cell>
          <cell r="D10457">
            <v>4.5</v>
          </cell>
          <cell r="E10457">
            <v>6.2</v>
          </cell>
          <cell r="F10457">
            <v>265.10000000000002</v>
          </cell>
        </row>
        <row r="10458">
          <cell r="A10458" t="str">
            <v>BU07961301</v>
          </cell>
          <cell r="B10458">
            <v>-99999</v>
          </cell>
          <cell r="C10458">
            <v>3</v>
          </cell>
          <cell r="D10458">
            <v>5.0999999999999996</v>
          </cell>
          <cell r="E10458">
            <v>7.1</v>
          </cell>
          <cell r="F10458">
            <v>236.4</v>
          </cell>
        </row>
        <row r="10459">
          <cell r="A10459" t="str">
            <v>BU07961302</v>
          </cell>
          <cell r="B10459">
            <v>-99999</v>
          </cell>
          <cell r="C10459">
            <v>-99999</v>
          </cell>
          <cell r="D10459">
            <v>-99999</v>
          </cell>
          <cell r="E10459">
            <v>-99999</v>
          </cell>
          <cell r="F10459">
            <v>-99999</v>
          </cell>
        </row>
        <row r="10460">
          <cell r="A10460" t="str">
            <v>BU07961303</v>
          </cell>
          <cell r="B10460">
            <v>-99999</v>
          </cell>
          <cell r="C10460">
            <v>-99999</v>
          </cell>
          <cell r="D10460">
            <v>-99999</v>
          </cell>
          <cell r="E10460">
            <v>-99999</v>
          </cell>
          <cell r="F10460">
            <v>338.9</v>
          </cell>
        </row>
        <row r="10461">
          <cell r="A10461" t="str">
            <v>BU07961304</v>
          </cell>
          <cell r="B10461">
            <v>-99999</v>
          </cell>
          <cell r="C10461">
            <v>1.3</v>
          </cell>
          <cell r="D10461">
            <v>1.3</v>
          </cell>
          <cell r="E10461">
            <v>1.3</v>
          </cell>
          <cell r="F10461">
            <v>442.7</v>
          </cell>
        </row>
        <row r="10462">
          <cell r="A10462" t="str">
            <v>BU07961399</v>
          </cell>
          <cell r="B10462">
            <v>-99999</v>
          </cell>
          <cell r="C10462">
            <v>-99999</v>
          </cell>
          <cell r="D10462">
            <v>-99999</v>
          </cell>
          <cell r="E10462">
            <v>-99999</v>
          </cell>
          <cell r="F10462">
            <v>-99999</v>
          </cell>
        </row>
        <row r="10463">
          <cell r="A10463" t="str">
            <v>WK079614</v>
          </cell>
          <cell r="B10463">
            <v>-99999</v>
          </cell>
          <cell r="C10463">
            <v>3.2</v>
          </cell>
          <cell r="D10463">
            <v>4.5</v>
          </cell>
          <cell r="E10463">
            <v>6</v>
          </cell>
          <cell r="F10463">
            <v>269.5</v>
          </cell>
        </row>
        <row r="10464">
          <cell r="A10464" t="str">
            <v>BU07961401</v>
          </cell>
          <cell r="B10464">
            <v>-99999</v>
          </cell>
          <cell r="C10464">
            <v>1.6</v>
          </cell>
          <cell r="D10464">
            <v>3</v>
          </cell>
          <cell r="E10464">
            <v>4.4000000000000004</v>
          </cell>
          <cell r="F10464">
            <v>342.9</v>
          </cell>
        </row>
        <row r="10465">
          <cell r="A10465" t="str">
            <v>BU07961402</v>
          </cell>
          <cell r="B10465">
            <v>-99999</v>
          </cell>
          <cell r="C10465">
            <v>6</v>
          </cell>
          <cell r="D10465">
            <v>8.1</v>
          </cell>
          <cell r="E10465">
            <v>9.5</v>
          </cell>
          <cell r="F10465">
            <v>66.599999999999994</v>
          </cell>
        </row>
        <row r="10466">
          <cell r="A10466" t="str">
            <v>BU07961499</v>
          </cell>
          <cell r="B10466">
            <v>-99999</v>
          </cell>
          <cell r="C10466">
            <v>3.3</v>
          </cell>
          <cell r="D10466">
            <v>3.6</v>
          </cell>
          <cell r="E10466">
            <v>5.3</v>
          </cell>
          <cell r="F10466">
            <v>450.3</v>
          </cell>
        </row>
        <row r="10467">
          <cell r="A10467" t="str">
            <v>GM0797</v>
          </cell>
          <cell r="B10467">
            <v>35.4</v>
          </cell>
          <cell r="C10467">
            <v>4.0999999999999996</v>
          </cell>
          <cell r="D10467">
            <v>6.6</v>
          </cell>
          <cell r="E10467">
            <v>9.1</v>
          </cell>
          <cell r="F10467">
            <v>158</v>
          </cell>
        </row>
        <row r="10468">
          <cell r="A10468" t="str">
            <v>WK079701</v>
          </cell>
          <cell r="B10468">
            <v>35</v>
          </cell>
          <cell r="C10468">
            <v>4.2</v>
          </cell>
          <cell r="D10468">
            <v>6.9</v>
          </cell>
          <cell r="E10468">
            <v>9.4</v>
          </cell>
          <cell r="F10468">
            <v>161.6</v>
          </cell>
        </row>
        <row r="10469">
          <cell r="A10469" t="str">
            <v>BU07970101</v>
          </cell>
          <cell r="B10469">
            <v>-99999</v>
          </cell>
          <cell r="C10469">
            <v>3.2</v>
          </cell>
          <cell r="D10469">
            <v>6.2</v>
          </cell>
          <cell r="E10469">
            <v>9.5</v>
          </cell>
          <cell r="F10469">
            <v>144.69999999999999</v>
          </cell>
        </row>
        <row r="10470">
          <cell r="A10470" t="str">
            <v>BU07970102</v>
          </cell>
          <cell r="B10470">
            <v>-99999</v>
          </cell>
          <cell r="C10470">
            <v>3.7</v>
          </cell>
          <cell r="D10470">
            <v>4.9000000000000004</v>
          </cell>
          <cell r="E10470">
            <v>6.4</v>
          </cell>
          <cell r="F10470">
            <v>198.6</v>
          </cell>
        </row>
        <row r="10471">
          <cell r="A10471" t="str">
            <v>BU07970103</v>
          </cell>
          <cell r="B10471">
            <v>-99999</v>
          </cell>
          <cell r="C10471">
            <v>1.6</v>
          </cell>
          <cell r="D10471">
            <v>4.3</v>
          </cell>
          <cell r="E10471">
            <v>6.2</v>
          </cell>
          <cell r="F10471">
            <v>209.9</v>
          </cell>
        </row>
        <row r="10472">
          <cell r="A10472" t="str">
            <v>BU07970104</v>
          </cell>
          <cell r="B10472">
            <v>-99999</v>
          </cell>
          <cell r="C10472">
            <v>3.8</v>
          </cell>
          <cell r="D10472">
            <v>7</v>
          </cell>
          <cell r="E10472">
            <v>9.3000000000000007</v>
          </cell>
          <cell r="F10472">
            <v>173.5</v>
          </cell>
        </row>
        <row r="10473">
          <cell r="A10473" t="str">
            <v>BU07970105</v>
          </cell>
          <cell r="B10473">
            <v>35.299999999999997</v>
          </cell>
          <cell r="C10473">
            <v>5.6</v>
          </cell>
          <cell r="D10473">
            <v>8.5</v>
          </cell>
          <cell r="E10473">
            <v>11.4</v>
          </cell>
          <cell r="F10473">
            <v>123.3</v>
          </cell>
        </row>
        <row r="10474">
          <cell r="A10474" t="str">
            <v>WK079702</v>
          </cell>
          <cell r="B10474">
            <v>-99999</v>
          </cell>
          <cell r="C10474">
            <v>2.8</v>
          </cell>
          <cell r="D10474">
            <v>4.0999999999999996</v>
          </cell>
          <cell r="E10474">
            <v>5.6</v>
          </cell>
          <cell r="F10474">
            <v>323</v>
          </cell>
        </row>
        <row r="10475">
          <cell r="A10475" t="str">
            <v>BU07970200</v>
          </cell>
          <cell r="B10475">
            <v>-99999</v>
          </cell>
          <cell r="C10475">
            <v>2.8</v>
          </cell>
          <cell r="D10475">
            <v>4.0999999999999996</v>
          </cell>
          <cell r="E10475">
            <v>5.6</v>
          </cell>
          <cell r="F10475">
            <v>323</v>
          </cell>
        </row>
        <row r="10476">
          <cell r="A10476" t="str">
            <v>WK079703</v>
          </cell>
          <cell r="B10476">
            <v>-99999</v>
          </cell>
          <cell r="C10476">
            <v>3.1</v>
          </cell>
          <cell r="D10476">
            <v>5.3</v>
          </cell>
          <cell r="E10476">
            <v>6.4</v>
          </cell>
          <cell r="F10476">
            <v>319.10000000000002</v>
          </cell>
        </row>
        <row r="10477">
          <cell r="A10477" t="str">
            <v>BU07970300</v>
          </cell>
          <cell r="B10477">
            <v>-99999</v>
          </cell>
          <cell r="C10477">
            <v>3.1</v>
          </cell>
          <cell r="D10477">
            <v>5.3</v>
          </cell>
          <cell r="E10477">
            <v>6.4</v>
          </cell>
          <cell r="F10477">
            <v>319.10000000000002</v>
          </cell>
        </row>
        <row r="10478">
          <cell r="A10478" t="str">
            <v>WK079704</v>
          </cell>
          <cell r="B10478">
            <v>-99999</v>
          </cell>
          <cell r="C10478">
            <v>2.6</v>
          </cell>
          <cell r="D10478">
            <v>4</v>
          </cell>
          <cell r="E10478">
            <v>5.2</v>
          </cell>
          <cell r="F10478">
            <v>260.10000000000002</v>
          </cell>
        </row>
        <row r="10479">
          <cell r="A10479" t="str">
            <v>BU07970400</v>
          </cell>
          <cell r="B10479">
            <v>-99999</v>
          </cell>
          <cell r="C10479">
            <v>2.6</v>
          </cell>
          <cell r="D10479">
            <v>4</v>
          </cell>
          <cell r="E10479">
            <v>5.2</v>
          </cell>
          <cell r="F10479">
            <v>260.10000000000002</v>
          </cell>
        </row>
        <row r="10480">
          <cell r="A10480" t="str">
            <v>WK079705</v>
          </cell>
          <cell r="B10480">
            <v>35</v>
          </cell>
          <cell r="C10480">
            <v>4</v>
          </cell>
          <cell r="D10480">
            <v>6.7</v>
          </cell>
          <cell r="E10480">
            <v>9.5</v>
          </cell>
          <cell r="F10480">
            <v>140.1</v>
          </cell>
        </row>
        <row r="10481">
          <cell r="A10481" t="str">
            <v>BU07970501</v>
          </cell>
          <cell r="B10481">
            <v>36.799999999999997</v>
          </cell>
          <cell r="C10481">
            <v>2.9</v>
          </cell>
          <cell r="D10481">
            <v>4.5999999999999996</v>
          </cell>
          <cell r="E10481">
            <v>6.7</v>
          </cell>
          <cell r="F10481">
            <v>174</v>
          </cell>
        </row>
        <row r="10482">
          <cell r="A10482" t="str">
            <v>BU07970502</v>
          </cell>
          <cell r="B10482">
            <v>-99999</v>
          </cell>
          <cell r="C10482">
            <v>3.1</v>
          </cell>
          <cell r="D10482">
            <v>5.0999999999999996</v>
          </cell>
          <cell r="E10482">
            <v>7.2</v>
          </cell>
          <cell r="F10482">
            <v>180.7</v>
          </cell>
        </row>
        <row r="10483">
          <cell r="A10483" t="str">
            <v>BU07970503</v>
          </cell>
          <cell r="B10483">
            <v>-99999</v>
          </cell>
          <cell r="C10483">
            <v>6.4</v>
          </cell>
          <cell r="D10483">
            <v>10.7</v>
          </cell>
          <cell r="E10483">
            <v>15.1</v>
          </cell>
          <cell r="F10483">
            <v>61.1</v>
          </cell>
        </row>
        <row r="10484">
          <cell r="A10484" t="str">
            <v>WK079706</v>
          </cell>
          <cell r="B10484">
            <v>-99999</v>
          </cell>
          <cell r="C10484">
            <v>-99999</v>
          </cell>
          <cell r="D10484">
            <v>-99999</v>
          </cell>
          <cell r="E10484">
            <v>-99999</v>
          </cell>
          <cell r="F10484">
            <v>-99999</v>
          </cell>
        </row>
        <row r="10485">
          <cell r="A10485" t="str">
            <v>BU07970600</v>
          </cell>
          <cell r="B10485">
            <v>-99999</v>
          </cell>
          <cell r="C10485">
            <v>-99999</v>
          </cell>
          <cell r="D10485">
            <v>-99999</v>
          </cell>
          <cell r="E10485">
            <v>-99999</v>
          </cell>
          <cell r="F10485">
            <v>-99999</v>
          </cell>
        </row>
        <row r="10486">
          <cell r="A10486" t="str">
            <v>WK079707</v>
          </cell>
          <cell r="B10486">
            <v>-99999</v>
          </cell>
          <cell r="C10486">
            <v>0</v>
          </cell>
          <cell r="D10486">
            <v>0</v>
          </cell>
          <cell r="E10486">
            <v>0</v>
          </cell>
          <cell r="F10486">
            <v>409.9</v>
          </cell>
        </row>
        <row r="10487">
          <cell r="A10487" t="str">
            <v>BU07970700</v>
          </cell>
          <cell r="B10487">
            <v>-99999</v>
          </cell>
          <cell r="C10487">
            <v>0</v>
          </cell>
          <cell r="D10487">
            <v>0</v>
          </cell>
          <cell r="E10487">
            <v>0</v>
          </cell>
          <cell r="F10487">
            <v>409.9</v>
          </cell>
        </row>
        <row r="10488">
          <cell r="A10488" t="str">
            <v>WK079708</v>
          </cell>
          <cell r="B10488">
            <v>-99999</v>
          </cell>
          <cell r="C10488">
            <v>-99999</v>
          </cell>
          <cell r="D10488">
            <v>-99999</v>
          </cell>
          <cell r="E10488">
            <v>-99999</v>
          </cell>
          <cell r="F10488">
            <v>-99999</v>
          </cell>
        </row>
        <row r="10489">
          <cell r="A10489" t="str">
            <v>BU07970800</v>
          </cell>
          <cell r="B10489">
            <v>-99999</v>
          </cell>
          <cell r="C10489">
            <v>-99999</v>
          </cell>
          <cell r="D10489">
            <v>-99999</v>
          </cell>
          <cell r="E10489">
            <v>-99999</v>
          </cell>
          <cell r="F10489">
            <v>-99999</v>
          </cell>
        </row>
        <row r="10490">
          <cell r="A10490" t="str">
            <v>WK079709</v>
          </cell>
          <cell r="B10490">
            <v>-99999</v>
          </cell>
          <cell r="C10490">
            <v>2.2000000000000002</v>
          </cell>
          <cell r="D10490">
            <v>2.5</v>
          </cell>
          <cell r="E10490">
            <v>2.5</v>
          </cell>
          <cell r="F10490">
            <v>340.4</v>
          </cell>
        </row>
        <row r="10491">
          <cell r="A10491" t="str">
            <v>BU07970900</v>
          </cell>
          <cell r="B10491">
            <v>-99999</v>
          </cell>
          <cell r="C10491">
            <v>2.2000000000000002</v>
          </cell>
          <cell r="D10491">
            <v>2.5</v>
          </cell>
          <cell r="E10491">
            <v>2.5</v>
          </cell>
          <cell r="F10491">
            <v>340.4</v>
          </cell>
        </row>
        <row r="10492">
          <cell r="A10492" t="str">
            <v>WK079710</v>
          </cell>
          <cell r="B10492">
            <v>-99999</v>
          </cell>
          <cell r="C10492">
            <v>7.8</v>
          </cell>
          <cell r="D10492">
            <v>10.9</v>
          </cell>
          <cell r="E10492">
            <v>15.5</v>
          </cell>
          <cell r="F10492">
            <v>61.6</v>
          </cell>
        </row>
        <row r="10493">
          <cell r="A10493" t="str">
            <v>BU07971000</v>
          </cell>
          <cell r="B10493">
            <v>-99999</v>
          </cell>
          <cell r="C10493">
            <v>7.8</v>
          </cell>
          <cell r="D10493">
            <v>10.9</v>
          </cell>
          <cell r="E10493">
            <v>15.5</v>
          </cell>
          <cell r="F10493">
            <v>61.6</v>
          </cell>
        </row>
        <row r="10494">
          <cell r="A10494" t="str">
            <v>WK079711</v>
          </cell>
          <cell r="B10494">
            <v>-99999</v>
          </cell>
          <cell r="C10494">
            <v>5.8</v>
          </cell>
          <cell r="D10494">
            <v>8.5</v>
          </cell>
          <cell r="E10494">
            <v>11.9</v>
          </cell>
          <cell r="F10494">
            <v>43.7</v>
          </cell>
        </row>
        <row r="10495">
          <cell r="A10495" t="str">
            <v>BU07971100</v>
          </cell>
          <cell r="B10495">
            <v>-99999</v>
          </cell>
          <cell r="C10495">
            <v>5.8</v>
          </cell>
          <cell r="D10495">
            <v>8.5</v>
          </cell>
          <cell r="E10495">
            <v>11.9</v>
          </cell>
          <cell r="F10495">
            <v>43.7</v>
          </cell>
        </row>
        <row r="10496">
          <cell r="A10496" t="str">
            <v>GM0798</v>
          </cell>
          <cell r="B10496">
            <v>37.5</v>
          </cell>
          <cell r="C10496">
            <v>3.3</v>
          </cell>
          <cell r="D10496">
            <v>5.4</v>
          </cell>
          <cell r="E10496">
            <v>7.3</v>
          </cell>
          <cell r="F10496">
            <v>287.10000000000002</v>
          </cell>
        </row>
        <row r="10497">
          <cell r="A10497" t="str">
            <v>WK079800</v>
          </cell>
          <cell r="B10497">
            <v>36.799999999999997</v>
          </cell>
          <cell r="C10497">
            <v>3.5</v>
          </cell>
          <cell r="D10497">
            <v>6.3</v>
          </cell>
          <cell r="E10497">
            <v>8.6</v>
          </cell>
          <cell r="F10497">
            <v>258.5</v>
          </cell>
        </row>
        <row r="10498">
          <cell r="A10498" t="str">
            <v>BU07980000</v>
          </cell>
          <cell r="B10498">
            <v>36.299999999999997</v>
          </cell>
          <cell r="C10498">
            <v>3.4</v>
          </cell>
          <cell r="D10498">
            <v>6.4</v>
          </cell>
          <cell r="E10498">
            <v>8.8000000000000007</v>
          </cell>
          <cell r="F10498">
            <v>248</v>
          </cell>
        </row>
        <row r="10499">
          <cell r="A10499" t="str">
            <v>BU07980009</v>
          </cell>
          <cell r="B10499">
            <v>-99999</v>
          </cell>
          <cell r="C10499">
            <v>4.3</v>
          </cell>
          <cell r="D10499">
            <v>4.7</v>
          </cell>
          <cell r="E10499">
            <v>5.0999999999999996</v>
          </cell>
          <cell r="F10499">
            <v>500.5</v>
          </cell>
        </row>
        <row r="10500">
          <cell r="A10500" t="str">
            <v>WK079801</v>
          </cell>
          <cell r="B10500">
            <v>-99999</v>
          </cell>
          <cell r="C10500">
            <v>3.9</v>
          </cell>
          <cell r="D10500">
            <v>5</v>
          </cell>
          <cell r="E10500">
            <v>5.4</v>
          </cell>
          <cell r="F10500">
            <v>342.4</v>
          </cell>
        </row>
        <row r="10501">
          <cell r="A10501" t="str">
            <v>BU07980100</v>
          </cell>
          <cell r="B10501">
            <v>-99999</v>
          </cell>
          <cell r="C10501">
            <v>4.0999999999999996</v>
          </cell>
          <cell r="D10501">
            <v>5.5</v>
          </cell>
          <cell r="E10501">
            <v>5.8</v>
          </cell>
          <cell r="F10501">
            <v>326.5</v>
          </cell>
        </row>
        <row r="10502">
          <cell r="A10502" t="str">
            <v>BU07980109</v>
          </cell>
          <cell r="B10502">
            <v>-99999</v>
          </cell>
          <cell r="C10502">
            <v>3.6</v>
          </cell>
          <cell r="D10502">
            <v>3.6</v>
          </cell>
          <cell r="E10502">
            <v>4.3</v>
          </cell>
          <cell r="F10502">
            <v>402.6</v>
          </cell>
        </row>
        <row r="10503">
          <cell r="A10503" t="str">
            <v>WK079802</v>
          </cell>
          <cell r="B10503">
            <v>-99999</v>
          </cell>
          <cell r="C10503">
            <v>1.1000000000000001</v>
          </cell>
          <cell r="D10503">
            <v>2.1</v>
          </cell>
          <cell r="E10503">
            <v>4.7</v>
          </cell>
          <cell r="F10503">
            <v>324.2</v>
          </cell>
        </row>
        <row r="10504">
          <cell r="A10504" t="str">
            <v>BU07980200</v>
          </cell>
          <cell r="B10504">
            <v>-99999</v>
          </cell>
          <cell r="C10504">
            <v>1</v>
          </cell>
          <cell r="D10504">
            <v>2.2999999999999998</v>
          </cell>
          <cell r="E10504">
            <v>4.7</v>
          </cell>
          <cell r="F10504">
            <v>306.10000000000002</v>
          </cell>
        </row>
        <row r="10505">
          <cell r="A10505" t="str">
            <v>BU07980209</v>
          </cell>
          <cell r="B10505">
            <v>-99999</v>
          </cell>
          <cell r="C10505">
            <v>-99999</v>
          </cell>
          <cell r="D10505">
            <v>-99999</v>
          </cell>
          <cell r="E10505">
            <v>-99999</v>
          </cell>
          <cell r="F10505">
            <v>-99999</v>
          </cell>
        </row>
        <row r="10506">
          <cell r="A10506" t="str">
            <v>WK079803</v>
          </cell>
          <cell r="B10506">
            <v>-99999</v>
          </cell>
          <cell r="C10506">
            <v>3.3</v>
          </cell>
          <cell r="D10506">
            <v>4.5999999999999996</v>
          </cell>
          <cell r="E10506">
            <v>6.2</v>
          </cell>
          <cell r="F10506">
            <v>317.3</v>
          </cell>
        </row>
        <row r="10507">
          <cell r="A10507" t="str">
            <v>BU07980300</v>
          </cell>
          <cell r="B10507">
            <v>-99999</v>
          </cell>
          <cell r="C10507">
            <v>2.9</v>
          </cell>
          <cell r="D10507">
            <v>4.3</v>
          </cell>
          <cell r="E10507">
            <v>5.9</v>
          </cell>
          <cell r="F10507">
            <v>291.3</v>
          </cell>
        </row>
        <row r="10508">
          <cell r="A10508" t="str">
            <v>BU07980301</v>
          </cell>
          <cell r="B10508">
            <v>-99999</v>
          </cell>
          <cell r="C10508">
            <v>4</v>
          </cell>
          <cell r="D10508">
            <v>5</v>
          </cell>
          <cell r="E10508">
            <v>5.9</v>
          </cell>
          <cell r="F10508">
            <v>326.8</v>
          </cell>
        </row>
        <row r="10509">
          <cell r="A10509" t="str">
            <v>BU07980309</v>
          </cell>
          <cell r="B10509">
            <v>-99999</v>
          </cell>
          <cell r="C10509">
            <v>5.5</v>
          </cell>
          <cell r="D10509">
            <v>6.4</v>
          </cell>
          <cell r="E10509">
            <v>7.8</v>
          </cell>
          <cell r="F10509">
            <v>516.1</v>
          </cell>
        </row>
        <row r="10510">
          <cell r="A10510" t="str">
            <v>WK079804</v>
          </cell>
          <cell r="B10510">
            <v>-99999</v>
          </cell>
          <cell r="C10510">
            <v>3</v>
          </cell>
          <cell r="D10510">
            <v>4.2</v>
          </cell>
          <cell r="E10510">
            <v>4.2</v>
          </cell>
          <cell r="F10510">
            <v>350.2</v>
          </cell>
        </row>
        <row r="10511">
          <cell r="A10511" t="str">
            <v>BU07980400</v>
          </cell>
          <cell r="B10511">
            <v>-99999</v>
          </cell>
          <cell r="C10511">
            <v>2.6</v>
          </cell>
          <cell r="D10511">
            <v>3.9</v>
          </cell>
          <cell r="E10511">
            <v>3.9</v>
          </cell>
          <cell r="F10511">
            <v>280.10000000000002</v>
          </cell>
        </row>
        <row r="10512">
          <cell r="A10512" t="str">
            <v>BU07980409</v>
          </cell>
          <cell r="B10512">
            <v>-99999</v>
          </cell>
          <cell r="C10512">
            <v>3.8</v>
          </cell>
          <cell r="D10512">
            <v>4.5999999999999996</v>
          </cell>
          <cell r="E10512">
            <v>4.5999999999999996</v>
          </cell>
          <cell r="F10512">
            <v>575.4</v>
          </cell>
        </row>
        <row r="10513">
          <cell r="A10513" t="str">
            <v>GM0809</v>
          </cell>
          <cell r="B10513">
            <v>34.799999999999997</v>
          </cell>
          <cell r="C10513">
            <v>4.2</v>
          </cell>
          <cell r="D10513">
            <v>7</v>
          </cell>
          <cell r="E10513">
            <v>9.8000000000000007</v>
          </cell>
          <cell r="F10513">
            <v>133</v>
          </cell>
        </row>
        <row r="10514">
          <cell r="A10514" t="str">
            <v>WK080910</v>
          </cell>
          <cell r="B10514">
            <v>32.6</v>
          </cell>
          <cell r="C10514">
            <v>4.7</v>
          </cell>
          <cell r="D10514">
            <v>7.9</v>
          </cell>
          <cell r="E10514">
            <v>11.2</v>
          </cell>
          <cell r="F10514">
            <v>101.8</v>
          </cell>
        </row>
        <row r="10515">
          <cell r="A10515" t="str">
            <v>BU08091001</v>
          </cell>
          <cell r="B10515">
            <v>-99999</v>
          </cell>
          <cell r="C10515">
            <v>3.1</v>
          </cell>
          <cell r="D10515">
            <v>3.6</v>
          </cell>
          <cell r="E10515">
            <v>5.5</v>
          </cell>
          <cell r="F10515">
            <v>144</v>
          </cell>
        </row>
        <row r="10516">
          <cell r="A10516" t="str">
            <v>BU08091005</v>
          </cell>
          <cell r="B10516">
            <v>-99999</v>
          </cell>
          <cell r="C10516">
            <v>3</v>
          </cell>
          <cell r="D10516">
            <v>4.3</v>
          </cell>
          <cell r="E10516">
            <v>6.8</v>
          </cell>
          <cell r="F10516">
            <v>95.8</v>
          </cell>
        </row>
        <row r="10517">
          <cell r="A10517" t="str">
            <v>BU08091006</v>
          </cell>
          <cell r="B10517">
            <v>-99999</v>
          </cell>
          <cell r="C10517">
            <v>1.4</v>
          </cell>
          <cell r="D10517">
            <v>2.1</v>
          </cell>
          <cell r="E10517">
            <v>3.5</v>
          </cell>
          <cell r="F10517">
            <v>201.4</v>
          </cell>
        </row>
        <row r="10518">
          <cell r="A10518" t="str">
            <v>BU08091010</v>
          </cell>
          <cell r="B10518">
            <v>-99999</v>
          </cell>
          <cell r="C10518">
            <v>7.4</v>
          </cell>
          <cell r="D10518">
            <v>13</v>
          </cell>
          <cell r="E10518">
            <v>19.399999999999999</v>
          </cell>
          <cell r="F10518">
            <v>29.3</v>
          </cell>
        </row>
        <row r="10519">
          <cell r="A10519" t="str">
            <v>BU08091011</v>
          </cell>
          <cell r="B10519">
            <v>-99999</v>
          </cell>
          <cell r="C10519">
            <v>8.5</v>
          </cell>
          <cell r="D10519">
            <v>17.7</v>
          </cell>
          <cell r="E10519">
            <v>21.3</v>
          </cell>
          <cell r="F10519">
            <v>25</v>
          </cell>
        </row>
        <row r="10520">
          <cell r="A10520" t="str">
            <v>BU08091015</v>
          </cell>
          <cell r="B10520">
            <v>-99999</v>
          </cell>
          <cell r="C10520">
            <v>9.6999999999999993</v>
          </cell>
          <cell r="D10520">
            <v>18.2</v>
          </cell>
          <cell r="E10520">
            <v>22.2</v>
          </cell>
          <cell r="F10520">
            <v>7.8</v>
          </cell>
        </row>
        <row r="10521">
          <cell r="A10521" t="str">
            <v>BU08091020</v>
          </cell>
          <cell r="B10521">
            <v>-99999</v>
          </cell>
          <cell r="C10521">
            <v>7.5</v>
          </cell>
          <cell r="D10521">
            <v>12.3</v>
          </cell>
          <cell r="E10521">
            <v>18.3</v>
          </cell>
          <cell r="F10521">
            <v>48.4</v>
          </cell>
        </row>
        <row r="10522">
          <cell r="A10522" t="str">
            <v>BU08091021</v>
          </cell>
          <cell r="B10522">
            <v>-99999</v>
          </cell>
          <cell r="C10522">
            <v>7.3</v>
          </cell>
          <cell r="D10522">
            <v>13.8</v>
          </cell>
          <cell r="E10522">
            <v>21.1</v>
          </cell>
          <cell r="F10522">
            <v>27</v>
          </cell>
        </row>
        <row r="10523">
          <cell r="A10523" t="str">
            <v>BU08091025</v>
          </cell>
          <cell r="B10523">
            <v>-99999</v>
          </cell>
          <cell r="C10523">
            <v>3.7</v>
          </cell>
          <cell r="D10523">
            <v>6.3</v>
          </cell>
          <cell r="E10523">
            <v>8.6</v>
          </cell>
          <cell r="F10523">
            <v>93.7</v>
          </cell>
        </row>
        <row r="10524">
          <cell r="A10524" t="str">
            <v>BU08091030</v>
          </cell>
          <cell r="B10524">
            <v>-99999</v>
          </cell>
          <cell r="C10524">
            <v>1.4</v>
          </cell>
          <cell r="D10524">
            <v>2.9</v>
          </cell>
          <cell r="E10524">
            <v>4.5999999999999996</v>
          </cell>
          <cell r="F10524">
            <v>205.8</v>
          </cell>
        </row>
        <row r="10525">
          <cell r="A10525" t="str">
            <v>BU08091031</v>
          </cell>
          <cell r="B10525">
            <v>-99999</v>
          </cell>
          <cell r="C10525">
            <v>3.1</v>
          </cell>
          <cell r="D10525">
            <v>4.9000000000000004</v>
          </cell>
          <cell r="E10525">
            <v>7.1</v>
          </cell>
          <cell r="F10525">
            <v>184.8</v>
          </cell>
        </row>
        <row r="10526">
          <cell r="A10526" t="str">
            <v>BU08091035</v>
          </cell>
          <cell r="B10526">
            <v>-99999</v>
          </cell>
          <cell r="C10526">
            <v>-99999</v>
          </cell>
          <cell r="D10526">
            <v>-99999</v>
          </cell>
          <cell r="E10526">
            <v>-99999</v>
          </cell>
          <cell r="F10526">
            <v>-99999</v>
          </cell>
        </row>
        <row r="10527">
          <cell r="A10527" t="str">
            <v>BU08091040</v>
          </cell>
          <cell r="B10527">
            <v>-99999</v>
          </cell>
          <cell r="C10527">
            <v>3</v>
          </cell>
          <cell r="D10527">
            <v>3.9</v>
          </cell>
          <cell r="E10527">
            <v>4.7</v>
          </cell>
          <cell r="F10527">
            <v>399.7</v>
          </cell>
        </row>
        <row r="10528">
          <cell r="A10528" t="str">
            <v>BU08091041</v>
          </cell>
          <cell r="B10528">
            <v>-99999</v>
          </cell>
          <cell r="C10528">
            <v>2.2999999999999998</v>
          </cell>
          <cell r="D10528">
            <v>2.2999999999999998</v>
          </cell>
          <cell r="E10528">
            <v>3.6</v>
          </cell>
          <cell r="F10528">
            <v>357.2</v>
          </cell>
        </row>
        <row r="10529">
          <cell r="A10529" t="str">
            <v>WK080920</v>
          </cell>
          <cell r="B10529">
            <v>35.299999999999997</v>
          </cell>
          <cell r="C10529">
            <v>3.9</v>
          </cell>
          <cell r="D10529">
            <v>6.6</v>
          </cell>
          <cell r="E10529">
            <v>9.3000000000000007</v>
          </cell>
          <cell r="F10529">
            <v>127.5</v>
          </cell>
        </row>
        <row r="10530">
          <cell r="A10530" t="str">
            <v>BU08092045</v>
          </cell>
          <cell r="B10530">
            <v>-99999</v>
          </cell>
          <cell r="C10530">
            <v>2.9</v>
          </cell>
          <cell r="D10530">
            <v>4.5999999999999996</v>
          </cell>
          <cell r="E10530">
            <v>6.6</v>
          </cell>
          <cell r="F10530">
            <v>134.4</v>
          </cell>
        </row>
        <row r="10531">
          <cell r="A10531" t="str">
            <v>BU08092048</v>
          </cell>
          <cell r="B10531">
            <v>-99999</v>
          </cell>
          <cell r="C10531">
            <v>1.8</v>
          </cell>
          <cell r="D10531">
            <v>3.6</v>
          </cell>
          <cell r="E10531">
            <v>4.5</v>
          </cell>
          <cell r="F10531">
            <v>119.1</v>
          </cell>
        </row>
        <row r="10532">
          <cell r="A10532" t="str">
            <v>BU08092049</v>
          </cell>
          <cell r="B10532">
            <v>-99999</v>
          </cell>
          <cell r="C10532">
            <v>3.8</v>
          </cell>
          <cell r="D10532">
            <v>8.5</v>
          </cell>
          <cell r="E10532">
            <v>14</v>
          </cell>
          <cell r="F10532">
            <v>120.4</v>
          </cell>
        </row>
        <row r="10533">
          <cell r="A10533" t="str">
            <v>BU08092052</v>
          </cell>
          <cell r="B10533">
            <v>-99999</v>
          </cell>
          <cell r="C10533">
            <v>5.2</v>
          </cell>
          <cell r="D10533">
            <v>9</v>
          </cell>
          <cell r="E10533">
            <v>12.1</v>
          </cell>
          <cell r="F10533">
            <v>113.4</v>
          </cell>
        </row>
        <row r="10534">
          <cell r="A10534" t="str">
            <v>BU08092055</v>
          </cell>
          <cell r="B10534">
            <v>-99999</v>
          </cell>
          <cell r="C10534">
            <v>5.4</v>
          </cell>
          <cell r="D10534">
            <v>8.4</v>
          </cell>
          <cell r="E10534">
            <v>11.1</v>
          </cell>
          <cell r="F10534">
            <v>57.2</v>
          </cell>
        </row>
        <row r="10535">
          <cell r="A10535" t="str">
            <v>BU08092058</v>
          </cell>
          <cell r="B10535">
            <v>-99999</v>
          </cell>
          <cell r="C10535">
            <v>0</v>
          </cell>
          <cell r="D10535">
            <v>0</v>
          </cell>
          <cell r="E10535">
            <v>0</v>
          </cell>
          <cell r="F10535">
            <v>505.2</v>
          </cell>
        </row>
        <row r="10536">
          <cell r="A10536" t="str">
            <v>BU08092061</v>
          </cell>
          <cell r="B10536">
            <v>-99999</v>
          </cell>
          <cell r="C10536">
            <v>4.3</v>
          </cell>
          <cell r="D10536">
            <v>8.3000000000000007</v>
          </cell>
          <cell r="E10536">
            <v>11.9</v>
          </cell>
          <cell r="F10536">
            <v>150.5</v>
          </cell>
        </row>
        <row r="10537">
          <cell r="A10537" t="str">
            <v>BU08092063</v>
          </cell>
          <cell r="B10537">
            <v>-99999</v>
          </cell>
          <cell r="C10537">
            <v>0.8</v>
          </cell>
          <cell r="D10537">
            <v>2.5</v>
          </cell>
          <cell r="E10537">
            <v>3.4</v>
          </cell>
          <cell r="F10537">
            <v>456.8</v>
          </cell>
        </row>
        <row r="10538">
          <cell r="A10538" t="str">
            <v>BU08092066</v>
          </cell>
          <cell r="B10538">
            <v>-99999</v>
          </cell>
          <cell r="C10538">
            <v>-99999</v>
          </cell>
          <cell r="D10538">
            <v>-99999</v>
          </cell>
          <cell r="E10538">
            <v>-99999</v>
          </cell>
          <cell r="F10538">
            <v>-99999</v>
          </cell>
        </row>
        <row r="10539">
          <cell r="A10539" t="str">
            <v>WK080930</v>
          </cell>
          <cell r="B10539">
            <v>37</v>
          </cell>
          <cell r="C10539">
            <v>3.8</v>
          </cell>
          <cell r="D10539">
            <v>6.4</v>
          </cell>
          <cell r="E10539">
            <v>8.6999999999999993</v>
          </cell>
          <cell r="F10539">
            <v>173.6</v>
          </cell>
        </row>
        <row r="10540">
          <cell r="A10540" t="str">
            <v>BU08093070</v>
          </cell>
          <cell r="B10540">
            <v>-99999</v>
          </cell>
          <cell r="C10540">
            <v>5.6</v>
          </cell>
          <cell r="D10540">
            <v>9.6</v>
          </cell>
          <cell r="E10540">
            <v>13.3</v>
          </cell>
          <cell r="F10540">
            <v>118.5</v>
          </cell>
        </row>
        <row r="10541">
          <cell r="A10541" t="str">
            <v>BU08093071</v>
          </cell>
          <cell r="B10541">
            <v>-99999</v>
          </cell>
          <cell r="C10541">
            <v>1.3</v>
          </cell>
          <cell r="D10541">
            <v>2</v>
          </cell>
          <cell r="E10541">
            <v>2.6</v>
          </cell>
          <cell r="F10541">
            <v>471.8</v>
          </cell>
        </row>
        <row r="10542">
          <cell r="A10542" t="str">
            <v>BU08093080</v>
          </cell>
          <cell r="B10542">
            <v>-99999</v>
          </cell>
          <cell r="C10542">
            <v>2.8</v>
          </cell>
          <cell r="D10542">
            <v>4.7</v>
          </cell>
          <cell r="E10542">
            <v>6.3</v>
          </cell>
          <cell r="F10542">
            <v>142.30000000000001</v>
          </cell>
        </row>
        <row r="10543">
          <cell r="A10543" t="str">
            <v>BU08093081</v>
          </cell>
          <cell r="B10543">
            <v>-99999</v>
          </cell>
          <cell r="C10543">
            <v>2.9</v>
          </cell>
          <cell r="D10543">
            <v>3.9</v>
          </cell>
          <cell r="E10543">
            <v>5.2</v>
          </cell>
          <cell r="F10543">
            <v>218.6</v>
          </cell>
        </row>
        <row r="10544">
          <cell r="A10544" t="str">
            <v>BU08093085</v>
          </cell>
          <cell r="B10544">
            <v>-99999</v>
          </cell>
          <cell r="C10544">
            <v>-99999</v>
          </cell>
          <cell r="D10544">
            <v>-99999</v>
          </cell>
          <cell r="E10544">
            <v>-99999</v>
          </cell>
          <cell r="F10544">
            <v>-99999</v>
          </cell>
        </row>
        <row r="10545">
          <cell r="A10545" t="str">
            <v>BU08093090</v>
          </cell>
          <cell r="B10545">
            <v>-99999</v>
          </cell>
          <cell r="C10545">
            <v>-99999</v>
          </cell>
          <cell r="D10545">
            <v>-99999</v>
          </cell>
          <cell r="E10545">
            <v>-99999</v>
          </cell>
          <cell r="F10545">
            <v>-99999</v>
          </cell>
        </row>
        <row r="10546">
          <cell r="A10546" t="str">
            <v>BU08093091</v>
          </cell>
          <cell r="B10546">
            <v>-99999</v>
          </cell>
          <cell r="C10546">
            <v>0.8</v>
          </cell>
          <cell r="D10546">
            <v>2.5</v>
          </cell>
          <cell r="E10546">
            <v>2.5</v>
          </cell>
          <cell r="F10546">
            <v>476.1</v>
          </cell>
        </row>
        <row r="10547">
          <cell r="A10547" t="str">
            <v>BU08093092</v>
          </cell>
          <cell r="B10547">
            <v>-99999</v>
          </cell>
          <cell r="C10547">
            <v>-99999</v>
          </cell>
          <cell r="D10547">
            <v>-99999</v>
          </cell>
          <cell r="E10547">
            <v>-99999</v>
          </cell>
          <cell r="F10547">
            <v>-99999</v>
          </cell>
        </row>
        <row r="10548">
          <cell r="A10548" t="str">
            <v>WK080940</v>
          </cell>
          <cell r="B10548">
            <v>-99999</v>
          </cell>
          <cell r="C10548">
            <v>2.5</v>
          </cell>
          <cell r="D10548">
            <v>2.9</v>
          </cell>
          <cell r="E10548">
            <v>3.4</v>
          </cell>
          <cell r="F10548">
            <v>366.6</v>
          </cell>
        </row>
        <row r="10549">
          <cell r="A10549" t="str">
            <v>BU08094095</v>
          </cell>
          <cell r="B10549">
            <v>-99999</v>
          </cell>
          <cell r="C10549">
            <v>2.5</v>
          </cell>
          <cell r="D10549">
            <v>2.9</v>
          </cell>
          <cell r="E10549">
            <v>3.4</v>
          </cell>
          <cell r="F10549">
            <v>366.6</v>
          </cell>
        </row>
        <row r="10550">
          <cell r="A10550" t="str">
            <v>GM0815</v>
          </cell>
          <cell r="B10550">
            <v>34.799999999999997</v>
          </cell>
          <cell r="C10550">
            <v>3.5</v>
          </cell>
          <cell r="D10550">
            <v>5.8</v>
          </cell>
          <cell r="E10550">
            <v>8</v>
          </cell>
          <cell r="F10550">
            <v>217.3</v>
          </cell>
        </row>
        <row r="10551">
          <cell r="A10551" t="str">
            <v>WK081509</v>
          </cell>
          <cell r="B10551">
            <v>33.799999999999997</v>
          </cell>
          <cell r="C10551">
            <v>4.0999999999999996</v>
          </cell>
          <cell r="D10551">
            <v>6.9</v>
          </cell>
          <cell r="E10551">
            <v>9.6</v>
          </cell>
          <cell r="F10551">
            <v>174.8</v>
          </cell>
        </row>
        <row r="10552">
          <cell r="A10552" t="str">
            <v>BU08150921</v>
          </cell>
          <cell r="B10552">
            <v>-99999</v>
          </cell>
          <cell r="C10552">
            <v>5.6</v>
          </cell>
          <cell r="D10552">
            <v>10</v>
          </cell>
          <cell r="E10552">
            <v>14.5</v>
          </cell>
          <cell r="F10552">
            <v>100.5</v>
          </cell>
        </row>
        <row r="10553">
          <cell r="A10553" t="str">
            <v>BU08150922</v>
          </cell>
          <cell r="B10553">
            <v>-99999</v>
          </cell>
          <cell r="C10553">
            <v>4.8</v>
          </cell>
          <cell r="D10553">
            <v>7.3</v>
          </cell>
          <cell r="E10553">
            <v>10</v>
          </cell>
          <cell r="F10553">
            <v>146.19999999999999</v>
          </cell>
        </row>
        <row r="10554">
          <cell r="A10554" t="str">
            <v>BU08150923</v>
          </cell>
          <cell r="B10554">
            <v>-99999</v>
          </cell>
          <cell r="C10554">
            <v>3.3</v>
          </cell>
          <cell r="D10554">
            <v>6.5</v>
          </cell>
          <cell r="E10554">
            <v>8</v>
          </cell>
          <cell r="F10554">
            <v>164.1</v>
          </cell>
        </row>
        <row r="10555">
          <cell r="A10555" t="str">
            <v>BU08150924</v>
          </cell>
          <cell r="B10555">
            <v>-99999</v>
          </cell>
          <cell r="C10555">
            <v>0</v>
          </cell>
          <cell r="D10555">
            <v>0.6</v>
          </cell>
          <cell r="E10555">
            <v>1.3</v>
          </cell>
          <cell r="F10555">
            <v>405.7</v>
          </cell>
        </row>
        <row r="10556">
          <cell r="A10556" t="str">
            <v>BU08150925</v>
          </cell>
          <cell r="B10556">
            <v>-99999</v>
          </cell>
          <cell r="C10556">
            <v>2.1</v>
          </cell>
          <cell r="D10556">
            <v>3.7</v>
          </cell>
          <cell r="E10556">
            <v>5.8</v>
          </cell>
          <cell r="F10556">
            <v>164.5</v>
          </cell>
        </row>
        <row r="10557">
          <cell r="A10557" t="str">
            <v>BU08150926</v>
          </cell>
          <cell r="B10557">
            <v>-99999</v>
          </cell>
          <cell r="C10557">
            <v>-99999</v>
          </cell>
          <cell r="D10557">
            <v>-99999</v>
          </cell>
          <cell r="E10557">
            <v>-99999</v>
          </cell>
          <cell r="F10557">
            <v>-99999</v>
          </cell>
        </row>
        <row r="10558">
          <cell r="A10558" t="str">
            <v>BU08150927</v>
          </cell>
          <cell r="B10558">
            <v>-99999</v>
          </cell>
          <cell r="C10558">
            <v>-99999</v>
          </cell>
          <cell r="D10558">
            <v>-99999</v>
          </cell>
          <cell r="E10558">
            <v>-99999</v>
          </cell>
          <cell r="F10558">
            <v>-99999</v>
          </cell>
        </row>
        <row r="10559">
          <cell r="A10559" t="str">
            <v>BU08150928</v>
          </cell>
          <cell r="B10559">
            <v>-99999</v>
          </cell>
          <cell r="C10559">
            <v>2</v>
          </cell>
          <cell r="D10559">
            <v>2</v>
          </cell>
          <cell r="E10559">
            <v>2</v>
          </cell>
          <cell r="F10559">
            <v>396</v>
          </cell>
        </row>
        <row r="10560">
          <cell r="A10560" t="str">
            <v>BU08150929</v>
          </cell>
          <cell r="B10560">
            <v>-99999</v>
          </cell>
          <cell r="C10560">
            <v>2.2999999999999998</v>
          </cell>
          <cell r="D10560">
            <v>3.4</v>
          </cell>
          <cell r="E10560">
            <v>3.4</v>
          </cell>
          <cell r="F10560">
            <v>351.7</v>
          </cell>
        </row>
        <row r="10561">
          <cell r="A10561" t="str">
            <v>WK081510</v>
          </cell>
          <cell r="B10561">
            <v>-99999</v>
          </cell>
          <cell r="C10561">
            <v>4.2</v>
          </cell>
          <cell r="D10561">
            <v>6.1</v>
          </cell>
          <cell r="E10561">
            <v>7.7</v>
          </cell>
          <cell r="F10561">
            <v>210.6</v>
          </cell>
        </row>
        <row r="10562">
          <cell r="A10562" t="str">
            <v>BU08151032</v>
          </cell>
          <cell r="B10562">
            <v>-99999</v>
          </cell>
          <cell r="C10562">
            <v>4.4000000000000004</v>
          </cell>
          <cell r="D10562">
            <v>6.6</v>
          </cell>
          <cell r="E10562">
            <v>8.5</v>
          </cell>
          <cell r="F10562">
            <v>145.1</v>
          </cell>
        </row>
        <row r="10563">
          <cell r="A10563" t="str">
            <v>BU08151033</v>
          </cell>
          <cell r="B10563">
            <v>-99999</v>
          </cell>
          <cell r="C10563">
            <v>3.6</v>
          </cell>
          <cell r="D10563">
            <v>4.8</v>
          </cell>
          <cell r="E10563">
            <v>5.5</v>
          </cell>
          <cell r="F10563">
            <v>424.7</v>
          </cell>
        </row>
        <row r="10564">
          <cell r="A10564" t="str">
            <v>WK081512</v>
          </cell>
          <cell r="B10564">
            <v>-99999</v>
          </cell>
          <cell r="C10564">
            <v>1.2</v>
          </cell>
          <cell r="D10564">
            <v>2.4</v>
          </cell>
          <cell r="E10564">
            <v>4.3</v>
          </cell>
          <cell r="F10564">
            <v>278</v>
          </cell>
        </row>
        <row r="10565">
          <cell r="A10565" t="str">
            <v>BU08151234</v>
          </cell>
          <cell r="B10565">
            <v>-99999</v>
          </cell>
          <cell r="C10565">
            <v>0.9</v>
          </cell>
          <cell r="D10565">
            <v>2.5</v>
          </cell>
          <cell r="E10565">
            <v>4.4000000000000004</v>
          </cell>
          <cell r="F10565">
            <v>262.3</v>
          </cell>
        </row>
        <row r="10566">
          <cell r="A10566" t="str">
            <v>BU08151235</v>
          </cell>
          <cell r="B10566">
            <v>-99999</v>
          </cell>
          <cell r="C10566">
            <v>2</v>
          </cell>
          <cell r="D10566">
            <v>2</v>
          </cell>
          <cell r="E10566">
            <v>4</v>
          </cell>
          <cell r="F10566">
            <v>327.3</v>
          </cell>
        </row>
        <row r="10567">
          <cell r="A10567" t="str">
            <v>WK081515</v>
          </cell>
          <cell r="B10567">
            <v>-99999</v>
          </cell>
          <cell r="C10567">
            <v>2.6</v>
          </cell>
          <cell r="D10567">
            <v>3.9</v>
          </cell>
          <cell r="E10567">
            <v>5.5</v>
          </cell>
          <cell r="F10567">
            <v>278.3</v>
          </cell>
        </row>
        <row r="10568">
          <cell r="A10568" t="str">
            <v>BU08151530</v>
          </cell>
          <cell r="B10568">
            <v>-99999</v>
          </cell>
          <cell r="C10568">
            <v>3.1</v>
          </cell>
          <cell r="D10568">
            <v>4.9000000000000004</v>
          </cell>
          <cell r="E10568">
            <v>6.9</v>
          </cell>
          <cell r="F10568">
            <v>251.3</v>
          </cell>
        </row>
        <row r="10569">
          <cell r="A10569" t="str">
            <v>BU08151531</v>
          </cell>
          <cell r="B10569">
            <v>-99999</v>
          </cell>
          <cell r="C10569">
            <v>1.6</v>
          </cell>
          <cell r="D10569">
            <v>1.9</v>
          </cell>
          <cell r="E10569">
            <v>2.9</v>
          </cell>
          <cell r="F10569">
            <v>379.8</v>
          </cell>
        </row>
        <row r="10570">
          <cell r="A10570" t="str">
            <v>GM0820</v>
          </cell>
          <cell r="B10570">
            <v>39.4</v>
          </cell>
          <cell r="C10570">
            <v>3.6</v>
          </cell>
          <cell r="D10570">
            <v>5.2</v>
          </cell>
          <cell r="E10570">
            <v>6.9</v>
          </cell>
          <cell r="F10570">
            <v>258.3</v>
          </cell>
        </row>
        <row r="10571">
          <cell r="A10571" t="str">
            <v>WK082000</v>
          </cell>
          <cell r="B10571">
            <v>39.4</v>
          </cell>
          <cell r="C10571">
            <v>3.6</v>
          </cell>
          <cell r="D10571">
            <v>5.2</v>
          </cell>
          <cell r="E10571">
            <v>7</v>
          </cell>
          <cell r="F10571">
            <v>249.4</v>
          </cell>
        </row>
        <row r="10572">
          <cell r="A10572" t="str">
            <v>BU08200000</v>
          </cell>
          <cell r="B10572">
            <v>39.4</v>
          </cell>
          <cell r="C10572">
            <v>4.5</v>
          </cell>
          <cell r="D10572">
            <v>6.6</v>
          </cell>
          <cell r="E10572">
            <v>9.1</v>
          </cell>
          <cell r="F10572">
            <v>250.2</v>
          </cell>
        </row>
        <row r="10573">
          <cell r="A10573" t="str">
            <v>BU08200001</v>
          </cell>
          <cell r="B10573">
            <v>37</v>
          </cell>
          <cell r="C10573">
            <v>2.5</v>
          </cell>
          <cell r="D10573">
            <v>4.0999999999999996</v>
          </cell>
          <cell r="E10573">
            <v>5.7</v>
          </cell>
          <cell r="F10573">
            <v>246</v>
          </cell>
        </row>
        <row r="10574">
          <cell r="A10574" t="str">
            <v>BU08200002</v>
          </cell>
          <cell r="B10574">
            <v>41.5</v>
          </cell>
          <cell r="C10574">
            <v>4.0999999999999996</v>
          </cell>
          <cell r="D10574">
            <v>5.8</v>
          </cell>
          <cell r="E10574">
            <v>7.3</v>
          </cell>
          <cell r="F10574">
            <v>256.60000000000002</v>
          </cell>
        </row>
        <row r="10575">
          <cell r="A10575" t="str">
            <v>BU08200003</v>
          </cell>
          <cell r="B10575">
            <v>-99999</v>
          </cell>
          <cell r="C10575">
            <v>1.7</v>
          </cell>
          <cell r="D10575">
            <v>2.4</v>
          </cell>
          <cell r="E10575">
            <v>4.0999999999999996</v>
          </cell>
          <cell r="F10575">
            <v>398.5</v>
          </cell>
        </row>
        <row r="10576">
          <cell r="A10576" t="str">
            <v>BU08200008</v>
          </cell>
          <cell r="B10576">
            <v>-99999</v>
          </cell>
          <cell r="C10576">
            <v>3.5</v>
          </cell>
          <cell r="D10576">
            <v>3.8</v>
          </cell>
          <cell r="E10576">
            <v>4</v>
          </cell>
          <cell r="F10576">
            <v>176.7</v>
          </cell>
        </row>
        <row r="10577">
          <cell r="A10577" t="str">
            <v>BU08200009</v>
          </cell>
          <cell r="B10577">
            <v>-99999</v>
          </cell>
          <cell r="C10577">
            <v>-99999</v>
          </cell>
          <cell r="D10577">
            <v>-99999</v>
          </cell>
          <cell r="E10577">
            <v>-99999</v>
          </cell>
          <cell r="F10577">
            <v>-99999</v>
          </cell>
        </row>
        <row r="10578">
          <cell r="A10578" t="str">
            <v>WK082001</v>
          </cell>
          <cell r="B10578">
            <v>-99999</v>
          </cell>
          <cell r="C10578">
            <v>4</v>
          </cell>
          <cell r="D10578">
            <v>5.4</v>
          </cell>
          <cell r="E10578">
            <v>7.1</v>
          </cell>
          <cell r="F10578">
            <v>312.10000000000002</v>
          </cell>
        </row>
        <row r="10579">
          <cell r="A10579" t="str">
            <v>BU08200100</v>
          </cell>
          <cell r="B10579">
            <v>-99999</v>
          </cell>
          <cell r="C10579">
            <v>3.2</v>
          </cell>
          <cell r="D10579">
            <v>4.8</v>
          </cell>
          <cell r="E10579">
            <v>6.1</v>
          </cell>
          <cell r="F10579">
            <v>308.5</v>
          </cell>
        </row>
        <row r="10580">
          <cell r="A10580" t="str">
            <v>BU08200109</v>
          </cell>
          <cell r="B10580">
            <v>-99999</v>
          </cell>
          <cell r="C10580">
            <v>8.5</v>
          </cell>
          <cell r="D10580">
            <v>9.3000000000000007</v>
          </cell>
          <cell r="E10580">
            <v>13.2</v>
          </cell>
          <cell r="F10580">
            <v>370.9</v>
          </cell>
        </row>
        <row r="10581">
          <cell r="A10581" t="str">
            <v>WK082002</v>
          </cell>
          <cell r="B10581">
            <v>-99999</v>
          </cell>
          <cell r="C10581">
            <v>2.8</v>
          </cell>
          <cell r="D10581">
            <v>3.9</v>
          </cell>
          <cell r="E10581">
            <v>3.9</v>
          </cell>
          <cell r="F10581">
            <v>395.3</v>
          </cell>
        </row>
        <row r="10582">
          <cell r="A10582" t="str">
            <v>BU08200200</v>
          </cell>
          <cell r="B10582">
            <v>-99999</v>
          </cell>
          <cell r="C10582">
            <v>2.6</v>
          </cell>
          <cell r="D10582">
            <v>3.9</v>
          </cell>
          <cell r="E10582">
            <v>3.9</v>
          </cell>
          <cell r="F10582">
            <v>370.5</v>
          </cell>
        </row>
        <row r="10583">
          <cell r="A10583" t="str">
            <v>BU08200209</v>
          </cell>
          <cell r="B10583">
            <v>-99999</v>
          </cell>
          <cell r="C10583">
            <v>-99999</v>
          </cell>
          <cell r="D10583">
            <v>-99999</v>
          </cell>
          <cell r="E10583">
            <v>-99999</v>
          </cell>
          <cell r="F10583">
            <v>-99999</v>
          </cell>
        </row>
        <row r="10584">
          <cell r="A10584" t="str">
            <v>GM0823</v>
          </cell>
          <cell r="B10584">
            <v>38.5</v>
          </cell>
          <cell r="C10584">
            <v>3.1</v>
          </cell>
          <cell r="D10584">
            <v>4.5999999999999996</v>
          </cell>
          <cell r="E10584">
            <v>6.5</v>
          </cell>
          <cell r="F10584">
            <v>297.2</v>
          </cell>
        </row>
        <row r="10585">
          <cell r="A10585" t="str">
            <v>WK082300</v>
          </cell>
          <cell r="B10585">
            <v>37.4</v>
          </cell>
          <cell r="C10585">
            <v>3.1</v>
          </cell>
          <cell r="D10585">
            <v>5</v>
          </cell>
          <cell r="E10585">
            <v>7.2</v>
          </cell>
          <cell r="F10585">
            <v>282.3</v>
          </cell>
        </row>
        <row r="10586">
          <cell r="A10586" t="str">
            <v>BU08230000</v>
          </cell>
          <cell r="B10586">
            <v>-99999</v>
          </cell>
          <cell r="C10586">
            <v>5</v>
          </cell>
          <cell r="D10586">
            <v>8.3000000000000007</v>
          </cell>
          <cell r="E10586">
            <v>12</v>
          </cell>
          <cell r="F10586">
            <v>193.7</v>
          </cell>
        </row>
        <row r="10587">
          <cell r="A10587" t="str">
            <v>BU08230001</v>
          </cell>
          <cell r="B10587">
            <v>-99999</v>
          </cell>
          <cell r="C10587">
            <v>-99999</v>
          </cell>
          <cell r="D10587">
            <v>-99999</v>
          </cell>
          <cell r="E10587">
            <v>-99999</v>
          </cell>
          <cell r="F10587">
            <v>-99999</v>
          </cell>
        </row>
        <row r="10588">
          <cell r="A10588" t="str">
            <v>BU08230002</v>
          </cell>
          <cell r="B10588">
            <v>-99999</v>
          </cell>
          <cell r="C10588">
            <v>1.7</v>
          </cell>
          <cell r="D10588">
            <v>2.5</v>
          </cell>
          <cell r="E10588">
            <v>3.4</v>
          </cell>
          <cell r="F10588">
            <v>280.3</v>
          </cell>
        </row>
        <row r="10589">
          <cell r="A10589" t="str">
            <v>BU08230003</v>
          </cell>
          <cell r="B10589">
            <v>-99999</v>
          </cell>
          <cell r="C10589">
            <v>4.3</v>
          </cell>
          <cell r="D10589">
            <v>5.2</v>
          </cell>
          <cell r="E10589">
            <v>6</v>
          </cell>
          <cell r="F10589">
            <v>496.1</v>
          </cell>
        </row>
        <row r="10590">
          <cell r="A10590" t="str">
            <v>BU08230004</v>
          </cell>
          <cell r="B10590">
            <v>-99999</v>
          </cell>
          <cell r="C10590">
            <v>0</v>
          </cell>
          <cell r="D10590">
            <v>0</v>
          </cell>
          <cell r="E10590">
            <v>1.9</v>
          </cell>
          <cell r="F10590">
            <v>555.29999999999995</v>
          </cell>
        </row>
        <row r="10591">
          <cell r="A10591" t="str">
            <v>BU08230005</v>
          </cell>
          <cell r="B10591">
            <v>-99999</v>
          </cell>
          <cell r="C10591">
            <v>-99999</v>
          </cell>
          <cell r="D10591">
            <v>-99999</v>
          </cell>
          <cell r="E10591">
            <v>-99999</v>
          </cell>
          <cell r="F10591">
            <v>-99999</v>
          </cell>
        </row>
        <row r="10592">
          <cell r="A10592" t="str">
            <v>BU08230008</v>
          </cell>
          <cell r="B10592">
            <v>-99999</v>
          </cell>
          <cell r="C10592">
            <v>2</v>
          </cell>
          <cell r="D10592">
            <v>3.1</v>
          </cell>
          <cell r="E10592">
            <v>4.4000000000000004</v>
          </cell>
          <cell r="F10592">
            <v>303.2</v>
          </cell>
        </row>
        <row r="10593">
          <cell r="A10593" t="str">
            <v>BU08230009</v>
          </cell>
          <cell r="B10593">
            <v>-99999</v>
          </cell>
          <cell r="C10593">
            <v>2.6</v>
          </cell>
          <cell r="D10593">
            <v>4</v>
          </cell>
          <cell r="E10593">
            <v>4</v>
          </cell>
          <cell r="F10593">
            <v>569.1</v>
          </cell>
        </row>
        <row r="10594">
          <cell r="A10594" t="str">
            <v>WK082301</v>
          </cell>
          <cell r="B10594">
            <v>-99999</v>
          </cell>
          <cell r="C10594">
            <v>3.1</v>
          </cell>
          <cell r="D10594">
            <v>3.9</v>
          </cell>
          <cell r="E10594">
            <v>5.3</v>
          </cell>
          <cell r="F10594">
            <v>277</v>
          </cell>
        </row>
        <row r="10595">
          <cell r="A10595" t="str">
            <v>BU08230100</v>
          </cell>
          <cell r="B10595">
            <v>-99999</v>
          </cell>
          <cell r="C10595">
            <v>1.7</v>
          </cell>
          <cell r="D10595">
            <v>3.1</v>
          </cell>
          <cell r="E10595">
            <v>4.7</v>
          </cell>
          <cell r="F10595">
            <v>270.3</v>
          </cell>
        </row>
        <row r="10596">
          <cell r="A10596" t="str">
            <v>BU08230109</v>
          </cell>
          <cell r="B10596">
            <v>-99999</v>
          </cell>
          <cell r="C10596">
            <v>3.8</v>
          </cell>
          <cell r="D10596">
            <v>4.2</v>
          </cell>
          <cell r="E10596">
            <v>5.6</v>
          </cell>
          <cell r="F10596">
            <v>283.60000000000002</v>
          </cell>
        </row>
        <row r="10597">
          <cell r="A10597" t="str">
            <v>WK082302</v>
          </cell>
          <cell r="B10597">
            <v>-99999</v>
          </cell>
          <cell r="C10597">
            <v>3.2</v>
          </cell>
          <cell r="D10597">
            <v>4.5</v>
          </cell>
          <cell r="E10597">
            <v>6.2</v>
          </cell>
          <cell r="F10597">
            <v>350.7</v>
          </cell>
        </row>
        <row r="10598">
          <cell r="A10598" t="str">
            <v>BU08230200</v>
          </cell>
          <cell r="B10598">
            <v>-99999</v>
          </cell>
          <cell r="C10598">
            <v>3.8</v>
          </cell>
          <cell r="D10598">
            <v>5.0999999999999996</v>
          </cell>
          <cell r="E10598">
            <v>7.3</v>
          </cell>
          <cell r="F10598">
            <v>308.7</v>
          </cell>
        </row>
        <row r="10599">
          <cell r="A10599" t="str">
            <v>BU08230208</v>
          </cell>
          <cell r="B10599">
            <v>-99999</v>
          </cell>
          <cell r="C10599">
            <v>0.9</v>
          </cell>
          <cell r="D10599">
            <v>0.9</v>
          </cell>
          <cell r="E10599">
            <v>1.8</v>
          </cell>
          <cell r="F10599">
            <v>607.6</v>
          </cell>
        </row>
        <row r="10600">
          <cell r="A10600" t="str">
            <v>BU08230209</v>
          </cell>
          <cell r="B10600">
            <v>-99999</v>
          </cell>
          <cell r="C10600">
            <v>1.4</v>
          </cell>
          <cell r="D10600">
            <v>3.2</v>
          </cell>
          <cell r="E10600">
            <v>3.2</v>
          </cell>
          <cell r="F10600">
            <v>530.6</v>
          </cell>
        </row>
        <row r="10601">
          <cell r="A10601" t="str">
            <v>WK082303</v>
          </cell>
          <cell r="B10601">
            <v>-99999</v>
          </cell>
          <cell r="C10601">
            <v>3</v>
          </cell>
          <cell r="D10601">
            <v>3.7</v>
          </cell>
          <cell r="E10601">
            <v>4.4000000000000004</v>
          </cell>
          <cell r="F10601">
            <v>326.60000000000002</v>
          </cell>
        </row>
        <row r="10602">
          <cell r="A10602" t="str">
            <v>BU08230300</v>
          </cell>
          <cell r="B10602">
            <v>-99999</v>
          </cell>
          <cell r="C10602">
            <v>3.6</v>
          </cell>
          <cell r="D10602">
            <v>4.5999999999999996</v>
          </cell>
          <cell r="E10602">
            <v>5.4</v>
          </cell>
          <cell r="F10602">
            <v>275.2</v>
          </cell>
        </row>
        <row r="10603">
          <cell r="A10603" t="str">
            <v>BU08230309</v>
          </cell>
          <cell r="B10603">
            <v>-99999</v>
          </cell>
          <cell r="C10603">
            <v>1.7</v>
          </cell>
          <cell r="D10603">
            <v>1.7</v>
          </cell>
          <cell r="E10603">
            <v>2.2000000000000002</v>
          </cell>
          <cell r="F10603">
            <v>590.20000000000005</v>
          </cell>
        </row>
        <row r="10604">
          <cell r="A10604" t="str">
            <v>GM0824</v>
          </cell>
          <cell r="B10604">
            <v>39.200000000000003</v>
          </cell>
          <cell r="C10604">
            <v>4.0999999999999996</v>
          </cell>
          <cell r="D10604">
            <v>6.8</v>
          </cell>
          <cell r="E10604">
            <v>9.1</v>
          </cell>
          <cell r="F10604">
            <v>217.8</v>
          </cell>
        </row>
        <row r="10605">
          <cell r="A10605" t="str">
            <v>WK082401</v>
          </cell>
          <cell r="B10605">
            <v>-99999</v>
          </cell>
          <cell r="C10605">
            <v>13.9</v>
          </cell>
          <cell r="D10605">
            <v>15.7</v>
          </cell>
          <cell r="E10605">
            <v>17.600000000000001</v>
          </cell>
          <cell r="F10605">
            <v>609.5</v>
          </cell>
        </row>
        <row r="10606">
          <cell r="A10606" t="str">
            <v>BU08240101</v>
          </cell>
          <cell r="B10606">
            <v>-99999</v>
          </cell>
          <cell r="C10606">
            <v>13.9</v>
          </cell>
          <cell r="D10606">
            <v>15.7</v>
          </cell>
          <cell r="E10606">
            <v>17.600000000000001</v>
          </cell>
          <cell r="F10606">
            <v>609.5</v>
          </cell>
        </row>
        <row r="10607">
          <cell r="A10607" t="str">
            <v>WK082402</v>
          </cell>
          <cell r="B10607">
            <v>-99999</v>
          </cell>
          <cell r="C10607">
            <v>5.0999999999999996</v>
          </cell>
          <cell r="D10607">
            <v>8.5</v>
          </cell>
          <cell r="E10607">
            <v>10.3</v>
          </cell>
          <cell r="F10607">
            <v>125.2</v>
          </cell>
        </row>
        <row r="10608">
          <cell r="A10608" t="str">
            <v>BU08240201</v>
          </cell>
          <cell r="B10608">
            <v>-99999</v>
          </cell>
          <cell r="C10608">
            <v>4.9000000000000004</v>
          </cell>
          <cell r="D10608">
            <v>7.8</v>
          </cell>
          <cell r="E10608">
            <v>9</v>
          </cell>
          <cell r="F10608">
            <v>118.3</v>
          </cell>
        </row>
        <row r="10609">
          <cell r="A10609" t="str">
            <v>BU08240202</v>
          </cell>
          <cell r="B10609">
            <v>-99999</v>
          </cell>
          <cell r="C10609">
            <v>5.4</v>
          </cell>
          <cell r="D10609">
            <v>9.9</v>
          </cell>
          <cell r="E10609">
            <v>12.5</v>
          </cell>
          <cell r="F10609">
            <v>135.69999999999999</v>
          </cell>
        </row>
        <row r="10610">
          <cell r="A10610" t="str">
            <v>WK082403</v>
          </cell>
          <cell r="B10610">
            <v>-99999</v>
          </cell>
          <cell r="C10610">
            <v>3</v>
          </cell>
          <cell r="D10610">
            <v>3</v>
          </cell>
          <cell r="E10610">
            <v>4</v>
          </cell>
          <cell r="F10610">
            <v>545.79999999999995</v>
          </cell>
        </row>
        <row r="10611">
          <cell r="A10611" t="str">
            <v>BU08240301</v>
          </cell>
          <cell r="B10611">
            <v>-99999</v>
          </cell>
          <cell r="C10611">
            <v>3</v>
          </cell>
          <cell r="D10611">
            <v>3</v>
          </cell>
          <cell r="E10611">
            <v>4</v>
          </cell>
          <cell r="F10611">
            <v>545.79999999999995</v>
          </cell>
        </row>
        <row r="10612">
          <cell r="A10612" t="str">
            <v>WK082404</v>
          </cell>
          <cell r="B10612">
            <v>-99999</v>
          </cell>
          <cell r="C10612">
            <v>9.1</v>
          </cell>
          <cell r="D10612">
            <v>13.9</v>
          </cell>
          <cell r="E10612">
            <v>14.4</v>
          </cell>
          <cell r="F10612">
            <v>177.9</v>
          </cell>
        </row>
        <row r="10613">
          <cell r="A10613" t="str">
            <v>BU08240401</v>
          </cell>
          <cell r="B10613">
            <v>-99999</v>
          </cell>
          <cell r="C10613">
            <v>10.3</v>
          </cell>
          <cell r="D10613">
            <v>16</v>
          </cell>
          <cell r="E10613">
            <v>16.600000000000001</v>
          </cell>
          <cell r="F10613">
            <v>131.69999999999999</v>
          </cell>
        </row>
        <row r="10614">
          <cell r="A10614" t="str">
            <v>BU08240402</v>
          </cell>
          <cell r="B10614">
            <v>-99999</v>
          </cell>
          <cell r="C10614">
            <v>-99999</v>
          </cell>
          <cell r="D10614">
            <v>-99999</v>
          </cell>
          <cell r="E10614">
            <v>-99999</v>
          </cell>
          <cell r="F10614">
            <v>-99999</v>
          </cell>
        </row>
        <row r="10615">
          <cell r="A10615" t="str">
            <v>WK082405</v>
          </cell>
          <cell r="B10615">
            <v>-99999</v>
          </cell>
          <cell r="C10615">
            <v>-99999</v>
          </cell>
          <cell r="D10615">
            <v>-99999</v>
          </cell>
          <cell r="E10615">
            <v>-99999</v>
          </cell>
          <cell r="F10615">
            <v>-99999</v>
          </cell>
        </row>
        <row r="10616">
          <cell r="A10616" t="str">
            <v>BU08240501</v>
          </cell>
          <cell r="B10616">
            <v>-99999</v>
          </cell>
          <cell r="C10616">
            <v>-99999</v>
          </cell>
          <cell r="D10616">
            <v>-99999</v>
          </cell>
          <cell r="E10616">
            <v>-99999</v>
          </cell>
          <cell r="F10616">
            <v>-99999</v>
          </cell>
        </row>
        <row r="10617">
          <cell r="A10617" t="str">
            <v>WK082406</v>
          </cell>
          <cell r="B10617">
            <v>-99999</v>
          </cell>
          <cell r="C10617">
            <v>-99999</v>
          </cell>
          <cell r="D10617">
            <v>-99999</v>
          </cell>
          <cell r="E10617">
            <v>-99999</v>
          </cell>
          <cell r="F10617">
            <v>-99999</v>
          </cell>
        </row>
        <row r="10618">
          <cell r="A10618" t="str">
            <v>BU08240601</v>
          </cell>
          <cell r="B10618">
            <v>-99999</v>
          </cell>
          <cell r="C10618">
            <v>-99999</v>
          </cell>
          <cell r="D10618">
            <v>-99999</v>
          </cell>
          <cell r="E10618">
            <v>-99999</v>
          </cell>
          <cell r="F10618">
            <v>-99999</v>
          </cell>
        </row>
        <row r="10619">
          <cell r="A10619" t="str">
            <v>WK082407</v>
          </cell>
          <cell r="B10619">
            <v>-99999</v>
          </cell>
          <cell r="C10619">
            <v>3</v>
          </cell>
          <cell r="D10619">
            <v>4.8</v>
          </cell>
          <cell r="E10619">
            <v>7</v>
          </cell>
          <cell r="F10619">
            <v>263.3</v>
          </cell>
        </row>
        <row r="10620">
          <cell r="A10620" t="str">
            <v>BU08240701</v>
          </cell>
          <cell r="B10620">
            <v>-99999</v>
          </cell>
          <cell r="C10620">
            <v>3</v>
          </cell>
          <cell r="D10620">
            <v>4.8</v>
          </cell>
          <cell r="E10620">
            <v>7</v>
          </cell>
          <cell r="F10620">
            <v>263.3</v>
          </cell>
        </row>
        <row r="10621">
          <cell r="A10621" t="str">
            <v>WK082408</v>
          </cell>
          <cell r="B10621">
            <v>-99999</v>
          </cell>
          <cell r="C10621">
            <v>5.2</v>
          </cell>
          <cell r="D10621">
            <v>8.8000000000000007</v>
          </cell>
          <cell r="E10621">
            <v>12.5</v>
          </cell>
          <cell r="F10621">
            <v>109.8</v>
          </cell>
        </row>
        <row r="10622">
          <cell r="A10622" t="str">
            <v>BU08240801</v>
          </cell>
          <cell r="B10622">
            <v>-99999</v>
          </cell>
          <cell r="C10622">
            <v>3.3</v>
          </cell>
          <cell r="D10622">
            <v>5.0999999999999996</v>
          </cell>
          <cell r="E10622">
            <v>6.9</v>
          </cell>
          <cell r="F10622">
            <v>245.6</v>
          </cell>
        </row>
        <row r="10623">
          <cell r="A10623" t="str">
            <v>BU08240802</v>
          </cell>
          <cell r="B10623">
            <v>-99999</v>
          </cell>
          <cell r="C10623">
            <v>6.9</v>
          </cell>
          <cell r="D10623">
            <v>12.5</v>
          </cell>
          <cell r="E10623">
            <v>17.8</v>
          </cell>
          <cell r="F10623">
            <v>37.6</v>
          </cell>
        </row>
        <row r="10624">
          <cell r="A10624" t="str">
            <v>BU08240803</v>
          </cell>
          <cell r="B10624">
            <v>-99999</v>
          </cell>
          <cell r="C10624">
            <v>5.6</v>
          </cell>
          <cell r="D10624">
            <v>9.3000000000000007</v>
          </cell>
          <cell r="E10624">
            <v>13.6</v>
          </cell>
          <cell r="F10624">
            <v>95.8</v>
          </cell>
        </row>
        <row r="10625">
          <cell r="A10625" t="str">
            <v>WK082409</v>
          </cell>
          <cell r="B10625">
            <v>-99999</v>
          </cell>
          <cell r="C10625">
            <v>2.2999999999999998</v>
          </cell>
          <cell r="D10625">
            <v>3.1</v>
          </cell>
          <cell r="E10625">
            <v>4.0999999999999996</v>
          </cell>
          <cell r="F10625">
            <v>402.2</v>
          </cell>
        </row>
        <row r="10626">
          <cell r="A10626" t="str">
            <v>BU08240901</v>
          </cell>
          <cell r="B10626">
            <v>-99999</v>
          </cell>
          <cell r="C10626">
            <v>6.1</v>
          </cell>
          <cell r="D10626">
            <v>6.1</v>
          </cell>
          <cell r="E10626">
            <v>6.1</v>
          </cell>
          <cell r="F10626">
            <v>1674.1</v>
          </cell>
        </row>
        <row r="10627">
          <cell r="A10627" t="str">
            <v>BU08240902</v>
          </cell>
          <cell r="B10627">
            <v>-99999</v>
          </cell>
          <cell r="C10627">
            <v>3.1</v>
          </cell>
          <cell r="D10627">
            <v>4.8</v>
          </cell>
          <cell r="E10627">
            <v>6.2</v>
          </cell>
          <cell r="F10627">
            <v>369.6</v>
          </cell>
        </row>
        <row r="10628">
          <cell r="A10628" t="str">
            <v>BU08240903</v>
          </cell>
          <cell r="B10628">
            <v>-99999</v>
          </cell>
          <cell r="C10628">
            <v>1.5</v>
          </cell>
          <cell r="D10628">
            <v>1.8</v>
          </cell>
          <cell r="E10628">
            <v>2.9</v>
          </cell>
          <cell r="F10628">
            <v>353.3</v>
          </cell>
        </row>
        <row r="10629">
          <cell r="A10629" t="str">
            <v>BU08240904</v>
          </cell>
          <cell r="B10629">
            <v>-99999</v>
          </cell>
          <cell r="C10629">
            <v>0.3</v>
          </cell>
          <cell r="D10629">
            <v>0.5</v>
          </cell>
          <cell r="E10629">
            <v>1.1000000000000001</v>
          </cell>
          <cell r="F10629">
            <v>418.4</v>
          </cell>
        </row>
        <row r="10630">
          <cell r="A10630" t="str">
            <v>WK082410</v>
          </cell>
          <cell r="B10630">
            <v>-99999</v>
          </cell>
          <cell r="C10630">
            <v>-99999</v>
          </cell>
          <cell r="D10630">
            <v>-99999</v>
          </cell>
          <cell r="E10630">
            <v>-99999</v>
          </cell>
          <cell r="F10630">
            <v>-99999</v>
          </cell>
        </row>
        <row r="10631">
          <cell r="A10631" t="str">
            <v>BU08241001</v>
          </cell>
          <cell r="B10631">
            <v>-99999</v>
          </cell>
          <cell r="C10631">
            <v>-99999</v>
          </cell>
          <cell r="D10631">
            <v>-99999</v>
          </cell>
          <cell r="E10631">
            <v>-99999</v>
          </cell>
          <cell r="F10631">
            <v>-99999</v>
          </cell>
        </row>
        <row r="10632">
          <cell r="A10632" t="str">
            <v>WK082411</v>
          </cell>
          <cell r="B10632">
            <v>-99999</v>
          </cell>
          <cell r="C10632">
            <v>5.3</v>
          </cell>
          <cell r="D10632">
            <v>9</v>
          </cell>
          <cell r="E10632">
            <v>12.3</v>
          </cell>
          <cell r="F10632">
            <v>164.1</v>
          </cell>
        </row>
        <row r="10633">
          <cell r="A10633" t="str">
            <v>BU08241102</v>
          </cell>
          <cell r="B10633">
            <v>-99999</v>
          </cell>
          <cell r="C10633">
            <v>3.8</v>
          </cell>
          <cell r="D10633">
            <v>3.8</v>
          </cell>
          <cell r="E10633">
            <v>3.8</v>
          </cell>
          <cell r="F10633">
            <v>489.2</v>
          </cell>
        </row>
        <row r="10634">
          <cell r="A10634" t="str">
            <v>BU08241103</v>
          </cell>
          <cell r="B10634">
            <v>-99999</v>
          </cell>
          <cell r="C10634">
            <v>2.2999999999999998</v>
          </cell>
          <cell r="D10634">
            <v>2.2999999999999998</v>
          </cell>
          <cell r="E10634">
            <v>2.2999999999999998</v>
          </cell>
          <cell r="F10634">
            <v>1107.2</v>
          </cell>
        </row>
        <row r="10635">
          <cell r="A10635" t="str">
            <v>BU08241104</v>
          </cell>
          <cell r="B10635">
            <v>-99999</v>
          </cell>
          <cell r="C10635">
            <v>6</v>
          </cell>
          <cell r="D10635">
            <v>10.9</v>
          </cell>
          <cell r="E10635">
            <v>15.5</v>
          </cell>
          <cell r="F10635">
            <v>72.400000000000006</v>
          </cell>
        </row>
        <row r="10636">
          <cell r="A10636" t="str">
            <v>WK082412</v>
          </cell>
          <cell r="B10636">
            <v>-99999</v>
          </cell>
          <cell r="C10636">
            <v>-99999</v>
          </cell>
          <cell r="D10636">
            <v>-99999</v>
          </cell>
          <cell r="E10636">
            <v>-99999</v>
          </cell>
          <cell r="F10636">
            <v>-99999</v>
          </cell>
        </row>
        <row r="10637">
          <cell r="A10637" t="str">
            <v>BU08241201</v>
          </cell>
          <cell r="B10637">
            <v>-99999</v>
          </cell>
          <cell r="C10637">
            <v>-99999</v>
          </cell>
          <cell r="D10637">
            <v>-99999</v>
          </cell>
          <cell r="E10637">
            <v>-99999</v>
          </cell>
          <cell r="F10637">
            <v>-99999</v>
          </cell>
        </row>
        <row r="10638">
          <cell r="A10638" t="str">
            <v>WK082413</v>
          </cell>
          <cell r="B10638">
            <v>-99999</v>
          </cell>
          <cell r="C10638">
            <v>4.7</v>
          </cell>
          <cell r="D10638">
            <v>10.3</v>
          </cell>
          <cell r="E10638">
            <v>14</v>
          </cell>
          <cell r="F10638">
            <v>130.1</v>
          </cell>
        </row>
        <row r="10639">
          <cell r="A10639" t="str">
            <v>BU08241301</v>
          </cell>
          <cell r="B10639">
            <v>-99999</v>
          </cell>
          <cell r="C10639">
            <v>5.4</v>
          </cell>
          <cell r="D10639">
            <v>11.6</v>
          </cell>
          <cell r="E10639">
            <v>14.6</v>
          </cell>
          <cell r="F10639">
            <v>96.8</v>
          </cell>
        </row>
        <row r="10640">
          <cell r="A10640" t="str">
            <v>BU08241302</v>
          </cell>
          <cell r="B10640">
            <v>-99999</v>
          </cell>
          <cell r="C10640">
            <v>4.2</v>
          </cell>
          <cell r="D10640">
            <v>9.4</v>
          </cell>
          <cell r="E10640">
            <v>13.6</v>
          </cell>
          <cell r="F10640">
            <v>163.6</v>
          </cell>
        </row>
        <row r="10641">
          <cell r="A10641" t="str">
            <v>WK082414</v>
          </cell>
          <cell r="B10641">
            <v>-99999</v>
          </cell>
          <cell r="C10641">
            <v>1.4</v>
          </cell>
          <cell r="D10641">
            <v>2.1</v>
          </cell>
          <cell r="E10641">
            <v>2.1</v>
          </cell>
          <cell r="F10641">
            <v>767.1</v>
          </cell>
        </row>
        <row r="10642">
          <cell r="A10642" t="str">
            <v>BU08241402</v>
          </cell>
          <cell r="B10642">
            <v>-99999</v>
          </cell>
          <cell r="C10642">
            <v>1.4</v>
          </cell>
          <cell r="D10642">
            <v>2.1</v>
          </cell>
          <cell r="E10642">
            <v>2.1</v>
          </cell>
          <cell r="F10642">
            <v>767.1</v>
          </cell>
        </row>
        <row r="10643">
          <cell r="A10643" t="str">
            <v>WK082415</v>
          </cell>
          <cell r="B10643">
            <v>-99999</v>
          </cell>
          <cell r="C10643">
            <v>-99999</v>
          </cell>
          <cell r="D10643">
            <v>-99999</v>
          </cell>
          <cell r="E10643">
            <v>-99999</v>
          </cell>
          <cell r="F10643">
            <v>-99999</v>
          </cell>
        </row>
        <row r="10644">
          <cell r="A10644" t="str">
            <v>BU08241501</v>
          </cell>
          <cell r="B10644">
            <v>-99999</v>
          </cell>
          <cell r="C10644">
            <v>-99999</v>
          </cell>
          <cell r="D10644">
            <v>-99999</v>
          </cell>
          <cell r="E10644">
            <v>-99999</v>
          </cell>
          <cell r="F10644">
            <v>-99999</v>
          </cell>
        </row>
        <row r="10645">
          <cell r="A10645" t="str">
            <v>WK082416</v>
          </cell>
          <cell r="B10645">
            <v>-99999</v>
          </cell>
          <cell r="C10645">
            <v>-99999</v>
          </cell>
          <cell r="D10645">
            <v>-99999</v>
          </cell>
          <cell r="E10645">
            <v>-99999</v>
          </cell>
          <cell r="F10645">
            <v>-99999</v>
          </cell>
        </row>
        <row r="10646">
          <cell r="A10646" t="str">
            <v>BU08241601</v>
          </cell>
          <cell r="B10646">
            <v>-99999</v>
          </cell>
          <cell r="C10646">
            <v>-99999</v>
          </cell>
          <cell r="D10646">
            <v>-99999</v>
          </cell>
          <cell r="E10646">
            <v>-99999</v>
          </cell>
          <cell r="F10646">
            <v>-99999</v>
          </cell>
        </row>
        <row r="10647">
          <cell r="A10647" t="str">
            <v>WK082417</v>
          </cell>
          <cell r="B10647">
            <v>-99999</v>
          </cell>
          <cell r="C10647">
            <v>-99999</v>
          </cell>
          <cell r="D10647">
            <v>-99999</v>
          </cell>
          <cell r="E10647">
            <v>-99999</v>
          </cell>
          <cell r="F10647">
            <v>-99999</v>
          </cell>
        </row>
        <row r="10648">
          <cell r="A10648" t="str">
            <v>BU08241701</v>
          </cell>
          <cell r="B10648">
            <v>-99999</v>
          </cell>
          <cell r="C10648">
            <v>-99999</v>
          </cell>
          <cell r="D10648">
            <v>-99999</v>
          </cell>
          <cell r="E10648">
            <v>-99999</v>
          </cell>
          <cell r="F10648">
            <v>-99999</v>
          </cell>
        </row>
        <row r="10649">
          <cell r="A10649" t="str">
            <v>WK082418</v>
          </cell>
          <cell r="B10649">
            <v>-99999</v>
          </cell>
          <cell r="C10649">
            <v>2.6</v>
          </cell>
          <cell r="D10649">
            <v>2.6</v>
          </cell>
          <cell r="E10649">
            <v>2.9</v>
          </cell>
          <cell r="F10649">
            <v>133.9</v>
          </cell>
        </row>
        <row r="10650">
          <cell r="A10650" t="str">
            <v>BU08241801</v>
          </cell>
          <cell r="B10650">
            <v>-99999</v>
          </cell>
          <cell r="C10650">
            <v>2.6</v>
          </cell>
          <cell r="D10650">
            <v>2.6</v>
          </cell>
          <cell r="E10650">
            <v>2.9</v>
          </cell>
          <cell r="F10650">
            <v>133.9</v>
          </cell>
        </row>
        <row r="10651">
          <cell r="A10651" t="str">
            <v>WK082419</v>
          </cell>
          <cell r="B10651">
            <v>-99999</v>
          </cell>
          <cell r="C10651">
            <v>-99999</v>
          </cell>
          <cell r="D10651">
            <v>-99999</v>
          </cell>
          <cell r="E10651">
            <v>-99999</v>
          </cell>
          <cell r="F10651">
            <v>-99999</v>
          </cell>
        </row>
        <row r="10652">
          <cell r="A10652" t="str">
            <v>BU08241901</v>
          </cell>
          <cell r="B10652">
            <v>-99999</v>
          </cell>
          <cell r="C10652">
            <v>-99999</v>
          </cell>
          <cell r="D10652">
            <v>-99999</v>
          </cell>
          <cell r="E10652">
            <v>-99999</v>
          </cell>
          <cell r="F10652">
            <v>-99999</v>
          </cell>
        </row>
        <row r="10653">
          <cell r="A10653" t="str">
            <v>WK082420</v>
          </cell>
          <cell r="B10653">
            <v>37.700000000000003</v>
          </cell>
          <cell r="C10653">
            <v>3.6</v>
          </cell>
          <cell r="D10653">
            <v>5.5</v>
          </cell>
          <cell r="E10653">
            <v>7.9</v>
          </cell>
          <cell r="F10653">
            <v>254.5</v>
          </cell>
        </row>
        <row r="10654">
          <cell r="A10654" t="str">
            <v>BU08242001</v>
          </cell>
          <cell r="B10654">
            <v>-99999</v>
          </cell>
          <cell r="C10654">
            <v>2</v>
          </cell>
          <cell r="D10654">
            <v>2</v>
          </cell>
          <cell r="E10654">
            <v>3.5</v>
          </cell>
          <cell r="F10654">
            <v>424</v>
          </cell>
        </row>
        <row r="10655">
          <cell r="A10655" t="str">
            <v>BU08242002</v>
          </cell>
          <cell r="B10655">
            <v>-99999</v>
          </cell>
          <cell r="C10655">
            <v>3.8</v>
          </cell>
          <cell r="D10655">
            <v>6.3</v>
          </cell>
          <cell r="E10655">
            <v>9</v>
          </cell>
          <cell r="F10655">
            <v>234.2</v>
          </cell>
        </row>
        <row r="10656">
          <cell r="A10656" t="str">
            <v>BU08242003</v>
          </cell>
          <cell r="B10656">
            <v>-99999</v>
          </cell>
          <cell r="C10656">
            <v>5.5</v>
          </cell>
          <cell r="D10656">
            <v>6</v>
          </cell>
          <cell r="E10656">
            <v>8.8000000000000007</v>
          </cell>
          <cell r="F10656">
            <v>168.8</v>
          </cell>
        </row>
        <row r="10657">
          <cell r="A10657" t="str">
            <v>BU08242004</v>
          </cell>
          <cell r="B10657">
            <v>-99999</v>
          </cell>
          <cell r="C10657">
            <v>2.2000000000000002</v>
          </cell>
          <cell r="D10657">
            <v>2.7</v>
          </cell>
          <cell r="E10657">
            <v>3.8</v>
          </cell>
          <cell r="F10657">
            <v>449.1</v>
          </cell>
        </row>
        <row r="10658">
          <cell r="A10658" t="str">
            <v>BU08242005</v>
          </cell>
          <cell r="B10658">
            <v>-99999</v>
          </cell>
          <cell r="C10658">
            <v>2.4</v>
          </cell>
          <cell r="D10658">
            <v>3.2</v>
          </cell>
          <cell r="E10658">
            <v>4</v>
          </cell>
          <cell r="F10658">
            <v>383.5</v>
          </cell>
        </row>
        <row r="10659">
          <cell r="A10659" t="str">
            <v>GM0826</v>
          </cell>
          <cell r="B10659">
            <v>34</v>
          </cell>
          <cell r="C10659">
            <v>5.2</v>
          </cell>
          <cell r="D10659">
            <v>8</v>
          </cell>
          <cell r="E10659">
            <v>11</v>
          </cell>
          <cell r="F10659">
            <v>103.1</v>
          </cell>
        </row>
        <row r="10660">
          <cell r="A10660" t="str">
            <v>WK082600</v>
          </cell>
          <cell r="B10660">
            <v>30.5</v>
          </cell>
          <cell r="C10660">
            <v>5.7</v>
          </cell>
          <cell r="D10660">
            <v>9.4</v>
          </cell>
          <cell r="E10660">
            <v>13.6</v>
          </cell>
          <cell r="F10660">
            <v>73.900000000000006</v>
          </cell>
        </row>
        <row r="10661">
          <cell r="A10661" t="str">
            <v>BU08260000</v>
          </cell>
          <cell r="B10661">
            <v>30.5</v>
          </cell>
          <cell r="C10661">
            <v>5.7</v>
          </cell>
          <cell r="D10661">
            <v>9.4</v>
          </cell>
          <cell r="E10661">
            <v>13.6</v>
          </cell>
          <cell r="F10661">
            <v>73.900000000000006</v>
          </cell>
        </row>
        <row r="10662">
          <cell r="A10662" t="str">
            <v>WK082601</v>
          </cell>
          <cell r="B10662">
            <v>30.9</v>
          </cell>
          <cell r="C10662">
            <v>5.9</v>
          </cell>
          <cell r="D10662">
            <v>9.6999999999999993</v>
          </cell>
          <cell r="E10662">
            <v>13.5</v>
          </cell>
          <cell r="F10662">
            <v>60.2</v>
          </cell>
        </row>
        <row r="10663">
          <cell r="A10663" t="str">
            <v>BU08260100</v>
          </cell>
          <cell r="B10663">
            <v>-99999</v>
          </cell>
          <cell r="C10663">
            <v>8.6</v>
          </cell>
          <cell r="D10663">
            <v>11.6</v>
          </cell>
          <cell r="E10663">
            <v>16.100000000000001</v>
          </cell>
          <cell r="F10663">
            <v>61.1</v>
          </cell>
        </row>
        <row r="10664">
          <cell r="A10664" t="str">
            <v>BU08260101</v>
          </cell>
          <cell r="B10664">
            <v>-99999</v>
          </cell>
          <cell r="C10664">
            <v>7.5</v>
          </cell>
          <cell r="D10664">
            <v>12.1</v>
          </cell>
          <cell r="E10664">
            <v>16.600000000000001</v>
          </cell>
          <cell r="F10664">
            <v>22.8</v>
          </cell>
        </row>
        <row r="10665">
          <cell r="A10665" t="str">
            <v>BU08260102</v>
          </cell>
          <cell r="B10665">
            <v>-99999</v>
          </cell>
          <cell r="C10665">
            <v>1.5</v>
          </cell>
          <cell r="D10665">
            <v>4</v>
          </cell>
          <cell r="E10665">
            <v>6.1</v>
          </cell>
          <cell r="F10665">
            <v>194.6</v>
          </cell>
        </row>
        <row r="10666">
          <cell r="A10666" t="str">
            <v>WK082602</v>
          </cell>
          <cell r="B10666">
            <v>-99999</v>
          </cell>
          <cell r="C10666">
            <v>3.1</v>
          </cell>
          <cell r="D10666">
            <v>4.5</v>
          </cell>
          <cell r="E10666">
            <v>5.3</v>
          </cell>
          <cell r="F10666">
            <v>203.8</v>
          </cell>
        </row>
        <row r="10667">
          <cell r="A10667" t="str">
            <v>BU08260200</v>
          </cell>
          <cell r="B10667">
            <v>-99999</v>
          </cell>
          <cell r="C10667">
            <v>3.2</v>
          </cell>
          <cell r="D10667">
            <v>4.2</v>
          </cell>
          <cell r="E10667">
            <v>4.5</v>
          </cell>
          <cell r="F10667">
            <v>180.9</v>
          </cell>
        </row>
        <row r="10668">
          <cell r="A10668" t="str">
            <v>BU08260201</v>
          </cell>
          <cell r="B10668">
            <v>-99999</v>
          </cell>
          <cell r="C10668">
            <v>2.9</v>
          </cell>
          <cell r="D10668">
            <v>5.0999999999999996</v>
          </cell>
          <cell r="E10668">
            <v>6.9</v>
          </cell>
          <cell r="F10668">
            <v>252.4</v>
          </cell>
        </row>
        <row r="10669">
          <cell r="A10669" t="str">
            <v>WK082603</v>
          </cell>
          <cell r="B10669">
            <v>-99999</v>
          </cell>
          <cell r="C10669">
            <v>4.5999999999999996</v>
          </cell>
          <cell r="D10669">
            <v>7</v>
          </cell>
          <cell r="E10669">
            <v>10.3</v>
          </cell>
          <cell r="F10669">
            <v>67.099999999999994</v>
          </cell>
        </row>
        <row r="10670">
          <cell r="A10670" t="str">
            <v>BU08260300</v>
          </cell>
          <cell r="B10670">
            <v>-99999</v>
          </cell>
          <cell r="C10670">
            <v>5.0999999999999996</v>
          </cell>
          <cell r="D10670">
            <v>7.5</v>
          </cell>
          <cell r="E10670">
            <v>11</v>
          </cell>
          <cell r="F10670">
            <v>103.5</v>
          </cell>
        </row>
        <row r="10671">
          <cell r="A10671" t="str">
            <v>BU08260301</v>
          </cell>
          <cell r="B10671">
            <v>-99999</v>
          </cell>
          <cell r="C10671">
            <v>4.0999999999999996</v>
          </cell>
          <cell r="D10671">
            <v>6.4</v>
          </cell>
          <cell r="E10671">
            <v>9.5</v>
          </cell>
          <cell r="F10671">
            <v>27.7</v>
          </cell>
        </row>
        <row r="10672">
          <cell r="A10672" t="str">
            <v>WK082604</v>
          </cell>
          <cell r="B10672">
            <v>-99999</v>
          </cell>
          <cell r="C10672">
            <v>2.1</v>
          </cell>
          <cell r="D10672">
            <v>3.4</v>
          </cell>
          <cell r="E10672">
            <v>4.4000000000000004</v>
          </cell>
          <cell r="F10672">
            <v>278.3</v>
          </cell>
        </row>
        <row r="10673">
          <cell r="A10673" t="str">
            <v>BU08260400</v>
          </cell>
          <cell r="B10673">
            <v>-99999</v>
          </cell>
          <cell r="C10673">
            <v>1.8</v>
          </cell>
          <cell r="D10673">
            <v>2.1</v>
          </cell>
          <cell r="E10673">
            <v>2.7</v>
          </cell>
          <cell r="F10673">
            <v>297.7</v>
          </cell>
        </row>
        <row r="10674">
          <cell r="A10674" t="str">
            <v>BU08260401</v>
          </cell>
          <cell r="B10674">
            <v>-99999</v>
          </cell>
          <cell r="C10674">
            <v>2.5</v>
          </cell>
          <cell r="D10674">
            <v>5</v>
          </cell>
          <cell r="E10674">
            <v>6.4</v>
          </cell>
          <cell r="F10674">
            <v>245.5</v>
          </cell>
        </row>
        <row r="10675">
          <cell r="A10675" t="str">
            <v>WK082605</v>
          </cell>
          <cell r="B10675">
            <v>29.7</v>
          </cell>
          <cell r="C10675">
            <v>9.8000000000000007</v>
          </cell>
          <cell r="D10675">
            <v>14</v>
          </cell>
          <cell r="E10675">
            <v>18.600000000000001</v>
          </cell>
          <cell r="F10675">
            <v>25.5</v>
          </cell>
        </row>
        <row r="10676">
          <cell r="A10676" t="str">
            <v>BU08260500</v>
          </cell>
          <cell r="B10676">
            <v>-99999</v>
          </cell>
          <cell r="C10676">
            <v>11.6</v>
          </cell>
          <cell r="D10676">
            <v>15.5</v>
          </cell>
          <cell r="E10676">
            <v>20</v>
          </cell>
          <cell r="F10676">
            <v>12.4</v>
          </cell>
        </row>
        <row r="10677">
          <cell r="A10677" t="str">
            <v>BU08260501</v>
          </cell>
          <cell r="B10677">
            <v>-99999</v>
          </cell>
          <cell r="C10677">
            <v>13.4</v>
          </cell>
          <cell r="D10677">
            <v>20.8</v>
          </cell>
          <cell r="E10677">
            <v>27</v>
          </cell>
          <cell r="F10677">
            <v>4.9000000000000004</v>
          </cell>
        </row>
        <row r="10678">
          <cell r="A10678" t="str">
            <v>BU08260502</v>
          </cell>
          <cell r="B10678">
            <v>-99999</v>
          </cell>
          <cell r="C10678">
            <v>8.4</v>
          </cell>
          <cell r="D10678">
            <v>12.1</v>
          </cell>
          <cell r="E10678">
            <v>14.6</v>
          </cell>
          <cell r="F10678">
            <v>30.7</v>
          </cell>
        </row>
        <row r="10679">
          <cell r="A10679" t="str">
            <v>BU08260503</v>
          </cell>
          <cell r="B10679">
            <v>-99999</v>
          </cell>
          <cell r="C10679">
            <v>3.9</v>
          </cell>
          <cell r="D10679">
            <v>5.2</v>
          </cell>
          <cell r="E10679">
            <v>7.9</v>
          </cell>
          <cell r="F10679">
            <v>138.9</v>
          </cell>
        </row>
        <row r="10680">
          <cell r="A10680" t="str">
            <v>BU08260504</v>
          </cell>
          <cell r="B10680">
            <v>-99999</v>
          </cell>
          <cell r="C10680">
            <v>2</v>
          </cell>
          <cell r="D10680">
            <v>2</v>
          </cell>
          <cell r="E10680">
            <v>2.4</v>
          </cell>
          <cell r="F10680">
            <v>608.5</v>
          </cell>
        </row>
        <row r="10681">
          <cell r="A10681" t="str">
            <v>BU08260505</v>
          </cell>
          <cell r="B10681">
            <v>-99999</v>
          </cell>
          <cell r="C10681">
            <v>15.4</v>
          </cell>
          <cell r="D10681">
            <v>22</v>
          </cell>
          <cell r="E10681">
            <v>31.5</v>
          </cell>
          <cell r="F10681">
            <v>6.5</v>
          </cell>
        </row>
        <row r="10682">
          <cell r="A10682" t="str">
            <v>WK082606</v>
          </cell>
          <cell r="B10682">
            <v>33.200000000000003</v>
          </cell>
          <cell r="C10682">
            <v>5.0999999999999996</v>
          </cell>
          <cell r="D10682">
            <v>8</v>
          </cell>
          <cell r="E10682">
            <v>10.6</v>
          </cell>
          <cell r="F10682">
            <v>97.4</v>
          </cell>
        </row>
        <row r="10683">
          <cell r="A10683" t="str">
            <v>BU08260600</v>
          </cell>
          <cell r="B10683">
            <v>-99999</v>
          </cell>
          <cell r="C10683">
            <v>1.8</v>
          </cell>
          <cell r="D10683">
            <v>2.2000000000000002</v>
          </cell>
          <cell r="E10683">
            <v>2.7</v>
          </cell>
          <cell r="F10683">
            <v>207.5</v>
          </cell>
        </row>
        <row r="10684">
          <cell r="A10684" t="str">
            <v>BU08260601</v>
          </cell>
          <cell r="B10684">
            <v>-99999</v>
          </cell>
          <cell r="C10684">
            <v>6.2</v>
          </cell>
          <cell r="D10684">
            <v>9.6</v>
          </cell>
          <cell r="E10684">
            <v>15.2</v>
          </cell>
          <cell r="F10684">
            <v>29</v>
          </cell>
        </row>
        <row r="10685">
          <cell r="A10685" t="str">
            <v>BU08260602</v>
          </cell>
          <cell r="B10685">
            <v>-99999</v>
          </cell>
          <cell r="C10685">
            <v>6.6</v>
          </cell>
          <cell r="D10685">
            <v>11</v>
          </cell>
          <cell r="E10685">
            <v>14.1</v>
          </cell>
          <cell r="F10685">
            <v>47.9</v>
          </cell>
        </row>
        <row r="10686">
          <cell r="A10686" t="str">
            <v>BU08260603</v>
          </cell>
          <cell r="B10686">
            <v>-99999</v>
          </cell>
          <cell r="C10686">
            <v>6.5</v>
          </cell>
          <cell r="D10686">
            <v>10.1</v>
          </cell>
          <cell r="E10686">
            <v>13.7</v>
          </cell>
          <cell r="F10686">
            <v>56.8</v>
          </cell>
        </row>
        <row r="10687">
          <cell r="A10687" t="str">
            <v>BU08260604</v>
          </cell>
          <cell r="B10687">
            <v>-99999</v>
          </cell>
          <cell r="C10687">
            <v>7.8</v>
          </cell>
          <cell r="D10687">
            <v>13.2</v>
          </cell>
          <cell r="E10687">
            <v>16.3</v>
          </cell>
          <cell r="F10687">
            <v>32.6</v>
          </cell>
        </row>
        <row r="10688">
          <cell r="A10688" t="str">
            <v>BU08260605</v>
          </cell>
          <cell r="B10688">
            <v>-99999</v>
          </cell>
          <cell r="C10688">
            <v>3.2</v>
          </cell>
          <cell r="D10688">
            <v>4.5999999999999996</v>
          </cell>
          <cell r="E10688">
            <v>5.6</v>
          </cell>
          <cell r="F10688">
            <v>164.1</v>
          </cell>
        </row>
        <row r="10689">
          <cell r="A10689" t="str">
            <v>BU08260606</v>
          </cell>
          <cell r="B10689">
            <v>-99999</v>
          </cell>
          <cell r="C10689">
            <v>7.5</v>
          </cell>
          <cell r="D10689">
            <v>10.6</v>
          </cell>
          <cell r="E10689">
            <v>13.1</v>
          </cell>
          <cell r="F10689">
            <v>28.3</v>
          </cell>
        </row>
        <row r="10690">
          <cell r="A10690" t="str">
            <v>BU08260607</v>
          </cell>
          <cell r="B10690">
            <v>-99999</v>
          </cell>
          <cell r="C10690">
            <v>3.2</v>
          </cell>
          <cell r="D10690">
            <v>6</v>
          </cell>
          <cell r="E10690">
            <v>8.4</v>
          </cell>
          <cell r="F10690">
            <v>179.9</v>
          </cell>
        </row>
        <row r="10691">
          <cell r="A10691" t="str">
            <v>WK082607</v>
          </cell>
          <cell r="B10691">
            <v>41.1</v>
          </cell>
          <cell r="C10691">
            <v>2</v>
          </cell>
          <cell r="D10691">
            <v>3</v>
          </cell>
          <cell r="E10691">
            <v>4.5999999999999996</v>
          </cell>
          <cell r="F10691">
            <v>195.1</v>
          </cell>
        </row>
        <row r="10692">
          <cell r="A10692" t="str">
            <v>BU08260700</v>
          </cell>
          <cell r="B10692">
            <v>-99999</v>
          </cell>
          <cell r="C10692">
            <v>2.1</v>
          </cell>
          <cell r="D10692">
            <v>3.5</v>
          </cell>
          <cell r="E10692">
            <v>5</v>
          </cell>
          <cell r="F10692">
            <v>190.8</v>
          </cell>
        </row>
        <row r="10693">
          <cell r="A10693" t="str">
            <v>BU08260701</v>
          </cell>
          <cell r="B10693">
            <v>-99999</v>
          </cell>
          <cell r="C10693">
            <v>1.9</v>
          </cell>
          <cell r="D10693">
            <v>2.6</v>
          </cell>
          <cell r="E10693">
            <v>4.2</v>
          </cell>
          <cell r="F10693">
            <v>168.1</v>
          </cell>
        </row>
        <row r="10694">
          <cell r="A10694" t="str">
            <v>BU08260702</v>
          </cell>
          <cell r="B10694">
            <v>-99999</v>
          </cell>
          <cell r="C10694">
            <v>2.1</v>
          </cell>
          <cell r="D10694">
            <v>3.1</v>
          </cell>
          <cell r="E10694">
            <v>5.4</v>
          </cell>
          <cell r="F10694">
            <v>288</v>
          </cell>
        </row>
        <row r="10695">
          <cell r="A10695" t="str">
            <v>BU08260703</v>
          </cell>
          <cell r="B10695">
            <v>-99999</v>
          </cell>
          <cell r="C10695">
            <v>1.8</v>
          </cell>
          <cell r="D10695">
            <v>3.1</v>
          </cell>
          <cell r="E10695">
            <v>3.8</v>
          </cell>
          <cell r="F10695">
            <v>153.1</v>
          </cell>
        </row>
        <row r="10696">
          <cell r="A10696" t="str">
            <v>WK082608</v>
          </cell>
          <cell r="B10696">
            <v>-99999</v>
          </cell>
          <cell r="C10696">
            <v>-99999</v>
          </cell>
          <cell r="D10696">
            <v>-99999</v>
          </cell>
          <cell r="E10696">
            <v>-99999</v>
          </cell>
          <cell r="F10696">
            <v>-99999</v>
          </cell>
        </row>
        <row r="10697">
          <cell r="A10697" t="str">
            <v>BU08260800</v>
          </cell>
          <cell r="B10697">
            <v>-99999</v>
          </cell>
          <cell r="C10697">
            <v>-99999</v>
          </cell>
          <cell r="D10697">
            <v>-99999</v>
          </cell>
          <cell r="E10697">
            <v>-99999</v>
          </cell>
          <cell r="F10697">
            <v>-99999</v>
          </cell>
        </row>
        <row r="10698">
          <cell r="A10698" t="str">
            <v>BU08260801</v>
          </cell>
          <cell r="B10698">
            <v>-99999</v>
          </cell>
          <cell r="C10698">
            <v>-99999</v>
          </cell>
          <cell r="D10698">
            <v>-99999</v>
          </cell>
          <cell r="E10698">
            <v>-99999</v>
          </cell>
          <cell r="F10698">
            <v>-99999</v>
          </cell>
        </row>
        <row r="10699">
          <cell r="A10699" t="str">
            <v>WK082609</v>
          </cell>
          <cell r="B10699">
            <v>-99999</v>
          </cell>
          <cell r="C10699">
            <v>-99999</v>
          </cell>
          <cell r="D10699">
            <v>-99999</v>
          </cell>
          <cell r="E10699">
            <v>-99999</v>
          </cell>
          <cell r="F10699">
            <v>-99999</v>
          </cell>
        </row>
        <row r="10700">
          <cell r="A10700" t="str">
            <v>BU08260900</v>
          </cell>
          <cell r="B10700">
            <v>-99999</v>
          </cell>
          <cell r="C10700">
            <v>-99999</v>
          </cell>
          <cell r="D10700">
            <v>-99999</v>
          </cell>
          <cell r="E10700">
            <v>-99999</v>
          </cell>
          <cell r="F10700">
            <v>-99999</v>
          </cell>
        </row>
        <row r="10701">
          <cell r="A10701" t="str">
            <v>BU08260901</v>
          </cell>
          <cell r="B10701">
            <v>-99999</v>
          </cell>
          <cell r="C10701">
            <v>-99999</v>
          </cell>
          <cell r="D10701">
            <v>-99999</v>
          </cell>
          <cell r="E10701">
            <v>-99999</v>
          </cell>
          <cell r="F10701">
            <v>-99999</v>
          </cell>
        </row>
        <row r="10702">
          <cell r="A10702" t="str">
            <v>BU08260902</v>
          </cell>
          <cell r="B10702">
            <v>-99999</v>
          </cell>
          <cell r="C10702">
            <v>-99999</v>
          </cell>
          <cell r="D10702">
            <v>-99999</v>
          </cell>
          <cell r="E10702">
            <v>-99999</v>
          </cell>
          <cell r="F10702">
            <v>-99999</v>
          </cell>
        </row>
        <row r="10703">
          <cell r="A10703" t="str">
            <v>WK082610</v>
          </cell>
          <cell r="B10703">
            <v>-99999</v>
          </cell>
          <cell r="C10703">
            <v>-99999</v>
          </cell>
          <cell r="D10703">
            <v>-99999</v>
          </cell>
          <cell r="E10703">
            <v>-99999</v>
          </cell>
          <cell r="F10703">
            <v>-99999</v>
          </cell>
        </row>
        <row r="10704">
          <cell r="A10704" t="str">
            <v>BU08261000</v>
          </cell>
          <cell r="B10704">
            <v>-99999</v>
          </cell>
          <cell r="C10704">
            <v>-99999</v>
          </cell>
          <cell r="D10704">
            <v>-99999</v>
          </cell>
          <cell r="E10704">
            <v>-99999</v>
          </cell>
          <cell r="F10704">
            <v>-99999</v>
          </cell>
        </row>
        <row r="10705">
          <cell r="A10705" t="str">
            <v>BU08261001</v>
          </cell>
          <cell r="B10705">
            <v>-99999</v>
          </cell>
          <cell r="C10705">
            <v>-99999</v>
          </cell>
          <cell r="D10705">
            <v>-99999</v>
          </cell>
          <cell r="E10705">
            <v>-99999</v>
          </cell>
          <cell r="F10705">
            <v>-99999</v>
          </cell>
        </row>
        <row r="10706">
          <cell r="A10706" t="str">
            <v>WK082611</v>
          </cell>
          <cell r="B10706">
            <v>-99999</v>
          </cell>
          <cell r="C10706">
            <v>2.2000000000000002</v>
          </cell>
          <cell r="D10706">
            <v>2.4</v>
          </cell>
          <cell r="E10706">
            <v>3.2</v>
          </cell>
          <cell r="F10706">
            <v>441.1</v>
          </cell>
        </row>
        <row r="10707">
          <cell r="A10707" t="str">
            <v>BU08261100</v>
          </cell>
          <cell r="B10707">
            <v>-99999</v>
          </cell>
          <cell r="C10707">
            <v>2.1</v>
          </cell>
          <cell r="D10707">
            <v>2.2999999999999998</v>
          </cell>
          <cell r="E10707">
            <v>3.4</v>
          </cell>
          <cell r="F10707">
            <v>413.9</v>
          </cell>
        </row>
        <row r="10708">
          <cell r="A10708" t="str">
            <v>BU08261109</v>
          </cell>
          <cell r="B10708">
            <v>-99999</v>
          </cell>
          <cell r="C10708">
            <v>-99999</v>
          </cell>
          <cell r="D10708">
            <v>-99999</v>
          </cell>
          <cell r="E10708">
            <v>-99999</v>
          </cell>
          <cell r="F10708">
            <v>-99999</v>
          </cell>
        </row>
        <row r="10709">
          <cell r="A10709" t="str">
            <v>WK082612</v>
          </cell>
          <cell r="B10709">
            <v>-99999</v>
          </cell>
          <cell r="C10709">
            <v>2.5</v>
          </cell>
          <cell r="D10709">
            <v>3.8</v>
          </cell>
          <cell r="E10709">
            <v>4.5999999999999996</v>
          </cell>
          <cell r="F10709">
            <v>397.5</v>
          </cell>
        </row>
        <row r="10710">
          <cell r="A10710" t="str">
            <v>BU08261200</v>
          </cell>
          <cell r="B10710">
            <v>-99999</v>
          </cell>
          <cell r="C10710">
            <v>2.6</v>
          </cell>
          <cell r="D10710">
            <v>3.6</v>
          </cell>
          <cell r="E10710">
            <v>4.7</v>
          </cell>
          <cell r="F10710">
            <v>369.7</v>
          </cell>
        </row>
        <row r="10711">
          <cell r="A10711" t="str">
            <v>BU08261208</v>
          </cell>
          <cell r="B10711">
            <v>-99999</v>
          </cell>
          <cell r="C10711">
            <v>-99999</v>
          </cell>
          <cell r="D10711">
            <v>-99999</v>
          </cell>
          <cell r="E10711">
            <v>-99999</v>
          </cell>
          <cell r="F10711">
            <v>-99999</v>
          </cell>
        </row>
        <row r="10712">
          <cell r="A10712" t="str">
            <v>BU08261209</v>
          </cell>
          <cell r="B10712">
            <v>-99999</v>
          </cell>
          <cell r="C10712">
            <v>-99999</v>
          </cell>
          <cell r="D10712">
            <v>-99999</v>
          </cell>
          <cell r="E10712">
            <v>-99999</v>
          </cell>
          <cell r="F10712">
            <v>-99999</v>
          </cell>
        </row>
        <row r="10713">
          <cell r="A10713" t="str">
            <v>WK082613</v>
          </cell>
          <cell r="B10713">
            <v>-99999</v>
          </cell>
          <cell r="C10713">
            <v>2.6</v>
          </cell>
          <cell r="D10713">
            <v>4</v>
          </cell>
          <cell r="E10713">
            <v>5.5</v>
          </cell>
          <cell r="F10713">
            <v>204.1</v>
          </cell>
        </row>
        <row r="10714">
          <cell r="A10714" t="str">
            <v>BU08261300</v>
          </cell>
          <cell r="B10714">
            <v>-99999</v>
          </cell>
          <cell r="C10714">
            <v>1.8</v>
          </cell>
          <cell r="D10714">
            <v>2.9</v>
          </cell>
          <cell r="E10714">
            <v>4.2</v>
          </cell>
          <cell r="F10714">
            <v>220.3</v>
          </cell>
        </row>
        <row r="10715">
          <cell r="A10715" t="str">
            <v>BU08261307</v>
          </cell>
          <cell r="B10715">
            <v>-99999</v>
          </cell>
          <cell r="C10715">
            <v>-99999</v>
          </cell>
          <cell r="D10715">
            <v>-99999</v>
          </cell>
          <cell r="E10715">
            <v>-99999</v>
          </cell>
          <cell r="F10715">
            <v>-99999</v>
          </cell>
        </row>
        <row r="10716">
          <cell r="A10716" t="str">
            <v>BU08261308</v>
          </cell>
          <cell r="B10716">
            <v>-99999</v>
          </cell>
          <cell r="C10716">
            <v>8.8000000000000007</v>
          </cell>
          <cell r="D10716">
            <v>11.3</v>
          </cell>
          <cell r="E10716">
            <v>15.6</v>
          </cell>
          <cell r="F10716">
            <v>24.3</v>
          </cell>
        </row>
        <row r="10717">
          <cell r="A10717" t="str">
            <v>BU08261309</v>
          </cell>
          <cell r="B10717">
            <v>-99999</v>
          </cell>
          <cell r="C10717">
            <v>-99999</v>
          </cell>
          <cell r="D10717">
            <v>-99999</v>
          </cell>
          <cell r="E10717">
            <v>-99999</v>
          </cell>
          <cell r="F10717">
            <v>-99999</v>
          </cell>
        </row>
        <row r="10718">
          <cell r="A10718" t="str">
            <v>GM0828</v>
          </cell>
          <cell r="B10718">
            <v>33.200000000000003</v>
          </cell>
          <cell r="C10718">
            <v>5.4</v>
          </cell>
          <cell r="D10718">
            <v>8.6999999999999993</v>
          </cell>
          <cell r="E10718">
            <v>11.7</v>
          </cell>
          <cell r="F10718">
            <v>95.6</v>
          </cell>
        </row>
        <row r="10719">
          <cell r="A10719" t="str">
            <v>WK082800</v>
          </cell>
          <cell r="B10719">
            <v>27.9</v>
          </cell>
          <cell r="C10719">
            <v>9.4</v>
          </cell>
          <cell r="D10719">
            <v>14.4</v>
          </cell>
          <cell r="E10719">
            <v>19.5</v>
          </cell>
          <cell r="F10719">
            <v>16.3</v>
          </cell>
        </row>
        <row r="10720">
          <cell r="A10720" t="str">
            <v>BU08280000</v>
          </cell>
          <cell r="B10720">
            <v>-99999</v>
          </cell>
          <cell r="C10720">
            <v>11.9</v>
          </cell>
          <cell r="D10720">
            <v>17.7</v>
          </cell>
          <cell r="E10720">
            <v>22.8</v>
          </cell>
          <cell r="F10720">
            <v>21.4</v>
          </cell>
        </row>
        <row r="10721">
          <cell r="A10721" t="str">
            <v>BU08280001</v>
          </cell>
          <cell r="B10721">
            <v>-99999</v>
          </cell>
          <cell r="C10721">
            <v>7.3</v>
          </cell>
          <cell r="D10721">
            <v>11.8</v>
          </cell>
          <cell r="E10721">
            <v>18.399999999999999</v>
          </cell>
          <cell r="F10721">
            <v>20.9</v>
          </cell>
        </row>
        <row r="10722">
          <cell r="A10722" t="str">
            <v>BU08280002</v>
          </cell>
          <cell r="B10722">
            <v>-99999</v>
          </cell>
          <cell r="C10722">
            <v>6.5</v>
          </cell>
          <cell r="D10722">
            <v>10.7</v>
          </cell>
          <cell r="E10722">
            <v>15.1</v>
          </cell>
          <cell r="F10722">
            <v>10.199999999999999</v>
          </cell>
        </row>
        <row r="10723">
          <cell r="A10723" t="str">
            <v>WK082801</v>
          </cell>
          <cell r="B10723">
            <v>29</v>
          </cell>
          <cell r="C10723">
            <v>8.1999999999999993</v>
          </cell>
          <cell r="D10723">
            <v>12.9</v>
          </cell>
          <cell r="E10723">
            <v>16.3</v>
          </cell>
          <cell r="F10723">
            <v>27.5</v>
          </cell>
        </row>
        <row r="10724">
          <cell r="A10724" t="str">
            <v>BU08280100</v>
          </cell>
          <cell r="B10724">
            <v>-99999</v>
          </cell>
          <cell r="C10724">
            <v>7.8</v>
          </cell>
          <cell r="D10724">
            <v>12.8</v>
          </cell>
          <cell r="E10724">
            <v>17.399999999999999</v>
          </cell>
          <cell r="F10724">
            <v>25.9</v>
          </cell>
        </row>
        <row r="10725">
          <cell r="A10725" t="str">
            <v>BU08280101</v>
          </cell>
          <cell r="B10725">
            <v>-99999</v>
          </cell>
          <cell r="C10725">
            <v>7.9</v>
          </cell>
          <cell r="D10725">
            <v>11.4</v>
          </cell>
          <cell r="E10725">
            <v>14.1</v>
          </cell>
          <cell r="F10725">
            <v>39.700000000000003</v>
          </cell>
        </row>
        <row r="10726">
          <cell r="A10726" t="str">
            <v>BU08280102</v>
          </cell>
          <cell r="B10726">
            <v>-99999</v>
          </cell>
          <cell r="C10726">
            <v>11.5</v>
          </cell>
          <cell r="D10726">
            <v>18.100000000000001</v>
          </cell>
          <cell r="E10726">
            <v>22.8</v>
          </cell>
          <cell r="F10726">
            <v>10.3</v>
          </cell>
        </row>
        <row r="10727">
          <cell r="A10727" t="str">
            <v>BU08280103</v>
          </cell>
          <cell r="B10727">
            <v>-99999</v>
          </cell>
          <cell r="C10727">
            <v>11.4</v>
          </cell>
          <cell r="D10727">
            <v>17.5</v>
          </cell>
          <cell r="E10727">
            <v>22.1</v>
          </cell>
          <cell r="F10727">
            <v>5.9</v>
          </cell>
        </row>
        <row r="10728">
          <cell r="A10728" t="str">
            <v>BU08280104</v>
          </cell>
          <cell r="B10728">
            <v>-99999</v>
          </cell>
          <cell r="C10728">
            <v>8.3000000000000007</v>
          </cell>
          <cell r="D10728">
            <v>12.8</v>
          </cell>
          <cell r="E10728">
            <v>14.3</v>
          </cell>
          <cell r="F10728">
            <v>22.2</v>
          </cell>
        </row>
        <row r="10729">
          <cell r="A10729" t="str">
            <v>BU08280105</v>
          </cell>
          <cell r="B10729">
            <v>-99999</v>
          </cell>
          <cell r="C10729">
            <v>5.9</v>
          </cell>
          <cell r="D10729">
            <v>9.1999999999999993</v>
          </cell>
          <cell r="E10729">
            <v>11.5</v>
          </cell>
          <cell r="F10729">
            <v>54.6</v>
          </cell>
        </row>
        <row r="10730">
          <cell r="A10730" t="str">
            <v>BU08280106</v>
          </cell>
          <cell r="B10730">
            <v>-99999</v>
          </cell>
          <cell r="C10730">
            <v>3.1</v>
          </cell>
          <cell r="D10730">
            <v>6.4</v>
          </cell>
          <cell r="E10730">
            <v>7.5</v>
          </cell>
          <cell r="F10730">
            <v>166.8</v>
          </cell>
        </row>
        <row r="10731">
          <cell r="A10731" t="str">
            <v>WK082802</v>
          </cell>
          <cell r="B10731">
            <v>-99999</v>
          </cell>
          <cell r="C10731">
            <v>3.1</v>
          </cell>
          <cell r="D10731">
            <v>5.3</v>
          </cell>
          <cell r="E10731">
            <v>5.3</v>
          </cell>
          <cell r="F10731">
            <v>329.5</v>
          </cell>
        </row>
        <row r="10732">
          <cell r="A10732" t="str">
            <v>BU08280200</v>
          </cell>
          <cell r="B10732">
            <v>-99999</v>
          </cell>
          <cell r="C10732">
            <v>-99999</v>
          </cell>
          <cell r="D10732">
            <v>-99999</v>
          </cell>
          <cell r="E10732">
            <v>-99999</v>
          </cell>
          <cell r="F10732">
            <v>-99999</v>
          </cell>
        </row>
        <row r="10733">
          <cell r="A10733" t="str">
            <v>BU08280201</v>
          </cell>
          <cell r="B10733">
            <v>-99999</v>
          </cell>
          <cell r="C10733">
            <v>-99999</v>
          </cell>
          <cell r="D10733">
            <v>-99999</v>
          </cell>
          <cell r="E10733">
            <v>-99999</v>
          </cell>
          <cell r="F10733">
            <v>-99999</v>
          </cell>
        </row>
        <row r="10734">
          <cell r="A10734" t="str">
            <v>BU08280202</v>
          </cell>
          <cell r="B10734">
            <v>-99999</v>
          </cell>
          <cell r="C10734">
            <v>-99999</v>
          </cell>
          <cell r="D10734">
            <v>-99999</v>
          </cell>
          <cell r="E10734">
            <v>-99999</v>
          </cell>
          <cell r="F10734">
            <v>-99999</v>
          </cell>
        </row>
        <row r="10735">
          <cell r="A10735" t="str">
            <v>WK082803</v>
          </cell>
          <cell r="B10735">
            <v>34.799999999999997</v>
          </cell>
          <cell r="C10735">
            <v>5.2</v>
          </cell>
          <cell r="D10735">
            <v>8.6</v>
          </cell>
          <cell r="E10735">
            <v>11</v>
          </cell>
          <cell r="F10735">
            <v>80.599999999999994</v>
          </cell>
        </row>
        <row r="10736">
          <cell r="A10736" t="str">
            <v>BU08280300</v>
          </cell>
          <cell r="B10736">
            <v>-99999</v>
          </cell>
          <cell r="C10736">
            <v>6</v>
          </cell>
          <cell r="D10736">
            <v>9.6</v>
          </cell>
          <cell r="E10736">
            <v>12.5</v>
          </cell>
          <cell r="F10736">
            <v>63</v>
          </cell>
        </row>
        <row r="10737">
          <cell r="A10737" t="str">
            <v>BU08280301</v>
          </cell>
          <cell r="B10737">
            <v>-99999</v>
          </cell>
          <cell r="C10737">
            <v>1.9</v>
          </cell>
          <cell r="D10737">
            <v>3.1</v>
          </cell>
          <cell r="E10737">
            <v>4.7</v>
          </cell>
          <cell r="F10737">
            <v>244.6</v>
          </cell>
        </row>
        <row r="10738">
          <cell r="A10738" t="str">
            <v>BU08280302</v>
          </cell>
          <cell r="B10738">
            <v>-99999</v>
          </cell>
          <cell r="C10738">
            <v>9.6</v>
          </cell>
          <cell r="D10738">
            <v>18.3</v>
          </cell>
          <cell r="E10738">
            <v>22</v>
          </cell>
          <cell r="F10738">
            <v>7.9</v>
          </cell>
        </row>
        <row r="10739">
          <cell r="A10739" t="str">
            <v>BU08280303</v>
          </cell>
          <cell r="B10739">
            <v>-99999</v>
          </cell>
          <cell r="C10739">
            <v>8.6999999999999993</v>
          </cell>
          <cell r="D10739">
            <v>10.9</v>
          </cell>
          <cell r="E10739">
            <v>14.3</v>
          </cell>
          <cell r="F10739">
            <v>14.6</v>
          </cell>
        </row>
        <row r="10740">
          <cell r="A10740" t="str">
            <v>BU08280304</v>
          </cell>
          <cell r="B10740">
            <v>-99999</v>
          </cell>
          <cell r="C10740">
            <v>2.8</v>
          </cell>
          <cell r="D10740">
            <v>6</v>
          </cell>
          <cell r="E10740">
            <v>8.1999999999999993</v>
          </cell>
          <cell r="F10740">
            <v>70.8</v>
          </cell>
        </row>
        <row r="10741">
          <cell r="A10741" t="str">
            <v>BU08280305</v>
          </cell>
          <cell r="B10741">
            <v>-99999</v>
          </cell>
          <cell r="C10741">
            <v>2.1</v>
          </cell>
          <cell r="D10741">
            <v>3.4</v>
          </cell>
          <cell r="E10741">
            <v>3.8</v>
          </cell>
          <cell r="F10741">
            <v>128.69999999999999</v>
          </cell>
        </row>
        <row r="10742">
          <cell r="A10742" t="str">
            <v>BU08280306</v>
          </cell>
          <cell r="B10742">
            <v>-99999</v>
          </cell>
          <cell r="C10742">
            <v>-99999</v>
          </cell>
          <cell r="D10742">
            <v>-99999</v>
          </cell>
          <cell r="E10742">
            <v>-99999</v>
          </cell>
          <cell r="F10742">
            <v>-99999</v>
          </cell>
        </row>
        <row r="10743">
          <cell r="A10743" t="str">
            <v>BU08280307</v>
          </cell>
          <cell r="B10743">
            <v>-99999</v>
          </cell>
          <cell r="C10743">
            <v>-99999</v>
          </cell>
          <cell r="D10743">
            <v>-99999</v>
          </cell>
          <cell r="E10743">
            <v>-99999</v>
          </cell>
          <cell r="F10743">
            <v>-99999</v>
          </cell>
        </row>
        <row r="10744">
          <cell r="A10744" t="str">
            <v>WK082804</v>
          </cell>
          <cell r="B10744">
            <v>33.9</v>
          </cell>
          <cell r="C10744">
            <v>4.5999999999999996</v>
          </cell>
          <cell r="D10744">
            <v>6.9</v>
          </cell>
          <cell r="E10744">
            <v>9.1999999999999993</v>
          </cell>
          <cell r="F10744">
            <v>123.3</v>
          </cell>
        </row>
        <row r="10745">
          <cell r="A10745" t="str">
            <v>BU08280400</v>
          </cell>
          <cell r="B10745">
            <v>-99999</v>
          </cell>
          <cell r="C10745">
            <v>2.8</v>
          </cell>
          <cell r="D10745">
            <v>2.8</v>
          </cell>
          <cell r="E10745">
            <v>3.1</v>
          </cell>
          <cell r="F10745">
            <v>179.2</v>
          </cell>
        </row>
        <row r="10746">
          <cell r="A10746" t="str">
            <v>BU08280401</v>
          </cell>
          <cell r="B10746">
            <v>-99999</v>
          </cell>
          <cell r="C10746">
            <v>9.5</v>
          </cell>
          <cell r="D10746">
            <v>14.9</v>
          </cell>
          <cell r="E10746">
            <v>19.3</v>
          </cell>
          <cell r="F10746">
            <v>15.2</v>
          </cell>
        </row>
        <row r="10747">
          <cell r="A10747" t="str">
            <v>BU08280402</v>
          </cell>
          <cell r="B10747">
            <v>-99999</v>
          </cell>
          <cell r="C10747">
            <v>0.7</v>
          </cell>
          <cell r="D10747">
            <v>1</v>
          </cell>
          <cell r="E10747">
            <v>1.4</v>
          </cell>
          <cell r="F10747">
            <v>273.89999999999998</v>
          </cell>
        </row>
        <row r="10748">
          <cell r="A10748" t="str">
            <v>BU08280403</v>
          </cell>
          <cell r="B10748">
            <v>-99999</v>
          </cell>
          <cell r="C10748">
            <v>0.4</v>
          </cell>
          <cell r="D10748">
            <v>0.4</v>
          </cell>
          <cell r="E10748">
            <v>0.8</v>
          </cell>
          <cell r="F10748">
            <v>211.3</v>
          </cell>
        </row>
        <row r="10749">
          <cell r="A10749" t="str">
            <v>BU08280404</v>
          </cell>
          <cell r="B10749">
            <v>-99999</v>
          </cell>
          <cell r="C10749">
            <v>2.8</v>
          </cell>
          <cell r="D10749">
            <v>3.9</v>
          </cell>
          <cell r="E10749">
            <v>6.7</v>
          </cell>
          <cell r="F10749">
            <v>84.3</v>
          </cell>
        </row>
        <row r="10750">
          <cell r="A10750" t="str">
            <v>WK082805</v>
          </cell>
          <cell r="B10750">
            <v>-99999</v>
          </cell>
          <cell r="C10750">
            <v>-99999</v>
          </cell>
          <cell r="D10750">
            <v>-99999</v>
          </cell>
          <cell r="E10750">
            <v>-99999</v>
          </cell>
          <cell r="F10750">
            <v>-99999</v>
          </cell>
        </row>
        <row r="10751">
          <cell r="A10751" t="str">
            <v>BU08280500</v>
          </cell>
          <cell r="B10751">
            <v>-99999</v>
          </cell>
          <cell r="C10751">
            <v>-99999</v>
          </cell>
          <cell r="D10751">
            <v>-99999</v>
          </cell>
          <cell r="E10751">
            <v>-99999</v>
          </cell>
          <cell r="F10751">
            <v>-99999</v>
          </cell>
        </row>
        <row r="10752">
          <cell r="A10752" t="str">
            <v>BU08280501</v>
          </cell>
          <cell r="B10752">
            <v>-99999</v>
          </cell>
          <cell r="C10752">
            <v>-99999</v>
          </cell>
          <cell r="D10752">
            <v>-99999</v>
          </cell>
          <cell r="E10752">
            <v>-99999</v>
          </cell>
          <cell r="F10752">
            <v>-99999</v>
          </cell>
        </row>
        <row r="10753">
          <cell r="A10753" t="str">
            <v>BU08280502</v>
          </cell>
          <cell r="B10753">
            <v>-99999</v>
          </cell>
          <cell r="C10753">
            <v>-99999</v>
          </cell>
          <cell r="D10753">
            <v>-99999</v>
          </cell>
          <cell r="E10753">
            <v>-99999</v>
          </cell>
          <cell r="F10753">
            <v>-99999</v>
          </cell>
        </row>
        <row r="10754">
          <cell r="A10754" t="str">
            <v>BU08280503</v>
          </cell>
          <cell r="B10754">
            <v>-99999</v>
          </cell>
          <cell r="C10754">
            <v>-99999</v>
          </cell>
          <cell r="D10754">
            <v>-99999</v>
          </cell>
          <cell r="E10754">
            <v>-99999</v>
          </cell>
          <cell r="F10754">
            <v>-99999</v>
          </cell>
        </row>
        <row r="10755">
          <cell r="A10755" t="str">
            <v>WK082806</v>
          </cell>
          <cell r="B10755">
            <v>29.5</v>
          </cell>
          <cell r="C10755">
            <v>7.2</v>
          </cell>
          <cell r="D10755">
            <v>11.8</v>
          </cell>
          <cell r="E10755">
            <v>15.9</v>
          </cell>
          <cell r="F10755">
            <v>37.6</v>
          </cell>
        </row>
        <row r="10756">
          <cell r="A10756" t="str">
            <v>BU08280600</v>
          </cell>
          <cell r="B10756">
            <v>-99999</v>
          </cell>
          <cell r="C10756">
            <v>7.9</v>
          </cell>
          <cell r="D10756">
            <v>12.5</v>
          </cell>
          <cell r="E10756">
            <v>16.3</v>
          </cell>
          <cell r="F10756">
            <v>32.5</v>
          </cell>
        </row>
        <row r="10757">
          <cell r="A10757" t="str">
            <v>BU08280601</v>
          </cell>
          <cell r="B10757">
            <v>-99999</v>
          </cell>
          <cell r="C10757">
            <v>4.4000000000000004</v>
          </cell>
          <cell r="D10757">
            <v>6.4</v>
          </cell>
          <cell r="E10757">
            <v>8.6</v>
          </cell>
          <cell r="F10757">
            <v>113.6</v>
          </cell>
        </row>
        <row r="10758">
          <cell r="A10758" t="str">
            <v>BU08280602</v>
          </cell>
          <cell r="B10758">
            <v>-99999</v>
          </cell>
          <cell r="C10758">
            <v>14.7</v>
          </cell>
          <cell r="D10758">
            <v>25.8</v>
          </cell>
          <cell r="E10758">
            <v>34.9</v>
          </cell>
          <cell r="F10758">
            <v>7.7</v>
          </cell>
        </row>
        <row r="10759">
          <cell r="A10759" t="str">
            <v>BU08280603</v>
          </cell>
          <cell r="B10759">
            <v>-99999</v>
          </cell>
          <cell r="C10759">
            <v>6.9</v>
          </cell>
          <cell r="D10759">
            <v>10.8</v>
          </cell>
          <cell r="E10759">
            <v>14.2</v>
          </cell>
          <cell r="F10759">
            <v>20.8</v>
          </cell>
        </row>
        <row r="10760">
          <cell r="A10760" t="str">
            <v>BU08280604</v>
          </cell>
          <cell r="B10760">
            <v>-99999</v>
          </cell>
          <cell r="C10760">
            <v>4.5999999999999996</v>
          </cell>
          <cell r="D10760">
            <v>7.3</v>
          </cell>
          <cell r="E10760">
            <v>10.3</v>
          </cell>
          <cell r="F10760">
            <v>64.8</v>
          </cell>
        </row>
        <row r="10761">
          <cell r="A10761" t="str">
            <v>BU08280605</v>
          </cell>
          <cell r="B10761">
            <v>-99999</v>
          </cell>
          <cell r="C10761">
            <v>-99999</v>
          </cell>
          <cell r="D10761">
            <v>-99999</v>
          </cell>
          <cell r="E10761">
            <v>-99999</v>
          </cell>
          <cell r="F10761">
            <v>-99999</v>
          </cell>
        </row>
        <row r="10762">
          <cell r="A10762" t="str">
            <v>BU08280606</v>
          </cell>
          <cell r="B10762">
            <v>-99999</v>
          </cell>
          <cell r="C10762">
            <v>2.5</v>
          </cell>
          <cell r="D10762">
            <v>4.3</v>
          </cell>
          <cell r="E10762">
            <v>6.4</v>
          </cell>
          <cell r="F10762">
            <v>178.3</v>
          </cell>
        </row>
        <row r="10763">
          <cell r="A10763" t="str">
            <v>BU08280607</v>
          </cell>
          <cell r="B10763">
            <v>-99999</v>
          </cell>
          <cell r="C10763">
            <v>0.4</v>
          </cell>
          <cell r="D10763">
            <v>1.1000000000000001</v>
          </cell>
          <cell r="E10763">
            <v>1.1000000000000001</v>
          </cell>
          <cell r="F10763">
            <v>517</v>
          </cell>
        </row>
        <row r="10764">
          <cell r="A10764" t="str">
            <v>BU08280608</v>
          </cell>
          <cell r="B10764">
            <v>-99999</v>
          </cell>
          <cell r="C10764">
            <v>6.3</v>
          </cell>
          <cell r="D10764">
            <v>9.5</v>
          </cell>
          <cell r="E10764">
            <v>12.8</v>
          </cell>
          <cell r="F10764">
            <v>46.9</v>
          </cell>
        </row>
        <row r="10765">
          <cell r="A10765" t="str">
            <v>WK082807</v>
          </cell>
          <cell r="B10765">
            <v>33.799999999999997</v>
          </cell>
          <cell r="C10765">
            <v>4.3</v>
          </cell>
          <cell r="D10765">
            <v>7</v>
          </cell>
          <cell r="E10765">
            <v>9.9</v>
          </cell>
          <cell r="F10765">
            <v>112.7</v>
          </cell>
        </row>
        <row r="10766">
          <cell r="A10766" t="str">
            <v>BU08280700</v>
          </cell>
          <cell r="B10766">
            <v>-99999</v>
          </cell>
          <cell r="C10766">
            <v>4.0999999999999996</v>
          </cell>
          <cell r="D10766">
            <v>6.2</v>
          </cell>
          <cell r="E10766">
            <v>8.8000000000000007</v>
          </cell>
          <cell r="F10766">
            <v>90.6</v>
          </cell>
        </row>
        <row r="10767">
          <cell r="A10767" t="str">
            <v>BU08280701</v>
          </cell>
          <cell r="B10767">
            <v>-99999</v>
          </cell>
          <cell r="C10767">
            <v>9</v>
          </cell>
          <cell r="D10767">
            <v>13</v>
          </cell>
          <cell r="E10767">
            <v>18.2</v>
          </cell>
          <cell r="F10767">
            <v>56.5</v>
          </cell>
        </row>
        <row r="10768">
          <cell r="A10768" t="str">
            <v>BU08280702</v>
          </cell>
          <cell r="B10768">
            <v>-99999</v>
          </cell>
          <cell r="C10768">
            <v>6.3</v>
          </cell>
          <cell r="D10768">
            <v>9.4</v>
          </cell>
          <cell r="E10768">
            <v>12.2</v>
          </cell>
          <cell r="F10768">
            <v>65.599999999999994</v>
          </cell>
        </row>
        <row r="10769">
          <cell r="A10769" t="str">
            <v>BU08280703</v>
          </cell>
          <cell r="B10769">
            <v>-99999</v>
          </cell>
          <cell r="C10769">
            <v>6.2</v>
          </cell>
          <cell r="D10769">
            <v>12.7</v>
          </cell>
          <cell r="E10769">
            <v>20.2</v>
          </cell>
          <cell r="F10769">
            <v>45.6</v>
          </cell>
        </row>
        <row r="10770">
          <cell r="A10770" t="str">
            <v>BU08280704</v>
          </cell>
          <cell r="B10770">
            <v>-99999</v>
          </cell>
          <cell r="C10770">
            <v>1.3</v>
          </cell>
          <cell r="D10770">
            <v>2.4</v>
          </cell>
          <cell r="E10770">
            <v>3.8</v>
          </cell>
          <cell r="F10770">
            <v>129.5</v>
          </cell>
        </row>
        <row r="10771">
          <cell r="A10771" t="str">
            <v>BU08280705</v>
          </cell>
          <cell r="B10771">
            <v>-99999</v>
          </cell>
          <cell r="C10771">
            <v>6.8</v>
          </cell>
          <cell r="D10771">
            <v>11.6</v>
          </cell>
          <cell r="E10771">
            <v>16.3</v>
          </cell>
          <cell r="F10771">
            <v>44.8</v>
          </cell>
        </row>
        <row r="10772">
          <cell r="A10772" t="str">
            <v>BU08280706</v>
          </cell>
          <cell r="B10772">
            <v>-99999</v>
          </cell>
          <cell r="C10772">
            <v>5.5</v>
          </cell>
          <cell r="D10772">
            <v>9.3000000000000007</v>
          </cell>
          <cell r="E10772">
            <v>12.8</v>
          </cell>
          <cell r="F10772">
            <v>49.8</v>
          </cell>
        </row>
        <row r="10773">
          <cell r="A10773" t="str">
            <v>BU08280707</v>
          </cell>
          <cell r="B10773">
            <v>-99999</v>
          </cell>
          <cell r="C10773">
            <v>1.4</v>
          </cell>
          <cell r="D10773">
            <v>1.8</v>
          </cell>
          <cell r="E10773">
            <v>1.8</v>
          </cell>
          <cell r="F10773">
            <v>188.2</v>
          </cell>
        </row>
        <row r="10774">
          <cell r="A10774" t="str">
            <v>BU08280708</v>
          </cell>
          <cell r="B10774">
            <v>-99999</v>
          </cell>
          <cell r="C10774">
            <v>0.2</v>
          </cell>
          <cell r="D10774">
            <v>0.7</v>
          </cell>
          <cell r="E10774">
            <v>0.7</v>
          </cell>
          <cell r="F10774">
            <v>266.5</v>
          </cell>
        </row>
        <row r="10775">
          <cell r="A10775" t="str">
            <v>BU08280709</v>
          </cell>
          <cell r="B10775">
            <v>-99999</v>
          </cell>
          <cell r="C10775">
            <v>2.5</v>
          </cell>
          <cell r="D10775">
            <v>3.2</v>
          </cell>
          <cell r="E10775">
            <v>4.2</v>
          </cell>
          <cell r="F10775">
            <v>245.9</v>
          </cell>
        </row>
        <row r="10776">
          <cell r="A10776" t="str">
            <v>WK082808</v>
          </cell>
          <cell r="B10776">
            <v>-99999</v>
          </cell>
          <cell r="C10776">
            <v>4.3</v>
          </cell>
          <cell r="D10776">
            <v>5.2</v>
          </cell>
          <cell r="E10776">
            <v>5.2</v>
          </cell>
          <cell r="F10776">
            <v>653.79999999999995</v>
          </cell>
        </row>
        <row r="10777">
          <cell r="A10777" t="str">
            <v>BU08280806</v>
          </cell>
          <cell r="B10777">
            <v>-99999</v>
          </cell>
          <cell r="C10777">
            <v>-99999</v>
          </cell>
          <cell r="D10777">
            <v>-99999</v>
          </cell>
          <cell r="E10777">
            <v>-99999</v>
          </cell>
          <cell r="F10777">
            <v>-99999</v>
          </cell>
        </row>
        <row r="10778">
          <cell r="A10778" t="str">
            <v>BU08280807</v>
          </cell>
          <cell r="B10778">
            <v>-99999</v>
          </cell>
          <cell r="C10778">
            <v>-99999</v>
          </cell>
          <cell r="D10778">
            <v>-99999</v>
          </cell>
          <cell r="E10778">
            <v>-99999</v>
          </cell>
          <cell r="F10778">
            <v>-99999</v>
          </cell>
        </row>
        <row r="10779">
          <cell r="A10779" t="str">
            <v>BU08280808</v>
          </cell>
          <cell r="B10779">
            <v>-99999</v>
          </cell>
          <cell r="C10779">
            <v>-99999</v>
          </cell>
          <cell r="D10779">
            <v>-99999</v>
          </cell>
          <cell r="E10779">
            <v>-99999</v>
          </cell>
          <cell r="F10779">
            <v>-99999</v>
          </cell>
        </row>
        <row r="10780">
          <cell r="A10780" t="str">
            <v>BU08280809</v>
          </cell>
          <cell r="B10780">
            <v>-99999</v>
          </cell>
          <cell r="C10780">
            <v>-99999</v>
          </cell>
          <cell r="D10780">
            <v>-99999</v>
          </cell>
          <cell r="E10780">
            <v>-99999</v>
          </cell>
          <cell r="F10780">
            <v>-99999</v>
          </cell>
        </row>
        <row r="10781">
          <cell r="A10781" t="str">
            <v>WK082809</v>
          </cell>
          <cell r="B10781">
            <v>-99999</v>
          </cell>
          <cell r="C10781">
            <v>9.6999999999999993</v>
          </cell>
          <cell r="D10781">
            <v>19.3</v>
          </cell>
          <cell r="E10781">
            <v>21.6</v>
          </cell>
          <cell r="F10781">
            <v>17.8</v>
          </cell>
        </row>
        <row r="10782">
          <cell r="A10782" t="str">
            <v>BU08280905</v>
          </cell>
          <cell r="B10782">
            <v>-99999</v>
          </cell>
          <cell r="C10782">
            <v>-99999</v>
          </cell>
          <cell r="D10782">
            <v>-99999</v>
          </cell>
          <cell r="E10782">
            <v>-99999</v>
          </cell>
          <cell r="F10782">
            <v>-99999</v>
          </cell>
        </row>
        <row r="10783">
          <cell r="A10783" t="str">
            <v>BU08280906</v>
          </cell>
          <cell r="B10783">
            <v>-99999</v>
          </cell>
          <cell r="C10783">
            <v>-99999</v>
          </cell>
          <cell r="D10783">
            <v>-99999</v>
          </cell>
          <cell r="E10783">
            <v>-99999</v>
          </cell>
          <cell r="F10783">
            <v>-99999</v>
          </cell>
        </row>
        <row r="10784">
          <cell r="A10784" t="str">
            <v>BU08280907</v>
          </cell>
          <cell r="B10784">
            <v>-99999</v>
          </cell>
          <cell r="C10784">
            <v>-99999</v>
          </cell>
          <cell r="D10784">
            <v>-99999</v>
          </cell>
          <cell r="E10784">
            <v>-99999</v>
          </cell>
          <cell r="F10784">
            <v>-99999</v>
          </cell>
        </row>
        <row r="10785">
          <cell r="A10785" t="str">
            <v>BU08280908</v>
          </cell>
          <cell r="B10785">
            <v>-99999</v>
          </cell>
          <cell r="C10785">
            <v>-99999</v>
          </cell>
          <cell r="D10785">
            <v>-99999</v>
          </cell>
          <cell r="E10785">
            <v>-99999</v>
          </cell>
          <cell r="F10785">
            <v>-99999</v>
          </cell>
        </row>
        <row r="10786">
          <cell r="A10786" t="str">
            <v>BU08280909</v>
          </cell>
          <cell r="B10786">
            <v>-99999</v>
          </cell>
          <cell r="C10786">
            <v>-99999</v>
          </cell>
          <cell r="D10786">
            <v>-99999</v>
          </cell>
          <cell r="E10786">
            <v>-99999</v>
          </cell>
          <cell r="F10786">
            <v>-99999</v>
          </cell>
        </row>
        <row r="10787">
          <cell r="A10787" t="str">
            <v>WK082810</v>
          </cell>
          <cell r="B10787">
            <v>36.6</v>
          </cell>
          <cell r="C10787">
            <v>2.5</v>
          </cell>
          <cell r="D10787">
            <v>4.3</v>
          </cell>
          <cell r="E10787">
            <v>6.2</v>
          </cell>
          <cell r="F10787">
            <v>161</v>
          </cell>
        </row>
        <row r="10788">
          <cell r="A10788" t="str">
            <v>BU08281000</v>
          </cell>
          <cell r="B10788">
            <v>-99999</v>
          </cell>
          <cell r="C10788">
            <v>3.8</v>
          </cell>
          <cell r="D10788">
            <v>6.9</v>
          </cell>
          <cell r="E10788">
            <v>10.199999999999999</v>
          </cell>
          <cell r="F10788">
            <v>115.8</v>
          </cell>
        </row>
        <row r="10789">
          <cell r="A10789" t="str">
            <v>BU08281001</v>
          </cell>
          <cell r="B10789">
            <v>-99999</v>
          </cell>
          <cell r="C10789">
            <v>1.5</v>
          </cell>
          <cell r="D10789">
            <v>2.4</v>
          </cell>
          <cell r="E10789">
            <v>3.1</v>
          </cell>
          <cell r="F10789">
            <v>171</v>
          </cell>
        </row>
        <row r="10790">
          <cell r="A10790" t="str">
            <v>BU08281007</v>
          </cell>
          <cell r="B10790">
            <v>-99999</v>
          </cell>
          <cell r="C10790">
            <v>1</v>
          </cell>
          <cell r="D10790">
            <v>1</v>
          </cell>
          <cell r="E10790">
            <v>2.9</v>
          </cell>
          <cell r="F10790">
            <v>413.2</v>
          </cell>
        </row>
        <row r="10791">
          <cell r="A10791" t="str">
            <v>BU08281008</v>
          </cell>
          <cell r="B10791">
            <v>-99999</v>
          </cell>
          <cell r="C10791">
            <v>-99999</v>
          </cell>
          <cell r="D10791">
            <v>-99999</v>
          </cell>
          <cell r="E10791">
            <v>-99999</v>
          </cell>
          <cell r="F10791">
            <v>-99999</v>
          </cell>
        </row>
        <row r="10792">
          <cell r="A10792" t="str">
            <v>BU08281009</v>
          </cell>
          <cell r="B10792">
            <v>-99999</v>
          </cell>
          <cell r="C10792">
            <v>-99999</v>
          </cell>
          <cell r="D10792">
            <v>-99999</v>
          </cell>
          <cell r="E10792">
            <v>-99999</v>
          </cell>
          <cell r="F10792">
            <v>-99999</v>
          </cell>
        </row>
        <row r="10793">
          <cell r="A10793" t="str">
            <v>WK082811</v>
          </cell>
          <cell r="B10793">
            <v>-99999</v>
          </cell>
          <cell r="C10793">
            <v>3.1</v>
          </cell>
          <cell r="D10793">
            <v>5.6</v>
          </cell>
          <cell r="E10793">
            <v>9.4</v>
          </cell>
          <cell r="F10793">
            <v>203.2</v>
          </cell>
        </row>
        <row r="10794">
          <cell r="A10794" t="str">
            <v>BU08281100</v>
          </cell>
          <cell r="B10794">
            <v>-99999</v>
          </cell>
          <cell r="C10794">
            <v>3.1</v>
          </cell>
          <cell r="D10794">
            <v>5.6</v>
          </cell>
          <cell r="E10794">
            <v>9.4</v>
          </cell>
          <cell r="F10794">
            <v>199.9</v>
          </cell>
        </row>
        <row r="10795">
          <cell r="A10795" t="str">
            <v>BU08281108</v>
          </cell>
          <cell r="B10795">
            <v>-99999</v>
          </cell>
          <cell r="C10795">
            <v>-99999</v>
          </cell>
          <cell r="D10795">
            <v>-99999</v>
          </cell>
          <cell r="E10795">
            <v>-99999</v>
          </cell>
          <cell r="F10795">
            <v>-99999</v>
          </cell>
        </row>
        <row r="10796">
          <cell r="A10796" t="str">
            <v>BU08281109</v>
          </cell>
          <cell r="B10796">
            <v>-99999</v>
          </cell>
          <cell r="C10796">
            <v>-99999</v>
          </cell>
          <cell r="D10796">
            <v>-99999</v>
          </cell>
          <cell r="E10796">
            <v>-99999</v>
          </cell>
          <cell r="F10796">
            <v>-99999</v>
          </cell>
        </row>
        <row r="10797">
          <cell r="A10797" t="str">
            <v>WK082812</v>
          </cell>
          <cell r="B10797">
            <v>-99999</v>
          </cell>
          <cell r="C10797">
            <v>4</v>
          </cell>
          <cell r="D10797">
            <v>5.3</v>
          </cell>
          <cell r="E10797">
            <v>8</v>
          </cell>
          <cell r="F10797">
            <v>261.60000000000002</v>
          </cell>
        </row>
        <row r="10798">
          <cell r="A10798" t="str">
            <v>BU08281200</v>
          </cell>
          <cell r="B10798">
            <v>-99999</v>
          </cell>
          <cell r="C10798">
            <v>3.3</v>
          </cell>
          <cell r="D10798">
            <v>4.8</v>
          </cell>
          <cell r="E10798">
            <v>7.7</v>
          </cell>
          <cell r="F10798">
            <v>233</v>
          </cell>
        </row>
        <row r="10799">
          <cell r="A10799" t="str">
            <v>BU08281208</v>
          </cell>
          <cell r="B10799">
            <v>-99999</v>
          </cell>
          <cell r="C10799">
            <v>-99999</v>
          </cell>
          <cell r="D10799">
            <v>-99999</v>
          </cell>
          <cell r="E10799">
            <v>-99999</v>
          </cell>
          <cell r="F10799">
            <v>-99999</v>
          </cell>
        </row>
        <row r="10800">
          <cell r="A10800" t="str">
            <v>BU08281209</v>
          </cell>
          <cell r="B10800">
            <v>-99999</v>
          </cell>
          <cell r="C10800">
            <v>-99999</v>
          </cell>
          <cell r="D10800">
            <v>-99999</v>
          </cell>
          <cell r="E10800">
            <v>-99999</v>
          </cell>
          <cell r="F10800">
            <v>-99999</v>
          </cell>
        </row>
        <row r="10801">
          <cell r="A10801" t="str">
            <v>WK082813</v>
          </cell>
          <cell r="B10801">
            <v>-99999</v>
          </cell>
          <cell r="C10801">
            <v>5</v>
          </cell>
          <cell r="D10801">
            <v>8.6999999999999993</v>
          </cell>
          <cell r="E10801">
            <v>12.1</v>
          </cell>
          <cell r="F10801">
            <v>144.5</v>
          </cell>
        </row>
        <row r="10802">
          <cell r="A10802" t="str">
            <v>BU08281300</v>
          </cell>
          <cell r="B10802">
            <v>-99999</v>
          </cell>
          <cell r="C10802">
            <v>5</v>
          </cell>
          <cell r="D10802">
            <v>8.8000000000000007</v>
          </cell>
          <cell r="E10802">
            <v>12.2</v>
          </cell>
          <cell r="F10802">
            <v>141.1</v>
          </cell>
        </row>
        <row r="10803">
          <cell r="A10803" t="str">
            <v>BU08281308</v>
          </cell>
          <cell r="B10803">
            <v>-99999</v>
          </cell>
          <cell r="C10803">
            <v>-99999</v>
          </cell>
          <cell r="D10803">
            <v>-99999</v>
          </cell>
          <cell r="E10803">
            <v>-99999</v>
          </cell>
          <cell r="F10803">
            <v>-99999</v>
          </cell>
        </row>
        <row r="10804">
          <cell r="A10804" t="str">
            <v>BU08281309</v>
          </cell>
          <cell r="B10804">
            <v>-99999</v>
          </cell>
          <cell r="C10804">
            <v>-99999</v>
          </cell>
          <cell r="D10804">
            <v>-99999</v>
          </cell>
          <cell r="E10804">
            <v>-99999</v>
          </cell>
          <cell r="F10804">
            <v>-99999</v>
          </cell>
        </row>
        <row r="10805">
          <cell r="A10805" t="str">
            <v>WK082814</v>
          </cell>
          <cell r="B10805">
            <v>-99999</v>
          </cell>
          <cell r="C10805">
            <v>5</v>
          </cell>
          <cell r="D10805">
            <v>7.3</v>
          </cell>
          <cell r="E10805">
            <v>10.8</v>
          </cell>
          <cell r="F10805">
            <v>130.19999999999999</v>
          </cell>
        </row>
        <row r="10806">
          <cell r="A10806" t="str">
            <v>BU08281400</v>
          </cell>
          <cell r="B10806">
            <v>-99999</v>
          </cell>
          <cell r="C10806">
            <v>5.8</v>
          </cell>
          <cell r="D10806">
            <v>8.6999999999999993</v>
          </cell>
          <cell r="E10806">
            <v>13</v>
          </cell>
          <cell r="F10806">
            <v>90.1</v>
          </cell>
        </row>
        <row r="10807">
          <cell r="A10807" t="str">
            <v>BU08281401</v>
          </cell>
          <cell r="B10807">
            <v>-99999</v>
          </cell>
          <cell r="C10807">
            <v>3.8</v>
          </cell>
          <cell r="D10807">
            <v>5.6</v>
          </cell>
          <cell r="E10807">
            <v>7.1</v>
          </cell>
          <cell r="F10807">
            <v>170.3</v>
          </cell>
        </row>
        <row r="10808">
          <cell r="A10808" t="str">
            <v>BU08281403</v>
          </cell>
          <cell r="B10808">
            <v>-99999</v>
          </cell>
          <cell r="C10808">
            <v>2.4</v>
          </cell>
          <cell r="D10808">
            <v>2.4</v>
          </cell>
          <cell r="E10808">
            <v>4.0999999999999996</v>
          </cell>
          <cell r="F10808">
            <v>457.8</v>
          </cell>
        </row>
        <row r="10809">
          <cell r="A10809" t="str">
            <v>BU08281404</v>
          </cell>
          <cell r="B10809">
            <v>-99999</v>
          </cell>
          <cell r="C10809">
            <v>-99999</v>
          </cell>
          <cell r="D10809">
            <v>-99999</v>
          </cell>
          <cell r="E10809">
            <v>-99999</v>
          </cell>
          <cell r="F10809">
            <v>-99999</v>
          </cell>
        </row>
        <row r="10810">
          <cell r="A10810" t="str">
            <v>BU08281409</v>
          </cell>
          <cell r="B10810">
            <v>-99999</v>
          </cell>
          <cell r="C10810">
            <v>-99999</v>
          </cell>
          <cell r="D10810">
            <v>-99999</v>
          </cell>
          <cell r="E10810">
            <v>-99999</v>
          </cell>
          <cell r="F10810">
            <v>-99999</v>
          </cell>
        </row>
        <row r="10811">
          <cell r="A10811" t="str">
            <v>WK082815</v>
          </cell>
          <cell r="B10811">
            <v>-99999</v>
          </cell>
          <cell r="C10811">
            <v>3.2</v>
          </cell>
          <cell r="D10811">
            <v>6.6</v>
          </cell>
          <cell r="E10811">
            <v>10.3</v>
          </cell>
          <cell r="F10811">
            <v>179.8</v>
          </cell>
        </row>
        <row r="10812">
          <cell r="A10812" t="str">
            <v>BU08281500</v>
          </cell>
          <cell r="B10812">
            <v>-99999</v>
          </cell>
          <cell r="C10812">
            <v>3.4</v>
          </cell>
          <cell r="D10812">
            <v>7.3</v>
          </cell>
          <cell r="E10812">
            <v>11.4</v>
          </cell>
          <cell r="F10812">
            <v>142.19999999999999</v>
          </cell>
        </row>
        <row r="10813">
          <cell r="A10813" t="str">
            <v>BU08281508</v>
          </cell>
          <cell r="B10813">
            <v>-99999</v>
          </cell>
          <cell r="C10813">
            <v>2.9</v>
          </cell>
          <cell r="D10813">
            <v>2.9</v>
          </cell>
          <cell r="E10813">
            <v>4.9000000000000004</v>
          </cell>
          <cell r="F10813">
            <v>480.6</v>
          </cell>
        </row>
        <row r="10814">
          <cell r="A10814" t="str">
            <v>BU08281509</v>
          </cell>
          <cell r="B10814">
            <v>-99999</v>
          </cell>
          <cell r="C10814">
            <v>-99999</v>
          </cell>
          <cell r="D10814">
            <v>-99999</v>
          </cell>
          <cell r="E10814">
            <v>-99999</v>
          </cell>
          <cell r="F10814">
            <v>-99999</v>
          </cell>
        </row>
        <row r="10815">
          <cell r="A10815" t="str">
            <v>WK082816</v>
          </cell>
          <cell r="B10815">
            <v>-99999</v>
          </cell>
          <cell r="C10815">
            <v>3.1</v>
          </cell>
          <cell r="D10815">
            <v>4.8</v>
          </cell>
          <cell r="E10815">
            <v>6.1</v>
          </cell>
          <cell r="F10815">
            <v>342.2</v>
          </cell>
        </row>
        <row r="10816">
          <cell r="A10816" t="str">
            <v>BU08281600</v>
          </cell>
          <cell r="B10816">
            <v>-99999</v>
          </cell>
          <cell r="C10816">
            <v>2.1</v>
          </cell>
          <cell r="D10816">
            <v>3.1</v>
          </cell>
          <cell r="E10816">
            <v>4.7</v>
          </cell>
          <cell r="F10816">
            <v>303.7</v>
          </cell>
        </row>
        <row r="10817">
          <cell r="A10817" t="str">
            <v>BU08281601</v>
          </cell>
          <cell r="B10817">
            <v>-99999</v>
          </cell>
          <cell r="C10817">
            <v>-99999</v>
          </cell>
          <cell r="D10817">
            <v>-99999</v>
          </cell>
          <cell r="E10817">
            <v>-99999</v>
          </cell>
          <cell r="F10817">
            <v>-99999</v>
          </cell>
        </row>
        <row r="10818">
          <cell r="A10818" t="str">
            <v>BU08281609</v>
          </cell>
          <cell r="B10818">
            <v>-99999</v>
          </cell>
          <cell r="C10818">
            <v>-99999</v>
          </cell>
          <cell r="D10818">
            <v>-99999</v>
          </cell>
          <cell r="E10818">
            <v>-99999</v>
          </cell>
          <cell r="F10818">
            <v>-99999</v>
          </cell>
        </row>
        <row r="10819">
          <cell r="A10819" t="str">
            <v>WK082817</v>
          </cell>
          <cell r="B10819">
            <v>-99999</v>
          </cell>
          <cell r="C10819">
            <v>1.8</v>
          </cell>
          <cell r="D10819">
            <v>2.7</v>
          </cell>
          <cell r="E10819">
            <v>3.8</v>
          </cell>
          <cell r="F10819">
            <v>331.2</v>
          </cell>
        </row>
        <row r="10820">
          <cell r="A10820" t="str">
            <v>BU08281700</v>
          </cell>
          <cell r="B10820">
            <v>-99999</v>
          </cell>
          <cell r="C10820">
            <v>1.6</v>
          </cell>
          <cell r="D10820">
            <v>3.2</v>
          </cell>
          <cell r="E10820">
            <v>5.2</v>
          </cell>
          <cell r="F10820">
            <v>286.2</v>
          </cell>
        </row>
        <row r="10821">
          <cell r="A10821" t="str">
            <v>BU08281701</v>
          </cell>
          <cell r="B10821">
            <v>-99999</v>
          </cell>
          <cell r="C10821">
            <v>-99999</v>
          </cell>
          <cell r="D10821">
            <v>-99999</v>
          </cell>
          <cell r="E10821">
            <v>-99999</v>
          </cell>
          <cell r="F10821">
            <v>-99999</v>
          </cell>
        </row>
        <row r="10822">
          <cell r="A10822" t="str">
            <v>BU08281702</v>
          </cell>
          <cell r="B10822">
            <v>-99999</v>
          </cell>
          <cell r="C10822">
            <v>-99999</v>
          </cell>
          <cell r="D10822">
            <v>-99999</v>
          </cell>
          <cell r="E10822">
            <v>-99999</v>
          </cell>
          <cell r="F10822">
            <v>-99999</v>
          </cell>
        </row>
        <row r="10823">
          <cell r="A10823" t="str">
            <v>BU08281703</v>
          </cell>
          <cell r="B10823">
            <v>-99999</v>
          </cell>
          <cell r="C10823">
            <v>-99999</v>
          </cell>
          <cell r="D10823">
            <v>-99999</v>
          </cell>
          <cell r="E10823">
            <v>-99999</v>
          </cell>
          <cell r="F10823">
            <v>-99999</v>
          </cell>
        </row>
        <row r="10824">
          <cell r="A10824" t="str">
            <v>BU08281709</v>
          </cell>
          <cell r="B10824">
            <v>-99999</v>
          </cell>
          <cell r="C10824">
            <v>-99999</v>
          </cell>
          <cell r="D10824">
            <v>-99999</v>
          </cell>
          <cell r="E10824">
            <v>-99999</v>
          </cell>
          <cell r="F10824">
            <v>-99999</v>
          </cell>
        </row>
        <row r="10825">
          <cell r="A10825" t="str">
            <v>WK082818</v>
          </cell>
          <cell r="B10825">
            <v>-99999</v>
          </cell>
          <cell r="C10825">
            <v>4.8</v>
          </cell>
          <cell r="D10825">
            <v>7.2</v>
          </cell>
          <cell r="E10825">
            <v>9.1999999999999993</v>
          </cell>
          <cell r="F10825">
            <v>173.3</v>
          </cell>
        </row>
        <row r="10826">
          <cell r="A10826" t="str">
            <v>BU08281800</v>
          </cell>
          <cell r="B10826">
            <v>-99999</v>
          </cell>
          <cell r="C10826">
            <v>4.5999999999999996</v>
          </cell>
          <cell r="D10826">
            <v>7.1</v>
          </cell>
          <cell r="E10826">
            <v>9.1999999999999993</v>
          </cell>
          <cell r="F10826">
            <v>172.8</v>
          </cell>
        </row>
        <row r="10827">
          <cell r="A10827" t="str">
            <v>BU08281808</v>
          </cell>
          <cell r="B10827">
            <v>-99999</v>
          </cell>
          <cell r="C10827">
            <v>-99999</v>
          </cell>
          <cell r="D10827">
            <v>-99999</v>
          </cell>
          <cell r="E10827">
            <v>-99999</v>
          </cell>
          <cell r="F10827">
            <v>-99999</v>
          </cell>
        </row>
        <row r="10828">
          <cell r="A10828" t="str">
            <v>BU08281809</v>
          </cell>
          <cell r="B10828">
            <v>-99999</v>
          </cell>
          <cell r="C10828">
            <v>-99999</v>
          </cell>
          <cell r="D10828">
            <v>-99999</v>
          </cell>
          <cell r="E10828">
            <v>-99999</v>
          </cell>
          <cell r="F10828">
            <v>-99999</v>
          </cell>
        </row>
        <row r="10829">
          <cell r="A10829" t="str">
            <v>WK082819</v>
          </cell>
          <cell r="B10829">
            <v>-99999</v>
          </cell>
          <cell r="C10829">
            <v>3.4</v>
          </cell>
          <cell r="D10829">
            <v>4.4000000000000004</v>
          </cell>
          <cell r="E10829">
            <v>7</v>
          </cell>
          <cell r="F10829">
            <v>404.6</v>
          </cell>
        </row>
        <row r="10830">
          <cell r="A10830" t="str">
            <v>BU08281900</v>
          </cell>
          <cell r="B10830">
            <v>-99999</v>
          </cell>
          <cell r="C10830">
            <v>4</v>
          </cell>
          <cell r="D10830">
            <v>4.7</v>
          </cell>
          <cell r="E10830">
            <v>7.9</v>
          </cell>
          <cell r="F10830">
            <v>364.7</v>
          </cell>
        </row>
        <row r="10831">
          <cell r="A10831" t="str">
            <v>BU08281901</v>
          </cell>
          <cell r="B10831">
            <v>-99999</v>
          </cell>
          <cell r="C10831">
            <v>-99999</v>
          </cell>
          <cell r="D10831">
            <v>-99999</v>
          </cell>
          <cell r="E10831">
            <v>-99999</v>
          </cell>
          <cell r="F10831">
            <v>-99999</v>
          </cell>
        </row>
        <row r="10832">
          <cell r="A10832" t="str">
            <v>BU08281908</v>
          </cell>
          <cell r="B10832">
            <v>-99999</v>
          </cell>
          <cell r="C10832">
            <v>-99999</v>
          </cell>
          <cell r="D10832">
            <v>-99999</v>
          </cell>
          <cell r="E10832">
            <v>-99999</v>
          </cell>
          <cell r="F10832">
            <v>-99999</v>
          </cell>
        </row>
        <row r="10833">
          <cell r="A10833" t="str">
            <v>BU08281909</v>
          </cell>
          <cell r="B10833">
            <v>-99999</v>
          </cell>
          <cell r="C10833">
            <v>-99999</v>
          </cell>
          <cell r="D10833">
            <v>-99999</v>
          </cell>
          <cell r="E10833">
            <v>-99999</v>
          </cell>
          <cell r="F10833">
            <v>-99999</v>
          </cell>
        </row>
        <row r="10834">
          <cell r="A10834" t="str">
            <v>WK082820</v>
          </cell>
          <cell r="B10834">
            <v>-99999</v>
          </cell>
          <cell r="C10834">
            <v>2.5</v>
          </cell>
          <cell r="D10834">
            <v>4.9000000000000004</v>
          </cell>
          <cell r="E10834">
            <v>6.4</v>
          </cell>
          <cell r="F10834">
            <v>245.5</v>
          </cell>
        </row>
        <row r="10835">
          <cell r="A10835" t="str">
            <v>BU08282000</v>
          </cell>
          <cell r="B10835">
            <v>-99999</v>
          </cell>
          <cell r="C10835">
            <v>2.9</v>
          </cell>
          <cell r="D10835">
            <v>6.2</v>
          </cell>
          <cell r="E10835">
            <v>7</v>
          </cell>
          <cell r="F10835">
            <v>177</v>
          </cell>
        </row>
        <row r="10836">
          <cell r="A10836" t="str">
            <v>BU08282009</v>
          </cell>
          <cell r="B10836">
            <v>-99999</v>
          </cell>
          <cell r="C10836">
            <v>1.4</v>
          </cell>
          <cell r="D10836">
            <v>2.1</v>
          </cell>
          <cell r="E10836">
            <v>4.8</v>
          </cell>
          <cell r="F10836">
            <v>431.9</v>
          </cell>
        </row>
        <row r="10837">
          <cell r="A10837" t="str">
            <v>WK082821</v>
          </cell>
          <cell r="B10837">
            <v>-99999</v>
          </cell>
          <cell r="C10837">
            <v>2.9</v>
          </cell>
          <cell r="D10837">
            <v>4.8</v>
          </cell>
          <cell r="E10837">
            <v>6.1</v>
          </cell>
          <cell r="F10837">
            <v>229.2</v>
          </cell>
        </row>
        <row r="10838">
          <cell r="A10838" t="str">
            <v>BU08282100</v>
          </cell>
          <cell r="B10838">
            <v>-99999</v>
          </cell>
          <cell r="C10838">
            <v>3.3</v>
          </cell>
          <cell r="D10838">
            <v>6.6</v>
          </cell>
          <cell r="E10838">
            <v>8.6</v>
          </cell>
          <cell r="F10838">
            <v>132.4</v>
          </cell>
        </row>
        <row r="10839">
          <cell r="A10839" t="str">
            <v>BU08282101</v>
          </cell>
          <cell r="B10839">
            <v>-99999</v>
          </cell>
          <cell r="C10839">
            <v>-99999</v>
          </cell>
          <cell r="D10839">
            <v>-99999</v>
          </cell>
          <cell r="E10839">
            <v>-99999</v>
          </cell>
          <cell r="F10839">
            <v>-99999</v>
          </cell>
        </row>
        <row r="10840">
          <cell r="A10840" t="str">
            <v>BU08282102</v>
          </cell>
          <cell r="B10840">
            <v>-99999</v>
          </cell>
          <cell r="C10840">
            <v>-99999</v>
          </cell>
          <cell r="D10840">
            <v>-99999</v>
          </cell>
          <cell r="E10840">
            <v>-99999</v>
          </cell>
          <cell r="F10840">
            <v>-99999</v>
          </cell>
        </row>
        <row r="10841">
          <cell r="A10841" t="str">
            <v>BU08282103</v>
          </cell>
          <cell r="B10841">
            <v>-99999</v>
          </cell>
          <cell r="C10841">
            <v>-99999</v>
          </cell>
          <cell r="D10841">
            <v>-99999</v>
          </cell>
          <cell r="E10841">
            <v>-99999</v>
          </cell>
          <cell r="F10841">
            <v>-99999</v>
          </cell>
        </row>
        <row r="10842">
          <cell r="A10842" t="str">
            <v>BU08282109</v>
          </cell>
          <cell r="B10842">
            <v>-99999</v>
          </cell>
          <cell r="C10842">
            <v>-99999</v>
          </cell>
          <cell r="D10842">
            <v>-99999</v>
          </cell>
          <cell r="E10842">
            <v>-99999</v>
          </cell>
          <cell r="F10842">
            <v>-99999</v>
          </cell>
        </row>
        <row r="10843">
          <cell r="A10843" t="str">
            <v>WK082822</v>
          </cell>
          <cell r="B10843">
            <v>-99999</v>
          </cell>
          <cell r="C10843">
            <v>3.6</v>
          </cell>
          <cell r="D10843">
            <v>5.4</v>
          </cell>
          <cell r="E10843">
            <v>7.2</v>
          </cell>
          <cell r="F10843">
            <v>265.3</v>
          </cell>
        </row>
        <row r="10844">
          <cell r="A10844" t="str">
            <v>BU08282200</v>
          </cell>
          <cell r="B10844">
            <v>-99999</v>
          </cell>
          <cell r="C10844">
            <v>3.6</v>
          </cell>
          <cell r="D10844">
            <v>5.7</v>
          </cell>
          <cell r="E10844">
            <v>7.7</v>
          </cell>
          <cell r="F10844">
            <v>236.7</v>
          </cell>
        </row>
        <row r="10845">
          <cell r="A10845" t="str">
            <v>BU08282201</v>
          </cell>
          <cell r="B10845">
            <v>-99999</v>
          </cell>
          <cell r="C10845">
            <v>-99999</v>
          </cell>
          <cell r="D10845">
            <v>-99999</v>
          </cell>
          <cell r="E10845">
            <v>-99999</v>
          </cell>
          <cell r="F10845">
            <v>-99999</v>
          </cell>
        </row>
        <row r="10846">
          <cell r="A10846" t="str">
            <v>BU08282208</v>
          </cell>
          <cell r="B10846">
            <v>-99999</v>
          </cell>
          <cell r="C10846">
            <v>3.1</v>
          </cell>
          <cell r="D10846">
            <v>3.6</v>
          </cell>
          <cell r="E10846">
            <v>4.0999999999999996</v>
          </cell>
          <cell r="F10846">
            <v>472.6</v>
          </cell>
        </row>
        <row r="10847">
          <cell r="A10847" t="str">
            <v>BU08282209</v>
          </cell>
          <cell r="B10847">
            <v>-99999</v>
          </cell>
          <cell r="C10847">
            <v>-99999</v>
          </cell>
          <cell r="D10847">
            <v>-99999</v>
          </cell>
          <cell r="E10847">
            <v>-99999</v>
          </cell>
          <cell r="F10847">
            <v>-99999</v>
          </cell>
        </row>
        <row r="10848">
          <cell r="A10848" t="str">
            <v>GM0840</v>
          </cell>
          <cell r="B10848">
            <v>32.9</v>
          </cell>
          <cell r="C10848">
            <v>5.2</v>
          </cell>
          <cell r="D10848">
            <v>8.4</v>
          </cell>
          <cell r="E10848">
            <v>11.4</v>
          </cell>
          <cell r="F10848">
            <v>154.30000000000001</v>
          </cell>
        </row>
        <row r="10849">
          <cell r="A10849" t="str">
            <v>WK084000</v>
          </cell>
          <cell r="B10849">
            <v>-99999</v>
          </cell>
          <cell r="C10849">
            <v>4</v>
          </cell>
          <cell r="D10849">
            <v>6.8</v>
          </cell>
          <cell r="E10849">
            <v>9.4</v>
          </cell>
          <cell r="F10849">
            <v>197.4</v>
          </cell>
        </row>
        <row r="10850">
          <cell r="A10850" t="str">
            <v>BU08400000</v>
          </cell>
          <cell r="B10850">
            <v>-99999</v>
          </cell>
          <cell r="C10850">
            <v>4.2</v>
          </cell>
          <cell r="D10850">
            <v>7.2</v>
          </cell>
          <cell r="E10850">
            <v>10.199999999999999</v>
          </cell>
          <cell r="F10850">
            <v>168.3</v>
          </cell>
        </row>
        <row r="10851">
          <cell r="A10851" t="str">
            <v>BU08400009</v>
          </cell>
          <cell r="B10851">
            <v>-99999</v>
          </cell>
          <cell r="C10851">
            <v>3.3</v>
          </cell>
          <cell r="D10851">
            <v>5</v>
          </cell>
          <cell r="E10851">
            <v>6.5</v>
          </cell>
          <cell r="F10851">
            <v>390.2</v>
          </cell>
        </row>
        <row r="10852">
          <cell r="A10852" t="str">
            <v>WK084001</v>
          </cell>
          <cell r="B10852">
            <v>30.7</v>
          </cell>
          <cell r="C10852">
            <v>6.3</v>
          </cell>
          <cell r="D10852">
            <v>10.5</v>
          </cell>
          <cell r="E10852">
            <v>14</v>
          </cell>
          <cell r="F10852">
            <v>96.9</v>
          </cell>
        </row>
        <row r="10853">
          <cell r="A10853" t="str">
            <v>BU08400100</v>
          </cell>
          <cell r="B10853">
            <v>30.4</v>
          </cell>
          <cell r="C10853">
            <v>6.4</v>
          </cell>
          <cell r="D10853">
            <v>10.8</v>
          </cell>
          <cell r="E10853">
            <v>14.3</v>
          </cell>
          <cell r="F10853">
            <v>89.5</v>
          </cell>
        </row>
        <row r="10854">
          <cell r="A10854" t="str">
            <v>BU08400109</v>
          </cell>
          <cell r="B10854">
            <v>-99999</v>
          </cell>
          <cell r="C10854">
            <v>1.7</v>
          </cell>
          <cell r="D10854">
            <v>1.7</v>
          </cell>
          <cell r="E10854">
            <v>1.7</v>
          </cell>
          <cell r="F10854">
            <v>479.6</v>
          </cell>
        </row>
        <row r="10855">
          <cell r="A10855" t="str">
            <v>WK084002</v>
          </cell>
          <cell r="B10855">
            <v>-99999</v>
          </cell>
          <cell r="C10855">
            <v>4.5999999999999996</v>
          </cell>
          <cell r="D10855">
            <v>7</v>
          </cell>
          <cell r="E10855">
            <v>9.8000000000000007</v>
          </cell>
          <cell r="F10855">
            <v>224</v>
          </cell>
        </row>
        <row r="10856">
          <cell r="A10856" t="str">
            <v>BU08400200</v>
          </cell>
          <cell r="B10856">
            <v>-99999</v>
          </cell>
          <cell r="C10856">
            <v>5.3</v>
          </cell>
          <cell r="D10856">
            <v>8.1</v>
          </cell>
          <cell r="E10856">
            <v>11.6</v>
          </cell>
          <cell r="F10856">
            <v>165</v>
          </cell>
        </row>
        <row r="10857">
          <cell r="A10857" t="str">
            <v>BU08400201</v>
          </cell>
          <cell r="B10857">
            <v>-99999</v>
          </cell>
          <cell r="C10857">
            <v>8.9</v>
          </cell>
          <cell r="D10857">
            <v>11.9</v>
          </cell>
          <cell r="E10857">
            <v>11.9</v>
          </cell>
          <cell r="F10857">
            <v>375.2</v>
          </cell>
        </row>
        <row r="10858">
          <cell r="A10858" t="str">
            <v>BU08400209</v>
          </cell>
          <cell r="B10858">
            <v>-99999</v>
          </cell>
          <cell r="C10858">
            <v>1.1000000000000001</v>
          </cell>
          <cell r="D10858">
            <v>1.5</v>
          </cell>
          <cell r="E10858">
            <v>2.6</v>
          </cell>
          <cell r="F10858">
            <v>497.5</v>
          </cell>
        </row>
        <row r="10859">
          <cell r="A10859" t="str">
            <v>WK084003</v>
          </cell>
          <cell r="B10859">
            <v>-99999</v>
          </cell>
          <cell r="C10859">
            <v>4.4000000000000004</v>
          </cell>
          <cell r="D10859">
            <v>6.4</v>
          </cell>
          <cell r="E10859">
            <v>8.3000000000000007</v>
          </cell>
          <cell r="F10859">
            <v>229.9</v>
          </cell>
        </row>
        <row r="10860">
          <cell r="A10860" t="str">
            <v>BU08400300</v>
          </cell>
          <cell r="B10860">
            <v>-99999</v>
          </cell>
          <cell r="C10860">
            <v>4.5</v>
          </cell>
          <cell r="D10860">
            <v>7.2</v>
          </cell>
          <cell r="E10860">
            <v>9</v>
          </cell>
          <cell r="F10860">
            <v>193.7</v>
          </cell>
        </row>
        <row r="10861">
          <cell r="A10861" t="str">
            <v>BU08400309</v>
          </cell>
          <cell r="B10861">
            <v>-99999</v>
          </cell>
          <cell r="C10861">
            <v>4.3</v>
          </cell>
          <cell r="D10861">
            <v>5.5</v>
          </cell>
          <cell r="E10861">
            <v>7.6</v>
          </cell>
          <cell r="F10861">
            <v>304.7</v>
          </cell>
        </row>
        <row r="10862">
          <cell r="A10862" t="str">
            <v>WK084004</v>
          </cell>
          <cell r="B10862">
            <v>-99999</v>
          </cell>
          <cell r="C10862">
            <v>4.5</v>
          </cell>
          <cell r="D10862">
            <v>7.5</v>
          </cell>
          <cell r="E10862">
            <v>10</v>
          </cell>
          <cell r="F10862">
            <v>138.1</v>
          </cell>
        </row>
        <row r="10863">
          <cell r="A10863" t="str">
            <v>BU08400400</v>
          </cell>
          <cell r="B10863">
            <v>-99999</v>
          </cell>
          <cell r="C10863">
            <v>5.4</v>
          </cell>
          <cell r="D10863">
            <v>8.8000000000000007</v>
          </cell>
          <cell r="E10863">
            <v>11.7</v>
          </cell>
          <cell r="F10863">
            <v>92.9</v>
          </cell>
        </row>
        <row r="10864">
          <cell r="A10864" t="str">
            <v>BU08400409</v>
          </cell>
          <cell r="B10864">
            <v>-99999</v>
          </cell>
          <cell r="C10864">
            <v>0.6</v>
          </cell>
          <cell r="D10864">
            <v>2.2999999999999998</v>
          </cell>
          <cell r="E10864">
            <v>2.8</v>
          </cell>
          <cell r="F10864">
            <v>393</v>
          </cell>
        </row>
        <row r="10865">
          <cell r="A10865" t="str">
            <v>GM0845</v>
          </cell>
          <cell r="B10865">
            <v>38.1</v>
          </cell>
          <cell r="C10865">
            <v>3.1</v>
          </cell>
          <cell r="D10865">
            <v>4.9000000000000004</v>
          </cell>
          <cell r="E10865">
            <v>6.9</v>
          </cell>
          <cell r="F10865">
            <v>253.9</v>
          </cell>
        </row>
        <row r="10866">
          <cell r="A10866" t="str">
            <v>WK084500</v>
          </cell>
          <cell r="B10866">
            <v>38.299999999999997</v>
          </cell>
          <cell r="C10866">
            <v>3.4</v>
          </cell>
          <cell r="D10866">
            <v>5.5</v>
          </cell>
          <cell r="E10866">
            <v>8</v>
          </cell>
          <cell r="F10866">
            <v>207.2</v>
          </cell>
        </row>
        <row r="10867">
          <cell r="A10867" t="str">
            <v>BU08450000</v>
          </cell>
          <cell r="B10867">
            <v>-99999</v>
          </cell>
          <cell r="C10867">
            <v>4.5</v>
          </cell>
          <cell r="D10867">
            <v>6.9</v>
          </cell>
          <cell r="E10867">
            <v>10.3</v>
          </cell>
          <cell r="F10867">
            <v>178</v>
          </cell>
        </row>
        <row r="10868">
          <cell r="A10868" t="str">
            <v>BU08450001</v>
          </cell>
          <cell r="B10868">
            <v>-99999</v>
          </cell>
          <cell r="C10868">
            <v>2.2000000000000002</v>
          </cell>
          <cell r="D10868">
            <v>3.8</v>
          </cell>
          <cell r="E10868">
            <v>5.8</v>
          </cell>
          <cell r="F10868">
            <v>234.6</v>
          </cell>
        </row>
        <row r="10869">
          <cell r="A10869" t="str">
            <v>BU08450002</v>
          </cell>
          <cell r="B10869">
            <v>-99999</v>
          </cell>
          <cell r="C10869">
            <v>4.0999999999999996</v>
          </cell>
          <cell r="D10869">
            <v>7</v>
          </cell>
          <cell r="E10869">
            <v>9.6999999999999993</v>
          </cell>
          <cell r="F10869">
            <v>153.19999999999999</v>
          </cell>
        </row>
        <row r="10870">
          <cell r="A10870" t="str">
            <v>BU08450003</v>
          </cell>
          <cell r="B10870">
            <v>-99999</v>
          </cell>
          <cell r="C10870">
            <v>-99999</v>
          </cell>
          <cell r="D10870">
            <v>-99999</v>
          </cell>
          <cell r="E10870">
            <v>-99999</v>
          </cell>
          <cell r="F10870">
            <v>-99999</v>
          </cell>
        </row>
        <row r="10871">
          <cell r="A10871" t="str">
            <v>BU08450007</v>
          </cell>
          <cell r="B10871">
            <v>-99999</v>
          </cell>
          <cell r="C10871">
            <v>-99999</v>
          </cell>
          <cell r="D10871">
            <v>-99999</v>
          </cell>
          <cell r="E10871">
            <v>-99999</v>
          </cell>
          <cell r="F10871">
            <v>-99999</v>
          </cell>
        </row>
        <row r="10872">
          <cell r="A10872" t="str">
            <v>BU08450008</v>
          </cell>
          <cell r="B10872">
            <v>-99999</v>
          </cell>
          <cell r="C10872">
            <v>2.1</v>
          </cell>
          <cell r="D10872">
            <v>2.1</v>
          </cell>
          <cell r="E10872">
            <v>2.1</v>
          </cell>
          <cell r="F10872">
            <v>494.7</v>
          </cell>
        </row>
        <row r="10873">
          <cell r="A10873" t="str">
            <v>BU08450009</v>
          </cell>
          <cell r="B10873">
            <v>-99999</v>
          </cell>
          <cell r="C10873">
            <v>4.4000000000000004</v>
          </cell>
          <cell r="D10873">
            <v>8</v>
          </cell>
          <cell r="E10873">
            <v>8</v>
          </cell>
          <cell r="F10873">
            <v>463.2</v>
          </cell>
        </row>
        <row r="10874">
          <cell r="A10874" t="str">
            <v>WK084501</v>
          </cell>
          <cell r="B10874">
            <v>-99999</v>
          </cell>
          <cell r="C10874">
            <v>1.7</v>
          </cell>
          <cell r="D10874">
            <v>3.2</v>
          </cell>
          <cell r="E10874">
            <v>4.7</v>
          </cell>
          <cell r="F10874">
            <v>365.5</v>
          </cell>
        </row>
        <row r="10875">
          <cell r="A10875" t="str">
            <v>BU08450100</v>
          </cell>
          <cell r="B10875">
            <v>-99999</v>
          </cell>
          <cell r="C10875">
            <v>1.9</v>
          </cell>
          <cell r="D10875">
            <v>3.8</v>
          </cell>
          <cell r="E10875">
            <v>6.1</v>
          </cell>
          <cell r="F10875">
            <v>305.3</v>
          </cell>
        </row>
        <row r="10876">
          <cell r="A10876" t="str">
            <v>BU08450108</v>
          </cell>
          <cell r="B10876">
            <v>-99999</v>
          </cell>
          <cell r="C10876">
            <v>0.7</v>
          </cell>
          <cell r="D10876">
            <v>1.4</v>
          </cell>
          <cell r="E10876">
            <v>1.4</v>
          </cell>
          <cell r="F10876">
            <v>562.29999999999995</v>
          </cell>
        </row>
        <row r="10877">
          <cell r="A10877" t="str">
            <v>BU08450109</v>
          </cell>
          <cell r="B10877">
            <v>-99999</v>
          </cell>
          <cell r="C10877">
            <v>2.1</v>
          </cell>
          <cell r="D10877">
            <v>2.8</v>
          </cell>
          <cell r="E10877">
            <v>2.8</v>
          </cell>
          <cell r="F10877">
            <v>544.9</v>
          </cell>
        </row>
        <row r="10878">
          <cell r="A10878" t="str">
            <v>WK084502</v>
          </cell>
          <cell r="B10878">
            <v>38.200000000000003</v>
          </cell>
          <cell r="C10878">
            <v>2.6</v>
          </cell>
          <cell r="D10878">
            <v>4.5999999999999996</v>
          </cell>
          <cell r="E10878">
            <v>6</v>
          </cell>
          <cell r="F10878">
            <v>271.89999999999998</v>
          </cell>
        </row>
        <row r="10879">
          <cell r="A10879" t="str">
            <v>BU08450200</v>
          </cell>
          <cell r="B10879">
            <v>-99999</v>
          </cell>
          <cell r="C10879">
            <v>3.3</v>
          </cell>
          <cell r="D10879">
            <v>5.9</v>
          </cell>
          <cell r="E10879">
            <v>7.6</v>
          </cell>
          <cell r="F10879">
            <v>238.5</v>
          </cell>
        </row>
        <row r="10880">
          <cell r="A10880" t="str">
            <v>BU08450201</v>
          </cell>
          <cell r="B10880">
            <v>-99999</v>
          </cell>
          <cell r="C10880">
            <v>1.4</v>
          </cell>
          <cell r="D10880">
            <v>2.5</v>
          </cell>
          <cell r="E10880">
            <v>3.7</v>
          </cell>
          <cell r="F10880">
            <v>280</v>
          </cell>
        </row>
        <row r="10881">
          <cell r="A10881" t="str">
            <v>BU08450207</v>
          </cell>
          <cell r="B10881">
            <v>-99999</v>
          </cell>
          <cell r="C10881">
            <v>3</v>
          </cell>
          <cell r="D10881">
            <v>4.5</v>
          </cell>
          <cell r="E10881">
            <v>5.5</v>
          </cell>
          <cell r="F10881">
            <v>535.70000000000005</v>
          </cell>
        </row>
        <row r="10882">
          <cell r="A10882" t="str">
            <v>BU08450208</v>
          </cell>
          <cell r="B10882">
            <v>-99999</v>
          </cell>
          <cell r="C10882">
            <v>0.7</v>
          </cell>
          <cell r="D10882">
            <v>1.4</v>
          </cell>
          <cell r="E10882">
            <v>1.4</v>
          </cell>
          <cell r="F10882">
            <v>320.3</v>
          </cell>
        </row>
        <row r="10883">
          <cell r="A10883" t="str">
            <v>BU08450209</v>
          </cell>
          <cell r="B10883">
            <v>-99999</v>
          </cell>
          <cell r="C10883">
            <v>-99999</v>
          </cell>
          <cell r="D10883">
            <v>-99999</v>
          </cell>
          <cell r="E10883">
            <v>-99999</v>
          </cell>
          <cell r="F10883">
            <v>-99999</v>
          </cell>
        </row>
        <row r="10884">
          <cell r="A10884" t="str">
            <v>WK084503</v>
          </cell>
          <cell r="B10884">
            <v>37.200000000000003</v>
          </cell>
          <cell r="C10884">
            <v>3.6</v>
          </cell>
          <cell r="D10884">
            <v>5.0999999999999996</v>
          </cell>
          <cell r="E10884">
            <v>7.1</v>
          </cell>
          <cell r="F10884">
            <v>251.3</v>
          </cell>
        </row>
        <row r="10885">
          <cell r="A10885" t="str">
            <v>BU08450300</v>
          </cell>
          <cell r="B10885">
            <v>-99999</v>
          </cell>
          <cell r="C10885">
            <v>3.4</v>
          </cell>
          <cell r="D10885">
            <v>4.5999999999999996</v>
          </cell>
          <cell r="E10885">
            <v>6.4</v>
          </cell>
          <cell r="F10885">
            <v>251.5</v>
          </cell>
        </row>
        <row r="10886">
          <cell r="A10886" t="str">
            <v>BU08450301</v>
          </cell>
          <cell r="B10886">
            <v>-99999</v>
          </cell>
          <cell r="C10886">
            <v>2.9</v>
          </cell>
          <cell r="D10886">
            <v>2.9</v>
          </cell>
          <cell r="E10886">
            <v>2.9</v>
          </cell>
          <cell r="F10886">
            <v>444.8</v>
          </cell>
        </row>
        <row r="10887">
          <cell r="A10887" t="str">
            <v>BU08450302</v>
          </cell>
          <cell r="B10887">
            <v>-99999</v>
          </cell>
          <cell r="C10887">
            <v>3</v>
          </cell>
          <cell r="D10887">
            <v>5.2</v>
          </cell>
          <cell r="E10887">
            <v>7.5</v>
          </cell>
          <cell r="F10887">
            <v>195.1</v>
          </cell>
        </row>
        <row r="10888">
          <cell r="A10888" t="str">
            <v>BU08450308</v>
          </cell>
          <cell r="B10888">
            <v>-99999</v>
          </cell>
          <cell r="C10888">
            <v>-99999</v>
          </cell>
          <cell r="D10888">
            <v>-99999</v>
          </cell>
          <cell r="E10888">
            <v>-99999</v>
          </cell>
          <cell r="F10888">
            <v>-99999</v>
          </cell>
        </row>
        <row r="10889">
          <cell r="A10889" t="str">
            <v>BU08450309</v>
          </cell>
          <cell r="B10889">
            <v>-99999</v>
          </cell>
          <cell r="C10889">
            <v>6.4</v>
          </cell>
          <cell r="D10889">
            <v>8.6999999999999993</v>
          </cell>
          <cell r="E10889">
            <v>11.6</v>
          </cell>
          <cell r="F10889">
            <v>360.8</v>
          </cell>
        </row>
        <row r="10890">
          <cell r="A10890" t="str">
            <v>WK084504</v>
          </cell>
          <cell r="B10890">
            <v>-99999</v>
          </cell>
          <cell r="C10890">
            <v>2.2999999999999998</v>
          </cell>
          <cell r="D10890">
            <v>3.4</v>
          </cell>
          <cell r="E10890">
            <v>5.0999999999999996</v>
          </cell>
          <cell r="F10890">
            <v>318</v>
          </cell>
        </row>
        <row r="10891">
          <cell r="A10891" t="str">
            <v>BU08450400</v>
          </cell>
          <cell r="B10891">
            <v>-99999</v>
          </cell>
          <cell r="C10891">
            <v>2.4</v>
          </cell>
          <cell r="D10891">
            <v>3.7</v>
          </cell>
          <cell r="E10891">
            <v>5.2</v>
          </cell>
          <cell r="F10891">
            <v>288.8</v>
          </cell>
        </row>
        <row r="10892">
          <cell r="A10892" t="str">
            <v>BU08450408</v>
          </cell>
          <cell r="B10892">
            <v>-99999</v>
          </cell>
          <cell r="C10892">
            <v>2.2999999999999998</v>
          </cell>
          <cell r="D10892">
            <v>3.1</v>
          </cell>
          <cell r="E10892">
            <v>4.5999999999999996</v>
          </cell>
          <cell r="F10892">
            <v>435.1</v>
          </cell>
        </row>
        <row r="10893">
          <cell r="A10893" t="str">
            <v>BU08450409</v>
          </cell>
          <cell r="B10893">
            <v>-99999</v>
          </cell>
          <cell r="C10893">
            <v>-99999</v>
          </cell>
          <cell r="D10893">
            <v>-99999</v>
          </cell>
          <cell r="E10893">
            <v>-99999</v>
          </cell>
          <cell r="F10893">
            <v>-99999</v>
          </cell>
        </row>
        <row r="10894">
          <cell r="A10894" t="str">
            <v>GM0847</v>
          </cell>
          <cell r="B10894">
            <v>35.799999999999997</v>
          </cell>
          <cell r="C10894">
            <v>3.9</v>
          </cell>
          <cell r="D10894">
            <v>6.5</v>
          </cell>
          <cell r="E10894">
            <v>9.1</v>
          </cell>
          <cell r="F10894">
            <v>212.1</v>
          </cell>
        </row>
        <row r="10895">
          <cell r="A10895" t="str">
            <v>WK084700</v>
          </cell>
          <cell r="B10895">
            <v>34.6</v>
          </cell>
          <cell r="C10895">
            <v>4.4000000000000004</v>
          </cell>
          <cell r="D10895">
            <v>7.4</v>
          </cell>
          <cell r="E10895">
            <v>10.5</v>
          </cell>
          <cell r="F10895">
            <v>181.2</v>
          </cell>
        </row>
        <row r="10896">
          <cell r="A10896" t="str">
            <v>BU08470000</v>
          </cell>
          <cell r="B10896">
            <v>33.200000000000003</v>
          </cell>
          <cell r="C10896">
            <v>4.0999999999999996</v>
          </cell>
          <cell r="D10896">
            <v>7.2</v>
          </cell>
          <cell r="E10896">
            <v>10.3</v>
          </cell>
          <cell r="F10896">
            <v>174.2</v>
          </cell>
        </row>
        <row r="10897">
          <cell r="A10897" t="str">
            <v>BU08470008</v>
          </cell>
          <cell r="B10897">
            <v>-99999</v>
          </cell>
          <cell r="C10897">
            <v>3.3</v>
          </cell>
          <cell r="D10897">
            <v>4</v>
          </cell>
          <cell r="E10897">
            <v>6.6</v>
          </cell>
          <cell r="F10897">
            <v>472.6</v>
          </cell>
        </row>
        <row r="10898">
          <cell r="A10898" t="str">
            <v>BU08470009</v>
          </cell>
          <cell r="B10898">
            <v>-99999</v>
          </cell>
          <cell r="C10898">
            <v>8.6</v>
          </cell>
          <cell r="D10898">
            <v>12.6</v>
          </cell>
          <cell r="E10898">
            <v>16.3</v>
          </cell>
          <cell r="F10898">
            <v>343.7</v>
          </cell>
        </row>
        <row r="10899">
          <cell r="A10899" t="str">
            <v>WK084701</v>
          </cell>
          <cell r="B10899">
            <v>-99999</v>
          </cell>
          <cell r="C10899">
            <v>2.9</v>
          </cell>
          <cell r="D10899">
            <v>5.2</v>
          </cell>
          <cell r="E10899">
            <v>6.2</v>
          </cell>
          <cell r="F10899">
            <v>296.2</v>
          </cell>
        </row>
        <row r="10900">
          <cell r="A10900" t="str">
            <v>BU08470100</v>
          </cell>
          <cell r="B10900">
            <v>-99999</v>
          </cell>
          <cell r="C10900">
            <v>2.5</v>
          </cell>
          <cell r="D10900">
            <v>5.7</v>
          </cell>
          <cell r="E10900">
            <v>6.9</v>
          </cell>
          <cell r="F10900">
            <v>288.39999999999998</v>
          </cell>
        </row>
        <row r="10901">
          <cell r="A10901" t="str">
            <v>BU08470108</v>
          </cell>
          <cell r="B10901">
            <v>-99999</v>
          </cell>
          <cell r="C10901">
            <v>3.8</v>
          </cell>
          <cell r="D10901">
            <v>4.5</v>
          </cell>
          <cell r="E10901">
            <v>5.7</v>
          </cell>
          <cell r="F10901">
            <v>244.1</v>
          </cell>
        </row>
        <row r="10902">
          <cell r="A10902" t="str">
            <v>BU08470109</v>
          </cell>
          <cell r="B10902">
            <v>-99999</v>
          </cell>
          <cell r="C10902">
            <v>3.3</v>
          </cell>
          <cell r="D10902">
            <v>3.3</v>
          </cell>
          <cell r="E10902">
            <v>3.3</v>
          </cell>
          <cell r="F10902">
            <v>482</v>
          </cell>
        </row>
        <row r="10903">
          <cell r="A10903" t="str">
            <v>WK084702</v>
          </cell>
          <cell r="B10903">
            <v>-99999</v>
          </cell>
          <cell r="C10903">
            <v>3</v>
          </cell>
          <cell r="D10903">
            <v>5.2</v>
          </cell>
          <cell r="E10903">
            <v>7.2</v>
          </cell>
          <cell r="F10903">
            <v>229.1</v>
          </cell>
        </row>
        <row r="10904">
          <cell r="A10904" t="str">
            <v>BU08470200</v>
          </cell>
          <cell r="B10904">
            <v>-99999</v>
          </cell>
          <cell r="C10904">
            <v>3.2</v>
          </cell>
          <cell r="D10904">
            <v>5.8</v>
          </cell>
          <cell r="E10904">
            <v>7.9</v>
          </cell>
          <cell r="F10904">
            <v>191.4</v>
          </cell>
        </row>
        <row r="10905">
          <cell r="A10905" t="str">
            <v>BU08470208</v>
          </cell>
          <cell r="B10905">
            <v>-99999</v>
          </cell>
          <cell r="C10905">
            <v>-99999</v>
          </cell>
          <cell r="D10905">
            <v>-99999</v>
          </cell>
          <cell r="E10905">
            <v>-99999</v>
          </cell>
          <cell r="F10905">
            <v>-99999</v>
          </cell>
        </row>
        <row r="10906">
          <cell r="A10906" t="str">
            <v>BU08470209</v>
          </cell>
          <cell r="B10906">
            <v>-99999</v>
          </cell>
          <cell r="C10906">
            <v>2.5</v>
          </cell>
          <cell r="D10906">
            <v>3</v>
          </cell>
          <cell r="E10906">
            <v>4</v>
          </cell>
          <cell r="F10906">
            <v>454.5</v>
          </cell>
        </row>
        <row r="10907">
          <cell r="A10907" t="str">
            <v>WK084703</v>
          </cell>
          <cell r="B10907">
            <v>-99999</v>
          </cell>
          <cell r="C10907">
            <v>2.9</v>
          </cell>
          <cell r="D10907">
            <v>3.2</v>
          </cell>
          <cell r="E10907">
            <v>5.0999999999999996</v>
          </cell>
          <cell r="F10907">
            <v>323.2</v>
          </cell>
        </row>
        <row r="10908">
          <cell r="A10908" t="str">
            <v>BU08470300</v>
          </cell>
          <cell r="B10908">
            <v>-99999</v>
          </cell>
          <cell r="C10908">
            <v>3.1</v>
          </cell>
          <cell r="D10908">
            <v>3.4</v>
          </cell>
          <cell r="E10908">
            <v>5</v>
          </cell>
          <cell r="F10908">
            <v>301</v>
          </cell>
        </row>
        <row r="10909">
          <cell r="A10909" t="str">
            <v>BU08470309</v>
          </cell>
          <cell r="B10909">
            <v>-99999</v>
          </cell>
          <cell r="C10909">
            <v>2.7</v>
          </cell>
          <cell r="D10909">
            <v>3</v>
          </cell>
          <cell r="E10909">
            <v>5.3</v>
          </cell>
          <cell r="F10909">
            <v>398.9</v>
          </cell>
        </row>
        <row r="10910">
          <cell r="A10910" t="str">
            <v>WK084709</v>
          </cell>
          <cell r="B10910">
            <v>-99999</v>
          </cell>
          <cell r="C10910">
            <v>-99999</v>
          </cell>
          <cell r="D10910">
            <v>-99999</v>
          </cell>
          <cell r="E10910">
            <v>-99999</v>
          </cell>
          <cell r="F10910">
            <v>-99999</v>
          </cell>
        </row>
        <row r="10911">
          <cell r="A10911" t="str">
            <v>BU08470909</v>
          </cell>
          <cell r="B10911">
            <v>-99999</v>
          </cell>
          <cell r="C10911">
            <v>-99999</v>
          </cell>
          <cell r="D10911">
            <v>-99999</v>
          </cell>
          <cell r="E10911">
            <v>-99999</v>
          </cell>
          <cell r="F10911">
            <v>-99999</v>
          </cell>
        </row>
        <row r="10912">
          <cell r="A10912" t="str">
            <v>GM0848</v>
          </cell>
          <cell r="B10912">
            <v>39.4</v>
          </cell>
          <cell r="C10912">
            <v>3.6</v>
          </cell>
          <cell r="D10912">
            <v>5.4</v>
          </cell>
          <cell r="E10912">
            <v>6.8</v>
          </cell>
          <cell r="F10912">
            <v>218</v>
          </cell>
        </row>
        <row r="10913">
          <cell r="A10913" t="str">
            <v>WK084800</v>
          </cell>
          <cell r="B10913">
            <v>41.1</v>
          </cell>
          <cell r="C10913">
            <v>3.3</v>
          </cell>
          <cell r="D10913">
            <v>5.0999999999999996</v>
          </cell>
          <cell r="E10913">
            <v>6.5</v>
          </cell>
          <cell r="F10913">
            <v>241.8</v>
          </cell>
        </row>
        <row r="10914">
          <cell r="A10914" t="str">
            <v>BU08480000</v>
          </cell>
          <cell r="B10914">
            <v>-99999</v>
          </cell>
          <cell r="C10914">
            <v>4.0999999999999996</v>
          </cell>
          <cell r="D10914">
            <v>6.3</v>
          </cell>
          <cell r="E10914">
            <v>8.5</v>
          </cell>
          <cell r="F10914">
            <v>238.1</v>
          </cell>
        </row>
        <row r="10915">
          <cell r="A10915" t="str">
            <v>BU08480001</v>
          </cell>
          <cell r="B10915">
            <v>-99999</v>
          </cell>
          <cell r="C10915">
            <v>2.1</v>
          </cell>
          <cell r="D10915">
            <v>3.5</v>
          </cell>
          <cell r="E10915">
            <v>4.2</v>
          </cell>
          <cell r="F10915">
            <v>272.8</v>
          </cell>
        </row>
        <row r="10916">
          <cell r="A10916" t="str">
            <v>BU08480002</v>
          </cell>
          <cell r="B10916">
            <v>-99999</v>
          </cell>
          <cell r="C10916">
            <v>-99999</v>
          </cell>
          <cell r="D10916">
            <v>-99999</v>
          </cell>
          <cell r="E10916">
            <v>-99999</v>
          </cell>
          <cell r="F10916">
            <v>-99999</v>
          </cell>
        </row>
        <row r="10917">
          <cell r="A10917" t="str">
            <v>BU08480003</v>
          </cell>
          <cell r="B10917">
            <v>-99999</v>
          </cell>
          <cell r="C10917">
            <v>3.2</v>
          </cell>
          <cell r="D10917">
            <v>4.3</v>
          </cell>
          <cell r="E10917">
            <v>5.7</v>
          </cell>
          <cell r="F10917">
            <v>408.4</v>
          </cell>
        </row>
        <row r="10918">
          <cell r="A10918" t="str">
            <v>BU08480009</v>
          </cell>
          <cell r="B10918">
            <v>-99999</v>
          </cell>
          <cell r="C10918">
            <v>3.3</v>
          </cell>
          <cell r="D10918">
            <v>4.7</v>
          </cell>
          <cell r="E10918">
            <v>5.5</v>
          </cell>
          <cell r="F10918">
            <v>134.5</v>
          </cell>
        </row>
        <row r="10919">
          <cell r="A10919" t="str">
            <v>WK084801</v>
          </cell>
          <cell r="B10919">
            <v>-99999</v>
          </cell>
          <cell r="C10919">
            <v>4.4000000000000004</v>
          </cell>
          <cell r="D10919">
            <v>6.4</v>
          </cell>
          <cell r="E10919">
            <v>7.5</v>
          </cell>
          <cell r="F10919">
            <v>161.9</v>
          </cell>
        </row>
        <row r="10920">
          <cell r="A10920" t="str">
            <v>BU08480100</v>
          </cell>
          <cell r="B10920">
            <v>-99999</v>
          </cell>
          <cell r="C10920">
            <v>2.6</v>
          </cell>
          <cell r="D10920">
            <v>4.0999999999999996</v>
          </cell>
          <cell r="E10920">
            <v>5.2</v>
          </cell>
          <cell r="F10920">
            <v>350.1</v>
          </cell>
        </row>
        <row r="10921">
          <cell r="A10921" t="str">
            <v>BU08480101</v>
          </cell>
          <cell r="B10921">
            <v>-99999</v>
          </cell>
          <cell r="C10921">
            <v>4.4000000000000004</v>
          </cell>
          <cell r="D10921">
            <v>6.5</v>
          </cell>
          <cell r="E10921">
            <v>7.7</v>
          </cell>
          <cell r="F10921">
            <v>122</v>
          </cell>
        </row>
        <row r="10922">
          <cell r="A10922" t="str">
            <v>BU08480109</v>
          </cell>
          <cell r="B10922">
            <v>-99999</v>
          </cell>
          <cell r="C10922">
            <v>-99999</v>
          </cell>
          <cell r="D10922">
            <v>-99999</v>
          </cell>
          <cell r="E10922">
            <v>-99999</v>
          </cell>
          <cell r="F10922">
            <v>-99999</v>
          </cell>
        </row>
        <row r="10923">
          <cell r="A10923" t="str">
            <v>GM0851</v>
          </cell>
          <cell r="B10923">
            <v>33.1</v>
          </cell>
          <cell r="C10923">
            <v>4.4000000000000004</v>
          </cell>
          <cell r="D10923">
            <v>6.9</v>
          </cell>
          <cell r="E10923">
            <v>9.5</v>
          </cell>
          <cell r="F10923">
            <v>102</v>
          </cell>
        </row>
        <row r="10924">
          <cell r="A10924" t="str">
            <v>WK085100</v>
          </cell>
          <cell r="B10924">
            <v>32.299999999999997</v>
          </cell>
          <cell r="C10924">
            <v>4.5999999999999996</v>
          </cell>
          <cell r="D10924">
            <v>7.1</v>
          </cell>
          <cell r="E10924">
            <v>9.6999999999999993</v>
          </cell>
          <cell r="F10924">
            <v>97.5</v>
          </cell>
        </row>
        <row r="10925">
          <cell r="A10925" t="str">
            <v>BU08510000</v>
          </cell>
          <cell r="B10925">
            <v>-99999</v>
          </cell>
          <cell r="C10925">
            <v>7.2</v>
          </cell>
          <cell r="D10925">
            <v>11.4</v>
          </cell>
          <cell r="E10925">
            <v>16.2</v>
          </cell>
          <cell r="F10925">
            <v>70.900000000000006</v>
          </cell>
        </row>
        <row r="10926">
          <cell r="A10926" t="str">
            <v>BU08510001</v>
          </cell>
          <cell r="B10926">
            <v>-99999</v>
          </cell>
          <cell r="C10926">
            <v>2.2000000000000002</v>
          </cell>
          <cell r="D10926">
            <v>3.7</v>
          </cell>
          <cell r="E10926">
            <v>4.5</v>
          </cell>
          <cell r="F10926">
            <v>9</v>
          </cell>
        </row>
        <row r="10927">
          <cell r="A10927" t="str">
            <v>BU08510002</v>
          </cell>
          <cell r="B10927">
            <v>-99999</v>
          </cell>
          <cell r="C10927">
            <v>3.5</v>
          </cell>
          <cell r="D10927">
            <v>5.2</v>
          </cell>
          <cell r="E10927">
            <v>7</v>
          </cell>
          <cell r="F10927">
            <v>108.1</v>
          </cell>
        </row>
        <row r="10928">
          <cell r="A10928" t="str">
            <v>BU08510003</v>
          </cell>
          <cell r="B10928">
            <v>-99999</v>
          </cell>
          <cell r="C10928">
            <v>3.7</v>
          </cell>
          <cell r="D10928">
            <v>5.9</v>
          </cell>
          <cell r="E10928">
            <v>8.1999999999999993</v>
          </cell>
          <cell r="F10928">
            <v>113.5</v>
          </cell>
        </row>
        <row r="10929">
          <cell r="A10929" t="str">
            <v>BU08510004</v>
          </cell>
          <cell r="B10929">
            <v>-99999</v>
          </cell>
          <cell r="C10929">
            <v>-99999</v>
          </cell>
          <cell r="D10929">
            <v>-99999</v>
          </cell>
          <cell r="E10929">
            <v>-99999</v>
          </cell>
          <cell r="F10929">
            <v>-99999</v>
          </cell>
        </row>
        <row r="10930">
          <cell r="A10930" t="str">
            <v>BU08510007</v>
          </cell>
          <cell r="B10930">
            <v>-99999</v>
          </cell>
          <cell r="C10930">
            <v>-99999</v>
          </cell>
          <cell r="D10930">
            <v>-99999</v>
          </cell>
          <cell r="E10930">
            <v>-99999</v>
          </cell>
          <cell r="F10930">
            <v>-99999</v>
          </cell>
        </row>
        <row r="10931">
          <cell r="A10931" t="str">
            <v>BU08510008</v>
          </cell>
          <cell r="B10931">
            <v>-99999</v>
          </cell>
          <cell r="C10931">
            <v>3.7</v>
          </cell>
          <cell r="D10931">
            <v>4.5999999999999996</v>
          </cell>
          <cell r="E10931">
            <v>5</v>
          </cell>
          <cell r="F10931">
            <v>222.4</v>
          </cell>
        </row>
        <row r="10932">
          <cell r="A10932" t="str">
            <v>BU08510009</v>
          </cell>
          <cell r="B10932">
            <v>-99999</v>
          </cell>
          <cell r="C10932">
            <v>3.6</v>
          </cell>
          <cell r="D10932">
            <v>3.6</v>
          </cell>
          <cell r="E10932">
            <v>4.5</v>
          </cell>
          <cell r="F10932">
            <v>485.9</v>
          </cell>
        </row>
        <row r="10933">
          <cell r="A10933" t="str">
            <v>WK085101</v>
          </cell>
          <cell r="B10933">
            <v>-99999</v>
          </cell>
          <cell r="C10933">
            <v>2.2000000000000002</v>
          </cell>
          <cell r="D10933">
            <v>4</v>
          </cell>
          <cell r="E10933">
            <v>5.6</v>
          </cell>
          <cell r="F10933">
            <v>242.5</v>
          </cell>
        </row>
        <row r="10934">
          <cell r="A10934" t="str">
            <v>BU08510100</v>
          </cell>
          <cell r="B10934">
            <v>-99999</v>
          </cell>
          <cell r="C10934">
            <v>1.9</v>
          </cell>
          <cell r="D10934">
            <v>4</v>
          </cell>
          <cell r="E10934">
            <v>6</v>
          </cell>
          <cell r="F10934">
            <v>194</v>
          </cell>
        </row>
        <row r="10935">
          <cell r="A10935" t="str">
            <v>BU08510109</v>
          </cell>
          <cell r="B10935">
            <v>-99999</v>
          </cell>
          <cell r="C10935">
            <v>3.5</v>
          </cell>
          <cell r="D10935">
            <v>3.9</v>
          </cell>
          <cell r="E10935">
            <v>4.3</v>
          </cell>
          <cell r="F10935">
            <v>518.79999999999995</v>
          </cell>
        </row>
        <row r="10936">
          <cell r="A10936" t="str">
            <v>WK085102</v>
          </cell>
          <cell r="B10936">
            <v>-99999</v>
          </cell>
          <cell r="C10936">
            <v>5</v>
          </cell>
          <cell r="D10936">
            <v>6.9</v>
          </cell>
          <cell r="E10936">
            <v>10.6</v>
          </cell>
          <cell r="F10936">
            <v>140.30000000000001</v>
          </cell>
        </row>
        <row r="10937">
          <cell r="A10937" t="str">
            <v>BU08510200</v>
          </cell>
          <cell r="B10937">
            <v>-99999</v>
          </cell>
          <cell r="C10937">
            <v>5.4</v>
          </cell>
          <cell r="D10937">
            <v>6.6</v>
          </cell>
          <cell r="E10937">
            <v>9.6</v>
          </cell>
          <cell r="F10937">
            <v>102.9</v>
          </cell>
        </row>
        <row r="10938">
          <cell r="A10938" t="str">
            <v>BU08510209</v>
          </cell>
          <cell r="B10938">
            <v>-99999</v>
          </cell>
          <cell r="C10938">
            <v>-99999</v>
          </cell>
          <cell r="D10938">
            <v>-99999</v>
          </cell>
          <cell r="E10938">
            <v>-99999</v>
          </cell>
          <cell r="F10938">
            <v>-99999</v>
          </cell>
        </row>
        <row r="10939">
          <cell r="A10939" t="str">
            <v>WK085103</v>
          </cell>
          <cell r="B10939">
            <v>32.700000000000003</v>
          </cell>
          <cell r="C10939">
            <v>5.0999999999999996</v>
          </cell>
          <cell r="D10939">
            <v>8.3000000000000007</v>
          </cell>
          <cell r="E10939">
            <v>11.7</v>
          </cell>
          <cell r="F10939">
            <v>74.099999999999994</v>
          </cell>
        </row>
        <row r="10940">
          <cell r="A10940" t="str">
            <v>BU08510300</v>
          </cell>
          <cell r="B10940">
            <v>-99999</v>
          </cell>
          <cell r="C10940">
            <v>5.4</v>
          </cell>
          <cell r="D10940">
            <v>8.8000000000000007</v>
          </cell>
          <cell r="E10940">
            <v>12.5</v>
          </cell>
          <cell r="F10940">
            <v>65.7</v>
          </cell>
        </row>
        <row r="10941">
          <cell r="A10941" t="str">
            <v>BU08510301</v>
          </cell>
          <cell r="B10941">
            <v>-99999</v>
          </cell>
          <cell r="C10941">
            <v>-99999</v>
          </cell>
          <cell r="D10941">
            <v>-99999</v>
          </cell>
          <cell r="E10941">
            <v>-99999</v>
          </cell>
          <cell r="F10941">
            <v>-99999</v>
          </cell>
        </row>
        <row r="10942">
          <cell r="A10942" t="str">
            <v>BU08510308</v>
          </cell>
          <cell r="B10942">
            <v>-99999</v>
          </cell>
          <cell r="C10942">
            <v>-99999</v>
          </cell>
          <cell r="D10942">
            <v>-99999</v>
          </cell>
          <cell r="E10942">
            <v>-99999</v>
          </cell>
          <cell r="F10942">
            <v>-99999</v>
          </cell>
        </row>
        <row r="10943">
          <cell r="A10943" t="str">
            <v>BU08510309</v>
          </cell>
          <cell r="B10943">
            <v>-99999</v>
          </cell>
          <cell r="C10943">
            <v>-99999</v>
          </cell>
          <cell r="D10943">
            <v>-99999</v>
          </cell>
          <cell r="E10943">
            <v>-99999</v>
          </cell>
          <cell r="F10943">
            <v>-99999</v>
          </cell>
        </row>
        <row r="10944">
          <cell r="A10944" t="str">
            <v>WK085104</v>
          </cell>
          <cell r="B10944">
            <v>-99999</v>
          </cell>
          <cell r="C10944">
            <v>3.6</v>
          </cell>
          <cell r="D10944">
            <v>5.0999999999999996</v>
          </cell>
          <cell r="E10944">
            <v>6.8</v>
          </cell>
          <cell r="F10944">
            <v>123.7</v>
          </cell>
        </row>
        <row r="10945">
          <cell r="A10945" t="str">
            <v>BU08510400</v>
          </cell>
          <cell r="B10945">
            <v>-99999</v>
          </cell>
          <cell r="C10945">
            <v>4</v>
          </cell>
          <cell r="D10945">
            <v>5.6</v>
          </cell>
          <cell r="E10945">
            <v>7.4</v>
          </cell>
          <cell r="F10945">
            <v>105.7</v>
          </cell>
        </row>
        <row r="10946">
          <cell r="A10946" t="str">
            <v>BU08510409</v>
          </cell>
          <cell r="B10946">
            <v>-99999</v>
          </cell>
          <cell r="C10946">
            <v>0.9</v>
          </cell>
          <cell r="D10946">
            <v>0.9</v>
          </cell>
          <cell r="E10946">
            <v>1.8</v>
          </cell>
          <cell r="F10946">
            <v>306.3</v>
          </cell>
        </row>
        <row r="10947">
          <cell r="A10947" t="str">
            <v>GM0852</v>
          </cell>
          <cell r="B10947">
            <v>39.4</v>
          </cell>
          <cell r="C10947">
            <v>4.2</v>
          </cell>
          <cell r="D10947">
            <v>6</v>
          </cell>
          <cell r="E10947">
            <v>7.9</v>
          </cell>
          <cell r="F10947">
            <v>254.7</v>
          </cell>
        </row>
        <row r="10948">
          <cell r="A10948" t="str">
            <v>WK085200</v>
          </cell>
          <cell r="B10948">
            <v>36.9</v>
          </cell>
          <cell r="C10948">
            <v>4.5999999999999996</v>
          </cell>
          <cell r="D10948">
            <v>6.4</v>
          </cell>
          <cell r="E10948">
            <v>8.6</v>
          </cell>
          <cell r="F10948">
            <v>211.3</v>
          </cell>
        </row>
        <row r="10949">
          <cell r="A10949" t="str">
            <v>BU08520000</v>
          </cell>
          <cell r="B10949">
            <v>-99999</v>
          </cell>
          <cell r="C10949">
            <v>3.2</v>
          </cell>
          <cell r="D10949">
            <v>4</v>
          </cell>
          <cell r="E10949">
            <v>5.4</v>
          </cell>
          <cell r="F10949">
            <v>294.89999999999998</v>
          </cell>
        </row>
        <row r="10950">
          <cell r="A10950" t="str">
            <v>BU08520001</v>
          </cell>
          <cell r="B10950">
            <v>-99999</v>
          </cell>
          <cell r="C10950">
            <v>3.6</v>
          </cell>
          <cell r="D10950">
            <v>4.4000000000000004</v>
          </cell>
          <cell r="E10950">
            <v>7.8</v>
          </cell>
          <cell r="F10950">
            <v>108.5</v>
          </cell>
        </row>
        <row r="10951">
          <cell r="A10951" t="str">
            <v>BU08520002</v>
          </cell>
          <cell r="B10951">
            <v>-99999</v>
          </cell>
          <cell r="C10951">
            <v>7.7</v>
          </cell>
          <cell r="D10951">
            <v>11.6</v>
          </cell>
          <cell r="E10951">
            <v>16</v>
          </cell>
          <cell r="F10951">
            <v>46.2</v>
          </cell>
        </row>
        <row r="10952">
          <cell r="A10952" t="str">
            <v>BU08520003</v>
          </cell>
          <cell r="B10952">
            <v>-99999</v>
          </cell>
          <cell r="C10952">
            <v>2.8</v>
          </cell>
          <cell r="D10952">
            <v>4.0999999999999996</v>
          </cell>
          <cell r="E10952">
            <v>5</v>
          </cell>
          <cell r="F10952">
            <v>257.89999999999998</v>
          </cell>
        </row>
        <row r="10953">
          <cell r="A10953" t="str">
            <v>BU08520004</v>
          </cell>
          <cell r="B10953">
            <v>-99999</v>
          </cell>
          <cell r="C10953">
            <v>4.9000000000000004</v>
          </cell>
          <cell r="D10953">
            <v>7.6</v>
          </cell>
          <cell r="E10953">
            <v>9.3000000000000007</v>
          </cell>
          <cell r="F10953">
            <v>209.9</v>
          </cell>
        </row>
        <row r="10954">
          <cell r="A10954" t="str">
            <v>BU08520005</v>
          </cell>
          <cell r="B10954">
            <v>-99999</v>
          </cell>
          <cell r="C10954">
            <v>-99999</v>
          </cell>
          <cell r="D10954">
            <v>-99999</v>
          </cell>
          <cell r="E10954">
            <v>-99999</v>
          </cell>
          <cell r="F10954">
            <v>-99999</v>
          </cell>
        </row>
        <row r="10955">
          <cell r="A10955" t="str">
            <v>BU08520006</v>
          </cell>
          <cell r="B10955">
            <v>-99999</v>
          </cell>
          <cell r="C10955">
            <v>1.2</v>
          </cell>
          <cell r="D10955">
            <v>1.6</v>
          </cell>
          <cell r="E10955">
            <v>1.6</v>
          </cell>
          <cell r="F10955">
            <v>340.3</v>
          </cell>
        </row>
        <row r="10956">
          <cell r="A10956" t="str">
            <v>BU08520007</v>
          </cell>
          <cell r="B10956">
            <v>-99999</v>
          </cell>
          <cell r="C10956">
            <v>1</v>
          </cell>
          <cell r="D10956">
            <v>1</v>
          </cell>
          <cell r="E10956">
            <v>1</v>
          </cell>
          <cell r="F10956">
            <v>367.5</v>
          </cell>
        </row>
        <row r="10957">
          <cell r="A10957" t="str">
            <v>BU08520009</v>
          </cell>
          <cell r="B10957">
            <v>-99999</v>
          </cell>
          <cell r="C10957">
            <v>13.2</v>
          </cell>
          <cell r="D10957">
            <v>13.2</v>
          </cell>
          <cell r="E10957">
            <v>14.2</v>
          </cell>
          <cell r="F10957">
            <v>507.7</v>
          </cell>
        </row>
        <row r="10958">
          <cell r="A10958" t="str">
            <v>BU08520010</v>
          </cell>
          <cell r="B10958">
            <v>-99999</v>
          </cell>
          <cell r="C10958">
            <v>-99999</v>
          </cell>
          <cell r="D10958">
            <v>-99999</v>
          </cell>
          <cell r="E10958">
            <v>-99999</v>
          </cell>
          <cell r="F10958">
            <v>-99999</v>
          </cell>
        </row>
        <row r="10959">
          <cell r="A10959" t="str">
            <v>WK085201</v>
          </cell>
          <cell r="B10959">
            <v>-99999</v>
          </cell>
          <cell r="C10959">
            <v>3.5</v>
          </cell>
          <cell r="D10959">
            <v>5.3</v>
          </cell>
          <cell r="E10959">
            <v>8.8000000000000007</v>
          </cell>
          <cell r="F10959">
            <v>720</v>
          </cell>
        </row>
        <row r="10960">
          <cell r="A10960" t="str">
            <v>BU08520100</v>
          </cell>
          <cell r="B10960">
            <v>-99999</v>
          </cell>
          <cell r="C10960">
            <v>3.5</v>
          </cell>
          <cell r="D10960">
            <v>5.3</v>
          </cell>
          <cell r="E10960">
            <v>8.8000000000000007</v>
          </cell>
          <cell r="F10960">
            <v>720</v>
          </cell>
        </row>
        <row r="10961">
          <cell r="A10961" t="str">
            <v>WK085202</v>
          </cell>
          <cell r="B10961">
            <v>-99999</v>
          </cell>
          <cell r="C10961">
            <v>2.6</v>
          </cell>
          <cell r="D10961">
            <v>3.9</v>
          </cell>
          <cell r="E10961">
            <v>5.3</v>
          </cell>
          <cell r="F10961">
            <v>216.3</v>
          </cell>
        </row>
        <row r="10962">
          <cell r="A10962" t="str">
            <v>BU08520200</v>
          </cell>
          <cell r="B10962">
            <v>-99999</v>
          </cell>
          <cell r="C10962">
            <v>2.7</v>
          </cell>
          <cell r="D10962">
            <v>4.2</v>
          </cell>
          <cell r="E10962">
            <v>5.5</v>
          </cell>
          <cell r="F10962">
            <v>204.8</v>
          </cell>
        </row>
        <row r="10963">
          <cell r="A10963" t="str">
            <v>BU08520201</v>
          </cell>
          <cell r="B10963">
            <v>-99999</v>
          </cell>
          <cell r="C10963">
            <v>-99999</v>
          </cell>
          <cell r="D10963">
            <v>-99999</v>
          </cell>
          <cell r="E10963">
            <v>-99999</v>
          </cell>
          <cell r="F10963">
            <v>-99999</v>
          </cell>
        </row>
        <row r="10964">
          <cell r="A10964" t="str">
            <v>WK085203</v>
          </cell>
          <cell r="B10964">
            <v>-99999</v>
          </cell>
          <cell r="C10964">
            <v>4.0999999999999996</v>
          </cell>
          <cell r="D10964">
            <v>5.9</v>
          </cell>
          <cell r="E10964">
            <v>7.1</v>
          </cell>
          <cell r="F10964">
            <v>420.2</v>
          </cell>
        </row>
        <row r="10965">
          <cell r="A10965" t="str">
            <v>BU08520300</v>
          </cell>
          <cell r="B10965">
            <v>-99999</v>
          </cell>
          <cell r="C10965">
            <v>4.2</v>
          </cell>
          <cell r="D10965">
            <v>5.9</v>
          </cell>
          <cell r="E10965">
            <v>7.3</v>
          </cell>
          <cell r="F10965">
            <v>378.6</v>
          </cell>
        </row>
        <row r="10966">
          <cell r="A10966" t="str">
            <v>BU08520301</v>
          </cell>
          <cell r="B10966">
            <v>-99999</v>
          </cell>
          <cell r="C10966">
            <v>2.5</v>
          </cell>
          <cell r="D10966">
            <v>4.2</v>
          </cell>
          <cell r="E10966">
            <v>5</v>
          </cell>
          <cell r="F10966">
            <v>689</v>
          </cell>
        </row>
        <row r="10967">
          <cell r="A10967" t="str">
            <v>BU08520302</v>
          </cell>
          <cell r="B10967">
            <v>-99999</v>
          </cell>
          <cell r="C10967">
            <v>-99999</v>
          </cell>
          <cell r="D10967">
            <v>-99999</v>
          </cell>
          <cell r="E10967">
            <v>-99999</v>
          </cell>
          <cell r="F10967">
            <v>-99999</v>
          </cell>
        </row>
        <row r="10968">
          <cell r="A10968" t="str">
            <v>WK085204</v>
          </cell>
          <cell r="B10968">
            <v>-99999</v>
          </cell>
          <cell r="C10968">
            <v>4.0999999999999996</v>
          </cell>
          <cell r="D10968">
            <v>6</v>
          </cell>
          <cell r="E10968">
            <v>8.1999999999999993</v>
          </cell>
          <cell r="F10968">
            <v>284</v>
          </cell>
        </row>
        <row r="10969">
          <cell r="A10969" t="str">
            <v>BU08520400</v>
          </cell>
          <cell r="B10969">
            <v>-99999</v>
          </cell>
          <cell r="C10969">
            <v>4.2</v>
          </cell>
          <cell r="D10969">
            <v>6.2</v>
          </cell>
          <cell r="E10969">
            <v>8.5</v>
          </cell>
          <cell r="F10969">
            <v>273.39999999999998</v>
          </cell>
        </row>
        <row r="10970">
          <cell r="A10970" t="str">
            <v>BU08520401</v>
          </cell>
          <cell r="B10970">
            <v>-99999</v>
          </cell>
          <cell r="C10970">
            <v>-99999</v>
          </cell>
          <cell r="D10970">
            <v>-99999</v>
          </cell>
          <cell r="E10970">
            <v>-99999</v>
          </cell>
          <cell r="F10970">
            <v>-99999</v>
          </cell>
        </row>
        <row r="10971">
          <cell r="A10971" t="str">
            <v>WK085205</v>
          </cell>
          <cell r="B10971">
            <v>-99999</v>
          </cell>
          <cell r="C10971">
            <v>4.2</v>
          </cell>
          <cell r="D10971">
            <v>5.9</v>
          </cell>
          <cell r="E10971">
            <v>6.7</v>
          </cell>
          <cell r="F10971">
            <v>360.5</v>
          </cell>
        </row>
        <row r="10972">
          <cell r="A10972" t="str">
            <v>BU08520500</v>
          </cell>
          <cell r="B10972">
            <v>-99999</v>
          </cell>
          <cell r="C10972">
            <v>4.2</v>
          </cell>
          <cell r="D10972">
            <v>5.9</v>
          </cell>
          <cell r="E10972">
            <v>6.7</v>
          </cell>
          <cell r="F10972">
            <v>360.5</v>
          </cell>
        </row>
        <row r="10973">
          <cell r="A10973" t="str">
            <v>GM0855</v>
          </cell>
          <cell r="B10973">
            <v>29.7</v>
          </cell>
          <cell r="C10973">
            <v>8</v>
          </cell>
          <cell r="D10973">
            <v>11.8</v>
          </cell>
          <cell r="E10973">
            <v>15</v>
          </cell>
          <cell r="F10973">
            <v>33.9</v>
          </cell>
        </row>
        <row r="10974">
          <cell r="A10974" t="str">
            <v>WK085510</v>
          </cell>
          <cell r="B10974">
            <v>25.9</v>
          </cell>
          <cell r="C10974">
            <v>7.9</v>
          </cell>
          <cell r="D10974">
            <v>12.2</v>
          </cell>
          <cell r="E10974">
            <v>15.7</v>
          </cell>
          <cell r="F10974">
            <v>4.4000000000000004</v>
          </cell>
        </row>
        <row r="10975">
          <cell r="A10975" t="str">
            <v>BU08551001</v>
          </cell>
          <cell r="B10975">
            <v>-99999</v>
          </cell>
          <cell r="C10975">
            <v>9.4</v>
          </cell>
          <cell r="D10975">
            <v>15.5</v>
          </cell>
          <cell r="E10975">
            <v>20.5</v>
          </cell>
          <cell r="F10975">
            <v>5.8</v>
          </cell>
        </row>
        <row r="10976">
          <cell r="A10976" t="str">
            <v>BU08551002</v>
          </cell>
          <cell r="B10976">
            <v>-99999</v>
          </cell>
          <cell r="C10976">
            <v>6.3</v>
          </cell>
          <cell r="D10976">
            <v>9.6</v>
          </cell>
          <cell r="E10976">
            <v>12</v>
          </cell>
          <cell r="F10976">
            <v>1.9</v>
          </cell>
        </row>
        <row r="10977">
          <cell r="A10977" t="str">
            <v>BU08551003</v>
          </cell>
          <cell r="B10977">
            <v>-99999</v>
          </cell>
          <cell r="C10977">
            <v>6.8</v>
          </cell>
          <cell r="D10977">
            <v>9.9</v>
          </cell>
          <cell r="E10977">
            <v>12.5</v>
          </cell>
          <cell r="F10977">
            <v>11.5</v>
          </cell>
        </row>
        <row r="10978">
          <cell r="A10978" t="str">
            <v>BU08551004</v>
          </cell>
          <cell r="B10978">
            <v>-99999</v>
          </cell>
          <cell r="C10978">
            <v>10.199999999999999</v>
          </cell>
          <cell r="D10978">
            <v>13.2</v>
          </cell>
          <cell r="E10978">
            <v>16.8</v>
          </cell>
          <cell r="F10978">
            <v>0.8</v>
          </cell>
        </row>
        <row r="10979">
          <cell r="A10979" t="str">
            <v>WK085511</v>
          </cell>
          <cell r="B10979">
            <v>31.6</v>
          </cell>
          <cell r="C10979">
            <v>7.3</v>
          </cell>
          <cell r="D10979">
            <v>10.4</v>
          </cell>
          <cell r="E10979">
            <v>13.3</v>
          </cell>
          <cell r="F10979">
            <v>45.1</v>
          </cell>
        </row>
        <row r="10980">
          <cell r="A10980" t="str">
            <v>BU08551101</v>
          </cell>
          <cell r="B10980">
            <v>-99999</v>
          </cell>
          <cell r="C10980">
            <v>-99999</v>
          </cell>
          <cell r="D10980">
            <v>-99999</v>
          </cell>
          <cell r="E10980">
            <v>-99999</v>
          </cell>
          <cell r="F10980">
            <v>-99999</v>
          </cell>
        </row>
        <row r="10981">
          <cell r="A10981" t="str">
            <v>BU08551102</v>
          </cell>
          <cell r="B10981">
            <v>-99999</v>
          </cell>
          <cell r="C10981">
            <v>6.9</v>
          </cell>
          <cell r="D10981">
            <v>9.6999999999999993</v>
          </cell>
          <cell r="E10981">
            <v>12.4</v>
          </cell>
          <cell r="F10981">
            <v>71.7</v>
          </cell>
        </row>
        <row r="10982">
          <cell r="A10982" t="str">
            <v>BU08551103</v>
          </cell>
          <cell r="B10982">
            <v>-99999</v>
          </cell>
          <cell r="C10982">
            <v>4.4000000000000004</v>
          </cell>
          <cell r="D10982">
            <v>6.1</v>
          </cell>
          <cell r="E10982">
            <v>7.6</v>
          </cell>
          <cell r="F10982">
            <v>164</v>
          </cell>
        </row>
        <row r="10983">
          <cell r="A10983" t="str">
            <v>BU08551104</v>
          </cell>
          <cell r="B10983">
            <v>-99999</v>
          </cell>
          <cell r="C10983">
            <v>4.2</v>
          </cell>
          <cell r="D10983">
            <v>6</v>
          </cell>
          <cell r="E10983">
            <v>8.1999999999999993</v>
          </cell>
          <cell r="F10983">
            <v>60.4</v>
          </cell>
        </row>
        <row r="10984">
          <cell r="A10984" t="str">
            <v>BU08551105</v>
          </cell>
          <cell r="B10984">
            <v>-99999</v>
          </cell>
          <cell r="C10984">
            <v>16.2</v>
          </cell>
          <cell r="D10984">
            <v>23.5</v>
          </cell>
          <cell r="E10984">
            <v>29.5</v>
          </cell>
          <cell r="F10984">
            <v>5</v>
          </cell>
        </row>
        <row r="10985">
          <cell r="A10985" t="str">
            <v>WK085512</v>
          </cell>
          <cell r="B10985">
            <v>-99999</v>
          </cell>
          <cell r="C10985">
            <v>2.5</v>
          </cell>
          <cell r="D10985">
            <v>3.5</v>
          </cell>
          <cell r="E10985">
            <v>4.3</v>
          </cell>
          <cell r="F10985">
            <v>233.4</v>
          </cell>
        </row>
        <row r="10986">
          <cell r="A10986" t="str">
            <v>BU08551201</v>
          </cell>
          <cell r="B10986">
            <v>-99999</v>
          </cell>
          <cell r="C10986">
            <v>1.5</v>
          </cell>
          <cell r="D10986">
            <v>3</v>
          </cell>
          <cell r="E10986">
            <v>3.3</v>
          </cell>
          <cell r="F10986">
            <v>163.1</v>
          </cell>
        </row>
        <row r="10987">
          <cell r="A10987" t="str">
            <v>BU08551202</v>
          </cell>
          <cell r="B10987">
            <v>-99999</v>
          </cell>
          <cell r="C10987">
            <v>2</v>
          </cell>
          <cell r="D10987">
            <v>2.4</v>
          </cell>
          <cell r="E10987">
            <v>3.7</v>
          </cell>
          <cell r="F10987">
            <v>281.8</v>
          </cell>
        </row>
        <row r="10988">
          <cell r="A10988" t="str">
            <v>BU08551203</v>
          </cell>
          <cell r="B10988">
            <v>-99999</v>
          </cell>
          <cell r="C10988">
            <v>3.6</v>
          </cell>
          <cell r="D10988">
            <v>4.7</v>
          </cell>
          <cell r="E10988">
            <v>5.7</v>
          </cell>
          <cell r="F10988">
            <v>266.3</v>
          </cell>
        </row>
        <row r="10989">
          <cell r="A10989" t="str">
            <v>WK085513</v>
          </cell>
          <cell r="B10989">
            <v>-99999</v>
          </cell>
          <cell r="C10989">
            <v>12.7</v>
          </cell>
          <cell r="D10989">
            <v>18.8</v>
          </cell>
          <cell r="E10989">
            <v>23.3</v>
          </cell>
          <cell r="F10989">
            <v>13.3</v>
          </cell>
        </row>
        <row r="10990">
          <cell r="A10990" t="str">
            <v>BU08551301</v>
          </cell>
          <cell r="B10990">
            <v>-99999</v>
          </cell>
          <cell r="C10990">
            <v>13.9</v>
          </cell>
          <cell r="D10990">
            <v>19.100000000000001</v>
          </cell>
          <cell r="E10990">
            <v>24.1</v>
          </cell>
          <cell r="F10990">
            <v>24.5</v>
          </cell>
        </row>
        <row r="10991">
          <cell r="A10991" t="str">
            <v>BU08551302</v>
          </cell>
          <cell r="B10991">
            <v>-99999</v>
          </cell>
          <cell r="C10991">
            <v>11.4</v>
          </cell>
          <cell r="D10991">
            <v>18.399999999999999</v>
          </cell>
          <cell r="E10991">
            <v>22.4</v>
          </cell>
          <cell r="F10991">
            <v>8.1999999999999993</v>
          </cell>
        </row>
        <row r="10992">
          <cell r="A10992" t="str">
            <v>WK085514</v>
          </cell>
          <cell r="B10992">
            <v>-99999</v>
          </cell>
          <cell r="C10992">
            <v>4.9000000000000004</v>
          </cell>
          <cell r="D10992">
            <v>8.1999999999999993</v>
          </cell>
          <cell r="E10992">
            <v>9.8000000000000007</v>
          </cell>
          <cell r="F10992">
            <v>48.6</v>
          </cell>
        </row>
        <row r="10993">
          <cell r="A10993" t="str">
            <v>BU08551401</v>
          </cell>
          <cell r="B10993">
            <v>-99999</v>
          </cell>
          <cell r="C10993">
            <v>2.7</v>
          </cell>
          <cell r="D10993">
            <v>3.7</v>
          </cell>
          <cell r="E10993">
            <v>4.2</v>
          </cell>
          <cell r="F10993">
            <v>87.5</v>
          </cell>
        </row>
        <row r="10994">
          <cell r="A10994" t="str">
            <v>BU08551402</v>
          </cell>
          <cell r="B10994">
            <v>-99999</v>
          </cell>
          <cell r="C10994">
            <v>12.5</v>
          </cell>
          <cell r="D10994">
            <v>23.7</v>
          </cell>
          <cell r="E10994">
            <v>28.8</v>
          </cell>
          <cell r="F10994">
            <v>5.2</v>
          </cell>
        </row>
        <row r="10995">
          <cell r="A10995" t="str">
            <v>BU08551403</v>
          </cell>
          <cell r="B10995">
            <v>-99999</v>
          </cell>
          <cell r="C10995">
            <v>-99999</v>
          </cell>
          <cell r="D10995">
            <v>-99999</v>
          </cell>
          <cell r="E10995">
            <v>-99999</v>
          </cell>
          <cell r="F10995">
            <v>-99999</v>
          </cell>
        </row>
        <row r="10996">
          <cell r="A10996" t="str">
            <v>BU08551404</v>
          </cell>
          <cell r="B10996">
            <v>-99999</v>
          </cell>
          <cell r="C10996">
            <v>-99999</v>
          </cell>
          <cell r="D10996">
            <v>-99999</v>
          </cell>
          <cell r="E10996">
            <v>-99999</v>
          </cell>
          <cell r="F10996">
            <v>-99999</v>
          </cell>
        </row>
        <row r="10997">
          <cell r="A10997" t="str">
            <v>BU08551405</v>
          </cell>
          <cell r="B10997">
            <v>-99999</v>
          </cell>
          <cell r="C10997">
            <v>1.7</v>
          </cell>
          <cell r="D10997">
            <v>1.7</v>
          </cell>
          <cell r="E10997">
            <v>1.7</v>
          </cell>
          <cell r="F10997">
            <v>109.7</v>
          </cell>
        </row>
        <row r="10998">
          <cell r="A10998" t="str">
            <v>WK085515</v>
          </cell>
          <cell r="B10998">
            <v>-99999</v>
          </cell>
          <cell r="C10998">
            <v>14.8</v>
          </cell>
          <cell r="D10998">
            <v>20.9</v>
          </cell>
          <cell r="E10998">
            <v>26</v>
          </cell>
          <cell r="F10998">
            <v>4.5999999999999996</v>
          </cell>
        </row>
        <row r="10999">
          <cell r="A10999" t="str">
            <v>BU08551501</v>
          </cell>
          <cell r="B10999">
            <v>-99999</v>
          </cell>
          <cell r="C10999">
            <v>8</v>
          </cell>
          <cell r="D10999">
            <v>10</v>
          </cell>
          <cell r="E10999">
            <v>16</v>
          </cell>
          <cell r="F10999">
            <v>0.1</v>
          </cell>
        </row>
        <row r="11000">
          <cell r="A11000" t="str">
            <v>BU08551502</v>
          </cell>
          <cell r="B11000">
            <v>-99999</v>
          </cell>
          <cell r="C11000">
            <v>13.1</v>
          </cell>
          <cell r="D11000">
            <v>19.3</v>
          </cell>
          <cell r="E11000">
            <v>24.9</v>
          </cell>
          <cell r="F11000">
            <v>8.3000000000000007</v>
          </cell>
        </row>
        <row r="11001">
          <cell r="A11001" t="str">
            <v>BU08551503</v>
          </cell>
          <cell r="B11001">
            <v>-99999</v>
          </cell>
          <cell r="C11001">
            <v>4.9000000000000004</v>
          </cell>
          <cell r="D11001">
            <v>6.7</v>
          </cell>
          <cell r="E11001">
            <v>9</v>
          </cell>
          <cell r="F11001">
            <v>18.2</v>
          </cell>
        </row>
        <row r="11002">
          <cell r="A11002" t="str">
            <v>BU08551504</v>
          </cell>
          <cell r="B11002">
            <v>-99999</v>
          </cell>
          <cell r="C11002">
            <v>22.7</v>
          </cell>
          <cell r="D11002">
            <v>31.4</v>
          </cell>
          <cell r="E11002">
            <v>37.5</v>
          </cell>
          <cell r="F11002">
            <v>2.5</v>
          </cell>
        </row>
        <row r="11003">
          <cell r="A11003" t="str">
            <v>BU08551505</v>
          </cell>
          <cell r="B11003">
            <v>-99999</v>
          </cell>
          <cell r="C11003">
            <v>6.8</v>
          </cell>
          <cell r="D11003">
            <v>10</v>
          </cell>
          <cell r="E11003">
            <v>12.1</v>
          </cell>
          <cell r="F11003">
            <v>56.4</v>
          </cell>
        </row>
        <row r="11004">
          <cell r="A11004" t="str">
            <v>WK085516</v>
          </cell>
          <cell r="B11004">
            <v>24.1</v>
          </cell>
          <cell r="C11004">
            <v>11.7</v>
          </cell>
          <cell r="D11004">
            <v>18.100000000000001</v>
          </cell>
          <cell r="E11004">
            <v>22.9</v>
          </cell>
          <cell r="F11004">
            <v>7.8</v>
          </cell>
        </row>
        <row r="11005">
          <cell r="A11005" t="str">
            <v>BU08551601</v>
          </cell>
          <cell r="B11005">
            <v>-99999</v>
          </cell>
          <cell r="C11005">
            <v>12.4</v>
          </cell>
          <cell r="D11005">
            <v>21</v>
          </cell>
          <cell r="E11005">
            <v>26.4</v>
          </cell>
          <cell r="F11005">
            <v>12.1</v>
          </cell>
        </row>
        <row r="11006">
          <cell r="A11006" t="str">
            <v>BU08551602</v>
          </cell>
          <cell r="B11006">
            <v>-99999</v>
          </cell>
          <cell r="C11006">
            <v>14.8</v>
          </cell>
          <cell r="D11006">
            <v>23</v>
          </cell>
          <cell r="E11006">
            <v>27.4</v>
          </cell>
          <cell r="F11006">
            <v>4.2</v>
          </cell>
        </row>
        <row r="11007">
          <cell r="A11007" t="str">
            <v>BU08551603</v>
          </cell>
          <cell r="B11007">
            <v>-99999</v>
          </cell>
          <cell r="C11007">
            <v>12.3</v>
          </cell>
          <cell r="D11007">
            <v>18.600000000000001</v>
          </cell>
          <cell r="E11007">
            <v>25.7</v>
          </cell>
          <cell r="F11007">
            <v>9.1999999999999993</v>
          </cell>
        </row>
        <row r="11008">
          <cell r="A11008" t="str">
            <v>BU08551604</v>
          </cell>
          <cell r="B11008">
            <v>-99999</v>
          </cell>
          <cell r="C11008">
            <v>8.1</v>
          </cell>
          <cell r="D11008">
            <v>12.3</v>
          </cell>
          <cell r="E11008">
            <v>15.7</v>
          </cell>
          <cell r="F11008">
            <v>11.9</v>
          </cell>
        </row>
        <row r="11009">
          <cell r="A11009" t="str">
            <v>WK085517</v>
          </cell>
          <cell r="B11009">
            <v>25.8</v>
          </cell>
          <cell r="C11009">
            <v>10.4</v>
          </cell>
          <cell r="D11009">
            <v>14.7</v>
          </cell>
          <cell r="E11009">
            <v>17.5</v>
          </cell>
          <cell r="F11009">
            <v>13.2</v>
          </cell>
        </row>
        <row r="11010">
          <cell r="A11010" t="str">
            <v>BU08551701</v>
          </cell>
          <cell r="B11010">
            <v>-99999</v>
          </cell>
          <cell r="C11010">
            <v>2.2999999999999998</v>
          </cell>
          <cell r="D11010">
            <v>3.5</v>
          </cell>
          <cell r="E11010">
            <v>5.8</v>
          </cell>
          <cell r="F11010">
            <v>172.6</v>
          </cell>
        </row>
        <row r="11011">
          <cell r="A11011" t="str">
            <v>BU08551702</v>
          </cell>
          <cell r="B11011">
            <v>-99999</v>
          </cell>
          <cell r="C11011">
            <v>0.6</v>
          </cell>
          <cell r="D11011">
            <v>2.6</v>
          </cell>
          <cell r="E11011">
            <v>3.9</v>
          </cell>
          <cell r="F11011">
            <v>87.1</v>
          </cell>
        </row>
        <row r="11012">
          <cell r="A11012" t="str">
            <v>BU08551703</v>
          </cell>
          <cell r="B11012">
            <v>-99999</v>
          </cell>
          <cell r="C11012">
            <v>19.5</v>
          </cell>
          <cell r="D11012">
            <v>27.1</v>
          </cell>
          <cell r="E11012">
            <v>31</v>
          </cell>
          <cell r="F11012">
            <v>2.8</v>
          </cell>
        </row>
        <row r="11013">
          <cell r="A11013" t="str">
            <v>BU08551704</v>
          </cell>
          <cell r="B11013">
            <v>-99999</v>
          </cell>
          <cell r="C11013">
            <v>6.6</v>
          </cell>
          <cell r="D11013">
            <v>8.9</v>
          </cell>
          <cell r="E11013">
            <v>10.6</v>
          </cell>
          <cell r="F11013">
            <v>14.9</v>
          </cell>
        </row>
        <row r="11014">
          <cell r="A11014" t="str">
            <v>BU08551705</v>
          </cell>
          <cell r="B11014">
            <v>-99999</v>
          </cell>
          <cell r="C11014">
            <v>4.9000000000000004</v>
          </cell>
          <cell r="D11014">
            <v>7.6</v>
          </cell>
          <cell r="E11014">
            <v>8.6</v>
          </cell>
          <cell r="F11014">
            <v>35.9</v>
          </cell>
        </row>
        <row r="11015">
          <cell r="A11015" t="str">
            <v>BU08551706</v>
          </cell>
          <cell r="B11015">
            <v>-99999</v>
          </cell>
          <cell r="C11015">
            <v>16.399999999999999</v>
          </cell>
          <cell r="D11015">
            <v>23.3</v>
          </cell>
          <cell r="E11015">
            <v>27.3</v>
          </cell>
          <cell r="F11015">
            <v>3.7</v>
          </cell>
        </row>
        <row r="11016">
          <cell r="A11016" t="str">
            <v>BU08551707</v>
          </cell>
          <cell r="B11016">
            <v>-99999</v>
          </cell>
          <cell r="C11016">
            <v>-99999</v>
          </cell>
          <cell r="D11016">
            <v>-99999</v>
          </cell>
          <cell r="E11016">
            <v>-99999</v>
          </cell>
          <cell r="F11016">
            <v>-99999</v>
          </cell>
        </row>
        <row r="11017">
          <cell r="A11017" t="str">
            <v>WK085518</v>
          </cell>
          <cell r="B11017">
            <v>-99999</v>
          </cell>
          <cell r="C11017">
            <v>12.9</v>
          </cell>
          <cell r="D11017">
            <v>18.399999999999999</v>
          </cell>
          <cell r="E11017">
            <v>22.5</v>
          </cell>
          <cell r="F11017">
            <v>3</v>
          </cell>
        </row>
        <row r="11018">
          <cell r="A11018" t="str">
            <v>BU08551801</v>
          </cell>
          <cell r="B11018">
            <v>-99999</v>
          </cell>
          <cell r="C11018">
            <v>11.7</v>
          </cell>
          <cell r="D11018">
            <v>16.600000000000001</v>
          </cell>
          <cell r="E11018">
            <v>20.2</v>
          </cell>
          <cell r="F11018">
            <v>3.7</v>
          </cell>
        </row>
        <row r="11019">
          <cell r="A11019" t="str">
            <v>BU08551802</v>
          </cell>
          <cell r="B11019">
            <v>-99999</v>
          </cell>
          <cell r="C11019">
            <v>13.9</v>
          </cell>
          <cell r="D11019">
            <v>19.899999999999999</v>
          </cell>
          <cell r="E11019">
            <v>24.5</v>
          </cell>
          <cell r="F11019">
            <v>2.6</v>
          </cell>
        </row>
        <row r="11020">
          <cell r="A11020" t="str">
            <v>WK085519</v>
          </cell>
          <cell r="B11020">
            <v>-99999</v>
          </cell>
          <cell r="C11020">
            <v>7.2</v>
          </cell>
          <cell r="D11020">
            <v>10.4</v>
          </cell>
          <cell r="E11020">
            <v>13.7</v>
          </cell>
          <cell r="F11020">
            <v>11.1</v>
          </cell>
        </row>
        <row r="11021">
          <cell r="A11021" t="str">
            <v>BU08551901</v>
          </cell>
          <cell r="B11021">
            <v>-99999</v>
          </cell>
          <cell r="C11021">
            <v>6</v>
          </cell>
          <cell r="D11021">
            <v>7.9</v>
          </cell>
          <cell r="E11021">
            <v>11.3</v>
          </cell>
          <cell r="F11021">
            <v>29.7</v>
          </cell>
        </row>
        <row r="11022">
          <cell r="A11022" t="str">
            <v>BU08551902</v>
          </cell>
          <cell r="B11022">
            <v>-99999</v>
          </cell>
          <cell r="C11022">
            <v>8.9</v>
          </cell>
          <cell r="D11022">
            <v>13.5</v>
          </cell>
          <cell r="E11022">
            <v>16.8</v>
          </cell>
          <cell r="F11022">
            <v>4.5999999999999996</v>
          </cell>
        </row>
        <row r="11023">
          <cell r="A11023" t="str">
            <v>WK085520</v>
          </cell>
          <cell r="B11023">
            <v>28.9</v>
          </cell>
          <cell r="C11023">
            <v>6.9</v>
          </cell>
          <cell r="D11023">
            <v>9.9</v>
          </cell>
          <cell r="E11023">
            <v>13.6</v>
          </cell>
          <cell r="F11023">
            <v>24.7</v>
          </cell>
        </row>
        <row r="11024">
          <cell r="A11024" t="str">
            <v>BU08552001</v>
          </cell>
          <cell r="B11024">
            <v>-99999</v>
          </cell>
          <cell r="C11024">
            <v>6.7</v>
          </cell>
          <cell r="D11024">
            <v>9.9</v>
          </cell>
          <cell r="E11024">
            <v>12.1</v>
          </cell>
          <cell r="F11024">
            <v>70.8</v>
          </cell>
        </row>
        <row r="11025">
          <cell r="A11025" t="str">
            <v>BU08552002</v>
          </cell>
          <cell r="B11025">
            <v>-99999</v>
          </cell>
          <cell r="C11025">
            <v>4</v>
          </cell>
          <cell r="D11025">
            <v>6.2</v>
          </cell>
          <cell r="E11025">
            <v>8.9</v>
          </cell>
          <cell r="F11025">
            <v>39.9</v>
          </cell>
        </row>
        <row r="11026">
          <cell r="A11026" t="str">
            <v>BU08552003</v>
          </cell>
          <cell r="B11026">
            <v>-99999</v>
          </cell>
          <cell r="C11026">
            <v>11.9</v>
          </cell>
          <cell r="D11026">
            <v>16.3</v>
          </cell>
          <cell r="E11026">
            <v>22.9</v>
          </cell>
          <cell r="F11026">
            <v>7.4</v>
          </cell>
        </row>
        <row r="11027">
          <cell r="A11027" t="str">
            <v>WK085521</v>
          </cell>
          <cell r="B11027">
            <v>-99999</v>
          </cell>
          <cell r="C11027">
            <v>10.4</v>
          </cell>
          <cell r="D11027">
            <v>20.2</v>
          </cell>
          <cell r="E11027">
            <v>27.9</v>
          </cell>
          <cell r="F11027">
            <v>0.7</v>
          </cell>
        </row>
        <row r="11028">
          <cell r="A11028" t="str">
            <v>BU08552101</v>
          </cell>
          <cell r="B11028">
            <v>-99999</v>
          </cell>
          <cell r="C11028">
            <v>12</v>
          </cell>
          <cell r="D11028">
            <v>24.6</v>
          </cell>
          <cell r="E11028">
            <v>35.700000000000003</v>
          </cell>
          <cell r="F11028">
            <v>9.3000000000000007</v>
          </cell>
        </row>
        <row r="11029">
          <cell r="A11029" t="str">
            <v>BU08552102</v>
          </cell>
          <cell r="B11029">
            <v>-99999</v>
          </cell>
          <cell r="C11029">
            <v>11.1</v>
          </cell>
          <cell r="D11029">
            <v>20</v>
          </cell>
          <cell r="E11029">
            <v>25</v>
          </cell>
          <cell r="F11029">
            <v>-2.8</v>
          </cell>
        </row>
        <row r="11030">
          <cell r="A11030" t="str">
            <v>BU08552103</v>
          </cell>
          <cell r="B11030">
            <v>-99999</v>
          </cell>
          <cell r="C11030">
            <v>-99999</v>
          </cell>
          <cell r="D11030">
            <v>-99999</v>
          </cell>
          <cell r="E11030">
            <v>-99999</v>
          </cell>
          <cell r="F11030">
            <v>-99999</v>
          </cell>
        </row>
        <row r="11031">
          <cell r="A11031" t="str">
            <v>WK085522</v>
          </cell>
          <cell r="B11031">
            <v>-99999</v>
          </cell>
          <cell r="C11031">
            <v>9.1999999999999993</v>
          </cell>
          <cell r="D11031">
            <v>12.9</v>
          </cell>
          <cell r="E11031">
            <v>16.600000000000001</v>
          </cell>
          <cell r="F11031">
            <v>26.3</v>
          </cell>
        </row>
        <row r="11032">
          <cell r="A11032" t="str">
            <v>BU08552201</v>
          </cell>
          <cell r="B11032">
            <v>-99999</v>
          </cell>
          <cell r="C11032">
            <v>8.1999999999999993</v>
          </cell>
          <cell r="D11032">
            <v>12.5</v>
          </cell>
          <cell r="E11032">
            <v>16.5</v>
          </cell>
          <cell r="F11032">
            <v>60.9</v>
          </cell>
        </row>
        <row r="11033">
          <cell r="A11033" t="str">
            <v>BU08552202</v>
          </cell>
          <cell r="B11033">
            <v>-99999</v>
          </cell>
          <cell r="C11033">
            <v>10.199999999999999</v>
          </cell>
          <cell r="D11033">
            <v>13.3</v>
          </cell>
          <cell r="E11033">
            <v>16.8</v>
          </cell>
          <cell r="F11033">
            <v>12.9</v>
          </cell>
        </row>
        <row r="11034">
          <cell r="A11034" t="str">
            <v>WK085523</v>
          </cell>
          <cell r="B11034">
            <v>25.5</v>
          </cell>
          <cell r="C11034">
            <v>12.7</v>
          </cell>
          <cell r="D11034">
            <v>17.5</v>
          </cell>
          <cell r="E11034">
            <v>20.9</v>
          </cell>
          <cell r="F11034">
            <v>7.5</v>
          </cell>
        </row>
        <row r="11035">
          <cell r="A11035" t="str">
            <v>BU08552301</v>
          </cell>
          <cell r="B11035">
            <v>-99999</v>
          </cell>
          <cell r="C11035">
            <v>14.9</v>
          </cell>
          <cell r="D11035">
            <v>22.9</v>
          </cell>
          <cell r="E11035">
            <v>25.7</v>
          </cell>
          <cell r="F11035">
            <v>4.5</v>
          </cell>
        </row>
        <row r="11036">
          <cell r="A11036" t="str">
            <v>BU08552302</v>
          </cell>
          <cell r="B11036">
            <v>-99999</v>
          </cell>
          <cell r="C11036">
            <v>8.5</v>
          </cell>
          <cell r="D11036">
            <v>11.6</v>
          </cell>
          <cell r="E11036">
            <v>13.3</v>
          </cell>
          <cell r="F11036">
            <v>19.8</v>
          </cell>
        </row>
        <row r="11037">
          <cell r="A11037" t="str">
            <v>BU08552303</v>
          </cell>
          <cell r="B11037">
            <v>-99999</v>
          </cell>
          <cell r="C11037">
            <v>13.1</v>
          </cell>
          <cell r="D11037">
            <v>18.2</v>
          </cell>
          <cell r="E11037">
            <v>22.8</v>
          </cell>
          <cell r="F11037">
            <v>5.2</v>
          </cell>
        </row>
        <row r="11038">
          <cell r="A11038" t="str">
            <v>BU08552304</v>
          </cell>
          <cell r="B11038">
            <v>-99999</v>
          </cell>
          <cell r="C11038">
            <v>14.1</v>
          </cell>
          <cell r="D11038">
            <v>18.399999999999999</v>
          </cell>
          <cell r="E11038">
            <v>22</v>
          </cell>
          <cell r="F11038">
            <v>6.9</v>
          </cell>
        </row>
        <row r="11039">
          <cell r="A11039" t="str">
            <v>BU08552305</v>
          </cell>
          <cell r="B11039">
            <v>-99999</v>
          </cell>
          <cell r="C11039">
            <v>12.1</v>
          </cell>
          <cell r="D11039">
            <v>15.9</v>
          </cell>
          <cell r="E11039">
            <v>19.899999999999999</v>
          </cell>
          <cell r="F11039">
            <v>10</v>
          </cell>
        </row>
        <row r="11040">
          <cell r="A11040" t="str">
            <v>WK085524</v>
          </cell>
          <cell r="B11040">
            <v>25.5</v>
          </cell>
          <cell r="C11040">
            <v>9.1</v>
          </cell>
          <cell r="D11040">
            <v>13.1</v>
          </cell>
          <cell r="E11040">
            <v>16.5</v>
          </cell>
          <cell r="F11040">
            <v>10.6</v>
          </cell>
        </row>
        <row r="11041">
          <cell r="A11041" t="str">
            <v>BU08552401</v>
          </cell>
          <cell r="B11041">
            <v>-99999</v>
          </cell>
          <cell r="C11041">
            <v>10.3</v>
          </cell>
          <cell r="D11041">
            <v>16.100000000000001</v>
          </cell>
          <cell r="E11041">
            <v>20.3</v>
          </cell>
          <cell r="F11041">
            <v>8.1999999999999993</v>
          </cell>
        </row>
        <row r="11042">
          <cell r="A11042" t="str">
            <v>BU08552402</v>
          </cell>
          <cell r="B11042">
            <v>-99999</v>
          </cell>
          <cell r="C11042">
            <v>9.4</v>
          </cell>
          <cell r="D11042">
            <v>12.9</v>
          </cell>
          <cell r="E11042">
            <v>16</v>
          </cell>
          <cell r="F11042">
            <v>9.3000000000000007</v>
          </cell>
        </row>
        <row r="11043">
          <cell r="A11043" t="str">
            <v>BU08552403</v>
          </cell>
          <cell r="B11043">
            <v>-99999</v>
          </cell>
          <cell r="C11043">
            <v>6.6</v>
          </cell>
          <cell r="D11043">
            <v>9.4</v>
          </cell>
          <cell r="E11043">
            <v>12.2</v>
          </cell>
          <cell r="F11043">
            <v>23.2</v>
          </cell>
        </row>
        <row r="11044">
          <cell r="A11044" t="str">
            <v>WK085525</v>
          </cell>
          <cell r="B11044">
            <v>27.3</v>
          </cell>
          <cell r="C11044">
            <v>6</v>
          </cell>
          <cell r="D11044">
            <v>10</v>
          </cell>
          <cell r="E11044">
            <v>12.7</v>
          </cell>
          <cell r="F11044">
            <v>26.2</v>
          </cell>
        </row>
        <row r="11045">
          <cell r="A11045" t="str">
            <v>BU08552501</v>
          </cell>
          <cell r="B11045">
            <v>-99999</v>
          </cell>
          <cell r="C11045">
            <v>5.3</v>
          </cell>
          <cell r="D11045">
            <v>8.6</v>
          </cell>
          <cell r="E11045">
            <v>10.3</v>
          </cell>
          <cell r="F11045">
            <v>31.3</v>
          </cell>
        </row>
        <row r="11046">
          <cell r="A11046" t="str">
            <v>BU08552502</v>
          </cell>
          <cell r="B11046">
            <v>-99999</v>
          </cell>
          <cell r="C11046">
            <v>7.9</v>
          </cell>
          <cell r="D11046">
            <v>12.5</v>
          </cell>
          <cell r="E11046">
            <v>16</v>
          </cell>
          <cell r="F11046">
            <v>18.399999999999999</v>
          </cell>
        </row>
        <row r="11047">
          <cell r="A11047" t="str">
            <v>BU08552503</v>
          </cell>
          <cell r="B11047">
            <v>-99999</v>
          </cell>
          <cell r="C11047">
            <v>7.2</v>
          </cell>
          <cell r="D11047">
            <v>13.8</v>
          </cell>
          <cell r="E11047">
            <v>18.8</v>
          </cell>
          <cell r="F11047">
            <v>17.2</v>
          </cell>
        </row>
        <row r="11048">
          <cell r="A11048" t="str">
            <v>BU08552504</v>
          </cell>
          <cell r="B11048">
            <v>-99999</v>
          </cell>
          <cell r="C11048">
            <v>4.5999999999999996</v>
          </cell>
          <cell r="D11048">
            <v>7</v>
          </cell>
          <cell r="E11048">
            <v>8.5</v>
          </cell>
          <cell r="F11048">
            <v>34.4</v>
          </cell>
        </row>
        <row r="11049">
          <cell r="A11049" t="str">
            <v>WK085526</v>
          </cell>
          <cell r="B11049">
            <v>25.6</v>
          </cell>
          <cell r="C11049">
            <v>7.3</v>
          </cell>
          <cell r="D11049">
            <v>11.5</v>
          </cell>
          <cell r="E11049">
            <v>14.6</v>
          </cell>
          <cell r="F11049">
            <v>7.8</v>
          </cell>
        </row>
        <row r="11050">
          <cell r="A11050" t="str">
            <v>BU08552601</v>
          </cell>
          <cell r="B11050">
            <v>-99999</v>
          </cell>
          <cell r="C11050">
            <v>5.9</v>
          </cell>
          <cell r="D11050">
            <v>9</v>
          </cell>
          <cell r="E11050">
            <v>11.9</v>
          </cell>
          <cell r="F11050">
            <v>6.6</v>
          </cell>
        </row>
        <row r="11051">
          <cell r="A11051" t="str">
            <v>BU08552602</v>
          </cell>
          <cell r="B11051">
            <v>-99999</v>
          </cell>
          <cell r="C11051">
            <v>-99999</v>
          </cell>
          <cell r="D11051">
            <v>-99999</v>
          </cell>
          <cell r="E11051">
            <v>-99999</v>
          </cell>
          <cell r="F11051">
            <v>-99999</v>
          </cell>
        </row>
        <row r="11052">
          <cell r="A11052" t="str">
            <v>BU08552603</v>
          </cell>
          <cell r="B11052">
            <v>-99999</v>
          </cell>
          <cell r="C11052">
            <v>6.6</v>
          </cell>
          <cell r="D11052">
            <v>11.1</v>
          </cell>
          <cell r="E11052">
            <v>13.9</v>
          </cell>
          <cell r="F11052">
            <v>7.2</v>
          </cell>
        </row>
        <row r="11053">
          <cell r="A11053" t="str">
            <v>BU08552604</v>
          </cell>
          <cell r="B11053">
            <v>-99999</v>
          </cell>
          <cell r="C11053">
            <v>10.9</v>
          </cell>
          <cell r="D11053">
            <v>16.8</v>
          </cell>
          <cell r="E11053">
            <v>21.3</v>
          </cell>
          <cell r="F11053">
            <v>3.6</v>
          </cell>
        </row>
        <row r="11054">
          <cell r="A11054" t="str">
            <v>BU08552605</v>
          </cell>
          <cell r="B11054">
            <v>-99999</v>
          </cell>
          <cell r="C11054">
            <v>6.8</v>
          </cell>
          <cell r="D11054">
            <v>11.1</v>
          </cell>
          <cell r="E11054">
            <v>14.1</v>
          </cell>
          <cell r="F11054">
            <v>32.799999999999997</v>
          </cell>
        </row>
        <row r="11055">
          <cell r="A11055" t="str">
            <v>WK085527</v>
          </cell>
          <cell r="B11055">
            <v>-99999</v>
          </cell>
          <cell r="C11055">
            <v>8.5</v>
          </cell>
          <cell r="D11055">
            <v>12.8</v>
          </cell>
          <cell r="E11055">
            <v>16.600000000000001</v>
          </cell>
          <cell r="F11055">
            <v>12.7</v>
          </cell>
        </row>
        <row r="11056">
          <cell r="A11056" t="str">
            <v>BU08552701</v>
          </cell>
          <cell r="B11056">
            <v>-99999</v>
          </cell>
          <cell r="C11056">
            <v>7.6</v>
          </cell>
          <cell r="D11056">
            <v>11</v>
          </cell>
          <cell r="E11056">
            <v>16.8</v>
          </cell>
          <cell r="F11056">
            <v>11.7</v>
          </cell>
        </row>
        <row r="11057">
          <cell r="A11057" t="str">
            <v>BU08552702</v>
          </cell>
          <cell r="B11057">
            <v>-99999</v>
          </cell>
          <cell r="C11057">
            <v>9.4</v>
          </cell>
          <cell r="D11057">
            <v>13.6</v>
          </cell>
          <cell r="E11057">
            <v>17.5</v>
          </cell>
          <cell r="F11057">
            <v>15.1</v>
          </cell>
        </row>
        <row r="11058">
          <cell r="A11058" t="str">
            <v>BU08552703</v>
          </cell>
          <cell r="B11058">
            <v>-99999</v>
          </cell>
          <cell r="C11058">
            <v>7.1</v>
          </cell>
          <cell r="D11058">
            <v>12.3</v>
          </cell>
          <cell r="E11058">
            <v>14.7</v>
          </cell>
          <cell r="F11058">
            <v>10.4</v>
          </cell>
        </row>
        <row r="11059">
          <cell r="A11059" t="str">
            <v>WK085528</v>
          </cell>
          <cell r="B11059">
            <v>-99999</v>
          </cell>
          <cell r="C11059">
            <v>3.1</v>
          </cell>
          <cell r="D11059">
            <v>3.1</v>
          </cell>
          <cell r="E11059">
            <v>4.7</v>
          </cell>
          <cell r="F11059">
            <v>5</v>
          </cell>
        </row>
        <row r="11060">
          <cell r="A11060" t="str">
            <v>BU08552801</v>
          </cell>
          <cell r="B11060">
            <v>-99999</v>
          </cell>
          <cell r="C11060">
            <v>3.1</v>
          </cell>
          <cell r="D11060">
            <v>3.1</v>
          </cell>
          <cell r="E11060">
            <v>4.7</v>
          </cell>
          <cell r="F11060">
            <v>5</v>
          </cell>
        </row>
        <row r="11061">
          <cell r="A11061" t="str">
            <v>BU08552802</v>
          </cell>
          <cell r="B11061">
            <v>-99999</v>
          </cell>
          <cell r="C11061">
            <v>-99999</v>
          </cell>
          <cell r="D11061">
            <v>-99999</v>
          </cell>
          <cell r="E11061">
            <v>-99999</v>
          </cell>
          <cell r="F11061">
            <v>-99999</v>
          </cell>
        </row>
        <row r="11062">
          <cell r="A11062" t="str">
            <v>WK085529</v>
          </cell>
          <cell r="B11062">
            <v>-99999</v>
          </cell>
          <cell r="C11062">
            <v>7.6</v>
          </cell>
          <cell r="D11062">
            <v>10</v>
          </cell>
          <cell r="E11062">
            <v>12.4</v>
          </cell>
          <cell r="F11062">
            <v>20.3</v>
          </cell>
        </row>
        <row r="11063">
          <cell r="A11063" t="str">
            <v>BU08552901</v>
          </cell>
          <cell r="B11063">
            <v>-99999</v>
          </cell>
          <cell r="C11063">
            <v>-99999</v>
          </cell>
          <cell r="D11063">
            <v>-99999</v>
          </cell>
          <cell r="E11063">
            <v>-99999</v>
          </cell>
          <cell r="F11063">
            <v>-99999</v>
          </cell>
        </row>
        <row r="11064">
          <cell r="A11064" t="str">
            <v>BU08552902</v>
          </cell>
          <cell r="B11064">
            <v>-99999</v>
          </cell>
          <cell r="C11064">
            <v>-99999</v>
          </cell>
          <cell r="D11064">
            <v>-99999</v>
          </cell>
          <cell r="E11064">
            <v>-99999</v>
          </cell>
          <cell r="F11064">
            <v>-99999</v>
          </cell>
        </row>
        <row r="11065">
          <cell r="A11065" t="str">
            <v>BU08552903</v>
          </cell>
          <cell r="B11065">
            <v>-99999</v>
          </cell>
          <cell r="C11065">
            <v>-99999</v>
          </cell>
          <cell r="D11065">
            <v>-99999</v>
          </cell>
          <cell r="E11065">
            <v>-99999</v>
          </cell>
          <cell r="F11065">
            <v>-99999</v>
          </cell>
        </row>
        <row r="11066">
          <cell r="A11066" t="str">
            <v>BU08552904</v>
          </cell>
          <cell r="B11066">
            <v>-99999</v>
          </cell>
          <cell r="C11066">
            <v>8.6999999999999993</v>
          </cell>
          <cell r="D11066">
            <v>11.1</v>
          </cell>
          <cell r="E11066">
            <v>13.5</v>
          </cell>
          <cell r="F11066">
            <v>24.1</v>
          </cell>
        </row>
        <row r="11067">
          <cell r="A11067" t="str">
            <v>BU08552905</v>
          </cell>
          <cell r="B11067">
            <v>-99999</v>
          </cell>
          <cell r="C11067">
            <v>-99999</v>
          </cell>
          <cell r="D11067">
            <v>-99999</v>
          </cell>
          <cell r="E11067">
            <v>-99999</v>
          </cell>
          <cell r="F11067">
            <v>-99999</v>
          </cell>
        </row>
        <row r="11068">
          <cell r="A11068" t="str">
            <v>BU08552906</v>
          </cell>
          <cell r="B11068">
            <v>-99999</v>
          </cell>
          <cell r="C11068">
            <v>-99999</v>
          </cell>
          <cell r="D11068">
            <v>-99999</v>
          </cell>
          <cell r="E11068">
            <v>-99999</v>
          </cell>
          <cell r="F11068">
            <v>-99999</v>
          </cell>
        </row>
        <row r="11069">
          <cell r="A11069" t="str">
            <v>BU08552907</v>
          </cell>
          <cell r="B11069">
            <v>-99999</v>
          </cell>
          <cell r="C11069">
            <v>-99999</v>
          </cell>
          <cell r="D11069">
            <v>-99999</v>
          </cell>
          <cell r="E11069">
            <v>-99999</v>
          </cell>
          <cell r="F11069">
            <v>56.4</v>
          </cell>
        </row>
        <row r="11070">
          <cell r="A11070" t="str">
            <v>WK085530</v>
          </cell>
          <cell r="B11070">
            <v>-99999</v>
          </cell>
          <cell r="C11070">
            <v>-99999</v>
          </cell>
          <cell r="D11070">
            <v>-99999</v>
          </cell>
          <cell r="E11070">
            <v>-99999</v>
          </cell>
          <cell r="F11070">
            <v>-99999</v>
          </cell>
        </row>
        <row r="11071">
          <cell r="A11071" t="str">
            <v>BU08553001</v>
          </cell>
          <cell r="B11071">
            <v>-99999</v>
          </cell>
          <cell r="C11071">
            <v>-99999</v>
          </cell>
          <cell r="D11071">
            <v>-99999</v>
          </cell>
          <cell r="E11071">
            <v>-99999</v>
          </cell>
          <cell r="F11071">
            <v>-99999</v>
          </cell>
        </row>
        <row r="11072">
          <cell r="A11072" t="str">
            <v>WK085531</v>
          </cell>
          <cell r="B11072">
            <v>-99999</v>
          </cell>
          <cell r="C11072">
            <v>6.7</v>
          </cell>
          <cell r="D11072">
            <v>9.6999999999999993</v>
          </cell>
          <cell r="E11072">
            <v>12.4</v>
          </cell>
          <cell r="F11072">
            <v>216.3</v>
          </cell>
        </row>
        <row r="11073">
          <cell r="A11073" t="str">
            <v>BU08553101</v>
          </cell>
          <cell r="B11073">
            <v>-99999</v>
          </cell>
          <cell r="C11073">
            <v>-99999</v>
          </cell>
          <cell r="D11073">
            <v>-99999</v>
          </cell>
          <cell r="E11073">
            <v>-99999</v>
          </cell>
          <cell r="F11073">
            <v>-99999</v>
          </cell>
        </row>
        <row r="11074">
          <cell r="A11074" t="str">
            <v>BU08553102</v>
          </cell>
          <cell r="B11074">
            <v>-99999</v>
          </cell>
          <cell r="C11074">
            <v>-99999</v>
          </cell>
          <cell r="D11074">
            <v>-99999</v>
          </cell>
          <cell r="E11074">
            <v>-99999</v>
          </cell>
          <cell r="F11074">
            <v>-99999</v>
          </cell>
        </row>
        <row r="11075">
          <cell r="A11075" t="str">
            <v>BU08553103</v>
          </cell>
          <cell r="B11075">
            <v>-99999</v>
          </cell>
          <cell r="C11075">
            <v>-99999</v>
          </cell>
          <cell r="D11075">
            <v>-99999</v>
          </cell>
          <cell r="E11075">
            <v>-99999</v>
          </cell>
          <cell r="F11075">
            <v>-99999</v>
          </cell>
        </row>
        <row r="11076">
          <cell r="A11076" t="str">
            <v>BU08553104</v>
          </cell>
          <cell r="B11076">
            <v>-99999</v>
          </cell>
          <cell r="C11076">
            <v>8</v>
          </cell>
          <cell r="D11076">
            <v>12</v>
          </cell>
          <cell r="E11076">
            <v>15.3</v>
          </cell>
          <cell r="F11076">
            <v>154.4</v>
          </cell>
        </row>
        <row r="11077">
          <cell r="A11077" t="str">
            <v>WK085532</v>
          </cell>
          <cell r="B11077">
            <v>25.8</v>
          </cell>
          <cell r="C11077">
            <v>12.6</v>
          </cell>
          <cell r="D11077">
            <v>18.899999999999999</v>
          </cell>
          <cell r="E11077">
            <v>23.8</v>
          </cell>
          <cell r="F11077">
            <v>9.1</v>
          </cell>
        </row>
        <row r="11078">
          <cell r="A11078" t="str">
            <v>BU08553201</v>
          </cell>
          <cell r="B11078">
            <v>-99999</v>
          </cell>
          <cell r="C11078">
            <v>5.7</v>
          </cell>
          <cell r="D11078">
            <v>11.4</v>
          </cell>
          <cell r="E11078">
            <v>14.2</v>
          </cell>
          <cell r="F11078">
            <v>103.6</v>
          </cell>
        </row>
        <row r="11079">
          <cell r="A11079" t="str">
            <v>BU08553202</v>
          </cell>
          <cell r="B11079">
            <v>-99999</v>
          </cell>
          <cell r="C11079">
            <v>21.8</v>
          </cell>
          <cell r="D11079">
            <v>29.6</v>
          </cell>
          <cell r="E11079">
            <v>35.4</v>
          </cell>
          <cell r="F11079">
            <v>1.5</v>
          </cell>
        </row>
        <row r="11080">
          <cell r="A11080" t="str">
            <v>BU08553203</v>
          </cell>
          <cell r="B11080">
            <v>-99999</v>
          </cell>
          <cell r="C11080">
            <v>11.1</v>
          </cell>
          <cell r="D11080">
            <v>16.600000000000001</v>
          </cell>
          <cell r="E11080">
            <v>21.2</v>
          </cell>
          <cell r="F11080">
            <v>6.9</v>
          </cell>
        </row>
        <row r="11081">
          <cell r="A11081" t="str">
            <v>BU08553204</v>
          </cell>
          <cell r="B11081">
            <v>-99999</v>
          </cell>
          <cell r="C11081">
            <v>4.9000000000000004</v>
          </cell>
          <cell r="D11081">
            <v>8.3000000000000007</v>
          </cell>
          <cell r="E11081">
            <v>9.4</v>
          </cell>
          <cell r="F11081">
            <v>138</v>
          </cell>
        </row>
        <row r="11082">
          <cell r="A11082" t="str">
            <v>BU08553205</v>
          </cell>
          <cell r="B11082">
            <v>-99999</v>
          </cell>
          <cell r="C11082">
            <v>13.4</v>
          </cell>
          <cell r="D11082">
            <v>18.899999999999999</v>
          </cell>
          <cell r="E11082">
            <v>22.7</v>
          </cell>
          <cell r="F11082">
            <v>18.600000000000001</v>
          </cell>
        </row>
        <row r="11083">
          <cell r="A11083" t="str">
            <v>BU08553206</v>
          </cell>
          <cell r="B11083">
            <v>-99999</v>
          </cell>
          <cell r="C11083">
            <v>11.4</v>
          </cell>
          <cell r="D11083">
            <v>14.7</v>
          </cell>
          <cell r="E11083">
            <v>23.2</v>
          </cell>
          <cell r="F11083">
            <v>23.9</v>
          </cell>
        </row>
        <row r="11084">
          <cell r="A11084" t="str">
            <v>BU08553207</v>
          </cell>
          <cell r="B11084">
            <v>-99999</v>
          </cell>
          <cell r="C11084">
            <v>15.2</v>
          </cell>
          <cell r="D11084">
            <v>24</v>
          </cell>
          <cell r="E11084">
            <v>30.9</v>
          </cell>
          <cell r="F11084">
            <v>3.5</v>
          </cell>
        </row>
        <row r="11085">
          <cell r="A11085" t="str">
            <v>BU08553208</v>
          </cell>
          <cell r="B11085">
            <v>-99999</v>
          </cell>
          <cell r="C11085">
            <v>14.5</v>
          </cell>
          <cell r="D11085">
            <v>22.3</v>
          </cell>
          <cell r="E11085">
            <v>26.9</v>
          </cell>
          <cell r="F11085">
            <v>4.9000000000000004</v>
          </cell>
        </row>
        <row r="11086">
          <cell r="A11086" t="str">
            <v>BU08553209</v>
          </cell>
          <cell r="B11086">
            <v>-99999</v>
          </cell>
          <cell r="C11086">
            <v>-99999</v>
          </cell>
          <cell r="D11086">
            <v>-99999</v>
          </cell>
          <cell r="E11086">
            <v>-99999</v>
          </cell>
          <cell r="F11086">
            <v>-99999</v>
          </cell>
        </row>
        <row r="11087">
          <cell r="A11087" t="str">
            <v>WK085533</v>
          </cell>
          <cell r="B11087">
            <v>-99999</v>
          </cell>
          <cell r="C11087">
            <v>6.7</v>
          </cell>
          <cell r="D11087">
            <v>8.5</v>
          </cell>
          <cell r="E11087">
            <v>9</v>
          </cell>
          <cell r="F11087">
            <v>118.9</v>
          </cell>
        </row>
        <row r="11088">
          <cell r="A11088" t="str">
            <v>BU08553301</v>
          </cell>
          <cell r="B11088">
            <v>-99999</v>
          </cell>
          <cell r="C11088">
            <v>-99999</v>
          </cell>
          <cell r="D11088">
            <v>-99999</v>
          </cell>
          <cell r="E11088">
            <v>-99999</v>
          </cell>
          <cell r="F11088">
            <v>-1</v>
          </cell>
        </row>
        <row r="11089">
          <cell r="A11089" t="str">
            <v>BU08553302</v>
          </cell>
          <cell r="B11089">
            <v>-99999</v>
          </cell>
          <cell r="C11089">
            <v>1.5</v>
          </cell>
          <cell r="D11089">
            <v>2</v>
          </cell>
          <cell r="E11089">
            <v>2</v>
          </cell>
          <cell r="F11089">
            <v>105</v>
          </cell>
        </row>
        <row r="11090">
          <cell r="A11090" t="str">
            <v>BU08553303</v>
          </cell>
          <cell r="B11090">
            <v>-99999</v>
          </cell>
          <cell r="C11090">
            <v>0.9</v>
          </cell>
          <cell r="D11090">
            <v>1.5</v>
          </cell>
          <cell r="E11090">
            <v>1.9</v>
          </cell>
          <cell r="F11090">
            <v>190.3</v>
          </cell>
        </row>
        <row r="11091">
          <cell r="A11091" t="str">
            <v>WK085534</v>
          </cell>
          <cell r="B11091">
            <v>-99999</v>
          </cell>
          <cell r="C11091">
            <v>-99999</v>
          </cell>
          <cell r="D11091">
            <v>-99999</v>
          </cell>
          <cell r="E11091">
            <v>-99999</v>
          </cell>
          <cell r="F11091">
            <v>-99999</v>
          </cell>
        </row>
        <row r="11092">
          <cell r="A11092" t="str">
            <v>BU08553401</v>
          </cell>
          <cell r="B11092">
            <v>-99999</v>
          </cell>
          <cell r="C11092">
            <v>-99999</v>
          </cell>
          <cell r="D11092">
            <v>-99999</v>
          </cell>
          <cell r="E11092">
            <v>-99999</v>
          </cell>
          <cell r="F11092">
            <v>-99999</v>
          </cell>
        </row>
        <row r="11093">
          <cell r="A11093" t="str">
            <v>BU08553402</v>
          </cell>
          <cell r="B11093">
            <v>-99999</v>
          </cell>
          <cell r="C11093">
            <v>-99999</v>
          </cell>
          <cell r="D11093">
            <v>-99999</v>
          </cell>
          <cell r="E11093">
            <v>-99999</v>
          </cell>
          <cell r="F11093">
            <v>-99999</v>
          </cell>
        </row>
        <row r="11094">
          <cell r="A11094" t="str">
            <v>WK085535</v>
          </cell>
          <cell r="B11094">
            <v>-99999</v>
          </cell>
          <cell r="C11094">
            <v>1</v>
          </cell>
          <cell r="D11094">
            <v>1.3</v>
          </cell>
          <cell r="E11094">
            <v>1.6</v>
          </cell>
          <cell r="F11094">
            <v>323.39999999999998</v>
          </cell>
        </row>
        <row r="11095">
          <cell r="A11095" t="str">
            <v>BU08553501</v>
          </cell>
          <cell r="B11095">
            <v>-99999</v>
          </cell>
          <cell r="C11095">
            <v>1.5</v>
          </cell>
          <cell r="D11095">
            <v>2.2999999999999998</v>
          </cell>
          <cell r="E11095">
            <v>2.2999999999999998</v>
          </cell>
          <cell r="F11095">
            <v>557.79999999999995</v>
          </cell>
        </row>
        <row r="11096">
          <cell r="A11096" t="str">
            <v>BU08553502</v>
          </cell>
          <cell r="B11096">
            <v>-99999</v>
          </cell>
          <cell r="C11096">
            <v>0.9</v>
          </cell>
          <cell r="D11096">
            <v>1.4</v>
          </cell>
          <cell r="E11096">
            <v>1.9</v>
          </cell>
          <cell r="F11096">
            <v>261.89999999999998</v>
          </cell>
        </row>
        <row r="11097">
          <cell r="A11097" t="str">
            <v>BU08553503</v>
          </cell>
          <cell r="B11097">
            <v>-99999</v>
          </cell>
          <cell r="C11097">
            <v>0.6</v>
          </cell>
          <cell r="D11097">
            <v>0.6</v>
          </cell>
          <cell r="E11097">
            <v>0.7</v>
          </cell>
          <cell r="F11097">
            <v>316.60000000000002</v>
          </cell>
        </row>
        <row r="11098">
          <cell r="A11098" t="str">
            <v>BU08553504</v>
          </cell>
          <cell r="B11098">
            <v>-99999</v>
          </cell>
          <cell r="C11098">
            <v>1.5</v>
          </cell>
          <cell r="D11098">
            <v>1.8</v>
          </cell>
          <cell r="E11098">
            <v>2.4</v>
          </cell>
          <cell r="F11098">
            <v>265</v>
          </cell>
        </row>
        <row r="11099">
          <cell r="A11099" t="str">
            <v>WK085536</v>
          </cell>
          <cell r="B11099">
            <v>-99999</v>
          </cell>
          <cell r="C11099">
            <v>8.8000000000000007</v>
          </cell>
          <cell r="D11099">
            <v>11.8</v>
          </cell>
          <cell r="E11099">
            <v>14.6</v>
          </cell>
          <cell r="F11099">
            <v>159.9</v>
          </cell>
        </row>
        <row r="11100">
          <cell r="A11100" t="str">
            <v>BU08553601</v>
          </cell>
          <cell r="B11100">
            <v>-99999</v>
          </cell>
          <cell r="C11100">
            <v>2.2999999999999998</v>
          </cell>
          <cell r="D11100">
            <v>3</v>
          </cell>
          <cell r="E11100">
            <v>3.6</v>
          </cell>
          <cell r="F11100">
            <v>286.39999999999998</v>
          </cell>
        </row>
        <row r="11101">
          <cell r="A11101" t="str">
            <v>BU08553602</v>
          </cell>
          <cell r="B11101">
            <v>-99999</v>
          </cell>
          <cell r="C11101">
            <v>5.8</v>
          </cell>
          <cell r="D11101">
            <v>7.8</v>
          </cell>
          <cell r="E11101">
            <v>10.9</v>
          </cell>
          <cell r="F11101">
            <v>312.39999999999998</v>
          </cell>
        </row>
        <row r="11102">
          <cell r="A11102" t="str">
            <v>BU08553603</v>
          </cell>
          <cell r="B11102">
            <v>-99999</v>
          </cell>
          <cell r="C11102">
            <v>17.899999999999999</v>
          </cell>
          <cell r="D11102">
            <v>24.1</v>
          </cell>
          <cell r="E11102">
            <v>28.2</v>
          </cell>
          <cell r="F11102">
            <v>4.8</v>
          </cell>
        </row>
        <row r="11103">
          <cell r="A11103" t="str">
            <v>WK085537</v>
          </cell>
          <cell r="B11103">
            <v>26</v>
          </cell>
          <cell r="C11103">
            <v>8.3000000000000007</v>
          </cell>
          <cell r="D11103">
            <v>11.7</v>
          </cell>
          <cell r="E11103">
            <v>15</v>
          </cell>
          <cell r="F11103">
            <v>9.6</v>
          </cell>
        </row>
        <row r="11104">
          <cell r="A11104" t="str">
            <v>BU08553701</v>
          </cell>
          <cell r="B11104">
            <v>-99999</v>
          </cell>
          <cell r="C11104">
            <v>-99999</v>
          </cell>
          <cell r="D11104">
            <v>-99999</v>
          </cell>
          <cell r="E11104">
            <v>-99999</v>
          </cell>
          <cell r="F11104">
            <v>-99999</v>
          </cell>
        </row>
        <row r="11105">
          <cell r="A11105" t="str">
            <v>BU08553702</v>
          </cell>
          <cell r="B11105">
            <v>-99999</v>
          </cell>
          <cell r="C11105">
            <v>19.100000000000001</v>
          </cell>
          <cell r="D11105">
            <v>24.7</v>
          </cell>
          <cell r="E11105">
            <v>30.3</v>
          </cell>
          <cell r="F11105">
            <v>1.6</v>
          </cell>
        </row>
        <row r="11106">
          <cell r="A11106" t="str">
            <v>BU08553703</v>
          </cell>
          <cell r="B11106">
            <v>-99999</v>
          </cell>
          <cell r="C11106">
            <v>7.1</v>
          </cell>
          <cell r="D11106">
            <v>11.8</v>
          </cell>
          <cell r="E11106">
            <v>14.2</v>
          </cell>
          <cell r="F11106">
            <v>-3.6</v>
          </cell>
        </row>
        <row r="11107">
          <cell r="A11107" t="str">
            <v>BU08553704</v>
          </cell>
          <cell r="B11107">
            <v>-99999</v>
          </cell>
          <cell r="C11107">
            <v>3.2</v>
          </cell>
          <cell r="D11107">
            <v>5.0999999999999996</v>
          </cell>
          <cell r="E11107">
            <v>6.6</v>
          </cell>
          <cell r="F11107">
            <v>90.2</v>
          </cell>
        </row>
        <row r="11108">
          <cell r="A11108" t="str">
            <v>BU08553705</v>
          </cell>
          <cell r="B11108">
            <v>-99999</v>
          </cell>
          <cell r="C11108">
            <v>1.6</v>
          </cell>
          <cell r="D11108">
            <v>2.4</v>
          </cell>
          <cell r="E11108">
            <v>2.4</v>
          </cell>
          <cell r="F11108">
            <v>664.1</v>
          </cell>
        </row>
        <row r="11109">
          <cell r="A11109" t="str">
            <v>BU08553706</v>
          </cell>
          <cell r="B11109">
            <v>-99999</v>
          </cell>
          <cell r="C11109">
            <v>-99999</v>
          </cell>
          <cell r="D11109">
            <v>-99999</v>
          </cell>
          <cell r="E11109">
            <v>-99999</v>
          </cell>
          <cell r="F11109">
            <v>-99999</v>
          </cell>
        </row>
        <row r="11110">
          <cell r="A11110" t="str">
            <v>BU08553707</v>
          </cell>
          <cell r="B11110">
            <v>-99999</v>
          </cell>
          <cell r="C11110">
            <v>4.8</v>
          </cell>
          <cell r="D11110">
            <v>7.7</v>
          </cell>
          <cell r="E11110">
            <v>11.7</v>
          </cell>
          <cell r="F11110">
            <v>41.2</v>
          </cell>
        </row>
        <row r="11111">
          <cell r="A11111" t="str">
            <v>WK085538</v>
          </cell>
          <cell r="B11111">
            <v>24.2</v>
          </cell>
          <cell r="C11111">
            <v>12.7</v>
          </cell>
          <cell r="D11111">
            <v>19</v>
          </cell>
          <cell r="E11111">
            <v>24.3</v>
          </cell>
          <cell r="F11111">
            <v>7.1</v>
          </cell>
        </row>
        <row r="11112">
          <cell r="A11112" t="str">
            <v>BU08553801</v>
          </cell>
          <cell r="B11112">
            <v>-99999</v>
          </cell>
          <cell r="C11112">
            <v>-99999</v>
          </cell>
          <cell r="D11112">
            <v>-99999</v>
          </cell>
          <cell r="E11112">
            <v>-99999</v>
          </cell>
          <cell r="F11112">
            <v>-99999</v>
          </cell>
        </row>
        <row r="11113">
          <cell r="A11113" t="str">
            <v>BU08553802</v>
          </cell>
          <cell r="B11113">
            <v>-99999</v>
          </cell>
          <cell r="C11113">
            <v>13.5</v>
          </cell>
          <cell r="D11113">
            <v>20.399999999999999</v>
          </cell>
          <cell r="E11113">
            <v>28.3</v>
          </cell>
          <cell r="F11113">
            <v>12.7</v>
          </cell>
        </row>
        <row r="11114">
          <cell r="A11114" t="str">
            <v>BU08553803</v>
          </cell>
          <cell r="B11114">
            <v>-99999</v>
          </cell>
          <cell r="C11114">
            <v>9.6</v>
          </cell>
          <cell r="D11114">
            <v>13.2</v>
          </cell>
          <cell r="E11114">
            <v>16.5</v>
          </cell>
          <cell r="F11114">
            <v>15.2</v>
          </cell>
        </row>
        <row r="11115">
          <cell r="A11115" t="str">
            <v>BU08553804</v>
          </cell>
          <cell r="B11115">
            <v>-99999</v>
          </cell>
          <cell r="C11115">
            <v>15.3</v>
          </cell>
          <cell r="D11115">
            <v>21.7</v>
          </cell>
          <cell r="E11115">
            <v>25.9</v>
          </cell>
          <cell r="F11115">
            <v>5.6</v>
          </cell>
        </row>
        <row r="11116">
          <cell r="A11116" t="str">
            <v>BU08553805</v>
          </cell>
          <cell r="B11116">
            <v>-99999</v>
          </cell>
          <cell r="C11116">
            <v>15.6</v>
          </cell>
          <cell r="D11116">
            <v>22.6</v>
          </cell>
          <cell r="E11116">
            <v>27.4</v>
          </cell>
          <cell r="F11116">
            <v>3.5</v>
          </cell>
        </row>
        <row r="11117">
          <cell r="A11117" t="str">
            <v>BU08553806</v>
          </cell>
          <cell r="B11117">
            <v>-99999</v>
          </cell>
          <cell r="C11117">
            <v>18.7</v>
          </cell>
          <cell r="D11117">
            <v>25</v>
          </cell>
          <cell r="E11117">
            <v>30.4</v>
          </cell>
          <cell r="F11117">
            <v>5.6</v>
          </cell>
        </row>
        <row r="11118">
          <cell r="A11118" t="str">
            <v>BU08553807</v>
          </cell>
          <cell r="B11118">
            <v>-99999</v>
          </cell>
          <cell r="C11118">
            <v>2.7</v>
          </cell>
          <cell r="D11118">
            <v>4</v>
          </cell>
          <cell r="E11118">
            <v>5.8</v>
          </cell>
          <cell r="F11118">
            <v>4.9000000000000004</v>
          </cell>
        </row>
        <row r="11119">
          <cell r="A11119" t="str">
            <v>BU08553808</v>
          </cell>
          <cell r="B11119">
            <v>-99999</v>
          </cell>
          <cell r="C11119">
            <v>10</v>
          </cell>
          <cell r="D11119">
            <v>16.399999999999999</v>
          </cell>
          <cell r="E11119">
            <v>23</v>
          </cell>
          <cell r="F11119">
            <v>3.3</v>
          </cell>
        </row>
        <row r="11120">
          <cell r="A11120" t="str">
            <v>BU08553809</v>
          </cell>
          <cell r="B11120">
            <v>-99999</v>
          </cell>
          <cell r="C11120">
            <v>13.1</v>
          </cell>
          <cell r="D11120">
            <v>23</v>
          </cell>
          <cell r="E11120">
            <v>31.1</v>
          </cell>
          <cell r="F11120">
            <v>4.5</v>
          </cell>
        </row>
        <row r="11121">
          <cell r="A11121" t="str">
            <v>BU08553810</v>
          </cell>
          <cell r="B11121">
            <v>-99999</v>
          </cell>
          <cell r="C11121">
            <v>-99999</v>
          </cell>
          <cell r="D11121">
            <v>-99999</v>
          </cell>
          <cell r="E11121">
            <v>-99999</v>
          </cell>
          <cell r="F11121">
            <v>-99999</v>
          </cell>
        </row>
        <row r="11122">
          <cell r="A11122" t="str">
            <v>BU08553811</v>
          </cell>
          <cell r="B11122">
            <v>-99999</v>
          </cell>
          <cell r="C11122">
            <v>13.2</v>
          </cell>
          <cell r="D11122">
            <v>19.2</v>
          </cell>
          <cell r="E11122">
            <v>27.5</v>
          </cell>
          <cell r="F11122">
            <v>8</v>
          </cell>
        </row>
        <row r="11123">
          <cell r="A11123" t="str">
            <v>BU08553812</v>
          </cell>
          <cell r="B11123">
            <v>-99999</v>
          </cell>
          <cell r="C11123">
            <v>19.399999999999999</v>
          </cell>
          <cell r="D11123">
            <v>36.1</v>
          </cell>
          <cell r="E11123">
            <v>38.9</v>
          </cell>
          <cell r="F11123">
            <v>4.2</v>
          </cell>
        </row>
        <row r="11124">
          <cell r="A11124" t="str">
            <v>BU08553813</v>
          </cell>
          <cell r="B11124">
            <v>-99999</v>
          </cell>
          <cell r="C11124">
            <v>9.6999999999999993</v>
          </cell>
          <cell r="D11124">
            <v>13.6</v>
          </cell>
          <cell r="E11124">
            <v>20.399999999999999</v>
          </cell>
          <cell r="F11124">
            <v>61.5</v>
          </cell>
        </row>
        <row r="11125">
          <cell r="A11125" t="str">
            <v>BU08553814</v>
          </cell>
          <cell r="B11125">
            <v>-99999</v>
          </cell>
          <cell r="C11125">
            <v>16.100000000000001</v>
          </cell>
          <cell r="D11125">
            <v>19.899999999999999</v>
          </cell>
          <cell r="E11125">
            <v>21.8</v>
          </cell>
          <cell r="F11125">
            <v>47.2</v>
          </cell>
        </row>
        <row r="11126">
          <cell r="A11126" t="str">
            <v>WK085539</v>
          </cell>
          <cell r="B11126">
            <v>23.1</v>
          </cell>
          <cell r="C11126">
            <v>17</v>
          </cell>
          <cell r="D11126">
            <v>25.3</v>
          </cell>
          <cell r="E11126">
            <v>31.7</v>
          </cell>
          <cell r="F11126">
            <v>2.8</v>
          </cell>
        </row>
        <row r="11127">
          <cell r="A11127" t="str">
            <v>BU08553901</v>
          </cell>
          <cell r="B11127">
            <v>-99999</v>
          </cell>
          <cell r="C11127">
            <v>-99999</v>
          </cell>
          <cell r="D11127">
            <v>-99999</v>
          </cell>
          <cell r="E11127">
            <v>-99999</v>
          </cell>
          <cell r="F11127">
            <v>-99999</v>
          </cell>
        </row>
        <row r="11128">
          <cell r="A11128" t="str">
            <v>BU08553902</v>
          </cell>
          <cell r="B11128">
            <v>-99999</v>
          </cell>
          <cell r="C11128">
            <v>20.7</v>
          </cell>
          <cell r="D11128">
            <v>28.9</v>
          </cell>
          <cell r="E11128">
            <v>34.9</v>
          </cell>
          <cell r="F11128">
            <v>1.7</v>
          </cell>
        </row>
        <row r="11129">
          <cell r="A11129" t="str">
            <v>BU08553903</v>
          </cell>
          <cell r="B11129">
            <v>-99999</v>
          </cell>
          <cell r="C11129">
            <v>14.4</v>
          </cell>
          <cell r="D11129">
            <v>21.5</v>
          </cell>
          <cell r="E11129">
            <v>25.7</v>
          </cell>
          <cell r="F11129">
            <v>2.4</v>
          </cell>
        </row>
        <row r="11130">
          <cell r="A11130" t="str">
            <v>BU08553904</v>
          </cell>
          <cell r="B11130">
            <v>-99999</v>
          </cell>
          <cell r="C11130">
            <v>19.3</v>
          </cell>
          <cell r="D11130">
            <v>30.4</v>
          </cell>
          <cell r="E11130">
            <v>39.1</v>
          </cell>
          <cell r="F11130">
            <v>3.6</v>
          </cell>
        </row>
        <row r="11131">
          <cell r="A11131" t="str">
            <v>BU08553905</v>
          </cell>
          <cell r="B11131">
            <v>-99999</v>
          </cell>
          <cell r="C11131">
            <v>13.4</v>
          </cell>
          <cell r="D11131">
            <v>20.7</v>
          </cell>
          <cell r="E11131">
            <v>28.5</v>
          </cell>
          <cell r="F11131">
            <v>5.5</v>
          </cell>
        </row>
        <row r="11132">
          <cell r="A11132" t="str">
            <v>WK085540</v>
          </cell>
          <cell r="B11132">
            <v>-99999</v>
          </cell>
          <cell r="C11132">
            <v>5.3</v>
          </cell>
          <cell r="D11132">
            <v>7.8</v>
          </cell>
          <cell r="E11132">
            <v>11.1</v>
          </cell>
          <cell r="F11132">
            <v>152</v>
          </cell>
        </row>
        <row r="11133">
          <cell r="A11133" t="str">
            <v>BU08554001</v>
          </cell>
          <cell r="B11133">
            <v>-99999</v>
          </cell>
          <cell r="C11133">
            <v>-99999</v>
          </cell>
          <cell r="D11133">
            <v>-99999</v>
          </cell>
          <cell r="E11133">
            <v>-99999</v>
          </cell>
          <cell r="F11133">
            <v>-99999</v>
          </cell>
        </row>
        <row r="11134">
          <cell r="A11134" t="str">
            <v>BU08554002</v>
          </cell>
          <cell r="B11134">
            <v>-99999</v>
          </cell>
          <cell r="C11134">
            <v>4.7</v>
          </cell>
          <cell r="D11134">
            <v>6.6</v>
          </cell>
          <cell r="E11134">
            <v>9</v>
          </cell>
          <cell r="F11134">
            <v>216.8</v>
          </cell>
        </row>
        <row r="11135">
          <cell r="A11135" t="str">
            <v>BU08554003</v>
          </cell>
          <cell r="B11135">
            <v>-99999</v>
          </cell>
          <cell r="C11135">
            <v>5.5</v>
          </cell>
          <cell r="D11135">
            <v>8.8000000000000007</v>
          </cell>
          <cell r="E11135">
            <v>13.1</v>
          </cell>
          <cell r="F11135">
            <v>87.6</v>
          </cell>
        </row>
        <row r="11136">
          <cell r="A11136" t="str">
            <v>WK085541</v>
          </cell>
          <cell r="B11136">
            <v>-99999</v>
          </cell>
          <cell r="C11136">
            <v>-99999</v>
          </cell>
          <cell r="D11136">
            <v>-99999</v>
          </cell>
          <cell r="E11136">
            <v>-99999</v>
          </cell>
          <cell r="F11136">
            <v>-99999</v>
          </cell>
        </row>
        <row r="11137">
          <cell r="A11137" t="str">
            <v>BU08554101</v>
          </cell>
          <cell r="B11137">
            <v>-99999</v>
          </cell>
          <cell r="C11137">
            <v>-99999</v>
          </cell>
          <cell r="D11137">
            <v>-99999</v>
          </cell>
          <cell r="E11137">
            <v>-99999</v>
          </cell>
          <cell r="F11137">
            <v>-99999</v>
          </cell>
        </row>
        <row r="11138">
          <cell r="A11138" t="str">
            <v>WK085542</v>
          </cell>
          <cell r="B11138">
            <v>25.2</v>
          </cell>
          <cell r="C11138">
            <v>18.2</v>
          </cell>
          <cell r="D11138">
            <v>25.1</v>
          </cell>
          <cell r="E11138">
            <v>29.9</v>
          </cell>
          <cell r="F11138">
            <v>3</v>
          </cell>
        </row>
        <row r="11139">
          <cell r="A11139" t="str">
            <v>BU08554201</v>
          </cell>
          <cell r="B11139">
            <v>-99999</v>
          </cell>
          <cell r="C11139">
            <v>20.399999999999999</v>
          </cell>
          <cell r="D11139">
            <v>27.4</v>
          </cell>
          <cell r="E11139">
            <v>31.7</v>
          </cell>
          <cell r="F11139">
            <v>1.5</v>
          </cell>
        </row>
        <row r="11140">
          <cell r="A11140" t="str">
            <v>BU08554202</v>
          </cell>
          <cell r="B11140">
            <v>-99999</v>
          </cell>
          <cell r="C11140">
            <v>19.399999999999999</v>
          </cell>
          <cell r="D11140">
            <v>27.4</v>
          </cell>
          <cell r="E11140">
            <v>32.1</v>
          </cell>
          <cell r="F11140">
            <v>2.9</v>
          </cell>
        </row>
        <row r="11141">
          <cell r="A11141" t="str">
            <v>BU08554203</v>
          </cell>
          <cell r="B11141">
            <v>-99999</v>
          </cell>
          <cell r="C11141">
            <v>15.7</v>
          </cell>
          <cell r="D11141">
            <v>20.6</v>
          </cell>
          <cell r="E11141">
            <v>23.4</v>
          </cell>
          <cell r="F11141">
            <v>2.5</v>
          </cell>
        </row>
        <row r="11142">
          <cell r="A11142" t="str">
            <v>BU08554204</v>
          </cell>
          <cell r="B11142">
            <v>-99999</v>
          </cell>
          <cell r="C11142">
            <v>20.5</v>
          </cell>
          <cell r="D11142">
            <v>30.2</v>
          </cell>
          <cell r="E11142">
            <v>37.6</v>
          </cell>
          <cell r="F11142">
            <v>2</v>
          </cell>
        </row>
        <row r="11143">
          <cell r="A11143" t="str">
            <v>BU08554205</v>
          </cell>
          <cell r="B11143">
            <v>-99999</v>
          </cell>
          <cell r="C11143">
            <v>21.1</v>
          </cell>
          <cell r="D11143">
            <v>26.6</v>
          </cell>
          <cell r="E11143">
            <v>30.1</v>
          </cell>
          <cell r="F11143">
            <v>1.4</v>
          </cell>
        </row>
        <row r="11144">
          <cell r="A11144" t="str">
            <v>BU08554206</v>
          </cell>
          <cell r="B11144">
            <v>-99999</v>
          </cell>
          <cell r="C11144">
            <v>17</v>
          </cell>
          <cell r="D11144">
            <v>21.8</v>
          </cell>
          <cell r="E11144">
            <v>26.6</v>
          </cell>
          <cell r="F11144">
            <v>4.9000000000000004</v>
          </cell>
        </row>
        <row r="11145">
          <cell r="A11145" t="str">
            <v>BU08554207</v>
          </cell>
          <cell r="B11145">
            <v>-99999</v>
          </cell>
          <cell r="C11145">
            <v>1.9</v>
          </cell>
          <cell r="D11145">
            <v>1.9</v>
          </cell>
          <cell r="E11145">
            <v>2.5</v>
          </cell>
          <cell r="F11145">
            <v>445.4</v>
          </cell>
        </row>
        <row r="11146">
          <cell r="A11146" t="str">
            <v>WK085543</v>
          </cell>
          <cell r="B11146">
            <v>25.7</v>
          </cell>
          <cell r="C11146">
            <v>11.4</v>
          </cell>
          <cell r="D11146">
            <v>17.2</v>
          </cell>
          <cell r="E11146">
            <v>22.1</v>
          </cell>
          <cell r="F11146">
            <v>11.9</v>
          </cell>
        </row>
        <row r="11147">
          <cell r="A11147" t="str">
            <v>BU08554301</v>
          </cell>
          <cell r="B11147">
            <v>-99999</v>
          </cell>
          <cell r="C11147">
            <v>16.5</v>
          </cell>
          <cell r="D11147">
            <v>23.4</v>
          </cell>
          <cell r="E11147">
            <v>28.7</v>
          </cell>
          <cell r="F11147">
            <v>2.2000000000000002</v>
          </cell>
        </row>
        <row r="11148">
          <cell r="A11148" t="str">
            <v>BU08554302</v>
          </cell>
          <cell r="B11148">
            <v>-99999</v>
          </cell>
          <cell r="C11148">
            <v>13.9</v>
          </cell>
          <cell r="D11148">
            <v>19.600000000000001</v>
          </cell>
          <cell r="E11148">
            <v>22.9</v>
          </cell>
          <cell r="F11148">
            <v>8.6999999999999993</v>
          </cell>
        </row>
        <row r="11149">
          <cell r="A11149" t="str">
            <v>BU08554303</v>
          </cell>
          <cell r="B11149">
            <v>-99999</v>
          </cell>
          <cell r="C11149">
            <v>15.7</v>
          </cell>
          <cell r="D11149">
            <v>21.7</v>
          </cell>
          <cell r="E11149">
            <v>26.3</v>
          </cell>
          <cell r="F11149">
            <v>5.2</v>
          </cell>
        </row>
        <row r="11150">
          <cell r="A11150" t="str">
            <v>BU08554304</v>
          </cell>
          <cell r="B11150">
            <v>-99999</v>
          </cell>
          <cell r="C11150">
            <v>2</v>
          </cell>
          <cell r="D11150">
            <v>3.4</v>
          </cell>
          <cell r="E11150">
            <v>4.5</v>
          </cell>
          <cell r="F11150">
            <v>109.4</v>
          </cell>
        </row>
        <row r="11151">
          <cell r="A11151" t="str">
            <v>BU08554305</v>
          </cell>
          <cell r="B11151">
            <v>-99999</v>
          </cell>
          <cell r="C11151">
            <v>17.3</v>
          </cell>
          <cell r="D11151">
            <v>27.2</v>
          </cell>
          <cell r="E11151">
            <v>34.1</v>
          </cell>
          <cell r="F11151">
            <v>4.0999999999999996</v>
          </cell>
        </row>
        <row r="11152">
          <cell r="A11152" t="str">
            <v>BU08554306</v>
          </cell>
          <cell r="B11152">
            <v>-99999</v>
          </cell>
          <cell r="C11152">
            <v>12.2</v>
          </cell>
          <cell r="D11152">
            <v>18.100000000000001</v>
          </cell>
          <cell r="E11152">
            <v>25.5</v>
          </cell>
          <cell r="F11152">
            <v>9.4</v>
          </cell>
        </row>
        <row r="11153">
          <cell r="A11153" t="str">
            <v>BU08554307</v>
          </cell>
          <cell r="B11153">
            <v>-99999</v>
          </cell>
          <cell r="C11153">
            <v>4.5</v>
          </cell>
          <cell r="D11153">
            <v>8.5</v>
          </cell>
          <cell r="E11153">
            <v>12.4</v>
          </cell>
          <cell r="F11153">
            <v>53.3</v>
          </cell>
        </row>
        <row r="11154">
          <cell r="A11154" t="str">
            <v>BU08554308</v>
          </cell>
          <cell r="B11154">
            <v>-99999</v>
          </cell>
          <cell r="C11154">
            <v>9.1999999999999993</v>
          </cell>
          <cell r="D11154">
            <v>15.1</v>
          </cell>
          <cell r="E11154">
            <v>19.899999999999999</v>
          </cell>
          <cell r="F11154">
            <v>14.2</v>
          </cell>
        </row>
        <row r="11155">
          <cell r="A11155" t="str">
            <v>WK085544</v>
          </cell>
          <cell r="B11155">
            <v>-99999</v>
          </cell>
          <cell r="C11155">
            <v>5.7</v>
          </cell>
          <cell r="D11155">
            <v>8</v>
          </cell>
          <cell r="E11155">
            <v>10.9</v>
          </cell>
          <cell r="F11155">
            <v>69.8</v>
          </cell>
        </row>
        <row r="11156">
          <cell r="A11156" t="str">
            <v>BU08554401</v>
          </cell>
          <cell r="B11156">
            <v>-99999</v>
          </cell>
          <cell r="C11156">
            <v>6.1</v>
          </cell>
          <cell r="D11156">
            <v>9.1</v>
          </cell>
          <cell r="E11156">
            <v>10.5</v>
          </cell>
          <cell r="F11156">
            <v>86.1</v>
          </cell>
        </row>
        <row r="11157">
          <cell r="A11157" t="str">
            <v>BU08554402</v>
          </cell>
          <cell r="B11157">
            <v>-99999</v>
          </cell>
          <cell r="C11157">
            <v>5.6</v>
          </cell>
          <cell r="D11157">
            <v>7.4</v>
          </cell>
          <cell r="E11157">
            <v>10.9</v>
          </cell>
          <cell r="F11157">
            <v>16.399999999999999</v>
          </cell>
        </row>
        <row r="11158">
          <cell r="A11158" t="str">
            <v>BU08554403</v>
          </cell>
          <cell r="B11158">
            <v>-99999</v>
          </cell>
          <cell r="C11158">
            <v>5.6</v>
          </cell>
          <cell r="D11158">
            <v>8.1</v>
          </cell>
          <cell r="E11158">
            <v>10</v>
          </cell>
          <cell r="F11158">
            <v>109.1</v>
          </cell>
        </row>
        <row r="11159">
          <cell r="A11159" t="str">
            <v>BU08554404</v>
          </cell>
          <cell r="B11159">
            <v>-99999</v>
          </cell>
          <cell r="C11159">
            <v>0.8</v>
          </cell>
          <cell r="D11159">
            <v>0.8</v>
          </cell>
          <cell r="E11159">
            <v>1.3</v>
          </cell>
          <cell r="F11159">
            <v>31.8</v>
          </cell>
        </row>
        <row r="11160">
          <cell r="A11160" t="str">
            <v>BU08554405</v>
          </cell>
          <cell r="B11160">
            <v>-99999</v>
          </cell>
          <cell r="C11160">
            <v>1</v>
          </cell>
          <cell r="D11160">
            <v>1</v>
          </cell>
          <cell r="E11160">
            <v>1.5</v>
          </cell>
          <cell r="F11160">
            <v>258.8</v>
          </cell>
        </row>
        <row r="11161">
          <cell r="A11161" t="str">
            <v>BU08554406</v>
          </cell>
          <cell r="B11161">
            <v>-99999</v>
          </cell>
          <cell r="C11161">
            <v>16.100000000000001</v>
          </cell>
          <cell r="D11161">
            <v>21.5</v>
          </cell>
          <cell r="E11161">
            <v>34.6</v>
          </cell>
          <cell r="F11161">
            <v>2.8</v>
          </cell>
        </row>
        <row r="11162">
          <cell r="A11162" t="str">
            <v>WK085545</v>
          </cell>
          <cell r="B11162">
            <v>-99999</v>
          </cell>
          <cell r="C11162">
            <v>6.8</v>
          </cell>
          <cell r="D11162">
            <v>9.5</v>
          </cell>
          <cell r="E11162">
            <v>10</v>
          </cell>
          <cell r="F11162">
            <v>160.30000000000001</v>
          </cell>
        </row>
        <row r="11163">
          <cell r="A11163" t="str">
            <v>BU08554501</v>
          </cell>
          <cell r="B11163">
            <v>-99999</v>
          </cell>
          <cell r="C11163">
            <v>-99999</v>
          </cell>
          <cell r="D11163">
            <v>-99999</v>
          </cell>
          <cell r="E11163">
            <v>-99999</v>
          </cell>
          <cell r="F11163">
            <v>-99999</v>
          </cell>
        </row>
        <row r="11164">
          <cell r="A11164" t="str">
            <v>BU08554502</v>
          </cell>
          <cell r="B11164">
            <v>-99999</v>
          </cell>
          <cell r="C11164">
            <v>6.3</v>
          </cell>
          <cell r="D11164">
            <v>9.3000000000000007</v>
          </cell>
          <cell r="E11164">
            <v>9.8000000000000007</v>
          </cell>
          <cell r="F11164">
            <v>160.6</v>
          </cell>
        </row>
        <row r="11165">
          <cell r="A11165" t="str">
            <v>WK085546</v>
          </cell>
          <cell r="B11165">
            <v>-99999</v>
          </cell>
          <cell r="C11165">
            <v>-99999</v>
          </cell>
          <cell r="D11165">
            <v>-99999</v>
          </cell>
          <cell r="E11165">
            <v>-99999</v>
          </cell>
          <cell r="F11165">
            <v>-99999</v>
          </cell>
        </row>
        <row r="11166">
          <cell r="A11166" t="str">
            <v>BU08554601</v>
          </cell>
          <cell r="B11166">
            <v>-99999</v>
          </cell>
          <cell r="C11166">
            <v>-99999</v>
          </cell>
          <cell r="D11166">
            <v>-99999</v>
          </cell>
          <cell r="E11166">
            <v>-99999</v>
          </cell>
          <cell r="F11166">
            <v>-99999</v>
          </cell>
        </row>
        <row r="11167">
          <cell r="A11167" t="str">
            <v>WK085547</v>
          </cell>
          <cell r="B11167">
            <v>-99999</v>
          </cell>
          <cell r="C11167">
            <v>9.1</v>
          </cell>
          <cell r="D11167">
            <v>13.1</v>
          </cell>
          <cell r="E11167">
            <v>15.9</v>
          </cell>
          <cell r="F11167">
            <v>40.200000000000003</v>
          </cell>
        </row>
        <row r="11168">
          <cell r="A11168" t="str">
            <v>BU08554701</v>
          </cell>
          <cell r="B11168">
            <v>-99999</v>
          </cell>
          <cell r="C11168">
            <v>-99999</v>
          </cell>
          <cell r="D11168">
            <v>-99999</v>
          </cell>
          <cell r="E11168">
            <v>-99999</v>
          </cell>
          <cell r="F11168">
            <v>-99999</v>
          </cell>
        </row>
        <row r="11169">
          <cell r="A11169" t="str">
            <v>BU08554702</v>
          </cell>
          <cell r="B11169">
            <v>-99999</v>
          </cell>
          <cell r="C11169">
            <v>7.1</v>
          </cell>
          <cell r="D11169">
            <v>10.6</v>
          </cell>
          <cell r="E11169">
            <v>12.4</v>
          </cell>
          <cell r="F11169">
            <v>58.2</v>
          </cell>
        </row>
        <row r="11170">
          <cell r="A11170" t="str">
            <v>BU08554703</v>
          </cell>
          <cell r="B11170">
            <v>-99999</v>
          </cell>
          <cell r="C11170">
            <v>8.5</v>
          </cell>
          <cell r="D11170">
            <v>12.1</v>
          </cell>
          <cell r="E11170">
            <v>14.8</v>
          </cell>
          <cell r="F11170">
            <v>37.700000000000003</v>
          </cell>
        </row>
        <row r="11171">
          <cell r="A11171" t="str">
            <v>BU08554704</v>
          </cell>
          <cell r="B11171">
            <v>-99999</v>
          </cell>
          <cell r="C11171">
            <v>10.9</v>
          </cell>
          <cell r="D11171">
            <v>15.4</v>
          </cell>
          <cell r="E11171">
            <v>18.899999999999999</v>
          </cell>
          <cell r="F11171">
            <v>30.8</v>
          </cell>
        </row>
        <row r="11172">
          <cell r="A11172" t="str">
            <v>WK085548</v>
          </cell>
          <cell r="B11172">
            <v>-99999</v>
          </cell>
          <cell r="C11172">
            <v>1.6</v>
          </cell>
          <cell r="D11172">
            <v>2.9</v>
          </cell>
          <cell r="E11172">
            <v>4</v>
          </cell>
          <cell r="F11172">
            <v>138.30000000000001</v>
          </cell>
        </row>
        <row r="11173">
          <cell r="A11173" t="str">
            <v>BU08554801</v>
          </cell>
          <cell r="B11173">
            <v>-99999</v>
          </cell>
          <cell r="C11173">
            <v>3.3</v>
          </cell>
          <cell r="D11173">
            <v>6.3</v>
          </cell>
          <cell r="E11173">
            <v>8.1</v>
          </cell>
          <cell r="F11173">
            <v>103.8</v>
          </cell>
        </row>
        <row r="11174">
          <cell r="A11174" t="str">
            <v>BU08554802</v>
          </cell>
          <cell r="B11174">
            <v>-99999</v>
          </cell>
          <cell r="C11174">
            <v>0.4</v>
          </cell>
          <cell r="D11174">
            <v>0.8</v>
          </cell>
          <cell r="E11174">
            <v>1.9</v>
          </cell>
          <cell r="F11174">
            <v>174.3</v>
          </cell>
        </row>
        <row r="11175">
          <cell r="A11175" t="str">
            <v>BU08554803</v>
          </cell>
          <cell r="B11175">
            <v>-99999</v>
          </cell>
          <cell r="C11175">
            <v>0.5</v>
          </cell>
          <cell r="D11175">
            <v>0.5</v>
          </cell>
          <cell r="E11175">
            <v>0.6</v>
          </cell>
          <cell r="F11175">
            <v>148.6</v>
          </cell>
        </row>
        <row r="11176">
          <cell r="A11176" t="str">
            <v>BU08554804</v>
          </cell>
          <cell r="B11176">
            <v>-99999</v>
          </cell>
          <cell r="C11176">
            <v>-99999</v>
          </cell>
          <cell r="D11176">
            <v>-99999</v>
          </cell>
          <cell r="E11176">
            <v>-99999</v>
          </cell>
          <cell r="F11176">
            <v>-99999</v>
          </cell>
        </row>
        <row r="11177">
          <cell r="A11177" t="str">
            <v>WK085549</v>
          </cell>
          <cell r="B11177">
            <v>-99999</v>
          </cell>
          <cell r="C11177">
            <v>3.3</v>
          </cell>
          <cell r="D11177">
            <v>5.8</v>
          </cell>
          <cell r="E11177">
            <v>7.7</v>
          </cell>
          <cell r="F11177">
            <v>140.1</v>
          </cell>
        </row>
        <row r="11178">
          <cell r="A11178" t="str">
            <v>BU08554901</v>
          </cell>
          <cell r="B11178">
            <v>-99999</v>
          </cell>
          <cell r="C11178">
            <v>6.2</v>
          </cell>
          <cell r="D11178">
            <v>11.3</v>
          </cell>
          <cell r="E11178">
            <v>14.5</v>
          </cell>
          <cell r="F11178">
            <v>37.799999999999997</v>
          </cell>
        </row>
        <row r="11179">
          <cell r="A11179" t="str">
            <v>BU08554902</v>
          </cell>
          <cell r="B11179">
            <v>-99999</v>
          </cell>
          <cell r="C11179">
            <v>0.5</v>
          </cell>
          <cell r="D11179">
            <v>0.7</v>
          </cell>
          <cell r="E11179">
            <v>1.4</v>
          </cell>
          <cell r="F11179">
            <v>177.4</v>
          </cell>
        </row>
        <row r="11180">
          <cell r="A11180" t="str">
            <v>BU08554903</v>
          </cell>
          <cell r="B11180">
            <v>-99999</v>
          </cell>
          <cell r="C11180">
            <v>6.2</v>
          </cell>
          <cell r="D11180">
            <v>11</v>
          </cell>
          <cell r="E11180">
            <v>14.3</v>
          </cell>
          <cell r="F11180">
            <v>128.80000000000001</v>
          </cell>
        </row>
        <row r="11181">
          <cell r="A11181" t="str">
            <v>WK085550</v>
          </cell>
          <cell r="B11181">
            <v>-99999</v>
          </cell>
          <cell r="C11181">
            <v>5.4</v>
          </cell>
          <cell r="D11181">
            <v>10.8</v>
          </cell>
          <cell r="E11181">
            <v>24.6</v>
          </cell>
          <cell r="F11181">
            <v>14.4</v>
          </cell>
        </row>
        <row r="11182">
          <cell r="A11182" t="str">
            <v>BU08555001</v>
          </cell>
          <cell r="B11182">
            <v>-99999</v>
          </cell>
          <cell r="C11182">
            <v>5.4</v>
          </cell>
          <cell r="D11182">
            <v>10.8</v>
          </cell>
          <cell r="E11182">
            <v>24.6</v>
          </cell>
          <cell r="F11182">
            <v>14.4</v>
          </cell>
        </row>
        <row r="11183">
          <cell r="A11183" t="str">
            <v>WK085551</v>
          </cell>
          <cell r="B11183">
            <v>-99999</v>
          </cell>
          <cell r="C11183">
            <v>2.4</v>
          </cell>
          <cell r="D11183">
            <v>2.7</v>
          </cell>
          <cell r="E11183">
            <v>3.8</v>
          </cell>
          <cell r="F11183">
            <v>138.30000000000001</v>
          </cell>
        </row>
        <row r="11184">
          <cell r="A11184" t="str">
            <v>BU08555101</v>
          </cell>
          <cell r="B11184">
            <v>-99999</v>
          </cell>
          <cell r="C11184">
            <v>3.8</v>
          </cell>
          <cell r="D11184">
            <v>4.4000000000000004</v>
          </cell>
          <cell r="E11184">
            <v>6.1</v>
          </cell>
          <cell r="F11184">
            <v>120.6</v>
          </cell>
        </row>
        <row r="11185">
          <cell r="A11185" t="str">
            <v>BU08555102</v>
          </cell>
          <cell r="B11185">
            <v>-99999</v>
          </cell>
          <cell r="C11185">
            <v>0.9</v>
          </cell>
          <cell r="D11185">
            <v>0.9</v>
          </cell>
          <cell r="E11185">
            <v>1.4</v>
          </cell>
          <cell r="F11185">
            <v>160.6</v>
          </cell>
        </row>
        <row r="11186">
          <cell r="A11186" t="str">
            <v>WK085552</v>
          </cell>
          <cell r="B11186">
            <v>-99999</v>
          </cell>
          <cell r="C11186">
            <v>4.9000000000000004</v>
          </cell>
          <cell r="D11186">
            <v>6.9</v>
          </cell>
          <cell r="E11186">
            <v>9.3000000000000007</v>
          </cell>
          <cell r="F11186">
            <v>106.9</v>
          </cell>
        </row>
        <row r="11187">
          <cell r="A11187" t="str">
            <v>BU08555201</v>
          </cell>
          <cell r="B11187">
            <v>-99999</v>
          </cell>
          <cell r="C11187">
            <v>1.6</v>
          </cell>
          <cell r="D11187">
            <v>2.8</v>
          </cell>
          <cell r="E11187">
            <v>4.0999999999999996</v>
          </cell>
          <cell r="F11187">
            <v>144.6</v>
          </cell>
        </row>
        <row r="11188">
          <cell r="A11188" t="str">
            <v>BU08555202</v>
          </cell>
          <cell r="B11188">
            <v>-99999</v>
          </cell>
          <cell r="C11188">
            <v>11</v>
          </cell>
          <cell r="D11188">
            <v>14.4</v>
          </cell>
          <cell r="E11188">
            <v>19.100000000000001</v>
          </cell>
          <cell r="F11188">
            <v>17.8</v>
          </cell>
        </row>
        <row r="11189">
          <cell r="A11189" t="str">
            <v>WK085553</v>
          </cell>
          <cell r="B11189">
            <v>-99999</v>
          </cell>
          <cell r="C11189">
            <v>2.1</v>
          </cell>
          <cell r="D11189">
            <v>3.2</v>
          </cell>
          <cell r="E11189">
            <v>4.5999999999999996</v>
          </cell>
          <cell r="F11189">
            <v>124.8</v>
          </cell>
        </row>
        <row r="11190">
          <cell r="A11190" t="str">
            <v>BU08555301</v>
          </cell>
          <cell r="B11190">
            <v>-99999</v>
          </cell>
          <cell r="C11190">
            <v>1.8</v>
          </cell>
          <cell r="D11190">
            <v>3.6</v>
          </cell>
          <cell r="E11190">
            <v>5.8</v>
          </cell>
          <cell r="F11190">
            <v>104.9</v>
          </cell>
        </row>
        <row r="11191">
          <cell r="A11191" t="str">
            <v>BU08555302</v>
          </cell>
          <cell r="B11191">
            <v>-99999</v>
          </cell>
          <cell r="C11191">
            <v>3.7</v>
          </cell>
          <cell r="D11191">
            <v>5.0999999999999996</v>
          </cell>
          <cell r="E11191">
            <v>6.5</v>
          </cell>
          <cell r="F11191">
            <v>86.4</v>
          </cell>
        </row>
        <row r="11192">
          <cell r="A11192" t="str">
            <v>BU08555303</v>
          </cell>
          <cell r="B11192">
            <v>-99999</v>
          </cell>
          <cell r="C11192">
            <v>1.4</v>
          </cell>
          <cell r="D11192">
            <v>2.2000000000000002</v>
          </cell>
          <cell r="E11192">
            <v>3.2</v>
          </cell>
          <cell r="F11192">
            <v>143.5</v>
          </cell>
        </row>
        <row r="11193">
          <cell r="A11193" t="str">
            <v>BU08555304</v>
          </cell>
          <cell r="B11193">
            <v>-99999</v>
          </cell>
          <cell r="C11193">
            <v>0.6</v>
          </cell>
          <cell r="D11193">
            <v>0.6</v>
          </cell>
          <cell r="E11193">
            <v>1.2</v>
          </cell>
          <cell r="F11193">
            <v>300.3</v>
          </cell>
        </row>
        <row r="11194">
          <cell r="A11194" t="str">
            <v>WK085554</v>
          </cell>
          <cell r="B11194">
            <v>-99999</v>
          </cell>
          <cell r="C11194">
            <v>1.6</v>
          </cell>
          <cell r="D11194">
            <v>2.7</v>
          </cell>
          <cell r="E11194">
            <v>3.2</v>
          </cell>
          <cell r="F11194">
            <v>155.6</v>
          </cell>
        </row>
        <row r="11195">
          <cell r="A11195" t="str">
            <v>BU08555401</v>
          </cell>
          <cell r="B11195">
            <v>-99999</v>
          </cell>
          <cell r="C11195">
            <v>-99999</v>
          </cell>
          <cell r="D11195">
            <v>-99999</v>
          </cell>
          <cell r="E11195">
            <v>-99999</v>
          </cell>
          <cell r="F11195">
            <v>-99999</v>
          </cell>
        </row>
        <row r="11196">
          <cell r="A11196" t="str">
            <v>BU08555402</v>
          </cell>
          <cell r="B11196">
            <v>-99999</v>
          </cell>
          <cell r="C11196">
            <v>-99999</v>
          </cell>
          <cell r="D11196">
            <v>-99999</v>
          </cell>
          <cell r="E11196">
            <v>-99999</v>
          </cell>
          <cell r="F11196">
            <v>-99999</v>
          </cell>
        </row>
        <row r="11197">
          <cell r="A11197" t="str">
            <v>BU08555403</v>
          </cell>
          <cell r="B11197">
            <v>-99999</v>
          </cell>
          <cell r="C11197">
            <v>-99999</v>
          </cell>
          <cell r="D11197">
            <v>-99999</v>
          </cell>
          <cell r="E11197">
            <v>-99999</v>
          </cell>
          <cell r="F11197">
            <v>-99999</v>
          </cell>
        </row>
        <row r="11198">
          <cell r="A11198" t="str">
            <v>BU08555404</v>
          </cell>
          <cell r="B11198">
            <v>-99999</v>
          </cell>
          <cell r="C11198">
            <v>2</v>
          </cell>
          <cell r="D11198">
            <v>4.2</v>
          </cell>
          <cell r="E11198">
            <v>4.7</v>
          </cell>
          <cell r="F11198">
            <v>142.19999999999999</v>
          </cell>
        </row>
        <row r="11199">
          <cell r="A11199" t="str">
            <v>BU08555405</v>
          </cell>
          <cell r="B11199">
            <v>-99999</v>
          </cell>
          <cell r="C11199">
            <v>0.2</v>
          </cell>
          <cell r="D11199">
            <v>0.2</v>
          </cell>
          <cell r="E11199">
            <v>0.4</v>
          </cell>
          <cell r="F11199">
            <v>219.3</v>
          </cell>
        </row>
        <row r="11200">
          <cell r="A11200" t="str">
            <v>BU08555406</v>
          </cell>
          <cell r="B11200">
            <v>-99999</v>
          </cell>
          <cell r="C11200">
            <v>1.9</v>
          </cell>
          <cell r="D11200">
            <v>3</v>
          </cell>
          <cell r="E11200">
            <v>3.6</v>
          </cell>
          <cell r="F11200">
            <v>131.19999999999999</v>
          </cell>
        </row>
        <row r="11201">
          <cell r="A11201" t="str">
            <v>BU08555407</v>
          </cell>
          <cell r="B11201">
            <v>-99999</v>
          </cell>
          <cell r="C11201">
            <v>2.1</v>
          </cell>
          <cell r="D11201">
            <v>3.1</v>
          </cell>
          <cell r="E11201">
            <v>3.6</v>
          </cell>
          <cell r="F11201">
            <v>148.30000000000001</v>
          </cell>
        </row>
        <row r="11202">
          <cell r="A11202" t="str">
            <v>WK085555</v>
          </cell>
          <cell r="B11202">
            <v>-99999</v>
          </cell>
          <cell r="C11202">
            <v>2</v>
          </cell>
          <cell r="D11202">
            <v>2.6</v>
          </cell>
          <cell r="E11202">
            <v>4.5999999999999996</v>
          </cell>
          <cell r="F11202">
            <v>101.6</v>
          </cell>
        </row>
        <row r="11203">
          <cell r="A11203" t="str">
            <v>BU08555501</v>
          </cell>
          <cell r="B11203">
            <v>-99999</v>
          </cell>
          <cell r="C11203">
            <v>3.6</v>
          </cell>
          <cell r="D11203">
            <v>4.5</v>
          </cell>
          <cell r="E11203">
            <v>7.5</v>
          </cell>
          <cell r="F11203">
            <v>29.6</v>
          </cell>
        </row>
        <row r="11204">
          <cell r="A11204" t="str">
            <v>BU08555502</v>
          </cell>
          <cell r="B11204">
            <v>-99999</v>
          </cell>
          <cell r="C11204">
            <v>1.3</v>
          </cell>
          <cell r="D11204">
            <v>1.8</v>
          </cell>
          <cell r="E11204">
            <v>3.6</v>
          </cell>
          <cell r="F11204">
            <v>123.8</v>
          </cell>
        </row>
        <row r="11205">
          <cell r="A11205" t="str">
            <v>BU08555503</v>
          </cell>
          <cell r="B11205">
            <v>-99999</v>
          </cell>
          <cell r="C11205">
            <v>2.2000000000000002</v>
          </cell>
          <cell r="D11205">
            <v>2.8</v>
          </cell>
          <cell r="E11205">
            <v>3.3</v>
          </cell>
          <cell r="F11205">
            <v>66.599999999999994</v>
          </cell>
        </row>
        <row r="11206">
          <cell r="A11206" t="str">
            <v>WK085556</v>
          </cell>
          <cell r="B11206">
            <v>-99999</v>
          </cell>
          <cell r="C11206">
            <v>3.2</v>
          </cell>
          <cell r="D11206">
            <v>4.5999999999999996</v>
          </cell>
          <cell r="E11206">
            <v>6</v>
          </cell>
          <cell r="F11206">
            <v>117.7</v>
          </cell>
        </row>
        <row r="11207">
          <cell r="A11207" t="str">
            <v>BU08555601</v>
          </cell>
          <cell r="B11207">
            <v>-99999</v>
          </cell>
          <cell r="C11207">
            <v>3.6</v>
          </cell>
          <cell r="D11207">
            <v>5.2</v>
          </cell>
          <cell r="E11207">
            <v>6.6</v>
          </cell>
          <cell r="F11207">
            <v>110.3</v>
          </cell>
        </row>
        <row r="11208">
          <cell r="A11208" t="str">
            <v>BU08555602</v>
          </cell>
          <cell r="B11208">
            <v>-99999</v>
          </cell>
          <cell r="C11208">
            <v>3.4</v>
          </cell>
          <cell r="D11208">
            <v>4.7</v>
          </cell>
          <cell r="E11208">
            <v>6.2</v>
          </cell>
          <cell r="F11208">
            <v>126.7</v>
          </cell>
        </row>
        <row r="11209">
          <cell r="A11209" t="str">
            <v>BU08555603</v>
          </cell>
          <cell r="B11209">
            <v>-99999</v>
          </cell>
          <cell r="C11209">
            <v>-99999</v>
          </cell>
          <cell r="D11209">
            <v>-99999</v>
          </cell>
          <cell r="E11209">
            <v>-99999</v>
          </cell>
          <cell r="F11209">
            <v>-99999</v>
          </cell>
        </row>
        <row r="11210">
          <cell r="A11210" t="str">
            <v>WK085557</v>
          </cell>
          <cell r="B11210">
            <v>-99999</v>
          </cell>
          <cell r="C11210">
            <v>2.2000000000000002</v>
          </cell>
          <cell r="D11210">
            <v>3.1</v>
          </cell>
          <cell r="E11210">
            <v>4.4000000000000004</v>
          </cell>
          <cell r="F11210">
            <v>143.19999999999999</v>
          </cell>
        </row>
        <row r="11211">
          <cell r="A11211" t="str">
            <v>BU08555701</v>
          </cell>
          <cell r="B11211">
            <v>-99999</v>
          </cell>
          <cell r="C11211">
            <v>3.4</v>
          </cell>
          <cell r="D11211">
            <v>4.4000000000000004</v>
          </cell>
          <cell r="E11211">
            <v>5.9</v>
          </cell>
          <cell r="F11211">
            <v>129.6</v>
          </cell>
        </row>
        <row r="11212">
          <cell r="A11212" t="str">
            <v>BU08555702</v>
          </cell>
          <cell r="B11212">
            <v>-99999</v>
          </cell>
          <cell r="C11212">
            <v>2.4</v>
          </cell>
          <cell r="D11212">
            <v>3.6</v>
          </cell>
          <cell r="E11212">
            <v>4.5999999999999996</v>
          </cell>
          <cell r="F11212">
            <v>129.4</v>
          </cell>
        </row>
        <row r="11213">
          <cell r="A11213" t="str">
            <v>BU08555703</v>
          </cell>
          <cell r="B11213">
            <v>-99999</v>
          </cell>
          <cell r="C11213">
            <v>0</v>
          </cell>
          <cell r="D11213">
            <v>0</v>
          </cell>
          <cell r="E11213">
            <v>0</v>
          </cell>
          <cell r="F11213">
            <v>215.9</v>
          </cell>
        </row>
        <row r="11214">
          <cell r="A11214" t="str">
            <v>BU08555704</v>
          </cell>
          <cell r="B11214">
            <v>-99999</v>
          </cell>
          <cell r="C11214">
            <v>-99999</v>
          </cell>
          <cell r="D11214">
            <v>-99999</v>
          </cell>
          <cell r="E11214">
            <v>-99999</v>
          </cell>
          <cell r="F11214">
            <v>-99999</v>
          </cell>
        </row>
        <row r="11215">
          <cell r="A11215" t="str">
            <v>BU08555705</v>
          </cell>
          <cell r="B11215">
            <v>-99999</v>
          </cell>
          <cell r="C11215">
            <v>1.4</v>
          </cell>
          <cell r="D11215">
            <v>2.2000000000000002</v>
          </cell>
          <cell r="E11215">
            <v>3.8</v>
          </cell>
          <cell r="F11215">
            <v>108.1</v>
          </cell>
        </row>
        <row r="11216">
          <cell r="A11216" t="str">
            <v>WK085558</v>
          </cell>
          <cell r="B11216">
            <v>-99999</v>
          </cell>
          <cell r="C11216">
            <v>4.0999999999999996</v>
          </cell>
          <cell r="D11216">
            <v>6.6</v>
          </cell>
          <cell r="E11216">
            <v>8.6999999999999993</v>
          </cell>
          <cell r="F11216">
            <v>141.19999999999999</v>
          </cell>
        </row>
        <row r="11217">
          <cell r="A11217" t="str">
            <v>BU08555801</v>
          </cell>
          <cell r="B11217">
            <v>-99999</v>
          </cell>
          <cell r="C11217">
            <v>5.9</v>
          </cell>
          <cell r="D11217">
            <v>9.6</v>
          </cell>
          <cell r="E11217">
            <v>12.5</v>
          </cell>
          <cell r="F11217">
            <v>57.1</v>
          </cell>
        </row>
        <row r="11218">
          <cell r="A11218" t="str">
            <v>BU08555802</v>
          </cell>
          <cell r="B11218">
            <v>-99999</v>
          </cell>
          <cell r="C11218">
            <v>0.7</v>
          </cell>
          <cell r="D11218">
            <v>0.7</v>
          </cell>
          <cell r="E11218">
            <v>1.2</v>
          </cell>
          <cell r="F11218">
            <v>341</v>
          </cell>
        </row>
        <row r="11219">
          <cell r="A11219" t="str">
            <v>BU08555803</v>
          </cell>
          <cell r="B11219">
            <v>-99999</v>
          </cell>
          <cell r="C11219">
            <v>-99999</v>
          </cell>
          <cell r="D11219">
            <v>-99999</v>
          </cell>
          <cell r="E11219">
            <v>-99999</v>
          </cell>
          <cell r="F11219">
            <v>-99999</v>
          </cell>
        </row>
        <row r="11220">
          <cell r="A11220" t="str">
            <v>WK085559</v>
          </cell>
          <cell r="B11220">
            <v>-99999</v>
          </cell>
          <cell r="C11220">
            <v>-99999</v>
          </cell>
          <cell r="D11220">
            <v>-99999</v>
          </cell>
          <cell r="E11220">
            <v>-99999</v>
          </cell>
          <cell r="F11220">
            <v>-99999</v>
          </cell>
        </row>
        <row r="11221">
          <cell r="A11221" t="str">
            <v>BU08555901</v>
          </cell>
          <cell r="B11221">
            <v>-99999</v>
          </cell>
          <cell r="C11221">
            <v>-99999</v>
          </cell>
          <cell r="D11221">
            <v>-99999</v>
          </cell>
          <cell r="E11221">
            <v>-99999</v>
          </cell>
          <cell r="F11221">
            <v>-99999</v>
          </cell>
        </row>
        <row r="11222">
          <cell r="A11222" t="str">
            <v>BU08555902</v>
          </cell>
          <cell r="B11222">
            <v>-99999</v>
          </cell>
          <cell r="C11222">
            <v>-99999</v>
          </cell>
          <cell r="D11222">
            <v>-99999</v>
          </cell>
          <cell r="E11222">
            <v>-99999</v>
          </cell>
          <cell r="F11222">
            <v>-99999</v>
          </cell>
        </row>
        <row r="11223">
          <cell r="A11223" t="str">
            <v>BU08555903</v>
          </cell>
          <cell r="B11223">
            <v>-99999</v>
          </cell>
          <cell r="C11223">
            <v>-99999</v>
          </cell>
          <cell r="D11223">
            <v>-99999</v>
          </cell>
          <cell r="E11223">
            <v>-99999</v>
          </cell>
          <cell r="F11223">
            <v>-99999</v>
          </cell>
        </row>
        <row r="11224">
          <cell r="A11224" t="str">
            <v>BU08555904</v>
          </cell>
          <cell r="B11224">
            <v>-99999</v>
          </cell>
          <cell r="C11224">
            <v>-99999</v>
          </cell>
          <cell r="D11224">
            <v>-99999</v>
          </cell>
          <cell r="E11224">
            <v>-99999</v>
          </cell>
          <cell r="F11224">
            <v>-99999</v>
          </cell>
        </row>
        <row r="11225">
          <cell r="A11225" t="str">
            <v>BU08555905</v>
          </cell>
          <cell r="B11225">
            <v>-99999</v>
          </cell>
          <cell r="C11225">
            <v>-99999</v>
          </cell>
          <cell r="D11225">
            <v>-99999</v>
          </cell>
          <cell r="E11225">
            <v>-99999</v>
          </cell>
          <cell r="F11225">
            <v>-99999</v>
          </cell>
        </row>
        <row r="11226">
          <cell r="A11226" t="str">
            <v>WK085560</v>
          </cell>
          <cell r="B11226">
            <v>-99999</v>
          </cell>
          <cell r="C11226">
            <v>-99999</v>
          </cell>
          <cell r="D11226">
            <v>-99999</v>
          </cell>
          <cell r="E11226">
            <v>-99999</v>
          </cell>
          <cell r="F11226">
            <v>-99999</v>
          </cell>
        </row>
        <row r="11227">
          <cell r="A11227" t="str">
            <v>BU08556001</v>
          </cell>
          <cell r="B11227">
            <v>-99999</v>
          </cell>
          <cell r="C11227">
            <v>-99999</v>
          </cell>
          <cell r="D11227">
            <v>-99999</v>
          </cell>
          <cell r="E11227">
            <v>-99999</v>
          </cell>
          <cell r="F11227">
            <v>-99999</v>
          </cell>
        </row>
        <row r="11228">
          <cell r="A11228" t="str">
            <v>BU08556002</v>
          </cell>
          <cell r="B11228">
            <v>-99999</v>
          </cell>
          <cell r="C11228">
            <v>-99999</v>
          </cell>
          <cell r="D11228">
            <v>-99999</v>
          </cell>
          <cell r="E11228">
            <v>-99999</v>
          </cell>
          <cell r="F11228">
            <v>-99999</v>
          </cell>
        </row>
        <row r="11229">
          <cell r="A11229" t="str">
            <v>BU08556003</v>
          </cell>
          <cell r="B11229">
            <v>-99999</v>
          </cell>
          <cell r="C11229">
            <v>-99999</v>
          </cell>
          <cell r="D11229">
            <v>-99999</v>
          </cell>
          <cell r="E11229">
            <v>-99999</v>
          </cell>
          <cell r="F11229">
            <v>-99999</v>
          </cell>
        </row>
        <row r="11230">
          <cell r="A11230" t="str">
            <v>BU08556004</v>
          </cell>
          <cell r="B11230">
            <v>-99999</v>
          </cell>
          <cell r="C11230">
            <v>-99999</v>
          </cell>
          <cell r="D11230">
            <v>-99999</v>
          </cell>
          <cell r="E11230">
            <v>-99999</v>
          </cell>
          <cell r="F11230">
            <v>-99999</v>
          </cell>
        </row>
        <row r="11231">
          <cell r="A11231" t="str">
            <v>BU08556005</v>
          </cell>
          <cell r="B11231">
            <v>-99999</v>
          </cell>
          <cell r="C11231">
            <v>-99999</v>
          </cell>
          <cell r="D11231">
            <v>-99999</v>
          </cell>
          <cell r="E11231">
            <v>-99999</v>
          </cell>
          <cell r="F11231">
            <v>-99999</v>
          </cell>
        </row>
        <row r="11232">
          <cell r="A11232" t="str">
            <v>BU08556006</v>
          </cell>
          <cell r="B11232">
            <v>-99999</v>
          </cell>
          <cell r="C11232">
            <v>-99999</v>
          </cell>
          <cell r="D11232">
            <v>-99999</v>
          </cell>
          <cell r="E11232">
            <v>-99999</v>
          </cell>
          <cell r="F11232">
            <v>-99999</v>
          </cell>
        </row>
        <row r="11233">
          <cell r="A11233" t="str">
            <v>BU08556007</v>
          </cell>
          <cell r="B11233">
            <v>-99999</v>
          </cell>
          <cell r="C11233">
            <v>-99999</v>
          </cell>
          <cell r="D11233">
            <v>-99999</v>
          </cell>
          <cell r="E11233">
            <v>-99999</v>
          </cell>
          <cell r="F11233">
            <v>-99999</v>
          </cell>
        </row>
        <row r="11234">
          <cell r="A11234" t="str">
            <v>WK085561</v>
          </cell>
          <cell r="B11234">
            <v>-99999</v>
          </cell>
          <cell r="C11234">
            <v>-99999</v>
          </cell>
          <cell r="D11234">
            <v>-99999</v>
          </cell>
          <cell r="E11234">
            <v>-99999</v>
          </cell>
          <cell r="F11234">
            <v>-99999</v>
          </cell>
        </row>
        <row r="11235">
          <cell r="A11235" t="str">
            <v>BU08556101</v>
          </cell>
          <cell r="B11235">
            <v>-99999</v>
          </cell>
          <cell r="C11235">
            <v>-99999</v>
          </cell>
          <cell r="D11235">
            <v>-99999</v>
          </cell>
          <cell r="E11235">
            <v>-99999</v>
          </cell>
          <cell r="F11235">
            <v>-99999</v>
          </cell>
        </row>
        <row r="11236">
          <cell r="A11236" t="str">
            <v>BU08556102</v>
          </cell>
          <cell r="B11236">
            <v>-99999</v>
          </cell>
          <cell r="C11236">
            <v>-99999</v>
          </cell>
          <cell r="D11236">
            <v>-99999</v>
          </cell>
          <cell r="E11236">
            <v>-99999</v>
          </cell>
          <cell r="F11236">
            <v>-99999</v>
          </cell>
        </row>
        <row r="11237">
          <cell r="A11237" t="str">
            <v>BU08556103</v>
          </cell>
          <cell r="B11237">
            <v>-99999</v>
          </cell>
          <cell r="C11237">
            <v>-99999</v>
          </cell>
          <cell r="D11237">
            <v>-99999</v>
          </cell>
          <cell r="E11237">
            <v>-99999</v>
          </cell>
          <cell r="F11237">
            <v>-99999</v>
          </cell>
        </row>
        <row r="11238">
          <cell r="A11238" t="str">
            <v>WK085562</v>
          </cell>
          <cell r="B11238">
            <v>-99999</v>
          </cell>
          <cell r="C11238">
            <v>-99999</v>
          </cell>
          <cell r="D11238">
            <v>-99999</v>
          </cell>
          <cell r="E11238">
            <v>-99999</v>
          </cell>
          <cell r="F11238">
            <v>-99999</v>
          </cell>
        </row>
        <row r="11239">
          <cell r="A11239" t="str">
            <v>BU08556202</v>
          </cell>
          <cell r="B11239">
            <v>-99999</v>
          </cell>
          <cell r="C11239">
            <v>-99999</v>
          </cell>
          <cell r="D11239">
            <v>-99999</v>
          </cell>
          <cell r="E11239">
            <v>-99999</v>
          </cell>
          <cell r="F11239">
            <v>-99999</v>
          </cell>
        </row>
        <row r="11240">
          <cell r="A11240" t="str">
            <v>WK085563</v>
          </cell>
          <cell r="B11240">
            <v>-99999</v>
          </cell>
          <cell r="C11240">
            <v>1.9</v>
          </cell>
          <cell r="D11240">
            <v>1.9</v>
          </cell>
          <cell r="E11240">
            <v>2.9</v>
          </cell>
          <cell r="F11240">
            <v>297</v>
          </cell>
        </row>
        <row r="11241">
          <cell r="A11241" t="str">
            <v>BU08556301</v>
          </cell>
          <cell r="B11241">
            <v>-99999</v>
          </cell>
          <cell r="C11241">
            <v>-99999</v>
          </cell>
          <cell r="D11241">
            <v>-99999</v>
          </cell>
          <cell r="E11241">
            <v>-99999</v>
          </cell>
          <cell r="F11241">
            <v>-99999</v>
          </cell>
        </row>
        <row r="11242">
          <cell r="A11242" t="str">
            <v>BU08556302</v>
          </cell>
          <cell r="B11242">
            <v>-99999</v>
          </cell>
          <cell r="C11242">
            <v>-99999</v>
          </cell>
          <cell r="D11242">
            <v>-99999</v>
          </cell>
          <cell r="E11242">
            <v>-99999</v>
          </cell>
          <cell r="F11242">
            <v>-99999</v>
          </cell>
        </row>
        <row r="11243">
          <cell r="A11243" t="str">
            <v>BU08556303</v>
          </cell>
          <cell r="B11243">
            <v>-99999</v>
          </cell>
          <cell r="C11243">
            <v>-99999</v>
          </cell>
          <cell r="D11243">
            <v>-99999</v>
          </cell>
          <cell r="E11243">
            <v>-99999</v>
          </cell>
          <cell r="F11243">
            <v>-99999</v>
          </cell>
        </row>
        <row r="11244">
          <cell r="A11244" t="str">
            <v>BU08556304</v>
          </cell>
          <cell r="B11244">
            <v>-99999</v>
          </cell>
          <cell r="C11244">
            <v>-99999</v>
          </cell>
          <cell r="D11244">
            <v>-99999</v>
          </cell>
          <cell r="E11244">
            <v>-99999</v>
          </cell>
          <cell r="F11244">
            <v>-99999</v>
          </cell>
        </row>
        <row r="11245">
          <cell r="A11245" t="str">
            <v>WK085564</v>
          </cell>
          <cell r="B11245">
            <v>-99999</v>
          </cell>
          <cell r="C11245">
            <v>-99999</v>
          </cell>
          <cell r="D11245">
            <v>-99999</v>
          </cell>
          <cell r="E11245">
            <v>-99999</v>
          </cell>
          <cell r="F11245">
            <v>-99999</v>
          </cell>
        </row>
        <row r="11246">
          <cell r="A11246" t="str">
            <v>BU08556401</v>
          </cell>
          <cell r="B11246">
            <v>-99999</v>
          </cell>
          <cell r="C11246">
            <v>-99999</v>
          </cell>
          <cell r="D11246">
            <v>-99999</v>
          </cell>
          <cell r="E11246">
            <v>-99999</v>
          </cell>
          <cell r="F11246">
            <v>-99999</v>
          </cell>
        </row>
        <row r="11247">
          <cell r="A11247" t="str">
            <v>BU08556402</v>
          </cell>
          <cell r="B11247">
            <v>-99999</v>
          </cell>
          <cell r="C11247">
            <v>-99999</v>
          </cell>
          <cell r="D11247">
            <v>-99999</v>
          </cell>
          <cell r="E11247">
            <v>-99999</v>
          </cell>
          <cell r="F11247">
            <v>-99999</v>
          </cell>
        </row>
        <row r="11248">
          <cell r="A11248" t="str">
            <v>BU08556403</v>
          </cell>
          <cell r="B11248">
            <v>-99999</v>
          </cell>
          <cell r="C11248">
            <v>-99999</v>
          </cell>
          <cell r="D11248">
            <v>-99999</v>
          </cell>
          <cell r="E11248">
            <v>-99999</v>
          </cell>
          <cell r="F11248">
            <v>-99999</v>
          </cell>
        </row>
        <row r="11249">
          <cell r="A11249" t="str">
            <v>WK085565</v>
          </cell>
          <cell r="B11249">
            <v>-99999</v>
          </cell>
          <cell r="C11249">
            <v>-99999</v>
          </cell>
          <cell r="D11249">
            <v>-99999</v>
          </cell>
          <cell r="E11249">
            <v>-99999</v>
          </cell>
          <cell r="F11249">
            <v>-99999</v>
          </cell>
        </row>
        <row r="11250">
          <cell r="A11250" t="str">
            <v>BU08556501</v>
          </cell>
          <cell r="B11250">
            <v>-99999</v>
          </cell>
          <cell r="C11250">
            <v>-99999</v>
          </cell>
          <cell r="D11250">
            <v>-99999</v>
          </cell>
          <cell r="E11250">
            <v>-99999</v>
          </cell>
          <cell r="F11250">
            <v>-99999</v>
          </cell>
        </row>
        <row r="11251">
          <cell r="A11251" t="str">
            <v>WK085566</v>
          </cell>
          <cell r="B11251">
            <v>40.299999999999997</v>
          </cell>
          <cell r="C11251">
            <v>2.6</v>
          </cell>
          <cell r="D11251">
            <v>4</v>
          </cell>
          <cell r="E11251">
            <v>5.2</v>
          </cell>
          <cell r="F11251">
            <v>252.1</v>
          </cell>
        </row>
        <row r="11252">
          <cell r="A11252" t="str">
            <v>BU08556601</v>
          </cell>
          <cell r="B11252">
            <v>-99999</v>
          </cell>
          <cell r="C11252">
            <v>-99999</v>
          </cell>
          <cell r="D11252">
            <v>-99999</v>
          </cell>
          <cell r="E11252">
            <v>-99999</v>
          </cell>
          <cell r="F11252">
            <v>-99999</v>
          </cell>
        </row>
        <row r="11253">
          <cell r="A11253" t="str">
            <v>BU08556602</v>
          </cell>
          <cell r="B11253">
            <v>-99999</v>
          </cell>
          <cell r="C11253">
            <v>-99999</v>
          </cell>
          <cell r="D11253">
            <v>-99999</v>
          </cell>
          <cell r="E11253">
            <v>-99999</v>
          </cell>
          <cell r="F11253">
            <v>-99999</v>
          </cell>
        </row>
        <row r="11254">
          <cell r="A11254" t="str">
            <v>BU08556603</v>
          </cell>
          <cell r="B11254">
            <v>-99999</v>
          </cell>
          <cell r="C11254">
            <v>-99999</v>
          </cell>
          <cell r="D11254">
            <v>-99999</v>
          </cell>
          <cell r="E11254">
            <v>-99999</v>
          </cell>
          <cell r="F11254">
            <v>-99999</v>
          </cell>
        </row>
        <row r="11255">
          <cell r="A11255" t="str">
            <v>BU08556604</v>
          </cell>
          <cell r="B11255">
            <v>-99999</v>
          </cell>
          <cell r="C11255">
            <v>-99999</v>
          </cell>
          <cell r="D11255">
            <v>-99999</v>
          </cell>
          <cell r="E11255">
            <v>-99999</v>
          </cell>
          <cell r="F11255">
            <v>-99999</v>
          </cell>
        </row>
        <row r="11256">
          <cell r="A11256" t="str">
            <v>BU08556605</v>
          </cell>
          <cell r="B11256">
            <v>-99999</v>
          </cell>
          <cell r="C11256">
            <v>-99999</v>
          </cell>
          <cell r="D11256">
            <v>-99999</v>
          </cell>
          <cell r="E11256">
            <v>-99999</v>
          </cell>
          <cell r="F11256">
            <v>-99999</v>
          </cell>
        </row>
        <row r="11257">
          <cell r="A11257" t="str">
            <v>BU08556606</v>
          </cell>
          <cell r="B11257">
            <v>-99999</v>
          </cell>
          <cell r="C11257">
            <v>3.7</v>
          </cell>
          <cell r="D11257">
            <v>5.9</v>
          </cell>
          <cell r="E11257">
            <v>7.7</v>
          </cell>
          <cell r="F11257">
            <v>164.1</v>
          </cell>
        </row>
        <row r="11258">
          <cell r="A11258" t="str">
            <v>BU08556607</v>
          </cell>
          <cell r="B11258">
            <v>-99999</v>
          </cell>
          <cell r="C11258">
            <v>2.2000000000000002</v>
          </cell>
          <cell r="D11258">
            <v>3.9</v>
          </cell>
          <cell r="E11258">
            <v>6.1</v>
          </cell>
          <cell r="F11258">
            <v>220.3</v>
          </cell>
        </row>
        <row r="11259">
          <cell r="A11259" t="str">
            <v>BU08556608</v>
          </cell>
          <cell r="B11259">
            <v>-99999</v>
          </cell>
          <cell r="C11259">
            <v>2.5</v>
          </cell>
          <cell r="D11259">
            <v>3.3</v>
          </cell>
          <cell r="E11259">
            <v>3.8</v>
          </cell>
          <cell r="F11259">
            <v>314.10000000000002</v>
          </cell>
        </row>
        <row r="11260">
          <cell r="A11260" t="str">
            <v>BU08556609</v>
          </cell>
          <cell r="B11260">
            <v>-99999</v>
          </cell>
          <cell r="C11260">
            <v>3.4</v>
          </cell>
          <cell r="D11260">
            <v>5.3</v>
          </cell>
          <cell r="E11260">
            <v>6.7</v>
          </cell>
          <cell r="F11260">
            <v>255.3</v>
          </cell>
        </row>
        <row r="11261">
          <cell r="A11261" t="str">
            <v>BU08556610</v>
          </cell>
          <cell r="B11261">
            <v>-99999</v>
          </cell>
          <cell r="C11261">
            <v>2.8</v>
          </cell>
          <cell r="D11261">
            <v>3.8</v>
          </cell>
          <cell r="E11261">
            <v>5.3</v>
          </cell>
          <cell r="F11261">
            <v>93.6</v>
          </cell>
        </row>
        <row r="11262">
          <cell r="A11262" t="str">
            <v>BU08556611</v>
          </cell>
          <cell r="B11262">
            <v>-99999</v>
          </cell>
          <cell r="C11262">
            <v>1.6</v>
          </cell>
          <cell r="D11262">
            <v>2.7</v>
          </cell>
          <cell r="E11262">
            <v>3.6</v>
          </cell>
          <cell r="F11262">
            <v>275.8</v>
          </cell>
        </row>
        <row r="11263">
          <cell r="A11263" t="str">
            <v>BU08556612</v>
          </cell>
          <cell r="B11263">
            <v>-99999</v>
          </cell>
          <cell r="C11263">
            <v>1.5</v>
          </cell>
          <cell r="D11263">
            <v>2.7</v>
          </cell>
          <cell r="E11263">
            <v>2.9</v>
          </cell>
          <cell r="F11263">
            <v>440.1</v>
          </cell>
        </row>
        <row r="11264">
          <cell r="A11264" t="str">
            <v>BU08556613</v>
          </cell>
          <cell r="B11264">
            <v>-99999</v>
          </cell>
          <cell r="C11264">
            <v>2</v>
          </cell>
          <cell r="D11264">
            <v>3</v>
          </cell>
          <cell r="E11264">
            <v>4</v>
          </cell>
          <cell r="F11264">
            <v>295.60000000000002</v>
          </cell>
        </row>
        <row r="11265">
          <cell r="A11265" t="str">
            <v>BU08556614</v>
          </cell>
          <cell r="B11265">
            <v>-99999</v>
          </cell>
          <cell r="C11265">
            <v>3.4</v>
          </cell>
          <cell r="D11265">
            <v>4</v>
          </cell>
          <cell r="E11265">
            <v>5.4</v>
          </cell>
          <cell r="F11265">
            <v>218.5</v>
          </cell>
        </row>
        <row r="11266">
          <cell r="A11266" t="str">
            <v>BU08556615</v>
          </cell>
          <cell r="B11266">
            <v>-99999</v>
          </cell>
          <cell r="C11266">
            <v>-99999</v>
          </cell>
          <cell r="D11266">
            <v>-99999</v>
          </cell>
          <cell r="E11266">
            <v>-99999</v>
          </cell>
          <cell r="F11266">
            <v>-99999</v>
          </cell>
        </row>
        <row r="11267">
          <cell r="A11267" t="str">
            <v>BU08556616</v>
          </cell>
          <cell r="B11267">
            <v>-99999</v>
          </cell>
          <cell r="C11267">
            <v>-99999</v>
          </cell>
          <cell r="D11267">
            <v>-99999</v>
          </cell>
          <cell r="E11267">
            <v>-99999</v>
          </cell>
          <cell r="F11267">
            <v>-99999</v>
          </cell>
        </row>
        <row r="11268">
          <cell r="A11268" t="str">
            <v>BU08556617</v>
          </cell>
          <cell r="B11268">
            <v>-99999</v>
          </cell>
          <cell r="C11268">
            <v>-99999</v>
          </cell>
          <cell r="D11268">
            <v>-99999</v>
          </cell>
          <cell r="E11268">
            <v>-99999</v>
          </cell>
          <cell r="F11268">
            <v>-99999</v>
          </cell>
        </row>
        <row r="11269">
          <cell r="A11269" t="str">
            <v>BU08556618</v>
          </cell>
          <cell r="B11269">
            <v>-99999</v>
          </cell>
          <cell r="C11269">
            <v>-99999</v>
          </cell>
          <cell r="D11269">
            <v>-99999</v>
          </cell>
          <cell r="E11269">
            <v>-99999</v>
          </cell>
          <cell r="F11269">
            <v>-99999</v>
          </cell>
        </row>
        <row r="11270">
          <cell r="A11270" t="str">
            <v>BU08556619</v>
          </cell>
          <cell r="B11270">
            <v>-99999</v>
          </cell>
          <cell r="C11270">
            <v>-99999</v>
          </cell>
          <cell r="D11270">
            <v>-99999</v>
          </cell>
          <cell r="E11270">
            <v>-99999</v>
          </cell>
          <cell r="F11270">
            <v>-99999</v>
          </cell>
        </row>
        <row r="11271">
          <cell r="A11271" t="str">
            <v>BU08556620</v>
          </cell>
          <cell r="B11271">
            <v>-99999</v>
          </cell>
          <cell r="C11271">
            <v>-99999</v>
          </cell>
          <cell r="D11271">
            <v>-99999</v>
          </cell>
          <cell r="E11271">
            <v>-99999</v>
          </cell>
          <cell r="F11271">
            <v>-99999</v>
          </cell>
        </row>
        <row r="11272">
          <cell r="A11272" t="str">
            <v>WK085567</v>
          </cell>
          <cell r="B11272">
            <v>37.200000000000003</v>
          </cell>
          <cell r="C11272">
            <v>2.9</v>
          </cell>
          <cell r="D11272">
            <v>4.5999999999999996</v>
          </cell>
          <cell r="E11272">
            <v>6.4</v>
          </cell>
          <cell r="F11272">
            <v>268.3</v>
          </cell>
        </row>
        <row r="11273">
          <cell r="A11273" t="str">
            <v>BU08556701</v>
          </cell>
          <cell r="B11273">
            <v>-99999</v>
          </cell>
          <cell r="C11273">
            <v>-99999</v>
          </cell>
          <cell r="D11273">
            <v>-99999</v>
          </cell>
          <cell r="E11273">
            <v>-99999</v>
          </cell>
          <cell r="F11273">
            <v>-99999</v>
          </cell>
        </row>
        <row r="11274">
          <cell r="A11274" t="str">
            <v>BU08556702</v>
          </cell>
          <cell r="B11274">
            <v>-99999</v>
          </cell>
          <cell r="C11274">
            <v>1.8</v>
          </cell>
          <cell r="D11274">
            <v>3.5</v>
          </cell>
          <cell r="E11274">
            <v>4.5</v>
          </cell>
          <cell r="F11274">
            <v>325.39999999999998</v>
          </cell>
        </row>
        <row r="11275">
          <cell r="A11275" t="str">
            <v>BU08556703</v>
          </cell>
          <cell r="B11275">
            <v>-99999</v>
          </cell>
          <cell r="C11275">
            <v>1.5</v>
          </cell>
          <cell r="D11275">
            <v>1.5</v>
          </cell>
          <cell r="E11275">
            <v>1.5</v>
          </cell>
          <cell r="F11275">
            <v>227.2</v>
          </cell>
        </row>
        <row r="11276">
          <cell r="A11276" t="str">
            <v>BU08556704</v>
          </cell>
          <cell r="B11276">
            <v>-99999</v>
          </cell>
          <cell r="C11276">
            <v>1.2</v>
          </cell>
          <cell r="D11276">
            <v>1.8</v>
          </cell>
          <cell r="E11276">
            <v>2.8</v>
          </cell>
          <cell r="F11276">
            <v>241.4</v>
          </cell>
        </row>
        <row r="11277">
          <cell r="A11277" t="str">
            <v>BU08556705</v>
          </cell>
          <cell r="B11277">
            <v>-99999</v>
          </cell>
          <cell r="C11277">
            <v>5.5</v>
          </cell>
          <cell r="D11277">
            <v>7.9</v>
          </cell>
          <cell r="E11277">
            <v>11.5</v>
          </cell>
          <cell r="F11277">
            <v>124.7</v>
          </cell>
        </row>
        <row r="11278">
          <cell r="A11278" t="str">
            <v>BU08556706</v>
          </cell>
          <cell r="B11278">
            <v>-99999</v>
          </cell>
          <cell r="C11278">
            <v>2.9</v>
          </cell>
          <cell r="D11278">
            <v>5.0999999999999996</v>
          </cell>
          <cell r="E11278">
            <v>7.1</v>
          </cell>
          <cell r="F11278">
            <v>271.39999999999998</v>
          </cell>
        </row>
        <row r="11279">
          <cell r="A11279" t="str">
            <v>BU08556707</v>
          </cell>
          <cell r="B11279">
            <v>-99999</v>
          </cell>
          <cell r="C11279">
            <v>-99999</v>
          </cell>
          <cell r="D11279">
            <v>-99999</v>
          </cell>
          <cell r="E11279">
            <v>-99999</v>
          </cell>
          <cell r="F11279">
            <v>-99999</v>
          </cell>
        </row>
        <row r="11280">
          <cell r="A11280" t="str">
            <v>BU08556708</v>
          </cell>
          <cell r="B11280">
            <v>-99999</v>
          </cell>
          <cell r="C11280">
            <v>-99999</v>
          </cell>
          <cell r="D11280">
            <v>-99999</v>
          </cell>
          <cell r="E11280">
            <v>-99999</v>
          </cell>
          <cell r="F11280">
            <v>-99999</v>
          </cell>
        </row>
        <row r="11281">
          <cell r="A11281" t="str">
            <v>BU08556709</v>
          </cell>
          <cell r="B11281">
            <v>-99999</v>
          </cell>
          <cell r="C11281">
            <v>-99999</v>
          </cell>
          <cell r="D11281">
            <v>-99999</v>
          </cell>
          <cell r="E11281">
            <v>-99999</v>
          </cell>
          <cell r="F11281">
            <v>-99999</v>
          </cell>
        </row>
        <row r="11282">
          <cell r="A11282" t="str">
            <v>BU08556710</v>
          </cell>
          <cell r="B11282">
            <v>-99999</v>
          </cell>
          <cell r="C11282">
            <v>2</v>
          </cell>
          <cell r="D11282">
            <v>2</v>
          </cell>
          <cell r="E11282">
            <v>2</v>
          </cell>
          <cell r="F11282">
            <v>650.29999999999995</v>
          </cell>
        </row>
        <row r="11283">
          <cell r="A11283" t="str">
            <v>WK085568</v>
          </cell>
          <cell r="B11283">
            <v>-99999</v>
          </cell>
          <cell r="C11283">
            <v>3</v>
          </cell>
          <cell r="D11283">
            <v>3.9</v>
          </cell>
          <cell r="E11283">
            <v>4.9000000000000004</v>
          </cell>
          <cell r="F11283">
            <v>302.60000000000002</v>
          </cell>
        </row>
        <row r="11284">
          <cell r="A11284" t="str">
            <v>BU08556801</v>
          </cell>
          <cell r="B11284">
            <v>-99999</v>
          </cell>
          <cell r="C11284">
            <v>3.8</v>
          </cell>
          <cell r="D11284">
            <v>4.8</v>
          </cell>
          <cell r="E11284">
            <v>6.2</v>
          </cell>
          <cell r="F11284">
            <v>232.8</v>
          </cell>
        </row>
        <row r="11285">
          <cell r="A11285" t="str">
            <v>BU08556802</v>
          </cell>
          <cell r="B11285">
            <v>-99999</v>
          </cell>
          <cell r="C11285">
            <v>-99999</v>
          </cell>
          <cell r="D11285">
            <v>-99999</v>
          </cell>
          <cell r="E11285">
            <v>-99999</v>
          </cell>
          <cell r="F11285">
            <v>-99999</v>
          </cell>
        </row>
        <row r="11286">
          <cell r="A11286" t="str">
            <v>BU08556803</v>
          </cell>
          <cell r="B11286">
            <v>-99999</v>
          </cell>
          <cell r="C11286">
            <v>1.7</v>
          </cell>
          <cell r="D11286">
            <v>2.2999999999999998</v>
          </cell>
          <cell r="E11286">
            <v>2.9</v>
          </cell>
          <cell r="F11286">
            <v>465.3</v>
          </cell>
        </row>
        <row r="11287">
          <cell r="A11287" t="str">
            <v>GM0856</v>
          </cell>
          <cell r="B11287">
            <v>34.1</v>
          </cell>
          <cell r="C11287">
            <v>4.7</v>
          </cell>
          <cell r="D11287">
            <v>8</v>
          </cell>
          <cell r="E11287">
            <v>10.5</v>
          </cell>
          <cell r="F11287">
            <v>124.5</v>
          </cell>
        </row>
        <row r="11288">
          <cell r="A11288" t="str">
            <v>WK085601</v>
          </cell>
          <cell r="B11288">
            <v>33.9</v>
          </cell>
          <cell r="C11288">
            <v>5</v>
          </cell>
          <cell r="D11288">
            <v>8.3000000000000007</v>
          </cell>
          <cell r="E11288">
            <v>11</v>
          </cell>
          <cell r="F11288">
            <v>107.2</v>
          </cell>
        </row>
        <row r="11289">
          <cell r="A11289" t="str">
            <v>BU08560101</v>
          </cell>
          <cell r="B11289">
            <v>-99999</v>
          </cell>
          <cell r="C11289">
            <v>6.6</v>
          </cell>
          <cell r="D11289">
            <v>11.6</v>
          </cell>
          <cell r="E11289">
            <v>15.3</v>
          </cell>
          <cell r="F11289">
            <v>45.5</v>
          </cell>
        </row>
        <row r="11290">
          <cell r="A11290" t="str">
            <v>BU08560102</v>
          </cell>
          <cell r="B11290">
            <v>-99999</v>
          </cell>
          <cell r="C11290">
            <v>5.9</v>
          </cell>
          <cell r="D11290">
            <v>10.4</v>
          </cell>
          <cell r="E11290">
            <v>12.3</v>
          </cell>
          <cell r="F11290">
            <v>67.8</v>
          </cell>
        </row>
        <row r="11291">
          <cell r="A11291" t="str">
            <v>BU08560103</v>
          </cell>
          <cell r="B11291">
            <v>-99999</v>
          </cell>
          <cell r="C11291">
            <v>4.4000000000000004</v>
          </cell>
          <cell r="D11291">
            <v>7.2</v>
          </cell>
          <cell r="E11291">
            <v>9.6999999999999993</v>
          </cell>
          <cell r="F11291">
            <v>235</v>
          </cell>
        </row>
        <row r="11292">
          <cell r="A11292" t="str">
            <v>BU08560104</v>
          </cell>
          <cell r="B11292">
            <v>-99999</v>
          </cell>
          <cell r="C11292">
            <v>19</v>
          </cell>
          <cell r="D11292">
            <v>28.1</v>
          </cell>
          <cell r="E11292">
            <v>36.5</v>
          </cell>
          <cell r="F11292">
            <v>2.7</v>
          </cell>
        </row>
        <row r="11293">
          <cell r="A11293" t="str">
            <v>BU08560105</v>
          </cell>
          <cell r="B11293">
            <v>-99999</v>
          </cell>
          <cell r="C11293">
            <v>6.2</v>
          </cell>
          <cell r="D11293">
            <v>11.5</v>
          </cell>
          <cell r="E11293">
            <v>15.3</v>
          </cell>
          <cell r="F11293">
            <v>61.1</v>
          </cell>
        </row>
        <row r="11294">
          <cell r="A11294" t="str">
            <v>BU08560106</v>
          </cell>
          <cell r="B11294">
            <v>-99999</v>
          </cell>
          <cell r="C11294">
            <v>5.2</v>
          </cell>
          <cell r="D11294">
            <v>8.3000000000000007</v>
          </cell>
          <cell r="E11294">
            <v>10.9</v>
          </cell>
          <cell r="F11294">
            <v>93.1</v>
          </cell>
        </row>
        <row r="11295">
          <cell r="A11295" t="str">
            <v>BU08560107</v>
          </cell>
          <cell r="B11295">
            <v>-99999</v>
          </cell>
          <cell r="C11295">
            <v>1.2</v>
          </cell>
          <cell r="D11295">
            <v>2.7</v>
          </cell>
          <cell r="E11295">
            <v>3.7</v>
          </cell>
          <cell r="F11295">
            <v>276.5</v>
          </cell>
        </row>
        <row r="11296">
          <cell r="A11296" t="str">
            <v>BU08560108</v>
          </cell>
          <cell r="B11296">
            <v>-99999</v>
          </cell>
          <cell r="C11296">
            <v>-99999</v>
          </cell>
          <cell r="D11296">
            <v>-99999</v>
          </cell>
          <cell r="E11296">
            <v>-99999</v>
          </cell>
          <cell r="F11296">
            <v>-99999</v>
          </cell>
        </row>
        <row r="11297">
          <cell r="A11297" t="str">
            <v>BU08560109</v>
          </cell>
          <cell r="B11297">
            <v>-99999</v>
          </cell>
          <cell r="C11297">
            <v>3</v>
          </cell>
          <cell r="D11297">
            <v>6</v>
          </cell>
          <cell r="E11297">
            <v>7.6</v>
          </cell>
          <cell r="F11297">
            <v>270</v>
          </cell>
        </row>
        <row r="11298">
          <cell r="A11298" t="str">
            <v>BU08560110</v>
          </cell>
          <cell r="B11298">
            <v>-99999</v>
          </cell>
          <cell r="C11298">
            <v>4.5999999999999996</v>
          </cell>
          <cell r="D11298">
            <v>7.1</v>
          </cell>
          <cell r="E11298">
            <v>9.8000000000000007</v>
          </cell>
          <cell r="F11298">
            <v>65.5</v>
          </cell>
        </row>
        <row r="11299">
          <cell r="A11299" t="str">
            <v>BU08560111</v>
          </cell>
          <cell r="B11299">
            <v>-99999</v>
          </cell>
          <cell r="C11299">
            <v>3</v>
          </cell>
          <cell r="D11299">
            <v>4.9000000000000004</v>
          </cell>
          <cell r="E11299">
            <v>6.5</v>
          </cell>
          <cell r="F11299">
            <v>119.2</v>
          </cell>
        </row>
        <row r="11300">
          <cell r="A11300" t="str">
            <v>BU08560112</v>
          </cell>
          <cell r="B11300">
            <v>-99999</v>
          </cell>
          <cell r="C11300">
            <v>8.8000000000000007</v>
          </cell>
          <cell r="D11300">
            <v>10.9</v>
          </cell>
          <cell r="E11300">
            <v>11.6</v>
          </cell>
          <cell r="F11300">
            <v>27.5</v>
          </cell>
        </row>
        <row r="11301">
          <cell r="A11301" t="str">
            <v>BU08560113</v>
          </cell>
          <cell r="B11301">
            <v>-99999</v>
          </cell>
          <cell r="C11301">
            <v>5.0999999999999996</v>
          </cell>
          <cell r="D11301">
            <v>8</v>
          </cell>
          <cell r="E11301">
            <v>11.6</v>
          </cell>
          <cell r="F11301">
            <v>146.4</v>
          </cell>
        </row>
        <row r="11302">
          <cell r="A11302" t="str">
            <v>BU08560114</v>
          </cell>
          <cell r="B11302">
            <v>-99999</v>
          </cell>
          <cell r="C11302">
            <v>-99999</v>
          </cell>
          <cell r="D11302">
            <v>-99999</v>
          </cell>
          <cell r="E11302">
            <v>-99999</v>
          </cell>
          <cell r="F11302">
            <v>-99999</v>
          </cell>
        </row>
        <row r="11303">
          <cell r="A11303" t="str">
            <v>BU08560115</v>
          </cell>
          <cell r="B11303">
            <v>-99999</v>
          </cell>
          <cell r="C11303">
            <v>2.9</v>
          </cell>
          <cell r="D11303">
            <v>4.5999999999999996</v>
          </cell>
          <cell r="E11303">
            <v>6.2</v>
          </cell>
          <cell r="F11303">
            <v>172.6</v>
          </cell>
        </row>
        <row r="11304">
          <cell r="A11304" t="str">
            <v>BU08560116</v>
          </cell>
          <cell r="B11304">
            <v>-99999</v>
          </cell>
          <cell r="C11304">
            <v>2.1</v>
          </cell>
          <cell r="D11304">
            <v>3.9</v>
          </cell>
          <cell r="E11304">
            <v>4.8</v>
          </cell>
          <cell r="F11304">
            <v>162.4</v>
          </cell>
        </row>
        <row r="11305">
          <cell r="A11305" t="str">
            <v>BU08560117</v>
          </cell>
          <cell r="B11305">
            <v>-99999</v>
          </cell>
          <cell r="C11305">
            <v>1.3</v>
          </cell>
          <cell r="D11305">
            <v>1.3</v>
          </cell>
          <cell r="E11305">
            <v>1.3</v>
          </cell>
          <cell r="F11305">
            <v>291</v>
          </cell>
        </row>
        <row r="11306">
          <cell r="A11306" t="str">
            <v>BU08560196</v>
          </cell>
          <cell r="B11306">
            <v>-99999</v>
          </cell>
          <cell r="C11306">
            <v>-99999</v>
          </cell>
          <cell r="D11306">
            <v>-99999</v>
          </cell>
          <cell r="E11306">
            <v>-99999</v>
          </cell>
          <cell r="F11306">
            <v>-99999</v>
          </cell>
        </row>
        <row r="11307">
          <cell r="A11307" t="str">
            <v>BU08560197</v>
          </cell>
          <cell r="B11307">
            <v>-99999</v>
          </cell>
          <cell r="C11307">
            <v>-99999</v>
          </cell>
          <cell r="D11307">
            <v>-99999</v>
          </cell>
          <cell r="E11307">
            <v>-99999</v>
          </cell>
          <cell r="F11307">
            <v>-99999</v>
          </cell>
        </row>
        <row r="11308">
          <cell r="A11308" t="str">
            <v>BU08560198</v>
          </cell>
          <cell r="B11308">
            <v>-99999</v>
          </cell>
          <cell r="C11308">
            <v>3.5</v>
          </cell>
          <cell r="D11308">
            <v>4.3</v>
          </cell>
          <cell r="E11308">
            <v>6.5</v>
          </cell>
          <cell r="F11308">
            <v>503.7</v>
          </cell>
        </row>
        <row r="11309">
          <cell r="A11309" t="str">
            <v>BU08560199</v>
          </cell>
          <cell r="B11309">
            <v>-99999</v>
          </cell>
          <cell r="C11309">
            <v>2.5</v>
          </cell>
          <cell r="D11309">
            <v>4</v>
          </cell>
          <cell r="E11309">
            <v>4</v>
          </cell>
          <cell r="F11309">
            <v>450.8</v>
          </cell>
        </row>
        <row r="11310">
          <cell r="A11310" t="str">
            <v>WK085602</v>
          </cell>
          <cell r="B11310">
            <v>-99999</v>
          </cell>
          <cell r="C11310">
            <v>2.8</v>
          </cell>
          <cell r="D11310">
            <v>5.4</v>
          </cell>
          <cell r="E11310">
            <v>7.2</v>
          </cell>
          <cell r="F11310">
            <v>269.10000000000002</v>
          </cell>
        </row>
        <row r="11311">
          <cell r="A11311" t="str">
            <v>BU08560201</v>
          </cell>
          <cell r="B11311">
            <v>-99999</v>
          </cell>
          <cell r="C11311">
            <v>3.3</v>
          </cell>
          <cell r="D11311">
            <v>7.1</v>
          </cell>
          <cell r="E11311">
            <v>9.5</v>
          </cell>
          <cell r="F11311">
            <v>209.3</v>
          </cell>
        </row>
        <row r="11312">
          <cell r="A11312" t="str">
            <v>BU08560298</v>
          </cell>
          <cell r="B11312">
            <v>-99999</v>
          </cell>
          <cell r="C11312">
            <v>-99999</v>
          </cell>
          <cell r="D11312">
            <v>-99999</v>
          </cell>
          <cell r="E11312">
            <v>-99999</v>
          </cell>
          <cell r="F11312">
            <v>-99999</v>
          </cell>
        </row>
        <row r="11313">
          <cell r="A11313" t="str">
            <v>BU08560299</v>
          </cell>
          <cell r="B11313">
            <v>-99999</v>
          </cell>
          <cell r="C11313">
            <v>1.6</v>
          </cell>
          <cell r="D11313">
            <v>1.6</v>
          </cell>
          <cell r="E11313">
            <v>2.1</v>
          </cell>
          <cell r="F11313">
            <v>419.6</v>
          </cell>
        </row>
        <row r="11314">
          <cell r="A11314" t="str">
            <v>WK085603</v>
          </cell>
          <cell r="B11314">
            <v>-99999</v>
          </cell>
          <cell r="C11314">
            <v>2.9</v>
          </cell>
          <cell r="D11314">
            <v>5.2</v>
          </cell>
          <cell r="E11314">
            <v>7.3</v>
          </cell>
          <cell r="F11314">
            <v>241.1</v>
          </cell>
        </row>
        <row r="11315">
          <cell r="A11315" t="str">
            <v>BU08560301</v>
          </cell>
          <cell r="B11315">
            <v>-99999</v>
          </cell>
          <cell r="C11315">
            <v>3.1</v>
          </cell>
          <cell r="D11315">
            <v>5.7</v>
          </cell>
          <cell r="E11315">
            <v>8.5</v>
          </cell>
          <cell r="F11315">
            <v>213.5</v>
          </cell>
        </row>
        <row r="11316">
          <cell r="A11316" t="str">
            <v>BU08560399</v>
          </cell>
          <cell r="B11316">
            <v>-99999</v>
          </cell>
          <cell r="C11316">
            <v>2.4</v>
          </cell>
          <cell r="D11316">
            <v>3.8</v>
          </cell>
          <cell r="E11316">
            <v>3.8</v>
          </cell>
          <cell r="F11316">
            <v>408.7</v>
          </cell>
        </row>
        <row r="11317">
          <cell r="A11317" t="str">
            <v>GM0858</v>
          </cell>
          <cell r="B11317">
            <v>34</v>
          </cell>
          <cell r="C11317">
            <v>4.7</v>
          </cell>
          <cell r="D11317">
            <v>7.6</v>
          </cell>
          <cell r="E11317">
            <v>10.6</v>
          </cell>
          <cell r="F11317">
            <v>121.1</v>
          </cell>
        </row>
        <row r="11318">
          <cell r="A11318" t="str">
            <v>WK085800</v>
          </cell>
          <cell r="B11318">
            <v>33.5</v>
          </cell>
          <cell r="C11318">
            <v>5.0999999999999996</v>
          </cell>
          <cell r="D11318">
            <v>8.3000000000000007</v>
          </cell>
          <cell r="E11318">
            <v>11.7</v>
          </cell>
          <cell r="F11318">
            <v>109.8</v>
          </cell>
        </row>
        <row r="11319">
          <cell r="A11319" t="str">
            <v>BU08580000</v>
          </cell>
          <cell r="B11319">
            <v>-99999</v>
          </cell>
          <cell r="C11319">
            <v>4.2</v>
          </cell>
          <cell r="D11319">
            <v>7</v>
          </cell>
          <cell r="E11319">
            <v>11.1</v>
          </cell>
          <cell r="F11319">
            <v>106.5</v>
          </cell>
        </row>
        <row r="11320">
          <cell r="A11320" t="str">
            <v>BU08580001</v>
          </cell>
          <cell r="B11320">
            <v>-99999</v>
          </cell>
          <cell r="C11320">
            <v>7.5</v>
          </cell>
          <cell r="D11320">
            <v>11.7</v>
          </cell>
          <cell r="E11320">
            <v>16.100000000000001</v>
          </cell>
          <cell r="F11320">
            <v>63.3</v>
          </cell>
        </row>
        <row r="11321">
          <cell r="A11321" t="str">
            <v>BU08580002</v>
          </cell>
          <cell r="B11321">
            <v>-99999</v>
          </cell>
          <cell r="C11321">
            <v>5</v>
          </cell>
          <cell r="D11321">
            <v>8.6999999999999993</v>
          </cell>
          <cell r="E11321">
            <v>11.6</v>
          </cell>
          <cell r="F11321">
            <v>70.599999999999994</v>
          </cell>
        </row>
        <row r="11322">
          <cell r="A11322" t="str">
            <v>BU08580003</v>
          </cell>
          <cell r="B11322">
            <v>-99999</v>
          </cell>
          <cell r="C11322">
            <v>4</v>
          </cell>
          <cell r="D11322">
            <v>6</v>
          </cell>
          <cell r="E11322">
            <v>8.4</v>
          </cell>
          <cell r="F11322">
            <v>167.1</v>
          </cell>
        </row>
        <row r="11323">
          <cell r="A11323" t="str">
            <v>BU08580004</v>
          </cell>
          <cell r="B11323">
            <v>-99999</v>
          </cell>
          <cell r="C11323">
            <v>2.6</v>
          </cell>
          <cell r="D11323">
            <v>4.3</v>
          </cell>
          <cell r="E11323">
            <v>6.3</v>
          </cell>
          <cell r="F11323">
            <v>263</v>
          </cell>
        </row>
        <row r="11324">
          <cell r="A11324" t="str">
            <v>BU08580005</v>
          </cell>
          <cell r="B11324">
            <v>-99999</v>
          </cell>
          <cell r="C11324">
            <v>4.8</v>
          </cell>
          <cell r="D11324">
            <v>7.5</v>
          </cell>
          <cell r="E11324">
            <v>10.4</v>
          </cell>
          <cell r="F11324">
            <v>105.7</v>
          </cell>
        </row>
        <row r="11325">
          <cell r="A11325" t="str">
            <v>BU08580006</v>
          </cell>
          <cell r="B11325">
            <v>-99999</v>
          </cell>
          <cell r="C11325">
            <v>8.1</v>
          </cell>
          <cell r="D11325">
            <v>13.5</v>
          </cell>
          <cell r="E11325">
            <v>17.899999999999999</v>
          </cell>
          <cell r="F11325">
            <v>30.9</v>
          </cell>
        </row>
        <row r="11326">
          <cell r="A11326" t="str">
            <v>BU08580007</v>
          </cell>
          <cell r="B11326">
            <v>-99999</v>
          </cell>
          <cell r="C11326">
            <v>-99999</v>
          </cell>
          <cell r="D11326">
            <v>-99999</v>
          </cell>
          <cell r="E11326">
            <v>-99999</v>
          </cell>
          <cell r="F11326">
            <v>-99999</v>
          </cell>
        </row>
        <row r="11327">
          <cell r="A11327" t="str">
            <v>BU08580009</v>
          </cell>
          <cell r="B11327">
            <v>-99999</v>
          </cell>
          <cell r="C11327">
            <v>2.2999999999999998</v>
          </cell>
          <cell r="D11327">
            <v>3.1</v>
          </cell>
          <cell r="E11327">
            <v>3.1</v>
          </cell>
          <cell r="F11327">
            <v>506.4</v>
          </cell>
        </row>
        <row r="11328">
          <cell r="A11328" t="str">
            <v>WK085801</v>
          </cell>
          <cell r="B11328">
            <v>34.9</v>
          </cell>
          <cell r="C11328">
            <v>3.7</v>
          </cell>
          <cell r="D11328">
            <v>6.2</v>
          </cell>
          <cell r="E11328">
            <v>8.3000000000000007</v>
          </cell>
          <cell r="F11328">
            <v>136.1</v>
          </cell>
        </row>
        <row r="11329">
          <cell r="A11329" t="str">
            <v>BU08580100</v>
          </cell>
          <cell r="B11329">
            <v>-99999</v>
          </cell>
          <cell r="C11329">
            <v>12.2</v>
          </cell>
          <cell r="D11329">
            <v>23.7</v>
          </cell>
          <cell r="E11329">
            <v>27.3</v>
          </cell>
          <cell r="F11329">
            <v>27.1</v>
          </cell>
        </row>
        <row r="11330">
          <cell r="A11330" t="str">
            <v>BU08580101</v>
          </cell>
          <cell r="B11330">
            <v>-99999</v>
          </cell>
          <cell r="C11330">
            <v>3.3</v>
          </cell>
          <cell r="D11330">
            <v>5</v>
          </cell>
          <cell r="E11330">
            <v>7</v>
          </cell>
          <cell r="F11330">
            <v>103.3</v>
          </cell>
        </row>
        <row r="11331">
          <cell r="A11331" t="str">
            <v>BU08580102</v>
          </cell>
          <cell r="B11331">
            <v>-99999</v>
          </cell>
          <cell r="C11331">
            <v>4.4000000000000004</v>
          </cell>
          <cell r="D11331">
            <v>7</v>
          </cell>
          <cell r="E11331">
            <v>9.4</v>
          </cell>
          <cell r="F11331">
            <v>98.1</v>
          </cell>
        </row>
        <row r="11332">
          <cell r="A11332" t="str">
            <v>BU08580103</v>
          </cell>
          <cell r="B11332">
            <v>-99999</v>
          </cell>
          <cell r="C11332">
            <v>4.0999999999999996</v>
          </cell>
          <cell r="D11332">
            <v>6.8</v>
          </cell>
          <cell r="E11332">
            <v>9</v>
          </cell>
          <cell r="F11332">
            <v>102.1</v>
          </cell>
        </row>
        <row r="11333">
          <cell r="A11333" t="str">
            <v>BU08580104</v>
          </cell>
          <cell r="B11333">
            <v>-99999</v>
          </cell>
          <cell r="C11333">
            <v>-99999</v>
          </cell>
          <cell r="D11333">
            <v>-99999</v>
          </cell>
          <cell r="E11333">
            <v>-99999</v>
          </cell>
          <cell r="F11333">
            <v>-99999</v>
          </cell>
        </row>
        <row r="11334">
          <cell r="A11334" t="str">
            <v>BU08580105</v>
          </cell>
          <cell r="B11334">
            <v>-99999</v>
          </cell>
          <cell r="C11334">
            <v>3.7</v>
          </cell>
          <cell r="D11334">
            <v>6.6</v>
          </cell>
          <cell r="E11334">
            <v>9.4</v>
          </cell>
          <cell r="F11334">
            <v>224.6</v>
          </cell>
        </row>
        <row r="11335">
          <cell r="A11335" t="str">
            <v>BU08580106</v>
          </cell>
          <cell r="B11335">
            <v>-99999</v>
          </cell>
          <cell r="C11335">
            <v>1.4</v>
          </cell>
          <cell r="D11335">
            <v>2.2000000000000002</v>
          </cell>
          <cell r="E11335">
            <v>2.8</v>
          </cell>
          <cell r="F11335">
            <v>214.2</v>
          </cell>
        </row>
        <row r="11336">
          <cell r="A11336" t="str">
            <v>WK085802</v>
          </cell>
          <cell r="B11336">
            <v>-99999</v>
          </cell>
          <cell r="C11336">
            <v>4.5999999999999996</v>
          </cell>
          <cell r="D11336">
            <v>6.1</v>
          </cell>
          <cell r="E11336">
            <v>7.4</v>
          </cell>
          <cell r="F11336">
            <v>297.60000000000002</v>
          </cell>
        </row>
        <row r="11337">
          <cell r="A11337" t="str">
            <v>BU08580200</v>
          </cell>
          <cell r="B11337">
            <v>-99999</v>
          </cell>
          <cell r="C11337">
            <v>2.1</v>
          </cell>
          <cell r="D11337">
            <v>3.4</v>
          </cell>
          <cell r="E11337">
            <v>4.7</v>
          </cell>
          <cell r="F11337">
            <v>264.7</v>
          </cell>
        </row>
        <row r="11338">
          <cell r="A11338" t="str">
            <v>BU08580201</v>
          </cell>
          <cell r="B11338">
            <v>-99999</v>
          </cell>
          <cell r="C11338">
            <v>-99999</v>
          </cell>
          <cell r="D11338">
            <v>-99999</v>
          </cell>
          <cell r="E11338">
            <v>-99999</v>
          </cell>
          <cell r="F11338">
            <v>-99999</v>
          </cell>
        </row>
        <row r="11339">
          <cell r="A11339" t="str">
            <v>BU08580208</v>
          </cell>
          <cell r="B11339">
            <v>-99999</v>
          </cell>
          <cell r="C11339">
            <v>-99999</v>
          </cell>
          <cell r="D11339">
            <v>-99999</v>
          </cell>
          <cell r="E11339">
            <v>-99999</v>
          </cell>
          <cell r="F11339">
            <v>-99999</v>
          </cell>
        </row>
        <row r="11340">
          <cell r="A11340" t="str">
            <v>BU08580209</v>
          </cell>
          <cell r="B11340">
            <v>-99999</v>
          </cell>
          <cell r="C11340">
            <v>-99999</v>
          </cell>
          <cell r="D11340">
            <v>-99999</v>
          </cell>
          <cell r="E11340">
            <v>-99999</v>
          </cell>
          <cell r="F11340">
            <v>3.1</v>
          </cell>
        </row>
        <row r="11341">
          <cell r="A11341" t="str">
            <v>GM0861</v>
          </cell>
          <cell r="B11341">
            <v>36.4</v>
          </cell>
          <cell r="C11341">
            <v>3.8</v>
          </cell>
          <cell r="D11341">
            <v>5.9</v>
          </cell>
          <cell r="E11341">
            <v>8.1</v>
          </cell>
          <cell r="F11341">
            <v>186.5</v>
          </cell>
        </row>
        <row r="11342">
          <cell r="A11342" t="str">
            <v>WK086100</v>
          </cell>
          <cell r="B11342">
            <v>34.4</v>
          </cell>
          <cell r="C11342">
            <v>4.5</v>
          </cell>
          <cell r="D11342">
            <v>6.8</v>
          </cell>
          <cell r="E11342">
            <v>9.5</v>
          </cell>
          <cell r="F11342">
            <v>158.6</v>
          </cell>
        </row>
        <row r="11343">
          <cell r="A11343" t="str">
            <v>BU08610000</v>
          </cell>
          <cell r="B11343">
            <v>-99999</v>
          </cell>
          <cell r="C11343">
            <v>3.1</v>
          </cell>
          <cell r="D11343">
            <v>4.5999999999999996</v>
          </cell>
          <cell r="E11343">
            <v>6.5</v>
          </cell>
          <cell r="F11343">
            <v>268.39999999999998</v>
          </cell>
        </row>
        <row r="11344">
          <cell r="A11344" t="str">
            <v>BU08610001</v>
          </cell>
          <cell r="B11344">
            <v>-99999</v>
          </cell>
          <cell r="C11344">
            <v>5</v>
          </cell>
          <cell r="D11344">
            <v>7.2</v>
          </cell>
          <cell r="E11344">
            <v>10.6</v>
          </cell>
          <cell r="F11344">
            <v>125.5</v>
          </cell>
        </row>
        <row r="11345">
          <cell r="A11345" t="str">
            <v>BU08610002</v>
          </cell>
          <cell r="B11345">
            <v>-99999</v>
          </cell>
          <cell r="C11345">
            <v>2.2000000000000002</v>
          </cell>
          <cell r="D11345">
            <v>3.6</v>
          </cell>
          <cell r="E11345">
            <v>5.2</v>
          </cell>
          <cell r="F11345">
            <v>325.3</v>
          </cell>
        </row>
        <row r="11346">
          <cell r="A11346" t="str">
            <v>BU08610003</v>
          </cell>
          <cell r="B11346">
            <v>-99999</v>
          </cell>
          <cell r="C11346">
            <v>4.4000000000000004</v>
          </cell>
          <cell r="D11346">
            <v>7.1</v>
          </cell>
          <cell r="E11346">
            <v>10.8</v>
          </cell>
          <cell r="F11346">
            <v>93.6</v>
          </cell>
        </row>
        <row r="11347">
          <cell r="A11347" t="str">
            <v>BU08610004</v>
          </cell>
          <cell r="B11347">
            <v>-99999</v>
          </cell>
          <cell r="C11347">
            <v>6.4</v>
          </cell>
          <cell r="D11347">
            <v>9.8000000000000007</v>
          </cell>
          <cell r="E11347">
            <v>13.1</v>
          </cell>
          <cell r="F11347">
            <v>65</v>
          </cell>
        </row>
        <row r="11348">
          <cell r="A11348" t="str">
            <v>BU08610005</v>
          </cell>
          <cell r="B11348">
            <v>-99999</v>
          </cell>
          <cell r="C11348">
            <v>4.7</v>
          </cell>
          <cell r="D11348">
            <v>7.9</v>
          </cell>
          <cell r="E11348">
            <v>10</v>
          </cell>
          <cell r="F11348">
            <v>178.2</v>
          </cell>
        </row>
        <row r="11349">
          <cell r="A11349" t="str">
            <v>BU08610006</v>
          </cell>
          <cell r="B11349">
            <v>-99999</v>
          </cell>
          <cell r="C11349">
            <v>6.3</v>
          </cell>
          <cell r="D11349">
            <v>9.5</v>
          </cell>
          <cell r="E11349">
            <v>12.5</v>
          </cell>
          <cell r="F11349">
            <v>89.3</v>
          </cell>
        </row>
        <row r="11350">
          <cell r="A11350" t="str">
            <v>BU08610009</v>
          </cell>
          <cell r="B11350">
            <v>-99999</v>
          </cell>
          <cell r="C11350">
            <v>8.1</v>
          </cell>
          <cell r="D11350">
            <v>8.1</v>
          </cell>
          <cell r="E11350">
            <v>10.5</v>
          </cell>
          <cell r="F11350">
            <v>344.1</v>
          </cell>
        </row>
        <row r="11351">
          <cell r="A11351" t="str">
            <v>WK086101</v>
          </cell>
          <cell r="B11351">
            <v>38.4</v>
          </cell>
          <cell r="C11351">
            <v>2.9</v>
          </cell>
          <cell r="D11351">
            <v>4.5999999999999996</v>
          </cell>
          <cell r="E11351">
            <v>6</v>
          </cell>
          <cell r="F11351">
            <v>216</v>
          </cell>
        </row>
        <row r="11352">
          <cell r="A11352" t="str">
            <v>BU08610100</v>
          </cell>
          <cell r="B11352">
            <v>-99999</v>
          </cell>
          <cell r="C11352">
            <v>2.8</v>
          </cell>
          <cell r="D11352">
            <v>4.7</v>
          </cell>
          <cell r="E11352">
            <v>6.1</v>
          </cell>
          <cell r="F11352">
            <v>179.7</v>
          </cell>
        </row>
        <row r="11353">
          <cell r="A11353" t="str">
            <v>BU08610101</v>
          </cell>
          <cell r="B11353">
            <v>-99999</v>
          </cell>
          <cell r="C11353">
            <v>1.4</v>
          </cell>
          <cell r="D11353">
            <v>2.5</v>
          </cell>
          <cell r="E11353">
            <v>3.6</v>
          </cell>
          <cell r="F11353">
            <v>230.9</v>
          </cell>
        </row>
        <row r="11354">
          <cell r="A11354" t="str">
            <v>BU08610102</v>
          </cell>
          <cell r="B11354">
            <v>-99999</v>
          </cell>
          <cell r="C11354">
            <v>3.4</v>
          </cell>
          <cell r="D11354">
            <v>4.8</v>
          </cell>
          <cell r="E11354">
            <v>6.2</v>
          </cell>
          <cell r="F11354">
            <v>223.6</v>
          </cell>
        </row>
        <row r="11355">
          <cell r="A11355" t="str">
            <v>BU08610103</v>
          </cell>
          <cell r="B11355">
            <v>-99999</v>
          </cell>
          <cell r="C11355">
            <v>3.7</v>
          </cell>
          <cell r="D11355">
            <v>6.1</v>
          </cell>
          <cell r="E11355">
            <v>7.8</v>
          </cell>
          <cell r="F11355">
            <v>256</v>
          </cell>
        </row>
        <row r="11356">
          <cell r="A11356" t="str">
            <v>WK086102</v>
          </cell>
          <cell r="B11356">
            <v>-99999</v>
          </cell>
          <cell r="C11356">
            <v>2.2000000000000002</v>
          </cell>
          <cell r="D11356">
            <v>3.6</v>
          </cell>
          <cell r="E11356">
            <v>4.5999999999999996</v>
          </cell>
          <cell r="F11356">
            <v>314.7</v>
          </cell>
        </row>
        <row r="11357">
          <cell r="A11357" t="str">
            <v>BU08610200</v>
          </cell>
          <cell r="B11357">
            <v>-99999</v>
          </cell>
          <cell r="C11357">
            <v>1.8</v>
          </cell>
          <cell r="D11357">
            <v>3.2</v>
          </cell>
          <cell r="E11357">
            <v>4.0999999999999996</v>
          </cell>
          <cell r="F11357">
            <v>364</v>
          </cell>
        </row>
        <row r="11358">
          <cell r="A11358" t="str">
            <v>BU08610201</v>
          </cell>
          <cell r="B11358">
            <v>-99999</v>
          </cell>
          <cell r="C11358">
            <v>-99999</v>
          </cell>
          <cell r="D11358">
            <v>-99999</v>
          </cell>
          <cell r="E11358">
            <v>-99999</v>
          </cell>
          <cell r="F11358">
            <v>-99999</v>
          </cell>
        </row>
        <row r="11359">
          <cell r="A11359" t="str">
            <v>BU08610207</v>
          </cell>
          <cell r="B11359">
            <v>-99999</v>
          </cell>
          <cell r="C11359">
            <v>6.6</v>
          </cell>
          <cell r="D11359">
            <v>8.4</v>
          </cell>
          <cell r="E11359">
            <v>11.4</v>
          </cell>
          <cell r="F11359">
            <v>33.1</v>
          </cell>
        </row>
        <row r="11360">
          <cell r="A11360" t="str">
            <v>BU08610208</v>
          </cell>
          <cell r="B11360">
            <v>-99999</v>
          </cell>
          <cell r="C11360">
            <v>-99999</v>
          </cell>
          <cell r="D11360">
            <v>-99999</v>
          </cell>
          <cell r="E11360">
            <v>-99999</v>
          </cell>
          <cell r="F11360">
            <v>-99999</v>
          </cell>
        </row>
        <row r="11361">
          <cell r="A11361" t="str">
            <v>BU08610209</v>
          </cell>
          <cell r="B11361">
            <v>-99999</v>
          </cell>
          <cell r="C11361">
            <v>2.2000000000000002</v>
          </cell>
          <cell r="D11361">
            <v>3.9</v>
          </cell>
          <cell r="E11361">
            <v>4.5</v>
          </cell>
          <cell r="F11361">
            <v>207</v>
          </cell>
        </row>
        <row r="11362">
          <cell r="A11362" t="str">
            <v>GM0865</v>
          </cell>
          <cell r="B11362">
            <v>43</v>
          </cell>
          <cell r="C11362">
            <v>3.8</v>
          </cell>
          <cell r="D11362">
            <v>6.1</v>
          </cell>
          <cell r="E11362">
            <v>8.3000000000000007</v>
          </cell>
          <cell r="F11362">
            <v>203.8</v>
          </cell>
        </row>
        <row r="11363">
          <cell r="A11363" t="str">
            <v>WK086500</v>
          </cell>
          <cell r="B11363">
            <v>50</v>
          </cell>
          <cell r="C11363">
            <v>3.6</v>
          </cell>
          <cell r="D11363">
            <v>5.7</v>
          </cell>
          <cell r="E11363">
            <v>7.7</v>
          </cell>
          <cell r="F11363">
            <v>286.5</v>
          </cell>
        </row>
        <row r="11364">
          <cell r="A11364" t="str">
            <v>BU08650000</v>
          </cell>
          <cell r="B11364">
            <v>-99999</v>
          </cell>
          <cell r="C11364">
            <v>5.4</v>
          </cell>
          <cell r="D11364">
            <v>8.9</v>
          </cell>
          <cell r="E11364">
            <v>12.6</v>
          </cell>
          <cell r="F11364">
            <v>113.7</v>
          </cell>
        </row>
        <row r="11365">
          <cell r="A11365" t="str">
            <v>BU08650001</v>
          </cell>
          <cell r="B11365">
            <v>-99999</v>
          </cell>
          <cell r="C11365">
            <v>2.4</v>
          </cell>
          <cell r="D11365">
            <v>4.4000000000000004</v>
          </cell>
          <cell r="E11365">
            <v>5.9</v>
          </cell>
          <cell r="F11365">
            <v>359.7</v>
          </cell>
        </row>
        <row r="11366">
          <cell r="A11366" t="str">
            <v>BU08650002</v>
          </cell>
          <cell r="B11366">
            <v>-99999</v>
          </cell>
          <cell r="C11366">
            <v>2.2999999999999998</v>
          </cell>
          <cell r="D11366">
            <v>2.5</v>
          </cell>
          <cell r="E11366">
            <v>2.8</v>
          </cell>
          <cell r="F11366">
            <v>473.7</v>
          </cell>
        </row>
        <row r="11367">
          <cell r="A11367" t="str">
            <v>BU08650003</v>
          </cell>
          <cell r="B11367">
            <v>-99999</v>
          </cell>
          <cell r="C11367">
            <v>2.2999999999999998</v>
          </cell>
          <cell r="D11367">
            <v>2.5</v>
          </cell>
          <cell r="E11367">
            <v>2.5</v>
          </cell>
          <cell r="F11367">
            <v>837.7</v>
          </cell>
        </row>
        <row r="11368">
          <cell r="A11368" t="str">
            <v>BU08650004</v>
          </cell>
          <cell r="B11368">
            <v>-99999</v>
          </cell>
          <cell r="C11368">
            <v>2</v>
          </cell>
          <cell r="D11368">
            <v>2.2999999999999998</v>
          </cell>
          <cell r="E11368">
            <v>2.7</v>
          </cell>
          <cell r="F11368">
            <v>1204.7</v>
          </cell>
        </row>
        <row r="11369">
          <cell r="A11369" t="str">
            <v>BU08650005</v>
          </cell>
          <cell r="B11369">
            <v>-99999</v>
          </cell>
          <cell r="C11369">
            <v>3.6</v>
          </cell>
          <cell r="D11369">
            <v>5.3</v>
          </cell>
          <cell r="E11369">
            <v>7.5</v>
          </cell>
          <cell r="F11369">
            <v>197.8</v>
          </cell>
        </row>
        <row r="11370">
          <cell r="A11370" t="str">
            <v>BU08650008</v>
          </cell>
          <cell r="B11370">
            <v>-99999</v>
          </cell>
          <cell r="C11370">
            <v>4.0999999999999996</v>
          </cell>
          <cell r="D11370">
            <v>7.6</v>
          </cell>
          <cell r="E11370">
            <v>10.1</v>
          </cell>
          <cell r="F11370">
            <v>91.4</v>
          </cell>
        </row>
        <row r="11371">
          <cell r="A11371" t="str">
            <v>BU08650009</v>
          </cell>
          <cell r="B11371">
            <v>-99999</v>
          </cell>
          <cell r="C11371">
            <v>-99999</v>
          </cell>
          <cell r="D11371">
            <v>-99999</v>
          </cell>
          <cell r="E11371">
            <v>-99999</v>
          </cell>
          <cell r="F11371">
            <v>-99999</v>
          </cell>
        </row>
        <row r="11372">
          <cell r="A11372" t="str">
            <v>WK086501</v>
          </cell>
          <cell r="B11372">
            <v>36.5</v>
          </cell>
          <cell r="C11372">
            <v>4.5999999999999996</v>
          </cell>
          <cell r="D11372">
            <v>7.3</v>
          </cell>
          <cell r="E11372">
            <v>10.199999999999999</v>
          </cell>
          <cell r="F11372">
            <v>118.6</v>
          </cell>
        </row>
        <row r="11373">
          <cell r="A11373" t="str">
            <v>BU08650100</v>
          </cell>
          <cell r="B11373">
            <v>-99999</v>
          </cell>
          <cell r="C11373">
            <v>6.6</v>
          </cell>
          <cell r="D11373">
            <v>11.4</v>
          </cell>
          <cell r="E11373">
            <v>14.1</v>
          </cell>
          <cell r="F11373">
            <v>45.8</v>
          </cell>
        </row>
        <row r="11374">
          <cell r="A11374" t="str">
            <v>BU08650101</v>
          </cell>
          <cell r="B11374">
            <v>-99999</v>
          </cell>
          <cell r="C11374">
            <v>4.0999999999999996</v>
          </cell>
          <cell r="D11374">
            <v>6.3</v>
          </cell>
          <cell r="E11374">
            <v>9.9</v>
          </cell>
          <cell r="F11374">
            <v>88.6</v>
          </cell>
        </row>
        <row r="11375">
          <cell r="A11375" t="str">
            <v>BU08650102</v>
          </cell>
          <cell r="B11375">
            <v>-99999</v>
          </cell>
          <cell r="C11375">
            <v>3.9</v>
          </cell>
          <cell r="D11375">
            <v>6.7</v>
          </cell>
          <cell r="E11375">
            <v>9.6</v>
          </cell>
          <cell r="F11375">
            <v>137.30000000000001</v>
          </cell>
        </row>
        <row r="11376">
          <cell r="A11376" t="str">
            <v>BU08650103</v>
          </cell>
          <cell r="B11376">
            <v>-99999</v>
          </cell>
          <cell r="C11376">
            <v>6.7</v>
          </cell>
          <cell r="D11376">
            <v>9.5</v>
          </cell>
          <cell r="E11376">
            <v>13.3</v>
          </cell>
          <cell r="F11376">
            <v>110.1</v>
          </cell>
        </row>
        <row r="11377">
          <cell r="A11377" t="str">
            <v>BU08650104</v>
          </cell>
          <cell r="B11377">
            <v>-99999</v>
          </cell>
          <cell r="C11377">
            <v>4.2</v>
          </cell>
          <cell r="D11377">
            <v>7</v>
          </cell>
          <cell r="E11377">
            <v>9</v>
          </cell>
          <cell r="F11377">
            <v>133.30000000000001</v>
          </cell>
        </row>
        <row r="11378">
          <cell r="A11378" t="str">
            <v>BU08650108</v>
          </cell>
          <cell r="B11378">
            <v>-99999</v>
          </cell>
          <cell r="C11378">
            <v>-99999</v>
          </cell>
          <cell r="D11378">
            <v>-99999</v>
          </cell>
          <cell r="E11378">
            <v>-99999</v>
          </cell>
          <cell r="F11378">
            <v>-99999</v>
          </cell>
        </row>
        <row r="11379">
          <cell r="A11379" t="str">
            <v>BU08650109</v>
          </cell>
          <cell r="B11379">
            <v>-99999</v>
          </cell>
          <cell r="C11379">
            <v>0.8</v>
          </cell>
          <cell r="D11379">
            <v>1.6</v>
          </cell>
          <cell r="E11379">
            <v>1.6</v>
          </cell>
          <cell r="F11379">
            <v>570.9</v>
          </cell>
        </row>
        <row r="11380">
          <cell r="A11380" t="str">
            <v>BU08650110</v>
          </cell>
          <cell r="B11380">
            <v>-99999</v>
          </cell>
          <cell r="C11380">
            <v>-99999</v>
          </cell>
          <cell r="D11380">
            <v>-99999</v>
          </cell>
          <cell r="E11380">
            <v>-99999</v>
          </cell>
          <cell r="F11380">
            <v>-99999</v>
          </cell>
        </row>
        <row r="11381">
          <cell r="A11381" t="str">
            <v>WK086502</v>
          </cell>
          <cell r="B11381">
            <v>-99999</v>
          </cell>
          <cell r="C11381">
            <v>2.6</v>
          </cell>
          <cell r="D11381">
            <v>2.9</v>
          </cell>
          <cell r="E11381">
            <v>4</v>
          </cell>
          <cell r="F11381">
            <v>413.6</v>
          </cell>
        </row>
        <row r="11382">
          <cell r="A11382" t="str">
            <v>BU08650200</v>
          </cell>
          <cell r="B11382">
            <v>-99999</v>
          </cell>
          <cell r="C11382">
            <v>2.2999999999999998</v>
          </cell>
          <cell r="D11382">
            <v>2.7</v>
          </cell>
          <cell r="E11382">
            <v>4</v>
          </cell>
          <cell r="F11382">
            <v>409.7</v>
          </cell>
        </row>
        <row r="11383">
          <cell r="A11383" t="str">
            <v>BU08650209</v>
          </cell>
          <cell r="B11383">
            <v>-99999</v>
          </cell>
          <cell r="C11383">
            <v>-99999</v>
          </cell>
          <cell r="D11383">
            <v>-99999</v>
          </cell>
          <cell r="E11383">
            <v>-99999</v>
          </cell>
          <cell r="F11383">
            <v>-99999</v>
          </cell>
        </row>
        <row r="11384">
          <cell r="A11384" t="str">
            <v>WK086503</v>
          </cell>
          <cell r="B11384">
            <v>-99999</v>
          </cell>
          <cell r="C11384">
            <v>2.8</v>
          </cell>
          <cell r="D11384">
            <v>4.5999999999999996</v>
          </cell>
          <cell r="E11384">
            <v>6</v>
          </cell>
          <cell r="F11384">
            <v>251.6</v>
          </cell>
        </row>
        <row r="11385">
          <cell r="A11385" t="str">
            <v>BU08650300</v>
          </cell>
          <cell r="B11385">
            <v>-99999</v>
          </cell>
          <cell r="C11385">
            <v>2.7</v>
          </cell>
          <cell r="D11385">
            <v>4.5999999999999996</v>
          </cell>
          <cell r="E11385">
            <v>6.1</v>
          </cell>
          <cell r="F11385">
            <v>224.5</v>
          </cell>
        </row>
        <row r="11386">
          <cell r="A11386" t="str">
            <v>BU08650301</v>
          </cell>
          <cell r="B11386">
            <v>-99999</v>
          </cell>
          <cell r="C11386">
            <v>2.8</v>
          </cell>
          <cell r="D11386">
            <v>3.5</v>
          </cell>
          <cell r="E11386">
            <v>4.3</v>
          </cell>
          <cell r="F11386">
            <v>547.20000000000005</v>
          </cell>
        </row>
        <row r="11387">
          <cell r="A11387" t="str">
            <v>BU08650307</v>
          </cell>
          <cell r="B11387">
            <v>-99999</v>
          </cell>
          <cell r="C11387">
            <v>-99999</v>
          </cell>
          <cell r="D11387">
            <v>-99999</v>
          </cell>
          <cell r="E11387">
            <v>-99999</v>
          </cell>
          <cell r="F11387">
            <v>-99999</v>
          </cell>
        </row>
        <row r="11388">
          <cell r="A11388" t="str">
            <v>BU08650308</v>
          </cell>
          <cell r="B11388">
            <v>-99999</v>
          </cell>
          <cell r="C11388">
            <v>-99999</v>
          </cell>
          <cell r="D11388">
            <v>-99999</v>
          </cell>
          <cell r="E11388">
            <v>-99999</v>
          </cell>
          <cell r="F11388">
            <v>-99999</v>
          </cell>
        </row>
        <row r="11389">
          <cell r="A11389" t="str">
            <v>BU08650309</v>
          </cell>
          <cell r="B11389">
            <v>-99999</v>
          </cell>
          <cell r="C11389">
            <v>1.8</v>
          </cell>
          <cell r="D11389">
            <v>3.5</v>
          </cell>
          <cell r="E11389">
            <v>3.5</v>
          </cell>
          <cell r="F11389">
            <v>424.1</v>
          </cell>
        </row>
        <row r="11390">
          <cell r="A11390" t="str">
            <v>GM0866</v>
          </cell>
          <cell r="B11390">
            <v>43</v>
          </cell>
          <cell r="C11390">
            <v>4.2</v>
          </cell>
          <cell r="D11390">
            <v>6.1</v>
          </cell>
          <cell r="E11390">
            <v>7.8</v>
          </cell>
          <cell r="F11390">
            <v>264.3</v>
          </cell>
        </row>
        <row r="11391">
          <cell r="A11391" t="str">
            <v>WK086600</v>
          </cell>
          <cell r="B11391">
            <v>43</v>
          </cell>
          <cell r="C11391">
            <v>4.2</v>
          </cell>
          <cell r="D11391">
            <v>6.1</v>
          </cell>
          <cell r="E11391">
            <v>7.8</v>
          </cell>
          <cell r="F11391">
            <v>264.3</v>
          </cell>
        </row>
        <row r="11392">
          <cell r="A11392" t="str">
            <v>BU08660000</v>
          </cell>
          <cell r="B11392">
            <v>44.6</v>
          </cell>
          <cell r="C11392">
            <v>4.2</v>
          </cell>
          <cell r="D11392">
            <v>6</v>
          </cell>
          <cell r="E11392">
            <v>7.2</v>
          </cell>
          <cell r="F11392">
            <v>275.39999999999998</v>
          </cell>
        </row>
        <row r="11393">
          <cell r="A11393" t="str">
            <v>BU08660001</v>
          </cell>
          <cell r="B11393">
            <v>-99999</v>
          </cell>
          <cell r="C11393">
            <v>4.4000000000000004</v>
          </cell>
          <cell r="D11393">
            <v>6.5</v>
          </cell>
          <cell r="E11393">
            <v>8.5</v>
          </cell>
          <cell r="F11393">
            <v>220.9</v>
          </cell>
        </row>
        <row r="11394">
          <cell r="A11394" t="str">
            <v>BU08660002</v>
          </cell>
          <cell r="B11394">
            <v>-99999</v>
          </cell>
          <cell r="C11394">
            <v>6.4</v>
          </cell>
          <cell r="D11394">
            <v>8.6999999999999993</v>
          </cell>
          <cell r="E11394">
            <v>12</v>
          </cell>
          <cell r="F11394">
            <v>221.7</v>
          </cell>
        </row>
        <row r="11395">
          <cell r="A11395" t="str">
            <v>BU08660003</v>
          </cell>
          <cell r="B11395">
            <v>-99999</v>
          </cell>
          <cell r="C11395">
            <v>2.6</v>
          </cell>
          <cell r="D11395">
            <v>4</v>
          </cell>
          <cell r="E11395">
            <v>5.0999999999999996</v>
          </cell>
          <cell r="F11395">
            <v>284.3</v>
          </cell>
        </row>
        <row r="11396">
          <cell r="A11396" t="str">
            <v>BU08660009</v>
          </cell>
          <cell r="B11396">
            <v>-99999</v>
          </cell>
          <cell r="C11396">
            <v>3.1</v>
          </cell>
          <cell r="D11396">
            <v>4.2</v>
          </cell>
          <cell r="E11396">
            <v>5.2</v>
          </cell>
          <cell r="F11396">
            <v>550.6</v>
          </cell>
        </row>
        <row r="11397">
          <cell r="A11397" t="str">
            <v>GM0867</v>
          </cell>
          <cell r="B11397">
            <v>33.1</v>
          </cell>
          <cell r="C11397">
            <v>5.2</v>
          </cell>
          <cell r="D11397">
            <v>8.6</v>
          </cell>
          <cell r="E11397">
            <v>11.6</v>
          </cell>
          <cell r="F11397">
            <v>94.5</v>
          </cell>
        </row>
        <row r="11398">
          <cell r="A11398" t="str">
            <v>WK086700</v>
          </cell>
          <cell r="B11398">
            <v>32</v>
          </cell>
          <cell r="C11398">
            <v>6</v>
          </cell>
          <cell r="D11398">
            <v>9.8000000000000007</v>
          </cell>
          <cell r="E11398">
            <v>13.1</v>
          </cell>
          <cell r="F11398">
            <v>71.400000000000006</v>
          </cell>
        </row>
        <row r="11399">
          <cell r="A11399" t="str">
            <v>BU08670000</v>
          </cell>
          <cell r="B11399">
            <v>-99999</v>
          </cell>
          <cell r="C11399">
            <v>6.7</v>
          </cell>
          <cell r="D11399">
            <v>10.7</v>
          </cell>
          <cell r="E11399">
            <v>14</v>
          </cell>
          <cell r="F11399">
            <v>58.8</v>
          </cell>
        </row>
        <row r="11400">
          <cell r="A11400" t="str">
            <v>BU08670001</v>
          </cell>
          <cell r="B11400">
            <v>-99999</v>
          </cell>
          <cell r="C11400">
            <v>5.4</v>
          </cell>
          <cell r="D11400">
            <v>9.1</v>
          </cell>
          <cell r="E11400">
            <v>11.9</v>
          </cell>
          <cell r="F11400">
            <v>92.2</v>
          </cell>
        </row>
        <row r="11401">
          <cell r="A11401" t="str">
            <v>BU08670002</v>
          </cell>
          <cell r="B11401">
            <v>-99999</v>
          </cell>
          <cell r="C11401">
            <v>7</v>
          </cell>
          <cell r="D11401">
            <v>12.6</v>
          </cell>
          <cell r="E11401">
            <v>17</v>
          </cell>
          <cell r="F11401">
            <v>43.6</v>
          </cell>
        </row>
        <row r="11402">
          <cell r="A11402" t="str">
            <v>BU08670003</v>
          </cell>
          <cell r="B11402">
            <v>-99999</v>
          </cell>
          <cell r="C11402">
            <v>7.4</v>
          </cell>
          <cell r="D11402">
            <v>12.6</v>
          </cell>
          <cell r="E11402">
            <v>17.7</v>
          </cell>
          <cell r="F11402">
            <v>23.6</v>
          </cell>
        </row>
        <row r="11403">
          <cell r="A11403" t="str">
            <v>BU08670004</v>
          </cell>
          <cell r="B11403">
            <v>-99999</v>
          </cell>
          <cell r="C11403">
            <v>3.9</v>
          </cell>
          <cell r="D11403">
            <v>6.4</v>
          </cell>
          <cell r="E11403">
            <v>8.8000000000000007</v>
          </cell>
          <cell r="F11403">
            <v>71.2</v>
          </cell>
        </row>
        <row r="11404">
          <cell r="A11404" t="str">
            <v>BU08670005</v>
          </cell>
          <cell r="B11404">
            <v>-99999</v>
          </cell>
          <cell r="C11404">
            <v>5.2</v>
          </cell>
          <cell r="D11404">
            <v>8</v>
          </cell>
          <cell r="E11404">
            <v>10.9</v>
          </cell>
          <cell r="F11404">
            <v>90.1</v>
          </cell>
        </row>
        <row r="11405">
          <cell r="A11405" t="str">
            <v>BU08670006</v>
          </cell>
          <cell r="B11405">
            <v>-99999</v>
          </cell>
          <cell r="C11405">
            <v>6.1</v>
          </cell>
          <cell r="D11405">
            <v>9.8000000000000007</v>
          </cell>
          <cell r="E11405">
            <v>13.1</v>
          </cell>
          <cell r="F11405">
            <v>57.4</v>
          </cell>
        </row>
        <row r="11406">
          <cell r="A11406" t="str">
            <v>BU08670007</v>
          </cell>
          <cell r="B11406">
            <v>-99999</v>
          </cell>
          <cell r="C11406">
            <v>3.5</v>
          </cell>
          <cell r="D11406">
            <v>5.7</v>
          </cell>
          <cell r="E11406">
            <v>7.6</v>
          </cell>
          <cell r="F11406">
            <v>429.5</v>
          </cell>
        </row>
        <row r="11407">
          <cell r="A11407" t="str">
            <v>BU08670008</v>
          </cell>
          <cell r="B11407">
            <v>-99999</v>
          </cell>
          <cell r="C11407">
            <v>8.3000000000000007</v>
          </cell>
          <cell r="D11407">
            <v>13.2</v>
          </cell>
          <cell r="E11407">
            <v>17</v>
          </cell>
          <cell r="F11407">
            <v>67.400000000000006</v>
          </cell>
        </row>
        <row r="11408">
          <cell r="A11408" t="str">
            <v>BU08670009</v>
          </cell>
          <cell r="B11408">
            <v>-99999</v>
          </cell>
          <cell r="C11408">
            <v>1.4</v>
          </cell>
          <cell r="D11408">
            <v>2.9</v>
          </cell>
          <cell r="E11408">
            <v>3.6</v>
          </cell>
          <cell r="F11408">
            <v>0</v>
          </cell>
        </row>
        <row r="11409">
          <cell r="A11409" t="str">
            <v>BU08670010</v>
          </cell>
          <cell r="B11409">
            <v>-99999</v>
          </cell>
          <cell r="C11409">
            <v>-99999</v>
          </cell>
          <cell r="D11409">
            <v>-99999</v>
          </cell>
          <cell r="E11409">
            <v>-99999</v>
          </cell>
          <cell r="F11409">
            <v>-99999</v>
          </cell>
        </row>
        <row r="11410">
          <cell r="A11410" t="str">
            <v>BU08670011</v>
          </cell>
          <cell r="B11410">
            <v>-99999</v>
          </cell>
          <cell r="C11410">
            <v>-99999</v>
          </cell>
          <cell r="D11410">
            <v>-99999</v>
          </cell>
          <cell r="E11410">
            <v>-99999</v>
          </cell>
          <cell r="F11410">
            <v>-99999</v>
          </cell>
        </row>
        <row r="11411">
          <cell r="A11411" t="str">
            <v>BU08670012</v>
          </cell>
          <cell r="B11411">
            <v>-99999</v>
          </cell>
          <cell r="C11411">
            <v>-99999</v>
          </cell>
          <cell r="D11411">
            <v>-99999</v>
          </cell>
          <cell r="E11411">
            <v>-99999</v>
          </cell>
          <cell r="F11411">
            <v>-99999</v>
          </cell>
        </row>
        <row r="11412">
          <cell r="A11412" t="str">
            <v>BU08670013</v>
          </cell>
          <cell r="B11412">
            <v>-99999</v>
          </cell>
          <cell r="C11412">
            <v>-99999</v>
          </cell>
          <cell r="D11412">
            <v>-99999</v>
          </cell>
          <cell r="E11412">
            <v>-99999</v>
          </cell>
          <cell r="F11412">
            <v>-99999</v>
          </cell>
        </row>
        <row r="11413">
          <cell r="A11413" t="str">
            <v>WK086701</v>
          </cell>
          <cell r="B11413">
            <v>34</v>
          </cell>
          <cell r="C11413">
            <v>4.2</v>
          </cell>
          <cell r="D11413">
            <v>7</v>
          </cell>
          <cell r="E11413">
            <v>9.1</v>
          </cell>
          <cell r="F11413">
            <v>128.30000000000001</v>
          </cell>
        </row>
        <row r="11414">
          <cell r="A11414" t="str">
            <v>BU08670100</v>
          </cell>
          <cell r="B11414">
            <v>-99999</v>
          </cell>
          <cell r="C11414">
            <v>5</v>
          </cell>
          <cell r="D11414">
            <v>7.7</v>
          </cell>
          <cell r="E11414">
            <v>9.5</v>
          </cell>
          <cell r="F11414">
            <v>170.5</v>
          </cell>
        </row>
        <row r="11415">
          <cell r="A11415" t="str">
            <v>BU08670101</v>
          </cell>
          <cell r="B11415">
            <v>-99999</v>
          </cell>
          <cell r="C11415">
            <v>6.2</v>
          </cell>
          <cell r="D11415">
            <v>9.4</v>
          </cell>
          <cell r="E11415">
            <v>12.2</v>
          </cell>
          <cell r="F11415">
            <v>81.7</v>
          </cell>
        </row>
        <row r="11416">
          <cell r="A11416" t="str">
            <v>BU08670102</v>
          </cell>
          <cell r="B11416">
            <v>-99999</v>
          </cell>
          <cell r="C11416">
            <v>2.8</v>
          </cell>
          <cell r="D11416">
            <v>5.3</v>
          </cell>
          <cell r="E11416">
            <v>6.9</v>
          </cell>
          <cell r="F11416">
            <v>228.3</v>
          </cell>
        </row>
        <row r="11417">
          <cell r="A11417" t="str">
            <v>BU08670103</v>
          </cell>
          <cell r="B11417">
            <v>-99999</v>
          </cell>
          <cell r="C11417">
            <v>-99999</v>
          </cell>
          <cell r="D11417">
            <v>-99999</v>
          </cell>
          <cell r="E11417">
            <v>-99999</v>
          </cell>
          <cell r="F11417">
            <v>-99999</v>
          </cell>
        </row>
        <row r="11418">
          <cell r="A11418" t="str">
            <v>BU08670104</v>
          </cell>
          <cell r="B11418">
            <v>-99999</v>
          </cell>
          <cell r="C11418">
            <v>2.5</v>
          </cell>
          <cell r="D11418">
            <v>5.2</v>
          </cell>
          <cell r="E11418">
            <v>7</v>
          </cell>
          <cell r="F11418">
            <v>112.8</v>
          </cell>
        </row>
        <row r="11419">
          <cell r="A11419" t="str">
            <v>WK086702</v>
          </cell>
          <cell r="B11419">
            <v>-99999</v>
          </cell>
          <cell r="C11419">
            <v>3.2</v>
          </cell>
          <cell r="D11419">
            <v>5.8</v>
          </cell>
          <cell r="E11419">
            <v>9.1</v>
          </cell>
          <cell r="F11419">
            <v>181.3</v>
          </cell>
        </row>
        <row r="11420">
          <cell r="A11420" t="str">
            <v>BU08670200</v>
          </cell>
          <cell r="B11420">
            <v>-99999</v>
          </cell>
          <cell r="C11420">
            <v>3.4</v>
          </cell>
          <cell r="D11420">
            <v>6.2</v>
          </cell>
          <cell r="E11420">
            <v>9.6</v>
          </cell>
          <cell r="F11420">
            <v>184.2</v>
          </cell>
        </row>
        <row r="11421">
          <cell r="A11421" t="str">
            <v>BU08670201</v>
          </cell>
          <cell r="B11421">
            <v>-99999</v>
          </cell>
          <cell r="C11421">
            <v>2.5</v>
          </cell>
          <cell r="D11421">
            <v>4.7</v>
          </cell>
          <cell r="E11421">
            <v>7.8</v>
          </cell>
          <cell r="F11421">
            <v>168.4</v>
          </cell>
        </row>
        <row r="11422">
          <cell r="A11422" t="str">
            <v>BU08670202</v>
          </cell>
          <cell r="B11422">
            <v>-99999</v>
          </cell>
          <cell r="C11422">
            <v>-99999</v>
          </cell>
          <cell r="D11422">
            <v>-99999</v>
          </cell>
          <cell r="E11422">
            <v>-99999</v>
          </cell>
          <cell r="F11422">
            <v>-99999</v>
          </cell>
        </row>
        <row r="11423">
          <cell r="A11423" t="str">
            <v>BU08670203</v>
          </cell>
          <cell r="B11423">
            <v>-99999</v>
          </cell>
          <cell r="C11423">
            <v>-99999</v>
          </cell>
          <cell r="D11423">
            <v>-99999</v>
          </cell>
          <cell r="E11423">
            <v>-99999</v>
          </cell>
          <cell r="F11423">
            <v>-99999</v>
          </cell>
        </row>
        <row r="11424">
          <cell r="A11424" t="str">
            <v>GM0873</v>
          </cell>
          <cell r="B11424">
            <v>33.299999999999997</v>
          </cell>
          <cell r="C11424">
            <v>4.3</v>
          </cell>
          <cell r="D11424">
            <v>6.4</v>
          </cell>
          <cell r="E11424">
            <v>8.4</v>
          </cell>
          <cell r="F11424">
            <v>152.5</v>
          </cell>
        </row>
        <row r="11425">
          <cell r="A11425" t="str">
            <v>WK087300</v>
          </cell>
          <cell r="B11425">
            <v>34</v>
          </cell>
          <cell r="C11425">
            <v>3.9</v>
          </cell>
          <cell r="D11425">
            <v>6.2</v>
          </cell>
          <cell r="E11425">
            <v>8.6</v>
          </cell>
          <cell r="F11425">
            <v>136.19999999999999</v>
          </cell>
        </row>
        <row r="11426">
          <cell r="A11426" t="str">
            <v>BU08730000</v>
          </cell>
          <cell r="B11426">
            <v>32.4</v>
          </cell>
          <cell r="C11426">
            <v>3.7</v>
          </cell>
          <cell r="D11426">
            <v>6.1</v>
          </cell>
          <cell r="E11426">
            <v>9</v>
          </cell>
          <cell r="F11426">
            <v>116.5</v>
          </cell>
        </row>
        <row r="11427">
          <cell r="A11427" t="str">
            <v>BU08730001</v>
          </cell>
          <cell r="B11427">
            <v>-99999</v>
          </cell>
          <cell r="C11427">
            <v>5</v>
          </cell>
          <cell r="D11427">
            <v>8.6</v>
          </cell>
          <cell r="E11427">
            <v>10.8</v>
          </cell>
          <cell r="F11427">
            <v>193.7</v>
          </cell>
        </row>
        <row r="11428">
          <cell r="A11428" t="str">
            <v>BU08730002</v>
          </cell>
          <cell r="B11428">
            <v>-99999</v>
          </cell>
          <cell r="C11428">
            <v>3</v>
          </cell>
          <cell r="D11428">
            <v>4.5999999999999996</v>
          </cell>
          <cell r="E11428">
            <v>6.3</v>
          </cell>
          <cell r="F11428">
            <v>144.69999999999999</v>
          </cell>
        </row>
        <row r="11429">
          <cell r="A11429" t="str">
            <v>BU08730003</v>
          </cell>
          <cell r="B11429">
            <v>-99999</v>
          </cell>
          <cell r="C11429">
            <v>-99999</v>
          </cell>
          <cell r="D11429">
            <v>-99999</v>
          </cell>
          <cell r="E11429">
            <v>-99999</v>
          </cell>
          <cell r="F11429">
            <v>-99999</v>
          </cell>
        </row>
        <row r="11430">
          <cell r="A11430" t="str">
            <v>BU08730008</v>
          </cell>
          <cell r="B11430">
            <v>-99999</v>
          </cell>
          <cell r="C11430">
            <v>-99999</v>
          </cell>
          <cell r="D11430">
            <v>-99999</v>
          </cell>
          <cell r="E11430">
            <v>-99999</v>
          </cell>
          <cell r="F11430">
            <v>-99999</v>
          </cell>
        </row>
        <row r="11431">
          <cell r="A11431" t="str">
            <v>BU08730009</v>
          </cell>
          <cell r="B11431">
            <v>-99999</v>
          </cell>
          <cell r="C11431">
            <v>11.5</v>
          </cell>
          <cell r="D11431">
            <v>12.5</v>
          </cell>
          <cell r="E11431">
            <v>13.5</v>
          </cell>
          <cell r="F11431">
            <v>242.4</v>
          </cell>
        </row>
        <row r="11432">
          <cell r="A11432" t="str">
            <v>WK087301</v>
          </cell>
          <cell r="B11432">
            <v>-99999</v>
          </cell>
          <cell r="C11432">
            <v>4.0999999999999996</v>
          </cell>
          <cell r="D11432">
            <v>5.2</v>
          </cell>
          <cell r="E11432">
            <v>6.7</v>
          </cell>
          <cell r="F11432">
            <v>236.4</v>
          </cell>
        </row>
        <row r="11433">
          <cell r="A11433" t="str">
            <v>BU08730100</v>
          </cell>
          <cell r="B11433">
            <v>-99999</v>
          </cell>
          <cell r="C11433">
            <v>3.9</v>
          </cell>
          <cell r="D11433">
            <v>5.2</v>
          </cell>
          <cell r="E11433">
            <v>6.8</v>
          </cell>
          <cell r="F11433">
            <v>213.5</v>
          </cell>
        </row>
        <row r="11434">
          <cell r="A11434" t="str">
            <v>BU08730101</v>
          </cell>
          <cell r="B11434">
            <v>-99999</v>
          </cell>
          <cell r="C11434">
            <v>-99999</v>
          </cell>
          <cell r="D11434">
            <v>-99999</v>
          </cell>
          <cell r="E11434">
            <v>-99999</v>
          </cell>
          <cell r="F11434">
            <v>-99999</v>
          </cell>
        </row>
        <row r="11435">
          <cell r="A11435" t="str">
            <v>BU08730108</v>
          </cell>
          <cell r="B11435">
            <v>-99999</v>
          </cell>
          <cell r="C11435">
            <v>-99999</v>
          </cell>
          <cell r="D11435">
            <v>-99999</v>
          </cell>
          <cell r="E11435">
            <v>-99999</v>
          </cell>
          <cell r="F11435">
            <v>-99999</v>
          </cell>
        </row>
        <row r="11436">
          <cell r="A11436" t="str">
            <v>BU08730109</v>
          </cell>
          <cell r="B11436">
            <v>-99999</v>
          </cell>
          <cell r="C11436">
            <v>-99999</v>
          </cell>
          <cell r="D11436">
            <v>-99999</v>
          </cell>
          <cell r="E11436">
            <v>-99999</v>
          </cell>
          <cell r="F11436">
            <v>-99999</v>
          </cell>
        </row>
        <row r="11437">
          <cell r="A11437" t="str">
            <v>WK087302</v>
          </cell>
          <cell r="B11437">
            <v>-99999</v>
          </cell>
          <cell r="C11437">
            <v>4</v>
          </cell>
          <cell r="D11437">
            <v>5.5</v>
          </cell>
          <cell r="E11437">
            <v>7</v>
          </cell>
          <cell r="F11437">
            <v>181</v>
          </cell>
        </row>
        <row r="11438">
          <cell r="A11438" t="str">
            <v>BU08730200</v>
          </cell>
          <cell r="B11438">
            <v>-99999</v>
          </cell>
          <cell r="C11438">
            <v>3.8</v>
          </cell>
          <cell r="D11438">
            <v>5.5</v>
          </cell>
          <cell r="E11438">
            <v>7.2</v>
          </cell>
          <cell r="F11438">
            <v>143.80000000000001</v>
          </cell>
        </row>
        <row r="11439">
          <cell r="A11439" t="str">
            <v>BU08730201</v>
          </cell>
          <cell r="B11439">
            <v>-99999</v>
          </cell>
          <cell r="C11439">
            <v>2.7</v>
          </cell>
          <cell r="D11439">
            <v>4.3</v>
          </cell>
          <cell r="E11439">
            <v>5.9</v>
          </cell>
          <cell r="F11439">
            <v>354.6</v>
          </cell>
        </row>
        <row r="11440">
          <cell r="A11440" t="str">
            <v>BU08730208</v>
          </cell>
          <cell r="B11440">
            <v>-99999</v>
          </cell>
          <cell r="C11440">
            <v>-99999</v>
          </cell>
          <cell r="D11440">
            <v>-99999</v>
          </cell>
          <cell r="E11440">
            <v>-99999</v>
          </cell>
          <cell r="F11440">
            <v>-99999</v>
          </cell>
        </row>
        <row r="11441">
          <cell r="A11441" t="str">
            <v>BU08730209</v>
          </cell>
          <cell r="B11441">
            <v>-99999</v>
          </cell>
          <cell r="C11441">
            <v>5.6</v>
          </cell>
          <cell r="D11441">
            <v>6.8</v>
          </cell>
          <cell r="E11441">
            <v>6.8</v>
          </cell>
          <cell r="F11441">
            <v>295.7</v>
          </cell>
        </row>
        <row r="11442">
          <cell r="A11442" t="str">
            <v>WK087303</v>
          </cell>
          <cell r="B11442">
            <v>-99999</v>
          </cell>
          <cell r="C11442">
            <v>6.2</v>
          </cell>
          <cell r="D11442">
            <v>8.8000000000000007</v>
          </cell>
          <cell r="E11442">
            <v>10.6</v>
          </cell>
          <cell r="F11442">
            <v>128.1</v>
          </cell>
        </row>
        <row r="11443">
          <cell r="A11443" t="str">
            <v>BU08730300</v>
          </cell>
          <cell r="B11443">
            <v>-99999</v>
          </cell>
          <cell r="C11443">
            <v>6.1</v>
          </cell>
          <cell r="D11443">
            <v>8.6999999999999993</v>
          </cell>
          <cell r="E11443">
            <v>10.6</v>
          </cell>
          <cell r="F11443">
            <v>140.30000000000001</v>
          </cell>
        </row>
        <row r="11444">
          <cell r="A11444" t="str">
            <v>BU08730309</v>
          </cell>
          <cell r="B11444">
            <v>-99999</v>
          </cell>
          <cell r="C11444">
            <v>7.2</v>
          </cell>
          <cell r="D11444">
            <v>9.4</v>
          </cell>
          <cell r="E11444">
            <v>10.8</v>
          </cell>
          <cell r="F11444">
            <v>70.099999999999994</v>
          </cell>
        </row>
        <row r="11445">
          <cell r="A11445" t="str">
            <v>GM0879</v>
          </cell>
          <cell r="B11445">
            <v>35.200000000000003</v>
          </cell>
          <cell r="C11445">
            <v>4.0999999999999996</v>
          </cell>
          <cell r="D11445">
            <v>5.8</v>
          </cell>
          <cell r="E11445">
            <v>7.8</v>
          </cell>
          <cell r="F11445">
            <v>251.2</v>
          </cell>
        </row>
        <row r="11446">
          <cell r="A11446" t="str">
            <v>WK087900</v>
          </cell>
          <cell r="B11446">
            <v>33.200000000000003</v>
          </cell>
          <cell r="C11446">
            <v>5</v>
          </cell>
          <cell r="D11446">
            <v>7.6</v>
          </cell>
          <cell r="E11446">
            <v>9.9</v>
          </cell>
          <cell r="F11446">
            <v>201.6</v>
          </cell>
        </row>
        <row r="11447">
          <cell r="A11447" t="str">
            <v>BU08790000</v>
          </cell>
          <cell r="B11447">
            <v>32.299999999999997</v>
          </cell>
          <cell r="C11447">
            <v>5.3</v>
          </cell>
          <cell r="D11447">
            <v>8.1</v>
          </cell>
          <cell r="E11447">
            <v>10.5</v>
          </cell>
          <cell r="F11447">
            <v>189.7</v>
          </cell>
        </row>
        <row r="11448">
          <cell r="A11448" t="str">
            <v>BU08790009</v>
          </cell>
          <cell r="B11448">
            <v>-99999</v>
          </cell>
          <cell r="C11448">
            <v>3.3</v>
          </cell>
          <cell r="D11448">
            <v>4</v>
          </cell>
          <cell r="E11448">
            <v>5.0999999999999996</v>
          </cell>
          <cell r="F11448">
            <v>403.9</v>
          </cell>
        </row>
        <row r="11449">
          <cell r="A11449" t="str">
            <v>WK087901</v>
          </cell>
          <cell r="B11449">
            <v>-99999</v>
          </cell>
          <cell r="C11449">
            <v>2.2000000000000002</v>
          </cell>
          <cell r="D11449">
            <v>2.8</v>
          </cell>
          <cell r="E11449">
            <v>4</v>
          </cell>
          <cell r="F11449">
            <v>369.3</v>
          </cell>
        </row>
        <row r="11450">
          <cell r="A11450" t="str">
            <v>BU08790100</v>
          </cell>
          <cell r="B11450">
            <v>-99999</v>
          </cell>
          <cell r="C11450">
            <v>2</v>
          </cell>
          <cell r="D11450">
            <v>2.8</v>
          </cell>
          <cell r="E11450">
            <v>4.4000000000000004</v>
          </cell>
          <cell r="F11450">
            <v>311.10000000000002</v>
          </cell>
        </row>
        <row r="11451">
          <cell r="A11451" t="str">
            <v>BU08790109</v>
          </cell>
          <cell r="B11451">
            <v>-99999</v>
          </cell>
          <cell r="C11451">
            <v>2.5</v>
          </cell>
          <cell r="D11451">
            <v>2.7</v>
          </cell>
          <cell r="E11451">
            <v>3.5</v>
          </cell>
          <cell r="F11451">
            <v>503.2</v>
          </cell>
        </row>
        <row r="11452">
          <cell r="A11452" t="str">
            <v>WK087902</v>
          </cell>
          <cell r="B11452">
            <v>-99999</v>
          </cell>
          <cell r="C11452">
            <v>3.3</v>
          </cell>
          <cell r="D11452">
            <v>4</v>
          </cell>
          <cell r="E11452">
            <v>5.9</v>
          </cell>
          <cell r="F11452">
            <v>180.3</v>
          </cell>
        </row>
        <row r="11453">
          <cell r="A11453" t="str">
            <v>BU08790200</v>
          </cell>
          <cell r="B11453">
            <v>-99999</v>
          </cell>
          <cell r="C11453">
            <v>2.9</v>
          </cell>
          <cell r="D11453">
            <v>4</v>
          </cell>
          <cell r="E11453">
            <v>5.3</v>
          </cell>
          <cell r="F11453">
            <v>181.9</v>
          </cell>
        </row>
        <row r="11454">
          <cell r="A11454" t="str">
            <v>BU08790209</v>
          </cell>
          <cell r="B11454">
            <v>-99999</v>
          </cell>
          <cell r="C11454">
            <v>3.6</v>
          </cell>
          <cell r="D11454">
            <v>4.0999999999999996</v>
          </cell>
          <cell r="E11454">
            <v>6.2</v>
          </cell>
          <cell r="F11454">
            <v>180</v>
          </cell>
        </row>
        <row r="11455">
          <cell r="A11455" t="str">
            <v>WK087903</v>
          </cell>
          <cell r="B11455">
            <v>-99999</v>
          </cell>
          <cell r="C11455">
            <v>3</v>
          </cell>
          <cell r="D11455">
            <v>3.9</v>
          </cell>
          <cell r="E11455">
            <v>5.8</v>
          </cell>
          <cell r="F11455">
            <v>368.4</v>
          </cell>
        </row>
        <row r="11456">
          <cell r="A11456" t="str">
            <v>BU08790300</v>
          </cell>
          <cell r="B11456">
            <v>-99999</v>
          </cell>
          <cell r="C11456">
            <v>3.1</v>
          </cell>
          <cell r="D11456">
            <v>4.5</v>
          </cell>
          <cell r="E11456">
            <v>7.3</v>
          </cell>
          <cell r="F11456">
            <v>265.5</v>
          </cell>
        </row>
        <row r="11457">
          <cell r="A11457" t="str">
            <v>BU08790309</v>
          </cell>
          <cell r="B11457">
            <v>-99999</v>
          </cell>
          <cell r="C11457">
            <v>2.9</v>
          </cell>
          <cell r="D11457">
            <v>3.4</v>
          </cell>
          <cell r="E11457">
            <v>4.7</v>
          </cell>
          <cell r="F11457">
            <v>479.6</v>
          </cell>
        </row>
        <row r="11458">
          <cell r="A11458" t="str">
            <v>WK087904</v>
          </cell>
          <cell r="B11458">
            <v>36.4</v>
          </cell>
          <cell r="C11458">
            <v>3.9</v>
          </cell>
          <cell r="D11458">
            <v>5.5</v>
          </cell>
          <cell r="E11458">
            <v>7.7</v>
          </cell>
          <cell r="F11458">
            <v>289.8</v>
          </cell>
        </row>
        <row r="11459">
          <cell r="A11459" t="str">
            <v>BU08790400</v>
          </cell>
          <cell r="B11459">
            <v>-99999</v>
          </cell>
          <cell r="C11459">
            <v>3.6</v>
          </cell>
          <cell r="D11459">
            <v>5.5</v>
          </cell>
          <cell r="E11459">
            <v>8.1999999999999993</v>
          </cell>
          <cell r="F11459">
            <v>256.8</v>
          </cell>
        </row>
        <row r="11460">
          <cell r="A11460" t="str">
            <v>BU08790408</v>
          </cell>
          <cell r="B11460">
            <v>-99999</v>
          </cell>
          <cell r="C11460">
            <v>6.5</v>
          </cell>
          <cell r="D11460">
            <v>7.6</v>
          </cell>
          <cell r="E11460">
            <v>9.5</v>
          </cell>
          <cell r="F11460">
            <v>275.10000000000002</v>
          </cell>
        </row>
        <row r="11461">
          <cell r="A11461" t="str">
            <v>BU08790409</v>
          </cell>
          <cell r="B11461">
            <v>-99999</v>
          </cell>
          <cell r="C11461">
            <v>2.2000000000000002</v>
          </cell>
          <cell r="D11461">
            <v>2.7</v>
          </cell>
          <cell r="E11461">
            <v>3.6</v>
          </cell>
          <cell r="F11461">
            <v>487.8</v>
          </cell>
        </row>
        <row r="11462">
          <cell r="A11462" t="str">
            <v>GM0880</v>
          </cell>
          <cell r="B11462">
            <v>35.700000000000003</v>
          </cell>
          <cell r="C11462">
            <v>3.8</v>
          </cell>
          <cell r="D11462">
            <v>6.2</v>
          </cell>
          <cell r="E11462">
            <v>8.6</v>
          </cell>
          <cell r="F11462">
            <v>174.6</v>
          </cell>
        </row>
        <row r="11463">
          <cell r="A11463" t="str">
            <v>WK088000</v>
          </cell>
          <cell r="B11463">
            <v>34.299999999999997</v>
          </cell>
          <cell r="C11463">
            <v>4</v>
          </cell>
          <cell r="D11463">
            <v>6.7</v>
          </cell>
          <cell r="E11463">
            <v>9.3000000000000007</v>
          </cell>
          <cell r="F11463">
            <v>154.5</v>
          </cell>
        </row>
        <row r="11464">
          <cell r="A11464" t="str">
            <v>BU08800000</v>
          </cell>
          <cell r="B11464">
            <v>-99999</v>
          </cell>
          <cell r="C11464">
            <v>1.8</v>
          </cell>
          <cell r="D11464">
            <v>2.4</v>
          </cell>
          <cell r="E11464">
            <v>3.1</v>
          </cell>
          <cell r="F11464">
            <v>365.1</v>
          </cell>
        </row>
        <row r="11465">
          <cell r="A11465" t="str">
            <v>BU08800001</v>
          </cell>
          <cell r="B11465">
            <v>-99999</v>
          </cell>
          <cell r="C11465">
            <v>1.7</v>
          </cell>
          <cell r="D11465">
            <v>2.9</v>
          </cell>
          <cell r="E11465">
            <v>4.5999999999999996</v>
          </cell>
          <cell r="F11465">
            <v>209.8</v>
          </cell>
        </row>
        <row r="11466">
          <cell r="A11466" t="str">
            <v>BU08800002</v>
          </cell>
          <cell r="B11466">
            <v>-99999</v>
          </cell>
          <cell r="C11466">
            <v>2.4</v>
          </cell>
          <cell r="D11466">
            <v>4.7</v>
          </cell>
          <cell r="E11466">
            <v>6.3</v>
          </cell>
          <cell r="F11466">
            <v>249.5</v>
          </cell>
        </row>
        <row r="11467">
          <cell r="A11467" t="str">
            <v>BU08800003</v>
          </cell>
          <cell r="B11467">
            <v>-99999</v>
          </cell>
          <cell r="C11467">
            <v>6.5</v>
          </cell>
          <cell r="D11467">
            <v>11.2</v>
          </cell>
          <cell r="E11467">
            <v>15.4</v>
          </cell>
          <cell r="F11467">
            <v>51</v>
          </cell>
        </row>
        <row r="11468">
          <cell r="A11468" t="str">
            <v>BU08800004</v>
          </cell>
          <cell r="B11468">
            <v>-99999</v>
          </cell>
          <cell r="C11468">
            <v>4.9000000000000004</v>
          </cell>
          <cell r="D11468">
            <v>7.8</v>
          </cell>
          <cell r="E11468">
            <v>10.5</v>
          </cell>
          <cell r="F11468">
            <v>142</v>
          </cell>
        </row>
        <row r="11469">
          <cell r="A11469" t="str">
            <v>BU08800005</v>
          </cell>
          <cell r="B11469">
            <v>-99999</v>
          </cell>
          <cell r="C11469">
            <v>3.2</v>
          </cell>
          <cell r="D11469">
            <v>5.3</v>
          </cell>
          <cell r="E11469">
            <v>7.4</v>
          </cell>
          <cell r="F11469">
            <v>154.9</v>
          </cell>
        </row>
        <row r="11470">
          <cell r="A11470" t="str">
            <v>BU08800009</v>
          </cell>
          <cell r="B11470">
            <v>-99999</v>
          </cell>
          <cell r="C11470">
            <v>-99999</v>
          </cell>
          <cell r="D11470">
            <v>-99999</v>
          </cell>
          <cell r="E11470">
            <v>-99999</v>
          </cell>
          <cell r="F11470">
            <v>-99999</v>
          </cell>
        </row>
        <row r="11471">
          <cell r="A11471" t="str">
            <v>WK088001</v>
          </cell>
          <cell r="B11471">
            <v>-99999</v>
          </cell>
          <cell r="C11471">
            <v>1.4</v>
          </cell>
          <cell r="D11471">
            <v>2.8</v>
          </cell>
          <cell r="E11471">
            <v>4</v>
          </cell>
          <cell r="F11471">
            <v>282.10000000000002</v>
          </cell>
        </row>
        <row r="11472">
          <cell r="A11472" t="str">
            <v>BU08800100</v>
          </cell>
          <cell r="B11472">
            <v>-99999</v>
          </cell>
          <cell r="C11472">
            <v>1.1000000000000001</v>
          </cell>
          <cell r="D11472">
            <v>2.2000000000000002</v>
          </cell>
          <cell r="E11472">
            <v>3.7</v>
          </cell>
          <cell r="F11472">
            <v>243.7</v>
          </cell>
        </row>
        <row r="11473">
          <cell r="A11473" t="str">
            <v>BU08800108</v>
          </cell>
          <cell r="B11473">
            <v>-99999</v>
          </cell>
          <cell r="C11473">
            <v>2.8</v>
          </cell>
          <cell r="D11473">
            <v>4.9000000000000004</v>
          </cell>
          <cell r="E11473">
            <v>5.6</v>
          </cell>
          <cell r="F11473">
            <v>360.7</v>
          </cell>
        </row>
        <row r="11474">
          <cell r="A11474" t="str">
            <v>BU08800109</v>
          </cell>
          <cell r="B11474">
            <v>-99999</v>
          </cell>
          <cell r="C11474">
            <v>1</v>
          </cell>
          <cell r="D11474">
            <v>2.9</v>
          </cell>
          <cell r="E11474">
            <v>2.9</v>
          </cell>
          <cell r="F11474">
            <v>644</v>
          </cell>
        </row>
        <row r="11475">
          <cell r="A11475" t="str">
            <v>WK088002</v>
          </cell>
          <cell r="B11475">
            <v>-99999</v>
          </cell>
          <cell r="C11475">
            <v>4.8</v>
          </cell>
          <cell r="D11475">
            <v>5.2</v>
          </cell>
          <cell r="E11475">
            <v>6.7</v>
          </cell>
          <cell r="F11475">
            <v>324.39999999999998</v>
          </cell>
        </row>
        <row r="11476">
          <cell r="A11476" t="str">
            <v>BU08800200</v>
          </cell>
          <cell r="B11476">
            <v>-99999</v>
          </cell>
          <cell r="C11476">
            <v>5.5</v>
          </cell>
          <cell r="D11476">
            <v>6</v>
          </cell>
          <cell r="E11476">
            <v>8</v>
          </cell>
          <cell r="F11476">
            <v>412</v>
          </cell>
        </row>
        <row r="11477">
          <cell r="A11477" t="str">
            <v>BU08800201</v>
          </cell>
          <cell r="B11477">
            <v>-99999</v>
          </cell>
          <cell r="C11477">
            <v>4.4000000000000004</v>
          </cell>
          <cell r="D11477">
            <v>5.3</v>
          </cell>
          <cell r="E11477">
            <v>7</v>
          </cell>
          <cell r="F11477">
            <v>224.4</v>
          </cell>
        </row>
        <row r="11478">
          <cell r="A11478" t="str">
            <v>BU08800208</v>
          </cell>
          <cell r="B11478">
            <v>-99999</v>
          </cell>
          <cell r="C11478">
            <v>-99999</v>
          </cell>
          <cell r="D11478">
            <v>-99999</v>
          </cell>
          <cell r="E11478">
            <v>-99999</v>
          </cell>
          <cell r="F11478">
            <v>-99999</v>
          </cell>
        </row>
        <row r="11479">
          <cell r="A11479" t="str">
            <v>BU08800209</v>
          </cell>
          <cell r="B11479">
            <v>-99999</v>
          </cell>
          <cell r="C11479">
            <v>4.5999999999999996</v>
          </cell>
          <cell r="D11479">
            <v>4.5999999999999996</v>
          </cell>
          <cell r="E11479">
            <v>5.3</v>
          </cell>
          <cell r="F11479">
            <v>300.39999999999998</v>
          </cell>
        </row>
        <row r="11480">
          <cell r="A11480" t="str">
            <v>GM0882</v>
          </cell>
          <cell r="B11480">
            <v>30.3</v>
          </cell>
          <cell r="C11480">
            <v>7</v>
          </cell>
          <cell r="D11480">
            <v>11.2</v>
          </cell>
          <cell r="E11480">
            <v>14.4</v>
          </cell>
          <cell r="F11480">
            <v>68.5</v>
          </cell>
        </row>
        <row r="11481">
          <cell r="A11481" t="str">
            <v>WK088200</v>
          </cell>
          <cell r="B11481">
            <v>30.5</v>
          </cell>
          <cell r="C11481">
            <v>7.5</v>
          </cell>
          <cell r="D11481">
            <v>11.9</v>
          </cell>
          <cell r="E11481">
            <v>14.8</v>
          </cell>
          <cell r="F11481">
            <v>64.7</v>
          </cell>
        </row>
        <row r="11482">
          <cell r="A11482" t="str">
            <v>BU08820001</v>
          </cell>
          <cell r="B11482">
            <v>-99999</v>
          </cell>
          <cell r="C11482">
            <v>9.6999999999999993</v>
          </cell>
          <cell r="D11482">
            <v>16.5</v>
          </cell>
          <cell r="E11482">
            <v>19.5</v>
          </cell>
          <cell r="F11482">
            <v>52.8</v>
          </cell>
        </row>
        <row r="11483">
          <cell r="A11483" t="str">
            <v>BU08820002</v>
          </cell>
          <cell r="B11483">
            <v>-99999</v>
          </cell>
          <cell r="C11483">
            <v>13</v>
          </cell>
          <cell r="D11483">
            <v>20.7</v>
          </cell>
          <cell r="E11483">
            <v>24.7</v>
          </cell>
          <cell r="F11483">
            <v>18.100000000000001</v>
          </cell>
        </row>
        <row r="11484">
          <cell r="A11484" t="str">
            <v>BU08820003</v>
          </cell>
          <cell r="B11484">
            <v>-99999</v>
          </cell>
          <cell r="C11484">
            <v>8.1</v>
          </cell>
          <cell r="D11484">
            <v>13</v>
          </cell>
          <cell r="E11484">
            <v>16.5</v>
          </cell>
          <cell r="F11484">
            <v>129</v>
          </cell>
        </row>
        <row r="11485">
          <cell r="A11485" t="str">
            <v>BU08820004</v>
          </cell>
          <cell r="B11485">
            <v>-99999</v>
          </cell>
          <cell r="C11485">
            <v>7.9</v>
          </cell>
          <cell r="D11485">
            <v>13.3</v>
          </cell>
          <cell r="E11485">
            <v>16.399999999999999</v>
          </cell>
          <cell r="F11485">
            <v>49.8</v>
          </cell>
        </row>
        <row r="11486">
          <cell r="A11486" t="str">
            <v>BU08820005</v>
          </cell>
          <cell r="B11486">
            <v>-99999</v>
          </cell>
          <cell r="C11486">
            <v>2.2000000000000002</v>
          </cell>
          <cell r="D11486">
            <v>3.4</v>
          </cell>
          <cell r="E11486">
            <v>4.4000000000000004</v>
          </cell>
          <cell r="F11486">
            <v>139.1</v>
          </cell>
        </row>
        <row r="11487">
          <cell r="A11487" t="str">
            <v>BU08820006</v>
          </cell>
          <cell r="B11487">
            <v>-99999</v>
          </cell>
          <cell r="C11487">
            <v>13.8</v>
          </cell>
          <cell r="D11487">
            <v>24.6</v>
          </cell>
          <cell r="E11487">
            <v>29.3</v>
          </cell>
          <cell r="F11487">
            <v>4.4000000000000004</v>
          </cell>
        </row>
        <row r="11488">
          <cell r="A11488" t="str">
            <v>BU08820007</v>
          </cell>
          <cell r="B11488">
            <v>-99999</v>
          </cell>
          <cell r="C11488">
            <v>2.9</v>
          </cell>
          <cell r="D11488">
            <v>3.2</v>
          </cell>
          <cell r="E11488">
            <v>4.0999999999999996</v>
          </cell>
          <cell r="F11488">
            <v>95.4</v>
          </cell>
        </row>
        <row r="11489">
          <cell r="A11489" t="str">
            <v>BU08820008</v>
          </cell>
          <cell r="B11489">
            <v>-99999</v>
          </cell>
          <cell r="C11489">
            <v>6.9</v>
          </cell>
          <cell r="D11489">
            <v>10.5</v>
          </cell>
          <cell r="E11489">
            <v>13.6</v>
          </cell>
          <cell r="F11489">
            <v>56.4</v>
          </cell>
        </row>
        <row r="11490">
          <cell r="A11490" t="str">
            <v>BU08820009</v>
          </cell>
          <cell r="B11490">
            <v>-99999</v>
          </cell>
          <cell r="C11490">
            <v>6.6</v>
          </cell>
          <cell r="D11490">
            <v>8.9</v>
          </cell>
          <cell r="E11490">
            <v>12.9</v>
          </cell>
          <cell r="F11490">
            <v>98.1</v>
          </cell>
        </row>
        <row r="11491">
          <cell r="A11491" t="str">
            <v>BU08820010</v>
          </cell>
          <cell r="B11491">
            <v>-99999</v>
          </cell>
          <cell r="C11491">
            <v>4.0999999999999996</v>
          </cell>
          <cell r="D11491">
            <v>6.9</v>
          </cell>
          <cell r="E11491">
            <v>8.9</v>
          </cell>
          <cell r="F11491">
            <v>67.400000000000006</v>
          </cell>
        </row>
        <row r="11492">
          <cell r="A11492" t="str">
            <v>BU08820011</v>
          </cell>
          <cell r="B11492">
            <v>-99999</v>
          </cell>
          <cell r="C11492">
            <v>8.8000000000000007</v>
          </cell>
          <cell r="D11492">
            <v>13.4</v>
          </cell>
          <cell r="E11492">
            <v>16.399999999999999</v>
          </cell>
          <cell r="F11492">
            <v>62.1</v>
          </cell>
        </row>
        <row r="11493">
          <cell r="A11493" t="str">
            <v>BU08820012</v>
          </cell>
          <cell r="B11493">
            <v>-99999</v>
          </cell>
          <cell r="C11493">
            <v>1.3</v>
          </cell>
          <cell r="D11493">
            <v>1.8</v>
          </cell>
          <cell r="E11493">
            <v>2.2000000000000002</v>
          </cell>
          <cell r="F11493">
            <v>196.5</v>
          </cell>
        </row>
        <row r="11494">
          <cell r="A11494" t="str">
            <v>BU08820020</v>
          </cell>
          <cell r="B11494">
            <v>-99999</v>
          </cell>
          <cell r="C11494">
            <v>-99999</v>
          </cell>
          <cell r="D11494">
            <v>-99999</v>
          </cell>
          <cell r="E11494">
            <v>-99999</v>
          </cell>
          <cell r="F11494">
            <v>-99999</v>
          </cell>
        </row>
        <row r="11495">
          <cell r="A11495" t="str">
            <v>WK088201</v>
          </cell>
          <cell r="B11495">
            <v>29.6</v>
          </cell>
          <cell r="C11495">
            <v>7.2</v>
          </cell>
          <cell r="D11495">
            <v>11.3</v>
          </cell>
          <cell r="E11495">
            <v>14.9</v>
          </cell>
          <cell r="F11495">
            <v>58</v>
          </cell>
        </row>
        <row r="11496">
          <cell r="A11496" t="str">
            <v>BU08820101</v>
          </cell>
          <cell r="B11496">
            <v>-99999</v>
          </cell>
          <cell r="C11496">
            <v>8</v>
          </cell>
          <cell r="D11496">
            <v>11.9</v>
          </cell>
          <cell r="E11496">
            <v>15.4</v>
          </cell>
          <cell r="F11496">
            <v>60.3</v>
          </cell>
        </row>
        <row r="11497">
          <cell r="A11497" t="str">
            <v>BU08820102</v>
          </cell>
          <cell r="B11497">
            <v>-99999</v>
          </cell>
          <cell r="C11497">
            <v>8.5</v>
          </cell>
          <cell r="D11497">
            <v>13.9</v>
          </cell>
          <cell r="E11497">
            <v>18.100000000000001</v>
          </cell>
          <cell r="F11497">
            <v>32.6</v>
          </cell>
        </row>
        <row r="11498">
          <cell r="A11498" t="str">
            <v>BU08820103</v>
          </cell>
          <cell r="B11498">
            <v>-99999</v>
          </cell>
          <cell r="C11498">
            <v>2.2999999999999998</v>
          </cell>
          <cell r="D11498">
            <v>4.2</v>
          </cell>
          <cell r="E11498">
            <v>5.4</v>
          </cell>
          <cell r="F11498">
            <v>171.7</v>
          </cell>
        </row>
        <row r="11499">
          <cell r="A11499" t="str">
            <v>BU08820104</v>
          </cell>
          <cell r="B11499">
            <v>-99999</v>
          </cell>
          <cell r="C11499">
            <v>7.1</v>
          </cell>
          <cell r="D11499">
            <v>11.2</v>
          </cell>
          <cell r="E11499">
            <v>17</v>
          </cell>
          <cell r="F11499">
            <v>30.5</v>
          </cell>
        </row>
        <row r="11500">
          <cell r="A11500" t="str">
            <v>BU08820105</v>
          </cell>
          <cell r="B11500">
            <v>-99999</v>
          </cell>
          <cell r="C11500">
            <v>6.1</v>
          </cell>
          <cell r="D11500">
            <v>10.5</v>
          </cell>
          <cell r="E11500">
            <v>12.7</v>
          </cell>
          <cell r="F11500">
            <v>210</v>
          </cell>
        </row>
        <row r="11501">
          <cell r="A11501" t="str">
            <v>BU08820120</v>
          </cell>
          <cell r="B11501">
            <v>-99999</v>
          </cell>
          <cell r="C11501">
            <v>-99999</v>
          </cell>
          <cell r="D11501">
            <v>-99999</v>
          </cell>
          <cell r="E11501">
            <v>-99999</v>
          </cell>
          <cell r="F11501">
            <v>-99999</v>
          </cell>
        </row>
        <row r="11502">
          <cell r="A11502" t="str">
            <v>WK088202</v>
          </cell>
          <cell r="B11502">
            <v>30.5</v>
          </cell>
          <cell r="C11502">
            <v>6.2</v>
          </cell>
          <cell r="D11502">
            <v>10.199999999999999</v>
          </cell>
          <cell r="E11502">
            <v>13.4</v>
          </cell>
          <cell r="F11502">
            <v>83</v>
          </cell>
        </row>
        <row r="11503">
          <cell r="A11503" t="str">
            <v>BU08820201</v>
          </cell>
          <cell r="B11503">
            <v>-99999</v>
          </cell>
          <cell r="C11503">
            <v>8.3000000000000007</v>
          </cell>
          <cell r="D11503">
            <v>12.2</v>
          </cell>
          <cell r="E11503">
            <v>16</v>
          </cell>
          <cell r="F11503">
            <v>84.7</v>
          </cell>
        </row>
        <row r="11504">
          <cell r="A11504" t="str">
            <v>BU08820202</v>
          </cell>
          <cell r="B11504">
            <v>-99999</v>
          </cell>
          <cell r="C11504">
            <v>3.8</v>
          </cell>
          <cell r="D11504">
            <v>5.7</v>
          </cell>
          <cell r="E11504">
            <v>7.5</v>
          </cell>
          <cell r="F11504">
            <v>172</v>
          </cell>
        </row>
        <row r="11505">
          <cell r="A11505" t="str">
            <v>BU08820203</v>
          </cell>
          <cell r="B11505">
            <v>-99999</v>
          </cell>
          <cell r="C11505">
            <v>3.5</v>
          </cell>
          <cell r="D11505">
            <v>5.2</v>
          </cell>
          <cell r="E11505">
            <v>6.8</v>
          </cell>
          <cell r="F11505">
            <v>95.2</v>
          </cell>
        </row>
        <row r="11506">
          <cell r="A11506" t="str">
            <v>BU08820204</v>
          </cell>
          <cell r="B11506">
            <v>-99999</v>
          </cell>
          <cell r="C11506">
            <v>5.8</v>
          </cell>
          <cell r="D11506">
            <v>9.1999999999999993</v>
          </cell>
          <cell r="E11506">
            <v>12.5</v>
          </cell>
          <cell r="F11506">
            <v>59.1</v>
          </cell>
        </row>
        <row r="11507">
          <cell r="A11507" t="str">
            <v>BU08820205</v>
          </cell>
          <cell r="B11507">
            <v>-99999</v>
          </cell>
          <cell r="C11507">
            <v>9</v>
          </cell>
          <cell r="D11507">
            <v>15.8</v>
          </cell>
          <cell r="E11507">
            <v>20.399999999999999</v>
          </cell>
          <cell r="F11507">
            <v>44.8</v>
          </cell>
        </row>
        <row r="11508">
          <cell r="A11508" t="str">
            <v>BU08820206</v>
          </cell>
          <cell r="B11508">
            <v>-99999</v>
          </cell>
          <cell r="C11508">
            <v>4</v>
          </cell>
          <cell r="D11508">
            <v>6.2</v>
          </cell>
          <cell r="E11508">
            <v>8.1</v>
          </cell>
          <cell r="F11508">
            <v>135.1</v>
          </cell>
        </row>
        <row r="11509">
          <cell r="A11509" t="str">
            <v>BU08820207</v>
          </cell>
          <cell r="B11509">
            <v>-99999</v>
          </cell>
          <cell r="C11509">
            <v>3.9</v>
          </cell>
          <cell r="D11509">
            <v>7.4</v>
          </cell>
          <cell r="E11509">
            <v>9.6999999999999993</v>
          </cell>
          <cell r="F11509">
            <v>116.3</v>
          </cell>
        </row>
        <row r="11510">
          <cell r="A11510" t="str">
            <v>BU08820220</v>
          </cell>
          <cell r="B11510">
            <v>-99999</v>
          </cell>
          <cell r="C11510">
            <v>-99999</v>
          </cell>
          <cell r="D11510">
            <v>-99999</v>
          </cell>
          <cell r="E11510">
            <v>-99999</v>
          </cell>
          <cell r="F11510">
            <v>-99999</v>
          </cell>
        </row>
        <row r="11511">
          <cell r="A11511" t="str">
            <v>GM0888</v>
          </cell>
          <cell r="B11511">
            <v>33.5</v>
          </cell>
          <cell r="C11511">
            <v>4.7</v>
          </cell>
          <cell r="D11511">
            <v>7.5</v>
          </cell>
          <cell r="E11511">
            <v>10.4</v>
          </cell>
          <cell r="F11511">
            <v>140.9</v>
          </cell>
        </row>
        <row r="11512">
          <cell r="A11512" t="str">
            <v>WK088800</v>
          </cell>
          <cell r="B11512">
            <v>33</v>
          </cell>
          <cell r="C11512">
            <v>4.8</v>
          </cell>
          <cell r="D11512">
            <v>7.8</v>
          </cell>
          <cell r="E11512">
            <v>10.8</v>
          </cell>
          <cell r="F11512">
            <v>130.19999999999999</v>
          </cell>
        </row>
        <row r="11513">
          <cell r="A11513" t="str">
            <v>BU08880000</v>
          </cell>
          <cell r="B11513">
            <v>32</v>
          </cell>
          <cell r="C11513">
            <v>5.7</v>
          </cell>
          <cell r="D11513">
            <v>9.4</v>
          </cell>
          <cell r="E11513">
            <v>12.9</v>
          </cell>
          <cell r="F11513">
            <v>97.8</v>
          </cell>
        </row>
        <row r="11514">
          <cell r="A11514" t="str">
            <v>BU08880001</v>
          </cell>
          <cell r="B11514">
            <v>-99999</v>
          </cell>
          <cell r="C11514">
            <v>3.2</v>
          </cell>
          <cell r="D11514">
            <v>4.5999999999999996</v>
          </cell>
          <cell r="E11514">
            <v>6.2</v>
          </cell>
          <cell r="F11514">
            <v>194</v>
          </cell>
        </row>
        <row r="11515">
          <cell r="A11515" t="str">
            <v>BU08880002</v>
          </cell>
          <cell r="B11515">
            <v>-99999</v>
          </cell>
          <cell r="C11515">
            <v>3.5</v>
          </cell>
          <cell r="D11515">
            <v>5.8</v>
          </cell>
          <cell r="E11515">
            <v>8.4</v>
          </cell>
          <cell r="F11515">
            <v>179.5</v>
          </cell>
        </row>
        <row r="11516">
          <cell r="A11516" t="str">
            <v>WK088801</v>
          </cell>
          <cell r="B11516">
            <v>-99999</v>
          </cell>
          <cell r="C11516">
            <v>3.3</v>
          </cell>
          <cell r="D11516">
            <v>4.7</v>
          </cell>
          <cell r="E11516">
            <v>6.8</v>
          </cell>
          <cell r="F11516">
            <v>228.2</v>
          </cell>
        </row>
        <row r="11517">
          <cell r="A11517" t="str">
            <v>BU08880100</v>
          </cell>
          <cell r="B11517">
            <v>-99999</v>
          </cell>
          <cell r="C11517">
            <v>2.5</v>
          </cell>
          <cell r="D11517">
            <v>2.5</v>
          </cell>
          <cell r="E11517">
            <v>4.9000000000000004</v>
          </cell>
          <cell r="F11517">
            <v>209.7</v>
          </cell>
        </row>
        <row r="11518">
          <cell r="A11518" t="str">
            <v>BU08880101</v>
          </cell>
          <cell r="B11518">
            <v>-99999</v>
          </cell>
          <cell r="C11518">
            <v>3</v>
          </cell>
          <cell r="D11518">
            <v>4.5</v>
          </cell>
          <cell r="E11518">
            <v>6.7</v>
          </cell>
          <cell r="F11518">
            <v>214.9</v>
          </cell>
        </row>
        <row r="11519">
          <cell r="A11519" t="str">
            <v>BU08880102</v>
          </cell>
          <cell r="B11519">
            <v>-99999</v>
          </cell>
          <cell r="C11519">
            <v>-99999</v>
          </cell>
          <cell r="D11519">
            <v>-99999</v>
          </cell>
          <cell r="E11519">
            <v>-99999</v>
          </cell>
          <cell r="F11519">
            <v>-99999</v>
          </cell>
        </row>
        <row r="11520">
          <cell r="A11520" t="str">
            <v>BU08880103</v>
          </cell>
          <cell r="B11520">
            <v>-99999</v>
          </cell>
          <cell r="C11520">
            <v>-99999</v>
          </cell>
          <cell r="D11520">
            <v>-99999</v>
          </cell>
          <cell r="E11520">
            <v>-99999</v>
          </cell>
          <cell r="F11520">
            <v>-99999</v>
          </cell>
        </row>
        <row r="11521">
          <cell r="A11521" t="str">
            <v>BU08880109</v>
          </cell>
          <cell r="B11521">
            <v>-99999</v>
          </cell>
          <cell r="C11521">
            <v>-99999</v>
          </cell>
          <cell r="D11521">
            <v>-99999</v>
          </cell>
          <cell r="E11521">
            <v>-99999</v>
          </cell>
          <cell r="F11521">
            <v>-99999</v>
          </cell>
        </row>
        <row r="11522">
          <cell r="A11522" t="str">
            <v>GM0889</v>
          </cell>
          <cell r="B11522">
            <v>31.7</v>
          </cell>
          <cell r="C11522">
            <v>5.0999999999999996</v>
          </cell>
          <cell r="D11522">
            <v>8.5</v>
          </cell>
          <cell r="E11522">
            <v>11.6</v>
          </cell>
          <cell r="F11522">
            <v>121.6</v>
          </cell>
        </row>
        <row r="11523">
          <cell r="A11523" t="str">
            <v>WK088900</v>
          </cell>
          <cell r="B11523">
            <v>30.6</v>
          </cell>
          <cell r="C11523">
            <v>5.3</v>
          </cell>
          <cell r="D11523">
            <v>9.1</v>
          </cell>
          <cell r="E11523">
            <v>12.5</v>
          </cell>
          <cell r="F11523">
            <v>101.7</v>
          </cell>
        </row>
        <row r="11524">
          <cell r="A11524" t="str">
            <v>BU08890000</v>
          </cell>
          <cell r="B11524">
            <v>30.6</v>
          </cell>
          <cell r="C11524">
            <v>4.8</v>
          </cell>
          <cell r="D11524">
            <v>8.8000000000000007</v>
          </cell>
          <cell r="E11524">
            <v>12.1</v>
          </cell>
          <cell r="F11524">
            <v>106.9</v>
          </cell>
        </row>
        <row r="11525">
          <cell r="A11525" t="str">
            <v>BU08890001</v>
          </cell>
          <cell r="B11525">
            <v>-99999</v>
          </cell>
          <cell r="C11525">
            <v>6</v>
          </cell>
          <cell r="D11525">
            <v>9.8000000000000007</v>
          </cell>
          <cell r="E11525">
            <v>13.3</v>
          </cell>
          <cell r="F11525">
            <v>90.6</v>
          </cell>
        </row>
        <row r="11526">
          <cell r="A11526" t="str">
            <v>BU08890008</v>
          </cell>
          <cell r="B11526">
            <v>-99999</v>
          </cell>
          <cell r="C11526">
            <v>-99999</v>
          </cell>
          <cell r="D11526">
            <v>-99999</v>
          </cell>
          <cell r="E11526">
            <v>-99999</v>
          </cell>
          <cell r="F11526">
            <v>-99999</v>
          </cell>
        </row>
        <row r="11527">
          <cell r="A11527" t="str">
            <v>BU08890009</v>
          </cell>
          <cell r="B11527">
            <v>-99999</v>
          </cell>
          <cell r="C11527">
            <v>-99999</v>
          </cell>
          <cell r="D11527">
            <v>-99999</v>
          </cell>
          <cell r="E11527">
            <v>-99999</v>
          </cell>
          <cell r="F11527">
            <v>-99999</v>
          </cell>
        </row>
        <row r="11528">
          <cell r="A11528" t="str">
            <v>WK088901</v>
          </cell>
          <cell r="B11528">
            <v>-99999</v>
          </cell>
          <cell r="C11528">
            <v>3.9</v>
          </cell>
          <cell r="D11528">
            <v>5.7</v>
          </cell>
          <cell r="E11528">
            <v>7.4</v>
          </cell>
          <cell r="F11528">
            <v>248.5</v>
          </cell>
        </row>
        <row r="11529">
          <cell r="A11529" t="str">
            <v>BU08890100</v>
          </cell>
          <cell r="B11529">
            <v>-99999</v>
          </cell>
          <cell r="C11529">
            <v>4</v>
          </cell>
          <cell r="D11529">
            <v>6</v>
          </cell>
          <cell r="E11529">
            <v>7.8</v>
          </cell>
          <cell r="F11529">
            <v>235</v>
          </cell>
        </row>
        <row r="11530">
          <cell r="A11530" t="str">
            <v>BU08890101</v>
          </cell>
          <cell r="B11530">
            <v>-99999</v>
          </cell>
          <cell r="C11530">
            <v>-99999</v>
          </cell>
          <cell r="D11530">
            <v>-99999</v>
          </cell>
          <cell r="E11530">
            <v>-99999</v>
          </cell>
          <cell r="F11530">
            <v>-99999</v>
          </cell>
        </row>
        <row r="11531">
          <cell r="A11531" t="str">
            <v>BU08890102</v>
          </cell>
          <cell r="B11531">
            <v>-99999</v>
          </cell>
          <cell r="C11531">
            <v>-99999</v>
          </cell>
          <cell r="D11531">
            <v>-99999</v>
          </cell>
          <cell r="E11531">
            <v>-99999</v>
          </cell>
          <cell r="F11531">
            <v>-99999</v>
          </cell>
        </row>
        <row r="11532">
          <cell r="A11532" t="str">
            <v>BU08890109</v>
          </cell>
          <cell r="B11532">
            <v>-99999</v>
          </cell>
          <cell r="C11532">
            <v>-99999</v>
          </cell>
          <cell r="D11532">
            <v>-99999</v>
          </cell>
          <cell r="E11532">
            <v>-99999</v>
          </cell>
          <cell r="F11532">
            <v>-99999</v>
          </cell>
        </row>
        <row r="11533">
          <cell r="A11533" t="str">
            <v>GM0893</v>
          </cell>
          <cell r="B11533">
            <v>32.700000000000003</v>
          </cell>
          <cell r="C11533">
            <v>4.2</v>
          </cell>
          <cell r="D11533">
            <v>7</v>
          </cell>
          <cell r="E11533">
            <v>9.9</v>
          </cell>
          <cell r="F11533">
            <v>142.69999999999999</v>
          </cell>
        </row>
        <row r="11534">
          <cell r="A11534" t="str">
            <v>WK089301</v>
          </cell>
          <cell r="B11534">
            <v>-99999</v>
          </cell>
          <cell r="C11534">
            <v>1.9</v>
          </cell>
          <cell r="D11534">
            <v>1.9</v>
          </cell>
          <cell r="E11534">
            <v>3.9</v>
          </cell>
          <cell r="F11534">
            <v>319</v>
          </cell>
        </row>
        <row r="11535">
          <cell r="A11535" t="str">
            <v>BU08930110</v>
          </cell>
          <cell r="B11535">
            <v>-99999</v>
          </cell>
          <cell r="C11535">
            <v>-99999</v>
          </cell>
          <cell r="D11535">
            <v>-99999</v>
          </cell>
          <cell r="E11535">
            <v>-99999</v>
          </cell>
          <cell r="F11535">
            <v>-99999</v>
          </cell>
        </row>
        <row r="11536">
          <cell r="A11536" t="str">
            <v>BU08930111</v>
          </cell>
          <cell r="B11536">
            <v>-99999</v>
          </cell>
          <cell r="C11536">
            <v>-99999</v>
          </cell>
          <cell r="D11536">
            <v>-99999</v>
          </cell>
          <cell r="E11536">
            <v>-99999</v>
          </cell>
          <cell r="F11536">
            <v>-99999</v>
          </cell>
        </row>
        <row r="11537">
          <cell r="A11537" t="str">
            <v>WK089302</v>
          </cell>
          <cell r="B11537">
            <v>-99999</v>
          </cell>
          <cell r="C11537">
            <v>3.3</v>
          </cell>
          <cell r="D11537">
            <v>6.6</v>
          </cell>
          <cell r="E11537">
            <v>7.9</v>
          </cell>
          <cell r="F11537">
            <v>211.8</v>
          </cell>
        </row>
        <row r="11538">
          <cell r="A11538" t="str">
            <v>BU08930220</v>
          </cell>
          <cell r="B11538">
            <v>-99999</v>
          </cell>
          <cell r="C11538">
            <v>3.3</v>
          </cell>
          <cell r="D11538">
            <v>6.6</v>
          </cell>
          <cell r="E11538">
            <v>7.9</v>
          </cell>
          <cell r="F11538">
            <v>210</v>
          </cell>
        </row>
        <row r="11539">
          <cell r="A11539" t="str">
            <v>BU08930221</v>
          </cell>
          <cell r="B11539">
            <v>-99999</v>
          </cell>
          <cell r="C11539">
            <v>-99999</v>
          </cell>
          <cell r="D11539">
            <v>-99999</v>
          </cell>
          <cell r="E11539">
            <v>-99999</v>
          </cell>
          <cell r="F11539">
            <v>-99999</v>
          </cell>
        </row>
        <row r="11540">
          <cell r="A11540" t="str">
            <v>WK089303</v>
          </cell>
          <cell r="B11540">
            <v>-99999</v>
          </cell>
          <cell r="C11540">
            <v>5.3</v>
          </cell>
          <cell r="D11540">
            <v>8.6999999999999993</v>
          </cell>
          <cell r="E11540">
            <v>11.9</v>
          </cell>
          <cell r="F11540">
            <v>109.7</v>
          </cell>
        </row>
        <row r="11541">
          <cell r="A11541" t="str">
            <v>BU08930330</v>
          </cell>
          <cell r="B11541">
            <v>-99999</v>
          </cell>
          <cell r="C11541">
            <v>5.3</v>
          </cell>
          <cell r="D11541">
            <v>8.9</v>
          </cell>
          <cell r="E11541">
            <v>12.2</v>
          </cell>
          <cell r="F11541">
            <v>101.1</v>
          </cell>
        </row>
        <row r="11542">
          <cell r="A11542" t="str">
            <v>BU08930331</v>
          </cell>
          <cell r="B11542">
            <v>-99999</v>
          </cell>
          <cell r="C11542">
            <v>3.4</v>
          </cell>
          <cell r="D11542">
            <v>4.3</v>
          </cell>
          <cell r="E11542">
            <v>4.3</v>
          </cell>
          <cell r="F11542">
            <v>353.3</v>
          </cell>
        </row>
        <row r="11543">
          <cell r="A11543" t="str">
            <v>BU08930332</v>
          </cell>
          <cell r="B11543">
            <v>-99999</v>
          </cell>
          <cell r="C11543">
            <v>-99999</v>
          </cell>
          <cell r="D11543">
            <v>-99999</v>
          </cell>
          <cell r="E11543">
            <v>-99999</v>
          </cell>
          <cell r="F11543">
            <v>-99999</v>
          </cell>
        </row>
        <row r="11544">
          <cell r="A11544" t="str">
            <v>WK089304</v>
          </cell>
          <cell r="B11544">
            <v>-99999</v>
          </cell>
          <cell r="C11544">
            <v>4.3</v>
          </cell>
          <cell r="D11544">
            <v>6.7</v>
          </cell>
          <cell r="E11544">
            <v>10.1</v>
          </cell>
          <cell r="F11544">
            <v>167.4</v>
          </cell>
        </row>
        <row r="11545">
          <cell r="A11545" t="str">
            <v>BU08930440</v>
          </cell>
          <cell r="B11545">
            <v>-99999</v>
          </cell>
          <cell r="C11545">
            <v>4.5</v>
          </cell>
          <cell r="D11545">
            <v>7.3</v>
          </cell>
          <cell r="E11545">
            <v>11.1</v>
          </cell>
          <cell r="F11545">
            <v>133.5</v>
          </cell>
        </row>
        <row r="11546">
          <cell r="A11546" t="str">
            <v>BU08930441</v>
          </cell>
          <cell r="B11546">
            <v>-99999</v>
          </cell>
          <cell r="C11546">
            <v>3.6</v>
          </cell>
          <cell r="D11546">
            <v>4.0999999999999996</v>
          </cell>
          <cell r="E11546">
            <v>5.9</v>
          </cell>
          <cell r="F11546">
            <v>340.8</v>
          </cell>
        </row>
        <row r="11547">
          <cell r="A11547" t="str">
            <v>WK089305</v>
          </cell>
          <cell r="B11547">
            <v>-99999</v>
          </cell>
          <cell r="C11547">
            <v>3.6</v>
          </cell>
          <cell r="D11547">
            <v>5.9</v>
          </cell>
          <cell r="E11547">
            <v>9</v>
          </cell>
          <cell r="F11547">
            <v>135.4</v>
          </cell>
        </row>
        <row r="11548">
          <cell r="A11548" t="str">
            <v>BU08930550</v>
          </cell>
          <cell r="B11548">
            <v>-99999</v>
          </cell>
          <cell r="C11548">
            <v>4</v>
          </cell>
          <cell r="D11548">
            <v>6.3</v>
          </cell>
          <cell r="E11548">
            <v>10.3</v>
          </cell>
          <cell r="F11548">
            <v>104.7</v>
          </cell>
        </row>
        <row r="11549">
          <cell r="A11549" t="str">
            <v>BU08930551</v>
          </cell>
          <cell r="B11549">
            <v>-99999</v>
          </cell>
          <cell r="C11549">
            <v>2.7</v>
          </cell>
          <cell r="D11549">
            <v>4.5</v>
          </cell>
          <cell r="E11549">
            <v>5.4</v>
          </cell>
          <cell r="F11549">
            <v>269.7</v>
          </cell>
        </row>
        <row r="11550">
          <cell r="A11550" t="str">
            <v>WK089306</v>
          </cell>
          <cell r="B11550">
            <v>-99999</v>
          </cell>
          <cell r="C11550">
            <v>3.4</v>
          </cell>
          <cell r="D11550">
            <v>6</v>
          </cell>
          <cell r="E11550">
            <v>8.5</v>
          </cell>
          <cell r="F11550">
            <v>167</v>
          </cell>
        </row>
        <row r="11551">
          <cell r="A11551" t="str">
            <v>BU08930660</v>
          </cell>
          <cell r="B11551">
            <v>-99999</v>
          </cell>
          <cell r="C11551">
            <v>2.8</v>
          </cell>
          <cell r="D11551">
            <v>5.0999999999999996</v>
          </cell>
          <cell r="E11551">
            <v>7.3</v>
          </cell>
          <cell r="F11551">
            <v>159.9</v>
          </cell>
        </row>
        <row r="11552">
          <cell r="A11552" t="str">
            <v>BU08930661</v>
          </cell>
          <cell r="B11552">
            <v>-99999</v>
          </cell>
          <cell r="C11552">
            <v>5.3</v>
          </cell>
          <cell r="D11552">
            <v>11.1</v>
          </cell>
          <cell r="E11552">
            <v>15.9</v>
          </cell>
          <cell r="F11552">
            <v>110.3</v>
          </cell>
        </row>
        <row r="11553">
          <cell r="A11553" t="str">
            <v>BU08930662</v>
          </cell>
          <cell r="B11553">
            <v>-99999</v>
          </cell>
          <cell r="C11553">
            <v>3.2</v>
          </cell>
          <cell r="D11553">
            <v>3.7</v>
          </cell>
          <cell r="E11553">
            <v>4.5999999999999996</v>
          </cell>
          <cell r="F11553">
            <v>331.1</v>
          </cell>
        </row>
        <row r="11554">
          <cell r="A11554" t="str">
            <v>WK089307</v>
          </cell>
          <cell r="B11554">
            <v>-99999</v>
          </cell>
          <cell r="C11554">
            <v>2.9</v>
          </cell>
          <cell r="D11554">
            <v>5.6</v>
          </cell>
          <cell r="E11554">
            <v>7.1</v>
          </cell>
          <cell r="F11554">
            <v>149</v>
          </cell>
        </row>
        <row r="11555">
          <cell r="A11555" t="str">
            <v>BU08930770</v>
          </cell>
          <cell r="B11555">
            <v>-99999</v>
          </cell>
          <cell r="C11555">
            <v>3.3</v>
          </cell>
          <cell r="D11555">
            <v>6.3</v>
          </cell>
          <cell r="E11555">
            <v>8.1</v>
          </cell>
          <cell r="F11555">
            <v>128.4</v>
          </cell>
        </row>
        <row r="11556">
          <cell r="A11556" t="str">
            <v>BU08930771</v>
          </cell>
          <cell r="B11556">
            <v>-99999</v>
          </cell>
          <cell r="C11556">
            <v>2.4</v>
          </cell>
          <cell r="D11556">
            <v>4.8</v>
          </cell>
          <cell r="E11556">
            <v>5.8</v>
          </cell>
          <cell r="F11556">
            <v>237.5</v>
          </cell>
        </row>
        <row r="11557">
          <cell r="A11557" t="str">
            <v>GM0899</v>
          </cell>
          <cell r="B11557">
            <v>29.4</v>
          </cell>
          <cell r="C11557">
            <v>7.1</v>
          </cell>
          <cell r="D11557">
            <v>11.4</v>
          </cell>
          <cell r="E11557">
            <v>14.8</v>
          </cell>
          <cell r="F11557">
            <v>50.7</v>
          </cell>
        </row>
        <row r="11558">
          <cell r="A11558" t="str">
            <v>WK089901</v>
          </cell>
          <cell r="B11558">
            <v>31.2</v>
          </cell>
          <cell r="C11558">
            <v>5.2</v>
          </cell>
          <cell r="D11558">
            <v>8.6999999999999993</v>
          </cell>
          <cell r="E11558">
            <v>12.1</v>
          </cell>
          <cell r="F11558">
            <v>69.599999999999994</v>
          </cell>
        </row>
        <row r="11559">
          <cell r="A11559" t="str">
            <v>BU08990124</v>
          </cell>
          <cell r="B11559">
            <v>-99999</v>
          </cell>
          <cell r="C11559">
            <v>3.1</v>
          </cell>
          <cell r="D11559">
            <v>6.3</v>
          </cell>
          <cell r="E11559">
            <v>7.5</v>
          </cell>
          <cell r="F11559">
            <v>86.4</v>
          </cell>
        </row>
        <row r="11560">
          <cell r="A11560" t="str">
            <v>BU08990126</v>
          </cell>
          <cell r="B11560">
            <v>-99999</v>
          </cell>
          <cell r="C11560">
            <v>3.7</v>
          </cell>
          <cell r="D11560">
            <v>5.4</v>
          </cell>
          <cell r="E11560">
            <v>7.7</v>
          </cell>
          <cell r="F11560">
            <v>103.5</v>
          </cell>
        </row>
        <row r="11561">
          <cell r="A11561" t="str">
            <v>BU08990134</v>
          </cell>
          <cell r="B11561">
            <v>-99999</v>
          </cell>
          <cell r="C11561">
            <v>10.9</v>
          </cell>
          <cell r="D11561">
            <v>17.8</v>
          </cell>
          <cell r="E11561">
            <v>23.9</v>
          </cell>
          <cell r="F11561">
            <v>12.4</v>
          </cell>
        </row>
        <row r="11562">
          <cell r="A11562" t="str">
            <v>BU08990135</v>
          </cell>
          <cell r="B11562">
            <v>-99999</v>
          </cell>
          <cell r="C11562">
            <v>3.1</v>
          </cell>
          <cell r="D11562">
            <v>7.2</v>
          </cell>
          <cell r="E11562">
            <v>11.6</v>
          </cell>
          <cell r="F11562">
            <v>89.6</v>
          </cell>
        </row>
        <row r="11563">
          <cell r="A11563" t="str">
            <v>BU08990136</v>
          </cell>
          <cell r="B11563">
            <v>-99999</v>
          </cell>
          <cell r="C11563">
            <v>1.6</v>
          </cell>
          <cell r="D11563">
            <v>1.6</v>
          </cell>
          <cell r="E11563">
            <v>2.7</v>
          </cell>
          <cell r="F11563">
            <v>312.2</v>
          </cell>
        </row>
        <row r="11564">
          <cell r="A11564" t="str">
            <v>BU08990144</v>
          </cell>
          <cell r="B11564">
            <v>-99999</v>
          </cell>
          <cell r="C11564">
            <v>2.5</v>
          </cell>
          <cell r="D11564">
            <v>3.9</v>
          </cell>
          <cell r="E11564">
            <v>5.2</v>
          </cell>
          <cell r="F11564">
            <v>98.1</v>
          </cell>
        </row>
        <row r="11565">
          <cell r="A11565" t="str">
            <v>WK089902</v>
          </cell>
          <cell r="B11565">
            <v>26.8</v>
          </cell>
          <cell r="C11565">
            <v>10.1</v>
          </cell>
          <cell r="D11565">
            <v>15.6</v>
          </cell>
          <cell r="E11565">
            <v>19.899999999999999</v>
          </cell>
          <cell r="F11565">
            <v>26.1</v>
          </cell>
        </row>
        <row r="11566">
          <cell r="A11566" t="str">
            <v>BU08990201</v>
          </cell>
          <cell r="B11566">
            <v>-99999</v>
          </cell>
          <cell r="C11566">
            <v>-99999</v>
          </cell>
          <cell r="D11566">
            <v>-99999</v>
          </cell>
          <cell r="E11566">
            <v>-99999</v>
          </cell>
          <cell r="F11566">
            <v>-99999</v>
          </cell>
        </row>
        <row r="11567">
          <cell r="A11567" t="str">
            <v>BU08990202</v>
          </cell>
          <cell r="B11567">
            <v>-99999</v>
          </cell>
          <cell r="C11567">
            <v>1.3</v>
          </cell>
          <cell r="D11567">
            <v>1.3</v>
          </cell>
          <cell r="E11567">
            <v>1.8</v>
          </cell>
          <cell r="F11567">
            <v>175.3</v>
          </cell>
        </row>
        <row r="11568">
          <cell r="A11568" t="str">
            <v>BU08990203</v>
          </cell>
          <cell r="B11568">
            <v>-99999</v>
          </cell>
          <cell r="C11568">
            <v>10.8</v>
          </cell>
          <cell r="D11568">
            <v>17.100000000000001</v>
          </cell>
          <cell r="E11568">
            <v>22.3</v>
          </cell>
          <cell r="F11568">
            <v>11.4</v>
          </cell>
        </row>
        <row r="11569">
          <cell r="A11569" t="str">
            <v>BU08990204</v>
          </cell>
          <cell r="B11569">
            <v>-99999</v>
          </cell>
          <cell r="C11569">
            <v>7.3</v>
          </cell>
          <cell r="D11569">
            <v>9.6</v>
          </cell>
          <cell r="E11569">
            <v>11.6</v>
          </cell>
          <cell r="F11569">
            <v>122</v>
          </cell>
        </row>
        <row r="11570">
          <cell r="A11570" t="str">
            <v>BU08990205</v>
          </cell>
          <cell r="B11570">
            <v>-99999</v>
          </cell>
          <cell r="C11570">
            <v>6.7</v>
          </cell>
          <cell r="D11570">
            <v>10.8</v>
          </cell>
          <cell r="E11570">
            <v>15.5</v>
          </cell>
          <cell r="F11570">
            <v>45</v>
          </cell>
        </row>
        <row r="11571">
          <cell r="A11571" t="str">
            <v>BU08990207</v>
          </cell>
          <cell r="B11571">
            <v>-99999</v>
          </cell>
          <cell r="C11571">
            <v>18.5</v>
          </cell>
          <cell r="D11571">
            <v>26.6</v>
          </cell>
          <cell r="E11571">
            <v>33.1</v>
          </cell>
          <cell r="F11571">
            <v>5.5</v>
          </cell>
        </row>
        <row r="11572">
          <cell r="A11572" t="str">
            <v>BU08990208</v>
          </cell>
          <cell r="B11572">
            <v>-99999</v>
          </cell>
          <cell r="C11572">
            <v>6.2</v>
          </cell>
          <cell r="D11572">
            <v>12.6</v>
          </cell>
          <cell r="E11572">
            <v>15.1</v>
          </cell>
          <cell r="F11572">
            <v>49.1</v>
          </cell>
        </row>
        <row r="11573">
          <cell r="A11573" t="str">
            <v>BU08990209</v>
          </cell>
          <cell r="B11573">
            <v>-99999</v>
          </cell>
          <cell r="C11573">
            <v>10.1</v>
          </cell>
          <cell r="D11573">
            <v>16.2</v>
          </cell>
          <cell r="E11573">
            <v>20.7</v>
          </cell>
          <cell r="F11573">
            <v>31.8</v>
          </cell>
        </row>
        <row r="11574">
          <cell r="A11574" t="str">
            <v>BU08990225</v>
          </cell>
          <cell r="B11574">
            <v>-99999</v>
          </cell>
          <cell r="C11574">
            <v>7.7</v>
          </cell>
          <cell r="D11574">
            <v>11.9</v>
          </cell>
          <cell r="E11574">
            <v>12.5</v>
          </cell>
          <cell r="F11574">
            <v>46.6</v>
          </cell>
        </row>
        <row r="11575">
          <cell r="A11575" t="str">
            <v>BU08990242</v>
          </cell>
          <cell r="B11575">
            <v>-99999</v>
          </cell>
          <cell r="C11575">
            <v>-99999</v>
          </cell>
          <cell r="D11575">
            <v>-99999</v>
          </cell>
          <cell r="E11575">
            <v>-99999</v>
          </cell>
          <cell r="F11575">
            <v>-99999</v>
          </cell>
        </row>
        <row r="11576">
          <cell r="A11576" t="str">
            <v>BU08990243</v>
          </cell>
          <cell r="B11576">
            <v>-99999</v>
          </cell>
          <cell r="C11576">
            <v>-99999</v>
          </cell>
          <cell r="D11576">
            <v>-99999</v>
          </cell>
          <cell r="E11576">
            <v>-99999</v>
          </cell>
          <cell r="F11576">
            <v>-99999</v>
          </cell>
        </row>
        <row r="11577">
          <cell r="A11577" t="str">
            <v>WK089903</v>
          </cell>
          <cell r="B11577">
            <v>-99999</v>
          </cell>
          <cell r="C11577">
            <v>7.9</v>
          </cell>
          <cell r="D11577">
            <v>13.4</v>
          </cell>
          <cell r="E11577">
            <v>16.5</v>
          </cell>
          <cell r="F11577">
            <v>38.5</v>
          </cell>
        </row>
        <row r="11578">
          <cell r="A11578" t="str">
            <v>BU08990314</v>
          </cell>
          <cell r="B11578">
            <v>-99999</v>
          </cell>
          <cell r="C11578">
            <v>-99999</v>
          </cell>
          <cell r="D11578">
            <v>-99999</v>
          </cell>
          <cell r="E11578">
            <v>-99999</v>
          </cell>
          <cell r="F11578">
            <v>-99999</v>
          </cell>
        </row>
        <row r="11579">
          <cell r="A11579" t="str">
            <v>BU08990315</v>
          </cell>
          <cell r="B11579">
            <v>-99999</v>
          </cell>
          <cell r="C11579">
            <v>2.8</v>
          </cell>
          <cell r="D11579">
            <v>2.8</v>
          </cell>
          <cell r="E11579">
            <v>3.8</v>
          </cell>
          <cell r="F11579">
            <v>42</v>
          </cell>
        </row>
        <row r="11580">
          <cell r="A11580" t="str">
            <v>BU08990316</v>
          </cell>
          <cell r="B11580">
            <v>-99999</v>
          </cell>
          <cell r="C11580">
            <v>2</v>
          </cell>
          <cell r="D11580">
            <v>3.4</v>
          </cell>
          <cell r="E11580">
            <v>3.7</v>
          </cell>
          <cell r="F11580">
            <v>141.4</v>
          </cell>
        </row>
        <row r="11581">
          <cell r="A11581" t="str">
            <v>BU08990317</v>
          </cell>
          <cell r="B11581">
            <v>-99999</v>
          </cell>
          <cell r="C11581">
            <v>10.6</v>
          </cell>
          <cell r="D11581">
            <v>18</v>
          </cell>
          <cell r="E11581">
            <v>22.2</v>
          </cell>
          <cell r="F11581">
            <v>17</v>
          </cell>
        </row>
        <row r="11582">
          <cell r="A11582" t="str">
            <v>BU08990318</v>
          </cell>
          <cell r="B11582">
            <v>-99999</v>
          </cell>
          <cell r="C11582">
            <v>6.9</v>
          </cell>
          <cell r="D11582">
            <v>12.3</v>
          </cell>
          <cell r="E11582">
            <v>14.9</v>
          </cell>
          <cell r="F11582">
            <v>37</v>
          </cell>
        </row>
        <row r="11583">
          <cell r="A11583" t="str">
            <v>BU08990332</v>
          </cell>
          <cell r="B11583">
            <v>-99999</v>
          </cell>
          <cell r="C11583">
            <v>-99999</v>
          </cell>
          <cell r="D11583">
            <v>-99999</v>
          </cell>
          <cell r="E11583">
            <v>-99999</v>
          </cell>
          <cell r="F11583">
            <v>-99999</v>
          </cell>
        </row>
        <row r="11584">
          <cell r="A11584" t="str">
            <v>BU08990333</v>
          </cell>
          <cell r="B11584">
            <v>-99999</v>
          </cell>
          <cell r="C11584">
            <v>-99999</v>
          </cell>
          <cell r="D11584">
            <v>-99999</v>
          </cell>
          <cell r="E11584">
            <v>-99999</v>
          </cell>
          <cell r="F11584">
            <v>-99999</v>
          </cell>
        </row>
        <row r="11585">
          <cell r="A11585" t="str">
            <v>BU08990337</v>
          </cell>
          <cell r="B11585">
            <v>-99999</v>
          </cell>
          <cell r="C11585">
            <v>-99999</v>
          </cell>
          <cell r="D11585">
            <v>-99999</v>
          </cell>
          <cell r="E11585">
            <v>-99999</v>
          </cell>
          <cell r="F11585">
            <v>-99999</v>
          </cell>
        </row>
        <row r="11586">
          <cell r="A11586" t="str">
            <v>BU08990339</v>
          </cell>
          <cell r="B11586">
            <v>-99999</v>
          </cell>
          <cell r="C11586">
            <v>-99999</v>
          </cell>
          <cell r="D11586">
            <v>-99999</v>
          </cell>
          <cell r="E11586">
            <v>-99999</v>
          </cell>
          <cell r="F11586">
            <v>-99999</v>
          </cell>
        </row>
        <row r="11587">
          <cell r="A11587" t="str">
            <v>BU08990340</v>
          </cell>
          <cell r="B11587">
            <v>-99999</v>
          </cell>
          <cell r="C11587">
            <v>-99999</v>
          </cell>
          <cell r="D11587">
            <v>-99999</v>
          </cell>
          <cell r="E11587">
            <v>-99999</v>
          </cell>
          <cell r="F11587">
            <v>-99999</v>
          </cell>
        </row>
        <row r="11588">
          <cell r="A11588" t="str">
            <v>BU08990345</v>
          </cell>
          <cell r="B11588">
            <v>-99999</v>
          </cell>
          <cell r="C11588">
            <v>16</v>
          </cell>
          <cell r="D11588">
            <v>31.1</v>
          </cell>
          <cell r="E11588">
            <v>37</v>
          </cell>
          <cell r="F11588">
            <v>2.1</v>
          </cell>
        </row>
        <row r="11589">
          <cell r="A11589" t="str">
            <v>WK089904</v>
          </cell>
          <cell r="B11589">
            <v>-99999</v>
          </cell>
          <cell r="C11589">
            <v>3.4</v>
          </cell>
          <cell r="D11589">
            <v>5.4</v>
          </cell>
          <cell r="E11589">
            <v>6.7</v>
          </cell>
          <cell r="F11589">
            <v>68.599999999999994</v>
          </cell>
        </row>
        <row r="11590">
          <cell r="A11590" t="str">
            <v>BU08990428</v>
          </cell>
          <cell r="B11590">
            <v>-99999</v>
          </cell>
          <cell r="C11590">
            <v>-99999</v>
          </cell>
          <cell r="D11590">
            <v>-99999</v>
          </cell>
          <cell r="E11590">
            <v>-99999</v>
          </cell>
          <cell r="F11590">
            <v>156.30000000000001</v>
          </cell>
        </row>
        <row r="11591">
          <cell r="A11591" t="str">
            <v>BU08990429</v>
          </cell>
          <cell r="B11591">
            <v>-99999</v>
          </cell>
          <cell r="C11591">
            <v>1.8</v>
          </cell>
          <cell r="D11591">
            <v>3.1</v>
          </cell>
          <cell r="E11591">
            <v>3.9</v>
          </cell>
          <cell r="F11591">
            <v>61.4</v>
          </cell>
        </row>
        <row r="11592">
          <cell r="A11592" t="str">
            <v>BU08990430</v>
          </cell>
          <cell r="B11592">
            <v>-99999</v>
          </cell>
          <cell r="C11592">
            <v>5.4</v>
          </cell>
          <cell r="D11592">
            <v>8</v>
          </cell>
          <cell r="E11592">
            <v>9.8000000000000007</v>
          </cell>
          <cell r="F11592">
            <v>74.599999999999994</v>
          </cell>
        </row>
        <row r="11593">
          <cell r="A11593" t="str">
            <v>BU08990431</v>
          </cell>
          <cell r="B11593">
            <v>-99999</v>
          </cell>
          <cell r="C11593">
            <v>-99999</v>
          </cell>
          <cell r="D11593">
            <v>-99999</v>
          </cell>
          <cell r="E11593">
            <v>-99999</v>
          </cell>
          <cell r="F11593">
            <v>-99999</v>
          </cell>
        </row>
        <row r="11594">
          <cell r="A11594" t="str">
            <v>BU08990438</v>
          </cell>
          <cell r="B11594">
            <v>-99999</v>
          </cell>
          <cell r="C11594">
            <v>-99999</v>
          </cell>
          <cell r="D11594">
            <v>-99999</v>
          </cell>
          <cell r="E11594">
            <v>-99999</v>
          </cell>
          <cell r="F11594">
            <v>-99999</v>
          </cell>
        </row>
        <row r="11595">
          <cell r="A11595" t="str">
            <v>BU08990441</v>
          </cell>
          <cell r="B11595">
            <v>-99999</v>
          </cell>
          <cell r="C11595">
            <v>-99999</v>
          </cell>
          <cell r="D11595">
            <v>-99999</v>
          </cell>
          <cell r="E11595">
            <v>-99999</v>
          </cell>
          <cell r="F11595">
            <v>-99999</v>
          </cell>
        </row>
        <row r="11596">
          <cell r="A11596" t="str">
            <v>WK089905</v>
          </cell>
          <cell r="B11596">
            <v>30.6</v>
          </cell>
          <cell r="C11596">
            <v>6.9</v>
          </cell>
          <cell r="D11596">
            <v>11</v>
          </cell>
          <cell r="E11596">
            <v>14.6</v>
          </cell>
          <cell r="F11596">
            <v>60.9</v>
          </cell>
        </row>
        <row r="11597">
          <cell r="A11597" t="str">
            <v>BU08990506</v>
          </cell>
          <cell r="B11597">
            <v>-99999</v>
          </cell>
          <cell r="C11597">
            <v>9.4</v>
          </cell>
          <cell r="D11597">
            <v>15.5</v>
          </cell>
          <cell r="E11597">
            <v>21</v>
          </cell>
          <cell r="F11597">
            <v>25.3</v>
          </cell>
        </row>
        <row r="11598">
          <cell r="A11598" t="str">
            <v>BU08990510</v>
          </cell>
          <cell r="B11598">
            <v>-99999</v>
          </cell>
          <cell r="C11598">
            <v>6.9</v>
          </cell>
          <cell r="D11598">
            <v>11</v>
          </cell>
          <cell r="E11598">
            <v>13.9</v>
          </cell>
          <cell r="F11598">
            <v>113.5</v>
          </cell>
        </row>
        <row r="11599">
          <cell r="A11599" t="str">
            <v>BU08990511</v>
          </cell>
          <cell r="B11599">
            <v>-99999</v>
          </cell>
          <cell r="C11599">
            <v>3.6</v>
          </cell>
          <cell r="D11599">
            <v>4.8</v>
          </cell>
          <cell r="E11599">
            <v>5.5</v>
          </cell>
          <cell r="F11599">
            <v>185.8</v>
          </cell>
        </row>
        <row r="11600">
          <cell r="A11600" t="str">
            <v>BU08990512</v>
          </cell>
          <cell r="B11600">
            <v>-99999</v>
          </cell>
          <cell r="C11600">
            <v>11.8</v>
          </cell>
          <cell r="D11600">
            <v>17.5</v>
          </cell>
          <cell r="E11600">
            <v>21.5</v>
          </cell>
          <cell r="F11600">
            <v>19.7</v>
          </cell>
        </row>
        <row r="11601">
          <cell r="A11601" t="str">
            <v>BU08990513</v>
          </cell>
          <cell r="B11601">
            <v>-99999</v>
          </cell>
          <cell r="C11601">
            <v>12.6</v>
          </cell>
          <cell r="D11601">
            <v>17.100000000000001</v>
          </cell>
          <cell r="E11601">
            <v>20.6</v>
          </cell>
          <cell r="F11601">
            <v>47.7</v>
          </cell>
        </row>
        <row r="11602">
          <cell r="A11602" t="str">
            <v>BU08990519</v>
          </cell>
          <cell r="B11602">
            <v>-99999</v>
          </cell>
          <cell r="C11602">
            <v>3.4</v>
          </cell>
          <cell r="D11602">
            <v>6.1</v>
          </cell>
          <cell r="E11602">
            <v>7.8</v>
          </cell>
          <cell r="F11602">
            <v>61.6</v>
          </cell>
        </row>
        <row r="11603">
          <cell r="A11603" t="str">
            <v>BU08990520</v>
          </cell>
          <cell r="B11603">
            <v>-99999</v>
          </cell>
          <cell r="C11603">
            <v>2.2000000000000002</v>
          </cell>
          <cell r="D11603">
            <v>3.2</v>
          </cell>
          <cell r="E11603">
            <v>4.9000000000000004</v>
          </cell>
          <cell r="F11603">
            <v>120.6</v>
          </cell>
        </row>
        <row r="11604">
          <cell r="A11604" t="str">
            <v>BU08990521</v>
          </cell>
          <cell r="B11604">
            <v>-99999</v>
          </cell>
          <cell r="C11604">
            <v>8</v>
          </cell>
          <cell r="D11604">
            <v>12.5</v>
          </cell>
          <cell r="E11604">
            <v>14.7</v>
          </cell>
          <cell r="F11604">
            <v>48.3</v>
          </cell>
        </row>
        <row r="11605">
          <cell r="A11605" t="str">
            <v>BU08990522</v>
          </cell>
          <cell r="B11605">
            <v>-99999</v>
          </cell>
          <cell r="C11605">
            <v>-99999</v>
          </cell>
          <cell r="D11605">
            <v>-99999</v>
          </cell>
          <cell r="E11605">
            <v>-99999</v>
          </cell>
          <cell r="F11605">
            <v>-99999</v>
          </cell>
        </row>
        <row r="11606">
          <cell r="A11606" t="str">
            <v>BU08990523</v>
          </cell>
          <cell r="B11606">
            <v>-99999</v>
          </cell>
          <cell r="C11606">
            <v>8.1</v>
          </cell>
          <cell r="D11606">
            <v>13.9</v>
          </cell>
          <cell r="E11606">
            <v>23.3</v>
          </cell>
          <cell r="F11606">
            <v>24.5</v>
          </cell>
        </row>
        <row r="11607">
          <cell r="A11607" t="str">
            <v>BU08990527</v>
          </cell>
          <cell r="B11607">
            <v>-99999</v>
          </cell>
          <cell r="C11607">
            <v>0.8</v>
          </cell>
          <cell r="D11607">
            <v>1.2</v>
          </cell>
          <cell r="E11607">
            <v>1.4</v>
          </cell>
          <cell r="F11607">
            <v>159.9</v>
          </cell>
        </row>
        <row r="11608">
          <cell r="A11608" t="str">
            <v>GM0907</v>
          </cell>
          <cell r="B11608">
            <v>33.1</v>
          </cell>
          <cell r="C11608">
            <v>4.5</v>
          </cell>
          <cell r="D11608">
            <v>7.2</v>
          </cell>
          <cell r="E11608">
            <v>9.4</v>
          </cell>
          <cell r="F11608">
            <v>145.80000000000001</v>
          </cell>
        </row>
        <row r="11609">
          <cell r="A11609" t="str">
            <v>WK090700</v>
          </cell>
          <cell r="B11609">
            <v>-99999</v>
          </cell>
          <cell r="C11609">
            <v>2.2999999999999998</v>
          </cell>
          <cell r="D11609">
            <v>3.5</v>
          </cell>
          <cell r="E11609">
            <v>5.3</v>
          </cell>
          <cell r="F11609">
            <v>255.9</v>
          </cell>
        </row>
        <row r="11610">
          <cell r="A11610" t="str">
            <v>BU09070000</v>
          </cell>
          <cell r="B11610">
            <v>-99999</v>
          </cell>
          <cell r="C11610">
            <v>2.2999999999999998</v>
          </cell>
          <cell r="D11610">
            <v>3.8</v>
          </cell>
          <cell r="E11610">
            <v>5.9</v>
          </cell>
          <cell r="F11610">
            <v>229.7</v>
          </cell>
        </row>
        <row r="11611">
          <cell r="A11611" t="str">
            <v>BU09070001</v>
          </cell>
          <cell r="B11611">
            <v>-99999</v>
          </cell>
          <cell r="C11611">
            <v>0</v>
          </cell>
          <cell r="D11611">
            <v>0.7</v>
          </cell>
          <cell r="E11611">
            <v>1.3</v>
          </cell>
          <cell r="F11611">
            <v>320.5</v>
          </cell>
        </row>
        <row r="11612">
          <cell r="A11612" t="str">
            <v>BU09070009</v>
          </cell>
          <cell r="B11612">
            <v>-99999</v>
          </cell>
          <cell r="C11612">
            <v>5.2</v>
          </cell>
          <cell r="D11612">
            <v>5.2</v>
          </cell>
          <cell r="E11612">
            <v>6</v>
          </cell>
          <cell r="F11612">
            <v>380.7</v>
          </cell>
        </row>
        <row r="11613">
          <cell r="A11613" t="str">
            <v>WK090701</v>
          </cell>
          <cell r="B11613">
            <v>-99999</v>
          </cell>
          <cell r="C11613">
            <v>3.9</v>
          </cell>
          <cell r="D11613">
            <v>6.8</v>
          </cell>
          <cell r="E11613">
            <v>8.5</v>
          </cell>
          <cell r="F11613">
            <v>183.4</v>
          </cell>
        </row>
        <row r="11614">
          <cell r="A11614" t="str">
            <v>BU09070100</v>
          </cell>
          <cell r="B11614">
            <v>-99999</v>
          </cell>
          <cell r="C11614">
            <v>3.6</v>
          </cell>
          <cell r="D11614">
            <v>6.7</v>
          </cell>
          <cell r="E11614">
            <v>8.6999999999999993</v>
          </cell>
          <cell r="F11614">
            <v>139</v>
          </cell>
        </row>
        <row r="11615">
          <cell r="A11615" t="str">
            <v>BU09070108</v>
          </cell>
          <cell r="B11615">
            <v>-99999</v>
          </cell>
          <cell r="C11615">
            <v>4.5</v>
          </cell>
          <cell r="D11615">
            <v>6.8</v>
          </cell>
          <cell r="E11615">
            <v>7.6</v>
          </cell>
          <cell r="F11615">
            <v>340.1</v>
          </cell>
        </row>
        <row r="11616">
          <cell r="A11616" t="str">
            <v>BU09070109</v>
          </cell>
          <cell r="B11616">
            <v>-99999</v>
          </cell>
          <cell r="C11616">
            <v>-99999</v>
          </cell>
          <cell r="D11616">
            <v>-99999</v>
          </cell>
          <cell r="E11616">
            <v>-99999</v>
          </cell>
          <cell r="F11616">
            <v>-99999</v>
          </cell>
        </row>
        <row r="11617">
          <cell r="A11617" t="str">
            <v>WK090702</v>
          </cell>
          <cell r="B11617">
            <v>-99999</v>
          </cell>
          <cell r="C11617">
            <v>3.3</v>
          </cell>
          <cell r="D11617">
            <v>5.0999999999999996</v>
          </cell>
          <cell r="E11617">
            <v>5.7</v>
          </cell>
          <cell r="F11617">
            <v>270.5</v>
          </cell>
        </row>
        <row r="11618">
          <cell r="A11618" t="str">
            <v>BU09070200</v>
          </cell>
          <cell r="B11618">
            <v>-99999</v>
          </cell>
          <cell r="C11618">
            <v>3.2</v>
          </cell>
          <cell r="D11618">
            <v>4.8</v>
          </cell>
          <cell r="E11618">
            <v>5.6</v>
          </cell>
          <cell r="F11618">
            <v>268.8</v>
          </cell>
        </row>
        <row r="11619">
          <cell r="A11619" t="str">
            <v>BU09070209</v>
          </cell>
          <cell r="B11619">
            <v>-99999</v>
          </cell>
          <cell r="C11619">
            <v>-99999</v>
          </cell>
          <cell r="D11619">
            <v>-99999</v>
          </cell>
          <cell r="E11619">
            <v>-99999</v>
          </cell>
          <cell r="F11619">
            <v>-99999</v>
          </cell>
        </row>
        <row r="11620">
          <cell r="A11620" t="str">
            <v>WK090703</v>
          </cell>
          <cell r="B11620">
            <v>31.4</v>
          </cell>
          <cell r="C11620">
            <v>5.6</v>
          </cell>
          <cell r="D11620">
            <v>9.1999999999999993</v>
          </cell>
          <cell r="E11620">
            <v>11.9</v>
          </cell>
          <cell r="F11620">
            <v>97.5</v>
          </cell>
        </row>
        <row r="11621">
          <cell r="A11621" t="str">
            <v>BU09070300</v>
          </cell>
          <cell r="B11621">
            <v>-99999</v>
          </cell>
          <cell r="C11621">
            <v>10.199999999999999</v>
          </cell>
          <cell r="D11621">
            <v>16.3</v>
          </cell>
          <cell r="E11621">
            <v>20</v>
          </cell>
          <cell r="F11621">
            <v>49</v>
          </cell>
        </row>
        <row r="11622">
          <cell r="A11622" t="str">
            <v>BU09070301</v>
          </cell>
          <cell r="B11622">
            <v>-99999</v>
          </cell>
          <cell r="C11622">
            <v>1.6</v>
          </cell>
          <cell r="D11622">
            <v>3.6</v>
          </cell>
          <cell r="E11622">
            <v>4</v>
          </cell>
          <cell r="F11622">
            <v>262.8</v>
          </cell>
        </row>
        <row r="11623">
          <cell r="A11623" t="str">
            <v>BU09070302</v>
          </cell>
          <cell r="B11623">
            <v>-99999</v>
          </cell>
          <cell r="C11623">
            <v>5.9</v>
          </cell>
          <cell r="D11623">
            <v>9.9</v>
          </cell>
          <cell r="E11623">
            <v>13.2</v>
          </cell>
          <cell r="F11623">
            <v>65</v>
          </cell>
        </row>
        <row r="11624">
          <cell r="A11624" t="str">
            <v>BU09070303</v>
          </cell>
          <cell r="B11624">
            <v>-99999</v>
          </cell>
          <cell r="C11624">
            <v>5.2</v>
          </cell>
          <cell r="D11624">
            <v>7.9</v>
          </cell>
          <cell r="E11624">
            <v>10</v>
          </cell>
          <cell r="F11624">
            <v>116.6</v>
          </cell>
        </row>
        <row r="11625">
          <cell r="A11625" t="str">
            <v>BU09070309</v>
          </cell>
          <cell r="B11625">
            <v>-99999</v>
          </cell>
          <cell r="C11625">
            <v>-99999</v>
          </cell>
          <cell r="D11625">
            <v>-99999</v>
          </cell>
          <cell r="E11625">
            <v>-99999</v>
          </cell>
          <cell r="F11625">
            <v>-99999</v>
          </cell>
        </row>
        <row r="11626">
          <cell r="A11626" t="str">
            <v>WK090704</v>
          </cell>
          <cell r="B11626">
            <v>-99999</v>
          </cell>
          <cell r="C11626">
            <v>3.6</v>
          </cell>
          <cell r="D11626">
            <v>4.7</v>
          </cell>
          <cell r="E11626">
            <v>6</v>
          </cell>
          <cell r="F11626">
            <v>193</v>
          </cell>
        </row>
        <row r="11627">
          <cell r="A11627" t="str">
            <v>BU09070400</v>
          </cell>
          <cell r="B11627">
            <v>-99999</v>
          </cell>
          <cell r="C11627">
            <v>2.8</v>
          </cell>
          <cell r="D11627">
            <v>4.0999999999999996</v>
          </cell>
          <cell r="E11627">
            <v>5.5</v>
          </cell>
          <cell r="F11627">
            <v>198.2</v>
          </cell>
        </row>
        <row r="11628">
          <cell r="A11628" t="str">
            <v>BU09070408</v>
          </cell>
          <cell r="B11628">
            <v>-99999</v>
          </cell>
          <cell r="C11628">
            <v>-99999</v>
          </cell>
          <cell r="D11628">
            <v>-99999</v>
          </cell>
          <cell r="E11628">
            <v>-99999</v>
          </cell>
          <cell r="F11628">
            <v>-99999</v>
          </cell>
        </row>
        <row r="11629">
          <cell r="A11629" t="str">
            <v>BU09070409</v>
          </cell>
          <cell r="B11629">
            <v>-99999</v>
          </cell>
          <cell r="C11629">
            <v>6.1</v>
          </cell>
          <cell r="D11629">
            <v>6.1</v>
          </cell>
          <cell r="E11629">
            <v>7.3</v>
          </cell>
          <cell r="F11629">
            <v>156.4</v>
          </cell>
        </row>
        <row r="11630">
          <cell r="A11630" t="str">
            <v>GM0917</v>
          </cell>
          <cell r="B11630">
            <v>27.6</v>
          </cell>
          <cell r="C11630">
            <v>10.8</v>
          </cell>
          <cell r="D11630">
            <v>17</v>
          </cell>
          <cell r="E11630">
            <v>20.9</v>
          </cell>
          <cell r="F11630">
            <v>20.7</v>
          </cell>
        </row>
        <row r="11631">
          <cell r="A11631" t="str">
            <v>WK091710</v>
          </cell>
          <cell r="B11631">
            <v>-99999</v>
          </cell>
          <cell r="C11631">
            <v>12.4</v>
          </cell>
          <cell r="D11631">
            <v>19.3</v>
          </cell>
          <cell r="E11631">
            <v>23.4</v>
          </cell>
          <cell r="F11631">
            <v>25.2</v>
          </cell>
        </row>
        <row r="11632">
          <cell r="A11632" t="str">
            <v>BU09171000</v>
          </cell>
          <cell r="B11632">
            <v>-99999</v>
          </cell>
          <cell r="C11632">
            <v>11.3</v>
          </cell>
          <cell r="D11632">
            <v>17.7</v>
          </cell>
          <cell r="E11632">
            <v>21.9</v>
          </cell>
          <cell r="F11632">
            <v>26.3</v>
          </cell>
        </row>
        <row r="11633">
          <cell r="A11633" t="str">
            <v>BU09171001</v>
          </cell>
          <cell r="B11633">
            <v>-99999</v>
          </cell>
          <cell r="C11633">
            <v>20.7</v>
          </cell>
          <cell r="D11633">
            <v>31.5</v>
          </cell>
          <cell r="E11633">
            <v>34.9</v>
          </cell>
          <cell r="F11633">
            <v>5.8</v>
          </cell>
        </row>
        <row r="11634">
          <cell r="A11634" t="str">
            <v>WK091711</v>
          </cell>
          <cell r="B11634">
            <v>-99999</v>
          </cell>
          <cell r="C11634">
            <v>6.2</v>
          </cell>
          <cell r="D11634">
            <v>10.8</v>
          </cell>
          <cell r="E11634">
            <v>14.9</v>
          </cell>
          <cell r="F11634">
            <v>46.4</v>
          </cell>
        </row>
        <row r="11635">
          <cell r="A11635" t="str">
            <v>BU09171100</v>
          </cell>
          <cell r="B11635">
            <v>-99999</v>
          </cell>
          <cell r="C11635">
            <v>5.6</v>
          </cell>
          <cell r="D11635">
            <v>11</v>
          </cell>
          <cell r="E11635">
            <v>16</v>
          </cell>
          <cell r="F11635">
            <v>37.200000000000003</v>
          </cell>
        </row>
        <row r="11636">
          <cell r="A11636" t="str">
            <v>BU09171101</v>
          </cell>
          <cell r="B11636">
            <v>-99999</v>
          </cell>
          <cell r="C11636">
            <v>7</v>
          </cell>
          <cell r="D11636">
            <v>10.4</v>
          </cell>
          <cell r="E11636">
            <v>13.4</v>
          </cell>
          <cell r="F11636">
            <v>61.8</v>
          </cell>
        </row>
        <row r="11637">
          <cell r="A11637" t="str">
            <v>WK091712</v>
          </cell>
          <cell r="B11637">
            <v>24.6</v>
          </cell>
          <cell r="C11637">
            <v>15.4</v>
          </cell>
          <cell r="D11637">
            <v>23.7</v>
          </cell>
          <cell r="E11637">
            <v>28.5</v>
          </cell>
          <cell r="F11637">
            <v>8</v>
          </cell>
        </row>
        <row r="11638">
          <cell r="A11638" t="str">
            <v>BU09171200</v>
          </cell>
          <cell r="B11638">
            <v>-99999</v>
          </cell>
          <cell r="C11638">
            <v>19</v>
          </cell>
          <cell r="D11638">
            <v>29.2</v>
          </cell>
          <cell r="E11638">
            <v>34.700000000000003</v>
          </cell>
          <cell r="F11638">
            <v>4.0999999999999996</v>
          </cell>
        </row>
        <row r="11639">
          <cell r="A11639" t="str">
            <v>BU09171201</v>
          </cell>
          <cell r="B11639">
            <v>-99999</v>
          </cell>
          <cell r="C11639">
            <v>11.3</v>
          </cell>
          <cell r="D11639">
            <v>17.5</v>
          </cell>
          <cell r="E11639">
            <v>21.5</v>
          </cell>
          <cell r="F11639">
            <v>16.7</v>
          </cell>
        </row>
        <row r="11640">
          <cell r="A11640" t="str">
            <v>WK091713</v>
          </cell>
          <cell r="B11640">
            <v>-99999</v>
          </cell>
          <cell r="C11640">
            <v>7.9</v>
          </cell>
          <cell r="D11640">
            <v>13.7</v>
          </cell>
          <cell r="E11640">
            <v>17.100000000000001</v>
          </cell>
          <cell r="F11640">
            <v>43.8</v>
          </cell>
        </row>
        <row r="11641">
          <cell r="A11641" t="str">
            <v>BU09171300</v>
          </cell>
          <cell r="B11641">
            <v>-99999</v>
          </cell>
          <cell r="C11641">
            <v>5.2</v>
          </cell>
          <cell r="D11641">
            <v>9.3000000000000007</v>
          </cell>
          <cell r="E11641">
            <v>12.3</v>
          </cell>
          <cell r="F11641">
            <v>58.8</v>
          </cell>
        </row>
        <row r="11642">
          <cell r="A11642" t="str">
            <v>BU09171301</v>
          </cell>
          <cell r="B11642">
            <v>-99999</v>
          </cell>
          <cell r="C11642">
            <v>9.9</v>
          </cell>
          <cell r="D11642">
            <v>16.899999999999999</v>
          </cell>
          <cell r="E11642">
            <v>20.6</v>
          </cell>
          <cell r="F11642">
            <v>28.6</v>
          </cell>
        </row>
        <row r="11643">
          <cell r="A11643" t="str">
            <v>WK091714</v>
          </cell>
          <cell r="B11643">
            <v>-99999</v>
          </cell>
          <cell r="C11643">
            <v>9.6</v>
          </cell>
          <cell r="D11643">
            <v>14.4</v>
          </cell>
          <cell r="E11643">
            <v>14.9</v>
          </cell>
          <cell r="F11643">
            <v>49.2</v>
          </cell>
        </row>
        <row r="11644">
          <cell r="A11644" t="str">
            <v>BU09171400</v>
          </cell>
          <cell r="B11644">
            <v>-99999</v>
          </cell>
          <cell r="C11644">
            <v>9.6</v>
          </cell>
          <cell r="D11644">
            <v>14.4</v>
          </cell>
          <cell r="E11644">
            <v>14.9</v>
          </cell>
          <cell r="F11644">
            <v>49.2</v>
          </cell>
        </row>
        <row r="11645">
          <cell r="A11645" t="str">
            <v>WK091720</v>
          </cell>
          <cell r="B11645">
            <v>24.5</v>
          </cell>
          <cell r="C11645">
            <v>13.2</v>
          </cell>
          <cell r="D11645">
            <v>21.5</v>
          </cell>
          <cell r="E11645">
            <v>25.9</v>
          </cell>
          <cell r="F11645">
            <v>6.8</v>
          </cell>
        </row>
        <row r="11646">
          <cell r="A11646" t="str">
            <v>BU09172000</v>
          </cell>
          <cell r="B11646">
            <v>-99999</v>
          </cell>
          <cell r="C11646">
            <v>30.1</v>
          </cell>
          <cell r="D11646">
            <v>46.6</v>
          </cell>
          <cell r="E11646">
            <v>51.3</v>
          </cell>
          <cell r="F11646">
            <v>0.4</v>
          </cell>
        </row>
        <row r="11647">
          <cell r="A11647" t="str">
            <v>BU09172001</v>
          </cell>
          <cell r="B11647">
            <v>-99999</v>
          </cell>
          <cell r="C11647">
            <v>12.1</v>
          </cell>
          <cell r="D11647">
            <v>18.7</v>
          </cell>
          <cell r="E11647">
            <v>22.7</v>
          </cell>
          <cell r="F11647">
            <v>19.899999999999999</v>
          </cell>
        </row>
        <row r="11648">
          <cell r="A11648" t="str">
            <v>BU09172002</v>
          </cell>
          <cell r="B11648">
            <v>-99999</v>
          </cell>
          <cell r="C11648">
            <v>13.5</v>
          </cell>
          <cell r="D11648">
            <v>21.6</v>
          </cell>
          <cell r="E11648">
            <v>26.5</v>
          </cell>
          <cell r="F11648">
            <v>6.3</v>
          </cell>
        </row>
        <row r="11649">
          <cell r="A11649" t="str">
            <v>BU09172003</v>
          </cell>
          <cell r="B11649">
            <v>-99999</v>
          </cell>
          <cell r="C11649">
            <v>16</v>
          </cell>
          <cell r="D11649">
            <v>28.8</v>
          </cell>
          <cell r="E11649">
            <v>34.799999999999997</v>
          </cell>
          <cell r="F11649">
            <v>2.6</v>
          </cell>
        </row>
        <row r="11650">
          <cell r="A11650" t="str">
            <v>BU09172004</v>
          </cell>
          <cell r="B11650">
            <v>-99999</v>
          </cell>
          <cell r="C11650">
            <v>8.4</v>
          </cell>
          <cell r="D11650">
            <v>14.4</v>
          </cell>
          <cell r="E11650">
            <v>18</v>
          </cell>
          <cell r="F11650">
            <v>17.7</v>
          </cell>
        </row>
        <row r="11651">
          <cell r="A11651" t="str">
            <v>WK091721</v>
          </cell>
          <cell r="B11651">
            <v>23.8</v>
          </cell>
          <cell r="C11651">
            <v>14.4</v>
          </cell>
          <cell r="D11651">
            <v>22.9</v>
          </cell>
          <cell r="E11651">
            <v>29.4</v>
          </cell>
          <cell r="F11651">
            <v>6.9</v>
          </cell>
        </row>
        <row r="11652">
          <cell r="A11652" t="str">
            <v>BU09172100</v>
          </cell>
          <cell r="B11652">
            <v>-99999</v>
          </cell>
          <cell r="C11652">
            <v>18.2</v>
          </cell>
          <cell r="D11652">
            <v>28.9</v>
          </cell>
          <cell r="E11652">
            <v>34.299999999999997</v>
          </cell>
          <cell r="F11652">
            <v>4.0999999999999996</v>
          </cell>
        </row>
        <row r="11653">
          <cell r="A11653" t="str">
            <v>BU09172101</v>
          </cell>
          <cell r="B11653">
            <v>-99999</v>
          </cell>
          <cell r="C11653">
            <v>12.2</v>
          </cell>
          <cell r="D11653">
            <v>19.5</v>
          </cell>
          <cell r="E11653">
            <v>26.6</v>
          </cell>
          <cell r="F11653">
            <v>9.4</v>
          </cell>
        </row>
        <row r="11654">
          <cell r="A11654" t="str">
            <v>WK091722</v>
          </cell>
          <cell r="B11654">
            <v>-99999</v>
          </cell>
          <cell r="C11654">
            <v>6.3</v>
          </cell>
          <cell r="D11654">
            <v>9.6999999999999993</v>
          </cell>
          <cell r="E11654">
            <v>12.4</v>
          </cell>
          <cell r="F11654">
            <v>53.8</v>
          </cell>
        </row>
        <row r="11655">
          <cell r="A11655" t="str">
            <v>BU09172200</v>
          </cell>
          <cell r="B11655">
            <v>-99999</v>
          </cell>
          <cell r="C11655">
            <v>6.3</v>
          </cell>
          <cell r="D11655">
            <v>9.6999999999999993</v>
          </cell>
          <cell r="E11655">
            <v>12.4</v>
          </cell>
          <cell r="F11655">
            <v>51.2</v>
          </cell>
        </row>
        <row r="11656">
          <cell r="A11656" t="str">
            <v>BU09172201</v>
          </cell>
          <cell r="B11656">
            <v>-99999</v>
          </cell>
          <cell r="C11656">
            <v>6.3</v>
          </cell>
          <cell r="D11656">
            <v>9.6999999999999993</v>
          </cell>
          <cell r="E11656">
            <v>12.5</v>
          </cell>
          <cell r="F11656">
            <v>66.400000000000006</v>
          </cell>
        </row>
        <row r="11657">
          <cell r="A11657" t="str">
            <v>WK091723</v>
          </cell>
          <cell r="B11657">
            <v>-99999</v>
          </cell>
          <cell r="C11657">
            <v>-99999</v>
          </cell>
          <cell r="D11657">
            <v>-99999</v>
          </cell>
          <cell r="E11657">
            <v>-99999</v>
          </cell>
          <cell r="F11657">
            <v>-99999</v>
          </cell>
        </row>
        <row r="11658">
          <cell r="A11658" t="str">
            <v>BU09172300</v>
          </cell>
          <cell r="B11658">
            <v>-99999</v>
          </cell>
          <cell r="C11658">
            <v>-99999</v>
          </cell>
          <cell r="D11658">
            <v>-99999</v>
          </cell>
          <cell r="E11658">
            <v>-99999</v>
          </cell>
          <cell r="F11658">
            <v>-99999</v>
          </cell>
        </row>
        <row r="11659">
          <cell r="A11659" t="str">
            <v>WK091724</v>
          </cell>
          <cell r="B11659">
            <v>-99999</v>
          </cell>
          <cell r="C11659">
            <v>9.6999999999999993</v>
          </cell>
          <cell r="D11659">
            <v>15.7</v>
          </cell>
          <cell r="E11659">
            <v>19.399999999999999</v>
          </cell>
          <cell r="F11659">
            <v>24.5</v>
          </cell>
        </row>
        <row r="11660">
          <cell r="A11660" t="str">
            <v>BU09172400</v>
          </cell>
          <cell r="B11660">
            <v>-99999</v>
          </cell>
          <cell r="C11660">
            <v>11.4</v>
          </cell>
          <cell r="D11660">
            <v>18.600000000000001</v>
          </cell>
          <cell r="E11660">
            <v>23.3</v>
          </cell>
          <cell r="F11660">
            <v>14.5</v>
          </cell>
        </row>
        <row r="11661">
          <cell r="A11661" t="str">
            <v>BU09172401</v>
          </cell>
          <cell r="B11661">
            <v>-99999</v>
          </cell>
          <cell r="C11661">
            <v>6.5</v>
          </cell>
          <cell r="D11661">
            <v>10.4</v>
          </cell>
          <cell r="E11661">
            <v>12.6</v>
          </cell>
          <cell r="F11661">
            <v>50</v>
          </cell>
        </row>
        <row r="11662">
          <cell r="A11662" t="str">
            <v>BU09172402</v>
          </cell>
          <cell r="B11662">
            <v>-99999</v>
          </cell>
          <cell r="C11662">
            <v>8.6</v>
          </cell>
          <cell r="D11662">
            <v>12.1</v>
          </cell>
          <cell r="E11662">
            <v>12.9</v>
          </cell>
          <cell r="F11662">
            <v>148.4</v>
          </cell>
        </row>
        <row r="11663">
          <cell r="A11663" t="str">
            <v>WK091730</v>
          </cell>
          <cell r="B11663">
            <v>-99999</v>
          </cell>
          <cell r="C11663">
            <v>12.3</v>
          </cell>
          <cell r="D11663">
            <v>18.600000000000001</v>
          </cell>
          <cell r="E11663">
            <v>23.1</v>
          </cell>
          <cell r="F11663">
            <v>13</v>
          </cell>
        </row>
        <row r="11664">
          <cell r="A11664" t="str">
            <v>BU09173000</v>
          </cell>
          <cell r="B11664">
            <v>-99999</v>
          </cell>
          <cell r="C11664">
            <v>2.1</v>
          </cell>
          <cell r="D11664">
            <v>2.8</v>
          </cell>
          <cell r="E11664">
            <v>4.2</v>
          </cell>
          <cell r="F11664">
            <v>90.6</v>
          </cell>
        </row>
        <row r="11665">
          <cell r="A11665" t="str">
            <v>BU09173001</v>
          </cell>
          <cell r="B11665">
            <v>-99999</v>
          </cell>
          <cell r="C11665">
            <v>17.600000000000001</v>
          </cell>
          <cell r="D11665">
            <v>27</v>
          </cell>
          <cell r="E11665">
            <v>33.1</v>
          </cell>
          <cell r="F11665">
            <v>2.4</v>
          </cell>
        </row>
        <row r="11666">
          <cell r="A11666" t="str">
            <v>BU09173002</v>
          </cell>
          <cell r="B11666">
            <v>-99999</v>
          </cell>
          <cell r="C11666">
            <v>-99999</v>
          </cell>
          <cell r="D11666">
            <v>-99999</v>
          </cell>
          <cell r="E11666">
            <v>-99999</v>
          </cell>
          <cell r="F11666">
            <v>-99999</v>
          </cell>
        </row>
        <row r="11667">
          <cell r="A11667" t="str">
            <v>WK091731</v>
          </cell>
          <cell r="B11667">
            <v>25.3</v>
          </cell>
          <cell r="C11667">
            <v>14.5</v>
          </cell>
          <cell r="D11667">
            <v>21.9</v>
          </cell>
          <cell r="E11667">
            <v>25.5</v>
          </cell>
          <cell r="F11667">
            <v>10.9</v>
          </cell>
        </row>
        <row r="11668">
          <cell r="A11668" t="str">
            <v>BU09173100</v>
          </cell>
          <cell r="B11668">
            <v>-99999</v>
          </cell>
          <cell r="C11668">
            <v>6.3</v>
          </cell>
          <cell r="D11668">
            <v>9.4</v>
          </cell>
          <cell r="E11668">
            <v>11.8</v>
          </cell>
          <cell r="F11668">
            <v>71.5</v>
          </cell>
        </row>
        <row r="11669">
          <cell r="A11669" t="str">
            <v>BU09173101</v>
          </cell>
          <cell r="B11669">
            <v>-99999</v>
          </cell>
          <cell r="C11669">
            <v>9.1999999999999993</v>
          </cell>
          <cell r="D11669">
            <v>14.8</v>
          </cell>
          <cell r="E11669">
            <v>18.399999999999999</v>
          </cell>
          <cell r="F11669">
            <v>25.2</v>
          </cell>
        </row>
        <row r="11670">
          <cell r="A11670" t="str">
            <v>BU09173102</v>
          </cell>
          <cell r="B11670">
            <v>-99999</v>
          </cell>
          <cell r="C11670">
            <v>16.8</v>
          </cell>
          <cell r="D11670">
            <v>26.8</v>
          </cell>
          <cell r="E11670">
            <v>31.7</v>
          </cell>
          <cell r="F11670">
            <v>7.5</v>
          </cell>
        </row>
        <row r="11671">
          <cell r="A11671" t="str">
            <v>BU09173103</v>
          </cell>
          <cell r="B11671">
            <v>-99999</v>
          </cell>
          <cell r="C11671">
            <v>21.8</v>
          </cell>
          <cell r="D11671">
            <v>29.9</v>
          </cell>
          <cell r="E11671">
            <v>32.299999999999997</v>
          </cell>
          <cell r="F11671">
            <v>1.3</v>
          </cell>
        </row>
        <row r="11672">
          <cell r="A11672" t="str">
            <v>WK091732</v>
          </cell>
          <cell r="B11672">
            <v>25.2</v>
          </cell>
          <cell r="C11672">
            <v>14.9</v>
          </cell>
          <cell r="D11672">
            <v>22.2</v>
          </cell>
          <cell r="E11672">
            <v>26.7</v>
          </cell>
          <cell r="F11672">
            <v>8.1999999999999993</v>
          </cell>
        </row>
        <row r="11673">
          <cell r="A11673" t="str">
            <v>BU09173200</v>
          </cell>
          <cell r="B11673">
            <v>-99999</v>
          </cell>
          <cell r="C11673">
            <v>7.4</v>
          </cell>
          <cell r="D11673">
            <v>11.1</v>
          </cell>
          <cell r="E11673">
            <v>14.5</v>
          </cell>
          <cell r="F11673">
            <v>106</v>
          </cell>
        </row>
        <row r="11674">
          <cell r="A11674" t="str">
            <v>BU09173201</v>
          </cell>
          <cell r="B11674">
            <v>-99999</v>
          </cell>
          <cell r="C11674">
            <v>26</v>
          </cell>
          <cell r="D11674">
            <v>36.1</v>
          </cell>
          <cell r="E11674">
            <v>43.4</v>
          </cell>
          <cell r="F11674">
            <v>2.9</v>
          </cell>
        </row>
        <row r="11675">
          <cell r="A11675" t="str">
            <v>BU09173202</v>
          </cell>
          <cell r="B11675">
            <v>-99999</v>
          </cell>
          <cell r="C11675">
            <v>18.5</v>
          </cell>
          <cell r="D11675">
            <v>28.2</v>
          </cell>
          <cell r="E11675">
            <v>33.6</v>
          </cell>
          <cell r="F11675">
            <v>2.8</v>
          </cell>
        </row>
        <row r="11676">
          <cell r="A11676" t="str">
            <v>BU09173203</v>
          </cell>
          <cell r="B11676">
            <v>-99999</v>
          </cell>
          <cell r="C11676">
            <v>10.6</v>
          </cell>
          <cell r="D11676">
            <v>15.4</v>
          </cell>
          <cell r="E11676">
            <v>18.5</v>
          </cell>
          <cell r="F11676">
            <v>24.9</v>
          </cell>
        </row>
        <row r="11677">
          <cell r="A11677" t="str">
            <v>WK091733</v>
          </cell>
          <cell r="B11677">
            <v>27.4</v>
          </cell>
          <cell r="C11677">
            <v>9.3000000000000007</v>
          </cell>
          <cell r="D11677">
            <v>14.1</v>
          </cell>
          <cell r="E11677">
            <v>17.600000000000001</v>
          </cell>
          <cell r="F11677">
            <v>13.1</v>
          </cell>
        </row>
        <row r="11678">
          <cell r="A11678" t="str">
            <v>BU09173300</v>
          </cell>
          <cell r="B11678">
            <v>-99999</v>
          </cell>
          <cell r="C11678">
            <v>9.8000000000000007</v>
          </cell>
          <cell r="D11678">
            <v>15.7</v>
          </cell>
          <cell r="E11678">
            <v>19.5</v>
          </cell>
          <cell r="F11678">
            <v>6</v>
          </cell>
        </row>
        <row r="11679">
          <cell r="A11679" t="str">
            <v>BU09173301</v>
          </cell>
          <cell r="B11679">
            <v>-99999</v>
          </cell>
          <cell r="C11679">
            <v>12.6</v>
          </cell>
          <cell r="D11679">
            <v>18.399999999999999</v>
          </cell>
          <cell r="E11679">
            <v>22.6</v>
          </cell>
          <cell r="F11679">
            <v>15.9</v>
          </cell>
        </row>
        <row r="11680">
          <cell r="A11680" t="str">
            <v>BU09173302</v>
          </cell>
          <cell r="B11680">
            <v>-99999</v>
          </cell>
          <cell r="C11680">
            <v>5</v>
          </cell>
          <cell r="D11680">
            <v>6.9</v>
          </cell>
          <cell r="E11680">
            <v>9.6</v>
          </cell>
          <cell r="F11680">
            <v>54</v>
          </cell>
        </row>
        <row r="11681">
          <cell r="A11681" t="str">
            <v>BU09173303</v>
          </cell>
          <cell r="B11681">
            <v>-99999</v>
          </cell>
          <cell r="C11681">
            <v>7.7</v>
          </cell>
          <cell r="D11681">
            <v>9.6999999999999993</v>
          </cell>
          <cell r="E11681">
            <v>12.2</v>
          </cell>
          <cell r="F11681">
            <v>90.1</v>
          </cell>
        </row>
        <row r="11682">
          <cell r="A11682" t="str">
            <v>WK091734</v>
          </cell>
          <cell r="B11682">
            <v>-99999</v>
          </cell>
          <cell r="C11682">
            <v>12.2</v>
          </cell>
          <cell r="D11682">
            <v>18.899999999999999</v>
          </cell>
          <cell r="E11682">
            <v>23.8</v>
          </cell>
          <cell r="F11682">
            <v>7.5</v>
          </cell>
        </row>
        <row r="11683">
          <cell r="A11683" t="str">
            <v>BU09173400</v>
          </cell>
          <cell r="B11683">
            <v>-99999</v>
          </cell>
          <cell r="C11683">
            <v>12.2</v>
          </cell>
          <cell r="D11683">
            <v>18.899999999999999</v>
          </cell>
          <cell r="E11683">
            <v>23.8</v>
          </cell>
          <cell r="F11683">
            <v>7.5</v>
          </cell>
        </row>
        <row r="11684">
          <cell r="A11684" t="str">
            <v>WK091735</v>
          </cell>
          <cell r="B11684">
            <v>-99999</v>
          </cell>
          <cell r="C11684">
            <v>-99999</v>
          </cell>
          <cell r="D11684">
            <v>-99999</v>
          </cell>
          <cell r="E11684">
            <v>-99999</v>
          </cell>
          <cell r="F11684">
            <v>-99999</v>
          </cell>
        </row>
        <row r="11685">
          <cell r="A11685" t="str">
            <v>BU09173500</v>
          </cell>
          <cell r="B11685">
            <v>-99999</v>
          </cell>
          <cell r="C11685">
            <v>-99999</v>
          </cell>
          <cell r="D11685">
            <v>-99999</v>
          </cell>
          <cell r="E11685">
            <v>-99999</v>
          </cell>
          <cell r="F11685">
            <v>-99999</v>
          </cell>
        </row>
        <row r="11686">
          <cell r="A11686" t="str">
            <v>WK091736</v>
          </cell>
          <cell r="B11686">
            <v>-99999</v>
          </cell>
          <cell r="C11686">
            <v>3.6</v>
          </cell>
          <cell r="D11686">
            <v>5.4</v>
          </cell>
          <cell r="E11686">
            <v>7.6</v>
          </cell>
          <cell r="F11686">
            <v>145</v>
          </cell>
        </row>
        <row r="11687">
          <cell r="A11687" t="str">
            <v>BU09173600</v>
          </cell>
          <cell r="B11687">
            <v>-99999</v>
          </cell>
          <cell r="C11687">
            <v>-99999</v>
          </cell>
          <cell r="D11687">
            <v>-99999</v>
          </cell>
          <cell r="E11687">
            <v>-99999</v>
          </cell>
          <cell r="F11687">
            <v>-99999</v>
          </cell>
        </row>
        <row r="11688">
          <cell r="A11688" t="str">
            <v>BU09173601</v>
          </cell>
          <cell r="B11688">
            <v>-99999</v>
          </cell>
          <cell r="C11688">
            <v>3.6</v>
          </cell>
          <cell r="D11688">
            <v>5.5</v>
          </cell>
          <cell r="E11688">
            <v>7.7</v>
          </cell>
          <cell r="F11688">
            <v>139.4</v>
          </cell>
        </row>
        <row r="11689">
          <cell r="A11689" t="str">
            <v>BU09173602</v>
          </cell>
          <cell r="B11689">
            <v>-99999</v>
          </cell>
          <cell r="C11689">
            <v>-99999</v>
          </cell>
          <cell r="D11689">
            <v>-99999</v>
          </cell>
          <cell r="E11689">
            <v>-99999</v>
          </cell>
          <cell r="F11689">
            <v>-99999</v>
          </cell>
        </row>
        <row r="11690">
          <cell r="A11690" t="str">
            <v>BU09173603</v>
          </cell>
          <cell r="B11690">
            <v>-99999</v>
          </cell>
          <cell r="C11690">
            <v>-99999</v>
          </cell>
          <cell r="D11690">
            <v>-99999</v>
          </cell>
          <cell r="E11690">
            <v>-99999</v>
          </cell>
          <cell r="F11690">
            <v>-99999</v>
          </cell>
        </row>
        <row r="11691">
          <cell r="A11691" t="str">
            <v>WK091737</v>
          </cell>
          <cell r="B11691">
            <v>-99999</v>
          </cell>
          <cell r="C11691">
            <v>7.5</v>
          </cell>
          <cell r="D11691">
            <v>12.3</v>
          </cell>
          <cell r="E11691">
            <v>14.3</v>
          </cell>
          <cell r="F11691">
            <v>68.3</v>
          </cell>
        </row>
        <row r="11692">
          <cell r="A11692" t="str">
            <v>BU09173700</v>
          </cell>
          <cell r="B11692">
            <v>-99999</v>
          </cell>
          <cell r="C11692">
            <v>4.7</v>
          </cell>
          <cell r="D11692">
            <v>6.7</v>
          </cell>
          <cell r="E11692">
            <v>8</v>
          </cell>
          <cell r="F11692">
            <v>128.1</v>
          </cell>
        </row>
        <row r="11693">
          <cell r="A11693" t="str">
            <v>BU09173701</v>
          </cell>
          <cell r="B11693">
            <v>-99999</v>
          </cell>
          <cell r="C11693">
            <v>10.4</v>
          </cell>
          <cell r="D11693">
            <v>18.2</v>
          </cell>
          <cell r="E11693">
            <v>21</v>
          </cell>
          <cell r="F11693">
            <v>13.6</v>
          </cell>
        </row>
        <row r="11694">
          <cell r="A11694" t="str">
            <v>WK091738</v>
          </cell>
          <cell r="B11694">
            <v>33.9</v>
          </cell>
          <cell r="C11694">
            <v>6.4</v>
          </cell>
          <cell r="D11694">
            <v>9.6999999999999993</v>
          </cell>
          <cell r="E11694">
            <v>11.5</v>
          </cell>
          <cell r="F11694">
            <v>53.4</v>
          </cell>
        </row>
        <row r="11695">
          <cell r="A11695" t="str">
            <v>BU09173800</v>
          </cell>
          <cell r="B11695">
            <v>-99999</v>
          </cell>
          <cell r="C11695">
            <v>1.6</v>
          </cell>
          <cell r="D11695">
            <v>1.8</v>
          </cell>
          <cell r="E11695">
            <v>1.8</v>
          </cell>
          <cell r="F11695">
            <v>291.60000000000002</v>
          </cell>
        </row>
        <row r="11696">
          <cell r="A11696" t="str">
            <v>BU09173801</v>
          </cell>
          <cell r="B11696">
            <v>-99999</v>
          </cell>
          <cell r="C11696">
            <v>7.7</v>
          </cell>
          <cell r="D11696">
            <v>11.9</v>
          </cell>
          <cell r="E11696">
            <v>14.1</v>
          </cell>
          <cell r="F11696">
            <v>26.5</v>
          </cell>
        </row>
        <row r="11697">
          <cell r="A11697" t="str">
            <v>WK091739</v>
          </cell>
          <cell r="B11697">
            <v>-99999</v>
          </cell>
          <cell r="C11697">
            <v>15.7</v>
          </cell>
          <cell r="D11697">
            <v>23.7</v>
          </cell>
          <cell r="E11697">
            <v>29.1</v>
          </cell>
          <cell r="F11697">
            <v>9.4</v>
          </cell>
        </row>
        <row r="11698">
          <cell r="A11698" t="str">
            <v>BU09173900</v>
          </cell>
          <cell r="B11698">
            <v>-99999</v>
          </cell>
          <cell r="C11698">
            <v>14.5</v>
          </cell>
          <cell r="D11698">
            <v>19.100000000000001</v>
          </cell>
          <cell r="E11698">
            <v>21.3</v>
          </cell>
          <cell r="F11698">
            <v>121</v>
          </cell>
        </row>
        <row r="11699">
          <cell r="A11699" t="str">
            <v>BU09173901</v>
          </cell>
          <cell r="B11699">
            <v>-99999</v>
          </cell>
          <cell r="C11699">
            <v>12.7</v>
          </cell>
          <cell r="D11699">
            <v>21.3</v>
          </cell>
          <cell r="E11699">
            <v>25.3</v>
          </cell>
          <cell r="F11699">
            <v>12</v>
          </cell>
        </row>
        <row r="11700">
          <cell r="A11700" t="str">
            <v>BU09173902</v>
          </cell>
          <cell r="B11700">
            <v>-99999</v>
          </cell>
          <cell r="C11700">
            <v>19</v>
          </cell>
          <cell r="D11700">
            <v>29.2</v>
          </cell>
          <cell r="E11700">
            <v>38</v>
          </cell>
          <cell r="F11700">
            <v>2</v>
          </cell>
        </row>
        <row r="11701">
          <cell r="A11701" t="str">
            <v>BU09173903</v>
          </cell>
          <cell r="B11701">
            <v>-99999</v>
          </cell>
          <cell r="C11701">
            <v>-99999</v>
          </cell>
          <cell r="D11701">
            <v>-99999</v>
          </cell>
          <cell r="E11701">
            <v>-99999</v>
          </cell>
          <cell r="F11701">
            <v>-99999</v>
          </cell>
        </row>
        <row r="11702">
          <cell r="A11702" t="str">
            <v>WK091740</v>
          </cell>
          <cell r="B11702">
            <v>-99999</v>
          </cell>
          <cell r="C11702">
            <v>11.5</v>
          </cell>
          <cell r="D11702">
            <v>19.899999999999999</v>
          </cell>
          <cell r="E11702">
            <v>26.4</v>
          </cell>
          <cell r="F11702">
            <v>7.2</v>
          </cell>
        </row>
        <row r="11703">
          <cell r="A11703" t="str">
            <v>BU09174000</v>
          </cell>
          <cell r="B11703">
            <v>-99999</v>
          </cell>
          <cell r="C11703">
            <v>11.5</v>
          </cell>
          <cell r="D11703">
            <v>19.899999999999999</v>
          </cell>
          <cell r="E11703">
            <v>26.4</v>
          </cell>
          <cell r="F11703">
            <v>7.2</v>
          </cell>
        </row>
        <row r="11704">
          <cell r="A11704" t="str">
            <v>WK091741</v>
          </cell>
          <cell r="B11704">
            <v>-99999</v>
          </cell>
          <cell r="C11704">
            <v>4</v>
          </cell>
          <cell r="D11704">
            <v>7.5</v>
          </cell>
          <cell r="E11704">
            <v>9.1</v>
          </cell>
          <cell r="F11704">
            <v>98</v>
          </cell>
        </row>
        <row r="11705">
          <cell r="A11705" t="str">
            <v>BU09174100</v>
          </cell>
          <cell r="B11705">
            <v>-99999</v>
          </cell>
          <cell r="C11705">
            <v>2.1</v>
          </cell>
          <cell r="D11705">
            <v>4</v>
          </cell>
          <cell r="E11705">
            <v>4.9000000000000004</v>
          </cell>
          <cell r="F11705">
            <v>77.2</v>
          </cell>
        </row>
        <row r="11706">
          <cell r="A11706" t="str">
            <v>BU09174101</v>
          </cell>
          <cell r="B11706">
            <v>-99999</v>
          </cell>
          <cell r="C11706">
            <v>6.5</v>
          </cell>
          <cell r="D11706">
            <v>13.2</v>
          </cell>
          <cell r="E11706">
            <v>16</v>
          </cell>
          <cell r="F11706">
            <v>50.8</v>
          </cell>
        </row>
        <row r="11707">
          <cell r="A11707" t="str">
            <v>BU09174102</v>
          </cell>
          <cell r="B11707">
            <v>-99999</v>
          </cell>
          <cell r="C11707">
            <v>3.4</v>
          </cell>
          <cell r="D11707">
            <v>5.2</v>
          </cell>
          <cell r="E11707">
            <v>6.4</v>
          </cell>
          <cell r="F11707">
            <v>211.5</v>
          </cell>
        </row>
        <row r="11708">
          <cell r="A11708" t="str">
            <v>BU09174103</v>
          </cell>
          <cell r="B11708">
            <v>-99999</v>
          </cell>
          <cell r="C11708">
            <v>-99999</v>
          </cell>
          <cell r="D11708">
            <v>-99999</v>
          </cell>
          <cell r="E11708">
            <v>-99999</v>
          </cell>
          <cell r="F11708">
            <v>-99999</v>
          </cell>
        </row>
        <row r="11709">
          <cell r="A11709" t="str">
            <v>WK091742</v>
          </cell>
          <cell r="B11709">
            <v>-99999</v>
          </cell>
          <cell r="C11709">
            <v>-99999</v>
          </cell>
          <cell r="D11709">
            <v>-99999</v>
          </cell>
          <cell r="E11709">
            <v>-99999</v>
          </cell>
          <cell r="F11709">
            <v>-99999</v>
          </cell>
        </row>
        <row r="11710">
          <cell r="A11710" t="str">
            <v>BU09174200</v>
          </cell>
          <cell r="B11710">
            <v>-99999</v>
          </cell>
          <cell r="C11710">
            <v>-99999</v>
          </cell>
          <cell r="D11710">
            <v>-99999</v>
          </cell>
          <cell r="E11710">
            <v>-99999</v>
          </cell>
          <cell r="F11710">
            <v>-99999</v>
          </cell>
        </row>
        <row r="11711">
          <cell r="A11711" t="str">
            <v>GM0928</v>
          </cell>
          <cell r="B11711">
            <v>27.8</v>
          </cell>
          <cell r="C11711">
            <v>9.3000000000000007</v>
          </cell>
          <cell r="D11711">
            <v>14.8</v>
          </cell>
          <cell r="E11711">
            <v>18.600000000000001</v>
          </cell>
          <cell r="F11711">
            <v>32.9</v>
          </cell>
        </row>
        <row r="11712">
          <cell r="A11712" t="str">
            <v>WK092800</v>
          </cell>
          <cell r="B11712">
            <v>28.1</v>
          </cell>
          <cell r="C11712">
            <v>7.9</v>
          </cell>
          <cell r="D11712">
            <v>13.1</v>
          </cell>
          <cell r="E11712">
            <v>16.600000000000001</v>
          </cell>
          <cell r="F11712">
            <v>40.9</v>
          </cell>
        </row>
        <row r="11713">
          <cell r="A11713" t="str">
            <v>BU09280000</v>
          </cell>
          <cell r="B11713">
            <v>-99999</v>
          </cell>
          <cell r="C11713">
            <v>9.1</v>
          </cell>
          <cell r="D11713">
            <v>15.4</v>
          </cell>
          <cell r="E11713">
            <v>19.5</v>
          </cell>
          <cell r="F11713">
            <v>29.3</v>
          </cell>
        </row>
        <row r="11714">
          <cell r="A11714" t="str">
            <v>BU09280001</v>
          </cell>
          <cell r="B11714">
            <v>-99999</v>
          </cell>
          <cell r="C11714">
            <v>13.6</v>
          </cell>
          <cell r="D11714">
            <v>22.2</v>
          </cell>
          <cell r="E11714">
            <v>27.4</v>
          </cell>
          <cell r="F11714">
            <v>8.6999999999999993</v>
          </cell>
        </row>
        <row r="11715">
          <cell r="A11715" t="str">
            <v>BU09280002</v>
          </cell>
          <cell r="B11715">
            <v>-99999</v>
          </cell>
          <cell r="C11715">
            <v>3.3</v>
          </cell>
          <cell r="D11715">
            <v>5.0999999999999996</v>
          </cell>
          <cell r="E11715">
            <v>6.9</v>
          </cell>
          <cell r="F11715">
            <v>86.8</v>
          </cell>
        </row>
        <row r="11716">
          <cell r="A11716" t="str">
            <v>BU09280003</v>
          </cell>
          <cell r="B11716">
            <v>-99999</v>
          </cell>
          <cell r="C11716">
            <v>8.6</v>
          </cell>
          <cell r="D11716">
            <v>14.6</v>
          </cell>
          <cell r="E11716">
            <v>18.3</v>
          </cell>
          <cell r="F11716">
            <v>32.4</v>
          </cell>
        </row>
        <row r="11717">
          <cell r="A11717" t="str">
            <v>BU09280004</v>
          </cell>
          <cell r="B11717">
            <v>-99999</v>
          </cell>
          <cell r="C11717">
            <v>5.8</v>
          </cell>
          <cell r="D11717">
            <v>9.1999999999999993</v>
          </cell>
          <cell r="E11717">
            <v>12.2</v>
          </cell>
          <cell r="F11717">
            <v>48.9</v>
          </cell>
        </row>
        <row r="11718">
          <cell r="A11718" t="str">
            <v>BU09280009</v>
          </cell>
          <cell r="B11718">
            <v>-99999</v>
          </cell>
          <cell r="C11718">
            <v>-99999</v>
          </cell>
          <cell r="D11718">
            <v>-99999</v>
          </cell>
          <cell r="E11718">
            <v>-99999</v>
          </cell>
          <cell r="F11718">
            <v>-99999</v>
          </cell>
        </row>
        <row r="11719">
          <cell r="A11719" t="str">
            <v>WK092801</v>
          </cell>
          <cell r="B11719">
            <v>26.7</v>
          </cell>
          <cell r="C11719">
            <v>11.1</v>
          </cell>
          <cell r="D11719">
            <v>17.2</v>
          </cell>
          <cell r="E11719">
            <v>21.5</v>
          </cell>
          <cell r="F11719">
            <v>18.399999999999999</v>
          </cell>
        </row>
        <row r="11720">
          <cell r="A11720" t="str">
            <v>BU09280100</v>
          </cell>
          <cell r="B11720">
            <v>28.5</v>
          </cell>
          <cell r="C11720">
            <v>7.9</v>
          </cell>
          <cell r="D11720">
            <v>13.2</v>
          </cell>
          <cell r="E11720">
            <v>16.899999999999999</v>
          </cell>
          <cell r="F11720">
            <v>36.799999999999997</v>
          </cell>
        </row>
        <row r="11721">
          <cell r="A11721" t="str">
            <v>BU09280101</v>
          </cell>
          <cell r="B11721">
            <v>-99999</v>
          </cell>
          <cell r="C11721">
            <v>15</v>
          </cell>
          <cell r="D11721">
            <v>21.5</v>
          </cell>
          <cell r="E11721">
            <v>27.5</v>
          </cell>
          <cell r="F11721">
            <v>9.6999999999999993</v>
          </cell>
        </row>
        <row r="11722">
          <cell r="A11722" t="str">
            <v>BU09280102</v>
          </cell>
          <cell r="B11722">
            <v>-99999</v>
          </cell>
          <cell r="C11722">
            <v>15.1</v>
          </cell>
          <cell r="D11722">
            <v>23.7</v>
          </cell>
          <cell r="E11722">
            <v>30.8</v>
          </cell>
          <cell r="F11722">
            <v>3</v>
          </cell>
        </row>
        <row r="11723">
          <cell r="A11723" t="str">
            <v>BU09280103</v>
          </cell>
          <cell r="B11723">
            <v>-99999</v>
          </cell>
          <cell r="C11723">
            <v>10.1</v>
          </cell>
          <cell r="D11723">
            <v>15.5</v>
          </cell>
          <cell r="E11723">
            <v>19.600000000000001</v>
          </cell>
          <cell r="F11723">
            <v>31.4</v>
          </cell>
        </row>
        <row r="11724">
          <cell r="A11724" t="str">
            <v>BU09280104</v>
          </cell>
          <cell r="B11724">
            <v>-99999</v>
          </cell>
          <cell r="C11724">
            <v>10.3</v>
          </cell>
          <cell r="D11724">
            <v>15.8</v>
          </cell>
          <cell r="E11724">
            <v>18.600000000000001</v>
          </cell>
          <cell r="F11724">
            <v>25.4</v>
          </cell>
        </row>
        <row r="11725">
          <cell r="A11725" t="str">
            <v>BU09280105</v>
          </cell>
          <cell r="B11725">
            <v>-99999</v>
          </cell>
          <cell r="C11725">
            <v>11.9</v>
          </cell>
          <cell r="D11725">
            <v>18.600000000000001</v>
          </cell>
          <cell r="E11725">
            <v>22.3</v>
          </cell>
          <cell r="F11725">
            <v>21.3</v>
          </cell>
        </row>
        <row r="11726">
          <cell r="A11726" t="str">
            <v>WK092802</v>
          </cell>
          <cell r="B11726">
            <v>29</v>
          </cell>
          <cell r="C11726">
            <v>8.4</v>
          </cell>
          <cell r="D11726">
            <v>13.3</v>
          </cell>
          <cell r="E11726">
            <v>16.5</v>
          </cell>
          <cell r="F11726">
            <v>49.9</v>
          </cell>
        </row>
        <row r="11727">
          <cell r="A11727" t="str">
            <v>BU09280200</v>
          </cell>
          <cell r="B11727">
            <v>-99999</v>
          </cell>
          <cell r="C11727">
            <v>9.6</v>
          </cell>
          <cell r="D11727">
            <v>16.899999999999999</v>
          </cell>
          <cell r="E11727">
            <v>21.8</v>
          </cell>
          <cell r="F11727">
            <v>21.5</v>
          </cell>
        </row>
        <row r="11728">
          <cell r="A11728" t="str">
            <v>BU09280201</v>
          </cell>
          <cell r="B11728">
            <v>-99999</v>
          </cell>
          <cell r="C11728">
            <v>6.2</v>
          </cell>
          <cell r="D11728">
            <v>9</v>
          </cell>
          <cell r="E11728">
            <v>10.7</v>
          </cell>
          <cell r="F11728">
            <v>58.7</v>
          </cell>
        </row>
        <row r="11729">
          <cell r="A11729" t="str">
            <v>BU09280202</v>
          </cell>
          <cell r="B11729">
            <v>-99999</v>
          </cell>
          <cell r="C11729">
            <v>5.7</v>
          </cell>
          <cell r="D11729">
            <v>8.3000000000000007</v>
          </cell>
          <cell r="E11729">
            <v>9.1</v>
          </cell>
          <cell r="F11729">
            <v>139</v>
          </cell>
        </row>
        <row r="11730">
          <cell r="A11730" t="str">
            <v>BU09280203</v>
          </cell>
          <cell r="B11730">
            <v>-99999</v>
          </cell>
          <cell r="C11730">
            <v>6.4</v>
          </cell>
          <cell r="D11730">
            <v>8.8000000000000007</v>
          </cell>
          <cell r="E11730">
            <v>10.7</v>
          </cell>
          <cell r="F11730">
            <v>90.5</v>
          </cell>
        </row>
        <row r="11731">
          <cell r="A11731" t="str">
            <v>BU09280204</v>
          </cell>
          <cell r="B11731">
            <v>-99999</v>
          </cell>
          <cell r="C11731">
            <v>12.5</v>
          </cell>
          <cell r="D11731">
            <v>19.7</v>
          </cell>
          <cell r="E11731">
            <v>24.8</v>
          </cell>
          <cell r="F11731">
            <v>12.8</v>
          </cell>
        </row>
        <row r="11732">
          <cell r="A11732" t="str">
            <v>BU09280205</v>
          </cell>
          <cell r="B11732">
            <v>-99999</v>
          </cell>
          <cell r="C11732">
            <v>6.1</v>
          </cell>
          <cell r="D11732">
            <v>10.3</v>
          </cell>
          <cell r="E11732">
            <v>12.9</v>
          </cell>
          <cell r="F11732">
            <v>104.2</v>
          </cell>
        </row>
        <row r="11733">
          <cell r="A11733" t="str">
            <v>GM0935</v>
          </cell>
          <cell r="B11733">
            <v>28.3</v>
          </cell>
          <cell r="C11733">
            <v>9.6</v>
          </cell>
          <cell r="D11733">
            <v>14.6</v>
          </cell>
          <cell r="E11733">
            <v>18.5</v>
          </cell>
          <cell r="F11733">
            <v>19.399999999999999</v>
          </cell>
        </row>
        <row r="11734">
          <cell r="A11734" t="str">
            <v>WK093500</v>
          </cell>
          <cell r="B11734">
            <v>26.1</v>
          </cell>
          <cell r="C11734">
            <v>9.4</v>
          </cell>
          <cell r="D11734">
            <v>13.6</v>
          </cell>
          <cell r="E11734">
            <v>16.600000000000001</v>
          </cell>
          <cell r="F11734">
            <v>5.5</v>
          </cell>
        </row>
        <row r="11735">
          <cell r="A11735" t="str">
            <v>BU09350000</v>
          </cell>
          <cell r="B11735">
            <v>-99999</v>
          </cell>
          <cell r="C11735">
            <v>7.4</v>
          </cell>
          <cell r="D11735">
            <v>9.9</v>
          </cell>
          <cell r="E11735">
            <v>12.7</v>
          </cell>
          <cell r="F11735">
            <v>0.9</v>
          </cell>
        </row>
        <row r="11736">
          <cell r="A11736" t="str">
            <v>BU09350001</v>
          </cell>
          <cell r="B11736">
            <v>-99999</v>
          </cell>
          <cell r="C11736">
            <v>8.6999999999999993</v>
          </cell>
          <cell r="D11736">
            <v>11.8</v>
          </cell>
          <cell r="E11736">
            <v>13.4</v>
          </cell>
          <cell r="F11736">
            <v>8.8000000000000007</v>
          </cell>
        </row>
        <row r="11737">
          <cell r="A11737" t="str">
            <v>BU09350002</v>
          </cell>
          <cell r="B11737">
            <v>-99999</v>
          </cell>
          <cell r="C11737">
            <v>10.1</v>
          </cell>
          <cell r="D11737">
            <v>13.6</v>
          </cell>
          <cell r="E11737">
            <v>17.3</v>
          </cell>
          <cell r="F11737">
            <v>3.2</v>
          </cell>
        </row>
        <row r="11738">
          <cell r="A11738" t="str">
            <v>BU09350003</v>
          </cell>
          <cell r="B11738">
            <v>-99999</v>
          </cell>
          <cell r="C11738">
            <v>12.6</v>
          </cell>
          <cell r="D11738">
            <v>20.5</v>
          </cell>
          <cell r="E11738">
            <v>24.6</v>
          </cell>
          <cell r="F11738">
            <v>1.7</v>
          </cell>
        </row>
        <row r="11739">
          <cell r="A11739" t="str">
            <v>BU09350004</v>
          </cell>
          <cell r="B11739">
            <v>-99999</v>
          </cell>
          <cell r="C11739">
            <v>8.6</v>
          </cell>
          <cell r="D11739">
            <v>12.8</v>
          </cell>
          <cell r="E11739">
            <v>16.399999999999999</v>
          </cell>
          <cell r="F11739">
            <v>5.8</v>
          </cell>
        </row>
        <row r="11740">
          <cell r="A11740" t="str">
            <v>BU09350005</v>
          </cell>
          <cell r="B11740">
            <v>-99999</v>
          </cell>
          <cell r="C11740">
            <v>16.899999999999999</v>
          </cell>
          <cell r="D11740">
            <v>24</v>
          </cell>
          <cell r="E11740">
            <v>29.6</v>
          </cell>
          <cell r="F11740">
            <v>2.2000000000000002</v>
          </cell>
        </row>
        <row r="11741">
          <cell r="A11741" t="str">
            <v>BU09350006</v>
          </cell>
          <cell r="B11741">
            <v>31.5</v>
          </cell>
          <cell r="C11741">
            <v>6</v>
          </cell>
          <cell r="D11741">
            <v>8</v>
          </cell>
          <cell r="E11741">
            <v>9.5</v>
          </cell>
          <cell r="F11741">
            <v>25.8</v>
          </cell>
        </row>
        <row r="11742">
          <cell r="A11742" t="str">
            <v>WK093501</v>
          </cell>
          <cell r="B11742">
            <v>47.2</v>
          </cell>
          <cell r="C11742">
            <v>3.9</v>
          </cell>
          <cell r="D11742">
            <v>5</v>
          </cell>
          <cell r="E11742">
            <v>6.8</v>
          </cell>
          <cell r="F11742">
            <v>309.89999999999998</v>
          </cell>
        </row>
        <row r="11743">
          <cell r="A11743" t="str">
            <v>BU09350100</v>
          </cell>
          <cell r="B11743">
            <v>-99999</v>
          </cell>
          <cell r="C11743">
            <v>4.4000000000000004</v>
          </cell>
          <cell r="D11743">
            <v>5.6</v>
          </cell>
          <cell r="E11743">
            <v>7.1</v>
          </cell>
          <cell r="F11743">
            <v>411.5</v>
          </cell>
        </row>
        <row r="11744">
          <cell r="A11744" t="str">
            <v>BU09350101</v>
          </cell>
          <cell r="B11744">
            <v>-99999</v>
          </cell>
          <cell r="C11744">
            <v>4.7</v>
          </cell>
          <cell r="D11744">
            <v>6.2</v>
          </cell>
          <cell r="E11744">
            <v>7.9</v>
          </cell>
          <cell r="F11744">
            <v>300.10000000000002</v>
          </cell>
        </row>
        <row r="11745">
          <cell r="A11745" t="str">
            <v>BU09350102</v>
          </cell>
          <cell r="B11745">
            <v>-99999</v>
          </cell>
          <cell r="C11745">
            <v>2.5</v>
          </cell>
          <cell r="D11745">
            <v>3.4</v>
          </cell>
          <cell r="E11745">
            <v>4.5</v>
          </cell>
          <cell r="F11745">
            <v>289.5</v>
          </cell>
        </row>
        <row r="11746">
          <cell r="A11746" t="str">
            <v>BU09350103</v>
          </cell>
          <cell r="B11746">
            <v>-99999</v>
          </cell>
          <cell r="C11746">
            <v>3.8</v>
          </cell>
          <cell r="D11746">
            <v>5.0999999999999996</v>
          </cell>
          <cell r="E11746">
            <v>7.6</v>
          </cell>
          <cell r="F11746">
            <v>242.5</v>
          </cell>
        </row>
        <row r="11747">
          <cell r="A11747" t="str">
            <v>BU09350104</v>
          </cell>
          <cell r="B11747">
            <v>-99999</v>
          </cell>
          <cell r="C11747">
            <v>3</v>
          </cell>
          <cell r="D11747">
            <v>3.6</v>
          </cell>
          <cell r="E11747">
            <v>6.7</v>
          </cell>
          <cell r="F11747">
            <v>204.2</v>
          </cell>
        </row>
        <row r="11748">
          <cell r="A11748" t="str">
            <v>BU09350105</v>
          </cell>
          <cell r="B11748">
            <v>-99999</v>
          </cell>
          <cell r="C11748">
            <v>-99999</v>
          </cell>
          <cell r="D11748">
            <v>-99999</v>
          </cell>
          <cell r="E11748">
            <v>-99999</v>
          </cell>
          <cell r="F11748">
            <v>-99999</v>
          </cell>
        </row>
        <row r="11749">
          <cell r="A11749" t="str">
            <v>WK093502</v>
          </cell>
          <cell r="B11749">
            <v>25.8</v>
          </cell>
          <cell r="C11749">
            <v>11.6</v>
          </cell>
          <cell r="D11749">
            <v>18.399999999999999</v>
          </cell>
          <cell r="E11749">
            <v>23.2</v>
          </cell>
          <cell r="F11749">
            <v>13.3</v>
          </cell>
        </row>
        <row r="11750">
          <cell r="A11750" t="str">
            <v>BU09350200</v>
          </cell>
          <cell r="B11750">
            <v>24.3</v>
          </cell>
          <cell r="C11750">
            <v>8.1</v>
          </cell>
          <cell r="D11750">
            <v>12.6</v>
          </cell>
          <cell r="E11750">
            <v>15.7</v>
          </cell>
          <cell r="F11750">
            <v>11.8</v>
          </cell>
        </row>
        <row r="11751">
          <cell r="A11751" t="str">
            <v>BU09350201</v>
          </cell>
          <cell r="B11751">
            <v>-99999</v>
          </cell>
          <cell r="C11751">
            <v>14.8</v>
          </cell>
          <cell r="D11751">
            <v>23.7</v>
          </cell>
          <cell r="E11751">
            <v>30.1</v>
          </cell>
          <cell r="F11751">
            <v>3.1</v>
          </cell>
        </row>
        <row r="11752">
          <cell r="A11752" t="str">
            <v>BU09350202</v>
          </cell>
          <cell r="B11752">
            <v>-99999</v>
          </cell>
          <cell r="C11752">
            <v>2.6</v>
          </cell>
          <cell r="D11752">
            <v>3.6</v>
          </cell>
          <cell r="E11752">
            <v>4.4000000000000004</v>
          </cell>
          <cell r="F11752">
            <v>109.6</v>
          </cell>
        </row>
        <row r="11753">
          <cell r="A11753" t="str">
            <v>BU09350203</v>
          </cell>
          <cell r="B11753">
            <v>-99999</v>
          </cell>
          <cell r="C11753">
            <v>18.8</v>
          </cell>
          <cell r="D11753">
            <v>30.2</v>
          </cell>
          <cell r="E11753">
            <v>35.299999999999997</v>
          </cell>
          <cell r="F11753">
            <v>2.8</v>
          </cell>
        </row>
        <row r="11754">
          <cell r="A11754" t="str">
            <v>BU09350204</v>
          </cell>
          <cell r="B11754">
            <v>-99999</v>
          </cell>
          <cell r="C11754">
            <v>19.899999999999999</v>
          </cell>
          <cell r="D11754">
            <v>30.4</v>
          </cell>
          <cell r="E11754">
            <v>36.5</v>
          </cell>
          <cell r="F11754">
            <v>2.9</v>
          </cell>
        </row>
        <row r="11755">
          <cell r="A11755" t="str">
            <v>BU09350205</v>
          </cell>
          <cell r="B11755">
            <v>-99999</v>
          </cell>
          <cell r="C11755">
            <v>19.399999999999999</v>
          </cell>
          <cell r="D11755">
            <v>29.6</v>
          </cell>
          <cell r="E11755">
            <v>36.4</v>
          </cell>
          <cell r="F11755">
            <v>2.8</v>
          </cell>
        </row>
        <row r="11756">
          <cell r="A11756" t="str">
            <v>BU09350206</v>
          </cell>
          <cell r="B11756">
            <v>-99999</v>
          </cell>
          <cell r="C11756">
            <v>6.1</v>
          </cell>
          <cell r="D11756">
            <v>11.1</v>
          </cell>
          <cell r="E11756">
            <v>16.5</v>
          </cell>
          <cell r="F11756">
            <v>109.9</v>
          </cell>
        </row>
        <row r="11757">
          <cell r="A11757" t="str">
            <v>BU09350207</v>
          </cell>
          <cell r="B11757">
            <v>25.4</v>
          </cell>
          <cell r="C11757">
            <v>12.2</v>
          </cell>
          <cell r="D11757">
            <v>20.8</v>
          </cell>
          <cell r="E11757">
            <v>27.3</v>
          </cell>
          <cell r="F11757">
            <v>10.7</v>
          </cell>
        </row>
        <row r="11758">
          <cell r="A11758" t="str">
            <v>BU09350208</v>
          </cell>
          <cell r="B11758">
            <v>-99999</v>
          </cell>
          <cell r="C11758">
            <v>1</v>
          </cell>
          <cell r="D11758">
            <v>1</v>
          </cell>
          <cell r="E11758">
            <v>1.4</v>
          </cell>
          <cell r="F11758">
            <v>220.2</v>
          </cell>
        </row>
        <row r="11759">
          <cell r="A11759" t="str">
            <v>BU09350209</v>
          </cell>
          <cell r="B11759">
            <v>27.7</v>
          </cell>
          <cell r="C11759">
            <v>9.6999999999999993</v>
          </cell>
          <cell r="D11759">
            <v>14.8</v>
          </cell>
          <cell r="E11759">
            <v>19</v>
          </cell>
          <cell r="F11759">
            <v>37</v>
          </cell>
        </row>
        <row r="11760">
          <cell r="A11760" t="str">
            <v>WK093503</v>
          </cell>
          <cell r="B11760">
            <v>-99999</v>
          </cell>
          <cell r="C11760">
            <v>9.8000000000000007</v>
          </cell>
          <cell r="D11760">
            <v>14.6</v>
          </cell>
          <cell r="E11760">
            <v>19.100000000000001</v>
          </cell>
          <cell r="F11760">
            <v>21.5</v>
          </cell>
        </row>
        <row r="11761">
          <cell r="A11761" t="str">
            <v>BU09350300</v>
          </cell>
          <cell r="B11761">
            <v>-99999</v>
          </cell>
          <cell r="C11761">
            <v>10.5</v>
          </cell>
          <cell r="D11761">
            <v>16.2</v>
          </cell>
          <cell r="E11761">
            <v>20.7</v>
          </cell>
          <cell r="F11761">
            <v>25.9</v>
          </cell>
        </row>
        <row r="11762">
          <cell r="A11762" t="str">
            <v>BU09350301</v>
          </cell>
          <cell r="B11762">
            <v>-99999</v>
          </cell>
          <cell r="C11762">
            <v>-99999</v>
          </cell>
          <cell r="D11762">
            <v>-99999</v>
          </cell>
          <cell r="E11762">
            <v>-99999</v>
          </cell>
          <cell r="F11762">
            <v>-99999</v>
          </cell>
        </row>
        <row r="11763">
          <cell r="A11763" t="str">
            <v>BU09350302</v>
          </cell>
          <cell r="B11763">
            <v>-99999</v>
          </cell>
          <cell r="C11763">
            <v>8.8000000000000007</v>
          </cell>
          <cell r="D11763">
            <v>10.7</v>
          </cell>
          <cell r="E11763">
            <v>17</v>
          </cell>
          <cell r="F11763">
            <v>6.6</v>
          </cell>
        </row>
        <row r="11764">
          <cell r="A11764" t="str">
            <v>BU09350303</v>
          </cell>
          <cell r="B11764">
            <v>-99999</v>
          </cell>
          <cell r="C11764">
            <v>-99999</v>
          </cell>
          <cell r="D11764">
            <v>-99999</v>
          </cell>
          <cell r="E11764">
            <v>-99999</v>
          </cell>
          <cell r="F11764">
            <v>-99999</v>
          </cell>
        </row>
        <row r="11765">
          <cell r="A11765" t="str">
            <v>BU09350304</v>
          </cell>
          <cell r="B11765">
            <v>-99999</v>
          </cell>
          <cell r="C11765">
            <v>-99999</v>
          </cell>
          <cell r="D11765">
            <v>-99999</v>
          </cell>
          <cell r="E11765">
            <v>-99999</v>
          </cell>
          <cell r="F11765">
            <v>-99999</v>
          </cell>
        </row>
        <row r="11766">
          <cell r="A11766" t="str">
            <v>WK093504</v>
          </cell>
          <cell r="B11766">
            <v>27.2</v>
          </cell>
          <cell r="C11766">
            <v>10.199999999999999</v>
          </cell>
          <cell r="D11766">
            <v>15.2</v>
          </cell>
          <cell r="E11766">
            <v>19.2</v>
          </cell>
          <cell r="F11766">
            <v>15.7</v>
          </cell>
        </row>
        <row r="11767">
          <cell r="A11767" t="str">
            <v>BU09350400</v>
          </cell>
          <cell r="B11767">
            <v>-99999</v>
          </cell>
          <cell r="C11767">
            <v>11.6</v>
          </cell>
          <cell r="D11767">
            <v>17.5</v>
          </cell>
          <cell r="E11767">
            <v>21.8</v>
          </cell>
          <cell r="F11767">
            <v>7.1</v>
          </cell>
        </row>
        <row r="11768">
          <cell r="A11768" t="str">
            <v>BU09350401</v>
          </cell>
          <cell r="B11768">
            <v>-99999</v>
          </cell>
          <cell r="C11768">
            <v>10.6</v>
          </cell>
          <cell r="D11768">
            <v>17</v>
          </cell>
          <cell r="E11768">
            <v>21</v>
          </cell>
          <cell r="F11768">
            <v>8.9</v>
          </cell>
        </row>
        <row r="11769">
          <cell r="A11769" t="str">
            <v>BU09350402</v>
          </cell>
          <cell r="B11769">
            <v>23.6</v>
          </cell>
          <cell r="C11769">
            <v>15.9</v>
          </cell>
          <cell r="D11769">
            <v>22.6</v>
          </cell>
          <cell r="E11769">
            <v>27.9</v>
          </cell>
          <cell r="F11769">
            <v>3.6</v>
          </cell>
        </row>
        <row r="11770">
          <cell r="A11770" t="str">
            <v>BU09350403</v>
          </cell>
          <cell r="B11770">
            <v>-99999</v>
          </cell>
          <cell r="C11770">
            <v>16</v>
          </cell>
          <cell r="D11770">
            <v>24.6</v>
          </cell>
          <cell r="E11770">
            <v>31.9</v>
          </cell>
          <cell r="F11770">
            <v>2.1</v>
          </cell>
        </row>
        <row r="11771">
          <cell r="A11771" t="str">
            <v>BU09350404</v>
          </cell>
          <cell r="B11771">
            <v>-99999</v>
          </cell>
          <cell r="C11771">
            <v>12.1</v>
          </cell>
          <cell r="D11771">
            <v>19.600000000000001</v>
          </cell>
          <cell r="E11771">
            <v>23.4</v>
          </cell>
          <cell r="F11771">
            <v>5</v>
          </cell>
        </row>
        <row r="11772">
          <cell r="A11772" t="str">
            <v>BU09350405</v>
          </cell>
          <cell r="B11772">
            <v>32.1</v>
          </cell>
          <cell r="C11772">
            <v>5.6</v>
          </cell>
          <cell r="D11772">
            <v>8.6999999999999993</v>
          </cell>
          <cell r="E11772">
            <v>10.6</v>
          </cell>
          <cell r="F11772">
            <v>83.9</v>
          </cell>
        </row>
        <row r="11773">
          <cell r="A11773" t="str">
            <v>BU09350406</v>
          </cell>
          <cell r="B11773">
            <v>35</v>
          </cell>
          <cell r="C11773">
            <v>4.5</v>
          </cell>
          <cell r="D11773">
            <v>6.3</v>
          </cell>
          <cell r="E11773">
            <v>9.1</v>
          </cell>
          <cell r="F11773">
            <v>184.1</v>
          </cell>
        </row>
        <row r="11774">
          <cell r="A11774" t="str">
            <v>WK093505</v>
          </cell>
          <cell r="B11774">
            <v>-99999</v>
          </cell>
          <cell r="C11774">
            <v>4.5</v>
          </cell>
          <cell r="D11774">
            <v>7.8</v>
          </cell>
          <cell r="E11774">
            <v>11.1</v>
          </cell>
          <cell r="F11774">
            <v>125.8</v>
          </cell>
        </row>
        <row r="11775">
          <cell r="A11775" t="str">
            <v>BU09350500</v>
          </cell>
          <cell r="B11775">
            <v>-99999</v>
          </cell>
          <cell r="C11775">
            <v>-99999</v>
          </cell>
          <cell r="D11775">
            <v>-99999</v>
          </cell>
          <cell r="E11775">
            <v>-99999</v>
          </cell>
          <cell r="F11775">
            <v>-99999</v>
          </cell>
        </row>
        <row r="11776">
          <cell r="A11776" t="str">
            <v>BU09350501</v>
          </cell>
          <cell r="B11776">
            <v>-99999</v>
          </cell>
          <cell r="C11776">
            <v>4.5999999999999996</v>
          </cell>
          <cell r="D11776">
            <v>8.3000000000000007</v>
          </cell>
          <cell r="E11776">
            <v>11.6</v>
          </cell>
          <cell r="F11776">
            <v>91.9</v>
          </cell>
        </row>
        <row r="11777">
          <cell r="A11777" t="str">
            <v>BU09350502</v>
          </cell>
          <cell r="B11777">
            <v>-99999</v>
          </cell>
          <cell r="C11777">
            <v>3.9</v>
          </cell>
          <cell r="D11777">
            <v>6.7</v>
          </cell>
          <cell r="E11777">
            <v>10.199999999999999</v>
          </cell>
          <cell r="F11777">
            <v>175</v>
          </cell>
        </row>
        <row r="11778">
          <cell r="A11778" t="str">
            <v>BU09350503</v>
          </cell>
          <cell r="B11778">
            <v>-99999</v>
          </cell>
          <cell r="C11778">
            <v>-99999</v>
          </cell>
          <cell r="D11778">
            <v>-99999</v>
          </cell>
          <cell r="E11778">
            <v>-99999</v>
          </cell>
          <cell r="F11778">
            <v>-99999</v>
          </cell>
        </row>
        <row r="11779">
          <cell r="A11779" t="str">
            <v>WK093506</v>
          </cell>
          <cell r="B11779">
            <v>29.2</v>
          </cell>
          <cell r="C11779">
            <v>8.1999999999999993</v>
          </cell>
          <cell r="D11779">
            <v>12.7</v>
          </cell>
          <cell r="E11779">
            <v>16.2</v>
          </cell>
          <cell r="F11779">
            <v>44.7</v>
          </cell>
        </row>
        <row r="11780">
          <cell r="A11780" t="str">
            <v>BU09350600</v>
          </cell>
          <cell r="B11780">
            <v>-99999</v>
          </cell>
          <cell r="C11780">
            <v>7.5</v>
          </cell>
          <cell r="D11780">
            <v>9.6</v>
          </cell>
          <cell r="E11780">
            <v>10.8</v>
          </cell>
          <cell r="F11780">
            <v>67.7</v>
          </cell>
        </row>
        <row r="11781">
          <cell r="A11781" t="str">
            <v>BU09350601</v>
          </cell>
          <cell r="B11781">
            <v>-99999</v>
          </cell>
          <cell r="C11781">
            <v>8.8000000000000007</v>
          </cell>
          <cell r="D11781">
            <v>14</v>
          </cell>
          <cell r="E11781">
            <v>17.5</v>
          </cell>
          <cell r="F11781">
            <v>39.299999999999997</v>
          </cell>
        </row>
        <row r="11782">
          <cell r="A11782" t="str">
            <v>BU09350602</v>
          </cell>
          <cell r="B11782">
            <v>27.7</v>
          </cell>
          <cell r="C11782">
            <v>8</v>
          </cell>
          <cell r="D11782">
            <v>12.7</v>
          </cell>
          <cell r="E11782">
            <v>17</v>
          </cell>
          <cell r="F11782">
            <v>32.299999999999997</v>
          </cell>
        </row>
        <row r="11783">
          <cell r="A11783" t="str">
            <v>BU09350603</v>
          </cell>
          <cell r="B11783">
            <v>28.3</v>
          </cell>
          <cell r="C11783">
            <v>9.1</v>
          </cell>
          <cell r="D11783">
            <v>13.7</v>
          </cell>
          <cell r="E11783">
            <v>17</v>
          </cell>
          <cell r="F11783">
            <v>42.5</v>
          </cell>
        </row>
        <row r="11784">
          <cell r="A11784" t="str">
            <v>BU09350604</v>
          </cell>
          <cell r="B11784">
            <v>-99999</v>
          </cell>
          <cell r="C11784">
            <v>3.6</v>
          </cell>
          <cell r="D11784">
            <v>7.3</v>
          </cell>
          <cell r="E11784">
            <v>10.7</v>
          </cell>
          <cell r="F11784">
            <v>349.2</v>
          </cell>
        </row>
        <row r="11785">
          <cell r="A11785" t="str">
            <v>GM0938</v>
          </cell>
          <cell r="B11785">
            <v>35.799999999999997</v>
          </cell>
          <cell r="C11785">
            <v>3.7</v>
          </cell>
          <cell r="D11785">
            <v>6.1</v>
          </cell>
          <cell r="E11785">
            <v>8.4</v>
          </cell>
          <cell r="F11785">
            <v>177.1</v>
          </cell>
        </row>
        <row r="11786">
          <cell r="A11786" t="str">
            <v>WK093800</v>
          </cell>
          <cell r="B11786">
            <v>33.6</v>
          </cell>
          <cell r="C11786">
            <v>5.9</v>
          </cell>
          <cell r="D11786">
            <v>9.6</v>
          </cell>
          <cell r="E11786">
            <v>13</v>
          </cell>
          <cell r="F11786">
            <v>104.2</v>
          </cell>
        </row>
        <row r="11787">
          <cell r="A11787" t="str">
            <v>BU09380000</v>
          </cell>
          <cell r="B11787">
            <v>33.6</v>
          </cell>
          <cell r="C11787">
            <v>6.1</v>
          </cell>
          <cell r="D11787">
            <v>10.3</v>
          </cell>
          <cell r="E11787">
            <v>14</v>
          </cell>
          <cell r="F11787">
            <v>97.2</v>
          </cell>
        </row>
        <row r="11788">
          <cell r="A11788" t="str">
            <v>BU09380001</v>
          </cell>
          <cell r="B11788">
            <v>-99999</v>
          </cell>
          <cell r="C11788">
            <v>5.3</v>
          </cell>
          <cell r="D11788">
            <v>7.8</v>
          </cell>
          <cell r="E11788">
            <v>10.7</v>
          </cell>
          <cell r="F11788">
            <v>92.8</v>
          </cell>
        </row>
        <row r="11789">
          <cell r="A11789" t="str">
            <v>BU09380002</v>
          </cell>
          <cell r="B11789">
            <v>-99999</v>
          </cell>
          <cell r="C11789">
            <v>-99999</v>
          </cell>
          <cell r="D11789">
            <v>-99999</v>
          </cell>
          <cell r="E11789">
            <v>-99999</v>
          </cell>
          <cell r="F11789">
            <v>-99999</v>
          </cell>
        </row>
        <row r="11790">
          <cell r="A11790" t="str">
            <v>BU09380003</v>
          </cell>
          <cell r="B11790">
            <v>-99999</v>
          </cell>
          <cell r="C11790">
            <v>-99999</v>
          </cell>
          <cell r="D11790">
            <v>-99999</v>
          </cell>
          <cell r="E11790">
            <v>-99999</v>
          </cell>
          <cell r="F11790">
            <v>-99999</v>
          </cell>
        </row>
        <row r="11791">
          <cell r="A11791" t="str">
            <v>BU09380009</v>
          </cell>
          <cell r="B11791">
            <v>-99999</v>
          </cell>
          <cell r="C11791">
            <v>-99999</v>
          </cell>
          <cell r="D11791">
            <v>-99999</v>
          </cell>
          <cell r="E11791">
            <v>-99999</v>
          </cell>
          <cell r="F11791">
            <v>-99999</v>
          </cell>
        </row>
        <row r="11792">
          <cell r="A11792" t="str">
            <v>WK093801</v>
          </cell>
          <cell r="B11792">
            <v>-99999</v>
          </cell>
          <cell r="C11792">
            <v>1.6</v>
          </cell>
          <cell r="D11792">
            <v>2.5</v>
          </cell>
          <cell r="E11792">
            <v>3.4</v>
          </cell>
          <cell r="F11792">
            <v>211.7</v>
          </cell>
        </row>
        <row r="11793">
          <cell r="A11793" t="str">
            <v>BU09380100</v>
          </cell>
          <cell r="B11793">
            <v>-99999</v>
          </cell>
          <cell r="C11793">
            <v>1.7</v>
          </cell>
          <cell r="D11793">
            <v>2.6</v>
          </cell>
          <cell r="E11793">
            <v>3.6</v>
          </cell>
          <cell r="F11793">
            <v>204</v>
          </cell>
        </row>
        <row r="11794">
          <cell r="A11794" t="str">
            <v>BU09380109</v>
          </cell>
          <cell r="B11794">
            <v>-99999</v>
          </cell>
          <cell r="C11794">
            <v>-99999</v>
          </cell>
          <cell r="D11794">
            <v>-99999</v>
          </cell>
          <cell r="E11794">
            <v>-99999</v>
          </cell>
          <cell r="F11794">
            <v>338.6</v>
          </cell>
        </row>
        <row r="11795">
          <cell r="A11795" t="str">
            <v>WK093802</v>
          </cell>
          <cell r="B11795">
            <v>37.6</v>
          </cell>
          <cell r="C11795">
            <v>2.5</v>
          </cell>
          <cell r="D11795">
            <v>4.0999999999999996</v>
          </cell>
          <cell r="E11795">
            <v>5.7</v>
          </cell>
          <cell r="F11795">
            <v>228.3</v>
          </cell>
        </row>
        <row r="11796">
          <cell r="A11796" t="str">
            <v>BU09380200</v>
          </cell>
          <cell r="B11796">
            <v>-99999</v>
          </cell>
          <cell r="C11796">
            <v>2.4</v>
          </cell>
          <cell r="D11796">
            <v>4.2</v>
          </cell>
          <cell r="E11796">
            <v>5.7</v>
          </cell>
          <cell r="F11796">
            <v>216.1</v>
          </cell>
        </row>
        <row r="11797">
          <cell r="A11797" t="str">
            <v>BU09380201</v>
          </cell>
          <cell r="B11797">
            <v>-99999</v>
          </cell>
          <cell r="C11797">
            <v>1.7</v>
          </cell>
          <cell r="D11797">
            <v>1.7</v>
          </cell>
          <cell r="E11797">
            <v>1.7</v>
          </cell>
          <cell r="F11797">
            <v>678.4</v>
          </cell>
        </row>
        <row r="11798">
          <cell r="A11798" t="str">
            <v>BU09380202</v>
          </cell>
          <cell r="B11798">
            <v>-99999</v>
          </cell>
          <cell r="C11798">
            <v>-99999</v>
          </cell>
          <cell r="D11798">
            <v>-99999</v>
          </cell>
          <cell r="E11798">
            <v>-99999</v>
          </cell>
          <cell r="F11798">
            <v>-99999</v>
          </cell>
        </row>
        <row r="11799">
          <cell r="A11799" t="str">
            <v>BU09380203</v>
          </cell>
          <cell r="B11799">
            <v>-99999</v>
          </cell>
          <cell r="C11799">
            <v>3.6</v>
          </cell>
          <cell r="D11799">
            <v>4.8</v>
          </cell>
          <cell r="E11799">
            <v>7.9</v>
          </cell>
          <cell r="F11799">
            <v>208.1</v>
          </cell>
        </row>
        <row r="11800">
          <cell r="A11800" t="str">
            <v>BU09380204</v>
          </cell>
          <cell r="B11800">
            <v>-99999</v>
          </cell>
          <cell r="C11800">
            <v>2.6</v>
          </cell>
          <cell r="D11800">
            <v>5.4</v>
          </cell>
          <cell r="E11800">
            <v>7.9</v>
          </cell>
          <cell r="F11800">
            <v>193.4</v>
          </cell>
        </row>
        <row r="11801">
          <cell r="A11801" t="str">
            <v>BU09380205</v>
          </cell>
          <cell r="B11801">
            <v>-99999</v>
          </cell>
          <cell r="C11801">
            <v>2.5</v>
          </cell>
          <cell r="D11801">
            <v>3.4</v>
          </cell>
          <cell r="E11801">
            <v>3.9</v>
          </cell>
          <cell r="F11801">
            <v>260.7</v>
          </cell>
        </row>
        <row r="11802">
          <cell r="A11802" t="str">
            <v>BU09380206</v>
          </cell>
          <cell r="B11802">
            <v>-99999</v>
          </cell>
          <cell r="C11802">
            <v>0.7</v>
          </cell>
          <cell r="D11802">
            <v>0.7</v>
          </cell>
          <cell r="E11802">
            <v>0.7</v>
          </cell>
          <cell r="F11802">
            <v>331.2</v>
          </cell>
        </row>
        <row r="11803">
          <cell r="A11803" t="str">
            <v>GM0944</v>
          </cell>
          <cell r="B11803">
            <v>37.9</v>
          </cell>
          <cell r="C11803">
            <v>3.6</v>
          </cell>
          <cell r="D11803">
            <v>5.8</v>
          </cell>
          <cell r="E11803">
            <v>7.7</v>
          </cell>
          <cell r="F11803">
            <v>217.3</v>
          </cell>
        </row>
        <row r="11804">
          <cell r="A11804" t="str">
            <v>WK094400</v>
          </cell>
          <cell r="B11804">
            <v>37.299999999999997</v>
          </cell>
          <cell r="C11804">
            <v>3.8</v>
          </cell>
          <cell r="D11804">
            <v>6.3</v>
          </cell>
          <cell r="E11804">
            <v>8.1999999999999993</v>
          </cell>
          <cell r="F11804">
            <v>204.1</v>
          </cell>
        </row>
        <row r="11805">
          <cell r="A11805" t="str">
            <v>BU09440000</v>
          </cell>
          <cell r="B11805">
            <v>-99999</v>
          </cell>
          <cell r="C11805">
            <v>3.4</v>
          </cell>
          <cell r="D11805">
            <v>5.5</v>
          </cell>
          <cell r="E11805">
            <v>6.7</v>
          </cell>
          <cell r="F11805">
            <v>220.7</v>
          </cell>
        </row>
        <row r="11806">
          <cell r="A11806" t="str">
            <v>BU09440001</v>
          </cell>
          <cell r="B11806">
            <v>-99999</v>
          </cell>
          <cell r="C11806">
            <v>4.5</v>
          </cell>
          <cell r="D11806">
            <v>7.7</v>
          </cell>
          <cell r="E11806">
            <v>10.7</v>
          </cell>
          <cell r="F11806">
            <v>157.6</v>
          </cell>
        </row>
        <row r="11807">
          <cell r="A11807" t="str">
            <v>BU09440009</v>
          </cell>
          <cell r="B11807">
            <v>-99999</v>
          </cell>
          <cell r="C11807">
            <v>0.9</v>
          </cell>
          <cell r="D11807">
            <v>0.9</v>
          </cell>
          <cell r="E11807">
            <v>0.9</v>
          </cell>
          <cell r="F11807">
            <v>630.9</v>
          </cell>
        </row>
        <row r="11808">
          <cell r="A11808" t="str">
            <v>WK094401</v>
          </cell>
          <cell r="B11808">
            <v>-99999</v>
          </cell>
          <cell r="C11808">
            <v>2.5</v>
          </cell>
          <cell r="D11808">
            <v>3.1</v>
          </cell>
          <cell r="E11808">
            <v>5</v>
          </cell>
          <cell r="F11808">
            <v>297.7</v>
          </cell>
        </row>
        <row r="11809">
          <cell r="A11809" t="str">
            <v>BU09440100</v>
          </cell>
          <cell r="B11809">
            <v>-99999</v>
          </cell>
          <cell r="C11809">
            <v>3.5</v>
          </cell>
          <cell r="D11809">
            <v>3.5</v>
          </cell>
          <cell r="E11809">
            <v>5.6</v>
          </cell>
          <cell r="F11809">
            <v>410.4</v>
          </cell>
        </row>
        <row r="11810">
          <cell r="A11810" t="str">
            <v>BU09440101</v>
          </cell>
          <cell r="B11810">
            <v>-99999</v>
          </cell>
          <cell r="C11810">
            <v>2.1</v>
          </cell>
          <cell r="D11810">
            <v>2.9</v>
          </cell>
          <cell r="E11810">
            <v>4.8</v>
          </cell>
          <cell r="F11810">
            <v>263.5</v>
          </cell>
        </row>
        <row r="11811">
          <cell r="A11811" t="str">
            <v>GM0946</v>
          </cell>
          <cell r="B11811">
            <v>35.9</v>
          </cell>
          <cell r="C11811">
            <v>3.9</v>
          </cell>
          <cell r="D11811">
            <v>6.1</v>
          </cell>
          <cell r="E11811">
            <v>9.1</v>
          </cell>
          <cell r="F11811">
            <v>211</v>
          </cell>
        </row>
        <row r="11812">
          <cell r="A11812" t="str">
            <v>WK094601</v>
          </cell>
          <cell r="B11812">
            <v>34</v>
          </cell>
          <cell r="C11812">
            <v>4.7</v>
          </cell>
          <cell r="D11812">
            <v>7.7</v>
          </cell>
          <cell r="E11812">
            <v>11.3</v>
          </cell>
          <cell r="F11812">
            <v>180.1</v>
          </cell>
        </row>
        <row r="11813">
          <cell r="A11813" t="str">
            <v>BU09460101</v>
          </cell>
          <cell r="B11813">
            <v>32.9</v>
          </cell>
          <cell r="C11813">
            <v>4.9000000000000004</v>
          </cell>
          <cell r="D11813">
            <v>8.1</v>
          </cell>
          <cell r="E11813">
            <v>12.2</v>
          </cell>
          <cell r="F11813">
            <v>155</v>
          </cell>
        </row>
        <row r="11814">
          <cell r="A11814" t="str">
            <v>BU09460102</v>
          </cell>
          <cell r="B11814">
            <v>-99999</v>
          </cell>
          <cell r="C11814">
            <v>4.5999999999999996</v>
          </cell>
          <cell r="D11814">
            <v>5.9</v>
          </cell>
          <cell r="E11814">
            <v>6.6</v>
          </cell>
          <cell r="F11814">
            <v>417.5</v>
          </cell>
        </row>
        <row r="11815">
          <cell r="A11815" t="str">
            <v>BU09460103</v>
          </cell>
          <cell r="B11815">
            <v>-99999</v>
          </cell>
          <cell r="C11815">
            <v>2.2999999999999998</v>
          </cell>
          <cell r="D11815">
            <v>3</v>
          </cell>
          <cell r="E11815">
            <v>3</v>
          </cell>
          <cell r="F11815">
            <v>478.1</v>
          </cell>
        </row>
        <row r="11816">
          <cell r="A11816" t="str">
            <v>BU09460104</v>
          </cell>
          <cell r="B11816">
            <v>-99999</v>
          </cell>
          <cell r="C11816">
            <v>3.1</v>
          </cell>
          <cell r="D11816">
            <v>3.7</v>
          </cell>
          <cell r="E11816">
            <v>5.5</v>
          </cell>
          <cell r="F11816">
            <v>378.2</v>
          </cell>
        </row>
        <row r="11817">
          <cell r="A11817" t="str">
            <v>WK094602</v>
          </cell>
          <cell r="B11817">
            <v>-99999</v>
          </cell>
          <cell r="C11817">
            <v>2.8</v>
          </cell>
          <cell r="D11817">
            <v>4.5</v>
          </cell>
          <cell r="E11817">
            <v>7</v>
          </cell>
          <cell r="F11817">
            <v>240.9</v>
          </cell>
        </row>
        <row r="11818">
          <cell r="A11818" t="str">
            <v>BU09460201</v>
          </cell>
          <cell r="B11818">
            <v>-99999</v>
          </cell>
          <cell r="C11818">
            <v>2.8</v>
          </cell>
          <cell r="D11818">
            <v>4.7</v>
          </cell>
          <cell r="E11818">
            <v>7.5</v>
          </cell>
          <cell r="F11818">
            <v>228.8</v>
          </cell>
        </row>
        <row r="11819">
          <cell r="A11819" t="str">
            <v>BU09460202</v>
          </cell>
          <cell r="B11819">
            <v>-99999</v>
          </cell>
          <cell r="C11819">
            <v>-99999</v>
          </cell>
          <cell r="D11819">
            <v>-99999</v>
          </cell>
          <cell r="E11819">
            <v>-99999</v>
          </cell>
          <cell r="F11819">
            <v>-99999</v>
          </cell>
        </row>
        <row r="11820">
          <cell r="A11820" t="str">
            <v>WK094603</v>
          </cell>
          <cell r="B11820">
            <v>-99999</v>
          </cell>
          <cell r="C11820">
            <v>3.4</v>
          </cell>
          <cell r="D11820">
            <v>5</v>
          </cell>
          <cell r="E11820">
            <v>7.7</v>
          </cell>
          <cell r="F11820">
            <v>227.2</v>
          </cell>
        </row>
        <row r="11821">
          <cell r="A11821" t="str">
            <v>BU09460301</v>
          </cell>
          <cell r="B11821">
            <v>-99999</v>
          </cell>
          <cell r="C11821">
            <v>4</v>
          </cell>
          <cell r="D11821">
            <v>6.2</v>
          </cell>
          <cell r="E11821">
            <v>9.9</v>
          </cell>
          <cell r="F11821">
            <v>174.7</v>
          </cell>
        </row>
        <row r="11822">
          <cell r="A11822" t="str">
            <v>BU09460302</v>
          </cell>
          <cell r="B11822">
            <v>-99999</v>
          </cell>
          <cell r="C11822">
            <v>0</v>
          </cell>
          <cell r="D11822">
            <v>0</v>
          </cell>
          <cell r="E11822">
            <v>0.6</v>
          </cell>
          <cell r="F11822">
            <v>274.7</v>
          </cell>
        </row>
        <row r="11823">
          <cell r="A11823" t="str">
            <v>BU09460303</v>
          </cell>
          <cell r="B11823">
            <v>-99999</v>
          </cell>
          <cell r="C11823">
            <v>2.2000000000000002</v>
          </cell>
          <cell r="D11823">
            <v>2.7</v>
          </cell>
          <cell r="E11823">
            <v>3.8</v>
          </cell>
          <cell r="F11823">
            <v>383.1</v>
          </cell>
        </row>
        <row r="11824">
          <cell r="A11824" t="str">
            <v>BU09460304</v>
          </cell>
          <cell r="B11824">
            <v>-99999</v>
          </cell>
          <cell r="C11824">
            <v>3.9</v>
          </cell>
          <cell r="D11824">
            <v>3.9</v>
          </cell>
          <cell r="E11824">
            <v>4.7</v>
          </cell>
          <cell r="F11824">
            <v>351</v>
          </cell>
        </row>
        <row r="11825">
          <cell r="A11825" t="str">
            <v>BU09460305</v>
          </cell>
          <cell r="B11825">
            <v>-99999</v>
          </cell>
          <cell r="C11825">
            <v>-99999</v>
          </cell>
          <cell r="D11825">
            <v>-99999</v>
          </cell>
          <cell r="E11825">
            <v>-99999</v>
          </cell>
          <cell r="F11825">
            <v>-99999</v>
          </cell>
        </row>
        <row r="11826">
          <cell r="A11826" t="str">
            <v>WK094604</v>
          </cell>
          <cell r="B11826">
            <v>-99999</v>
          </cell>
          <cell r="C11826">
            <v>1.8</v>
          </cell>
          <cell r="D11826">
            <v>3.3</v>
          </cell>
          <cell r="E11826">
            <v>4.8</v>
          </cell>
          <cell r="F11826">
            <v>278.39999999999998</v>
          </cell>
        </row>
        <row r="11827">
          <cell r="A11827" t="str">
            <v>BU09460401</v>
          </cell>
          <cell r="B11827">
            <v>-99999</v>
          </cell>
          <cell r="C11827">
            <v>0.9</v>
          </cell>
          <cell r="D11827">
            <v>2.4</v>
          </cell>
          <cell r="E11827">
            <v>3.9</v>
          </cell>
          <cell r="F11827">
            <v>253.3</v>
          </cell>
        </row>
        <row r="11828">
          <cell r="A11828" t="str">
            <v>BU09460402</v>
          </cell>
          <cell r="B11828">
            <v>-99999</v>
          </cell>
          <cell r="C11828">
            <v>-99999</v>
          </cell>
          <cell r="D11828">
            <v>-99999</v>
          </cell>
          <cell r="E11828">
            <v>-99999</v>
          </cell>
          <cell r="F11828">
            <v>-99999</v>
          </cell>
        </row>
        <row r="11829">
          <cell r="A11829" t="str">
            <v>WK094605</v>
          </cell>
          <cell r="B11829">
            <v>-99999</v>
          </cell>
          <cell r="C11829">
            <v>3.8</v>
          </cell>
          <cell r="D11829">
            <v>4.5</v>
          </cell>
          <cell r="E11829">
            <v>5.4</v>
          </cell>
          <cell r="F11829">
            <v>246.7</v>
          </cell>
        </row>
        <row r="11830">
          <cell r="A11830" t="str">
            <v>BU09460501</v>
          </cell>
          <cell r="B11830">
            <v>-99999</v>
          </cell>
          <cell r="C11830">
            <v>3.8</v>
          </cell>
          <cell r="D11830">
            <v>4.7</v>
          </cell>
          <cell r="E11830">
            <v>5.9</v>
          </cell>
          <cell r="F11830">
            <v>222</v>
          </cell>
        </row>
        <row r="11831">
          <cell r="A11831" t="str">
            <v>BU09460502</v>
          </cell>
          <cell r="B11831">
            <v>-99999</v>
          </cell>
          <cell r="C11831">
            <v>3.8</v>
          </cell>
          <cell r="D11831">
            <v>3.8</v>
          </cell>
          <cell r="E11831">
            <v>3.8</v>
          </cell>
          <cell r="F11831">
            <v>374.3</v>
          </cell>
        </row>
        <row r="11832">
          <cell r="A11832" t="str">
            <v>GM0957</v>
          </cell>
          <cell r="B11832">
            <v>31.1</v>
          </cell>
          <cell r="C11832">
            <v>8.1</v>
          </cell>
          <cell r="D11832">
            <v>12.3</v>
          </cell>
          <cell r="E11832">
            <v>15.5</v>
          </cell>
          <cell r="F11832">
            <v>62.5</v>
          </cell>
        </row>
        <row r="11833">
          <cell r="A11833" t="str">
            <v>WK095700</v>
          </cell>
          <cell r="B11833">
            <v>32.6</v>
          </cell>
          <cell r="C11833">
            <v>7.9</v>
          </cell>
          <cell r="D11833">
            <v>11.3</v>
          </cell>
          <cell r="E11833">
            <v>14.7</v>
          </cell>
          <cell r="F11833">
            <v>40.6</v>
          </cell>
        </row>
        <row r="11834">
          <cell r="A11834" t="str">
            <v>BU09570000</v>
          </cell>
          <cell r="B11834">
            <v>27.8</v>
          </cell>
          <cell r="C11834">
            <v>10.5</v>
          </cell>
          <cell r="D11834">
            <v>14.8</v>
          </cell>
          <cell r="E11834">
            <v>19</v>
          </cell>
          <cell r="F11834">
            <v>10.3</v>
          </cell>
        </row>
        <row r="11835">
          <cell r="A11835" t="str">
            <v>BU09570001</v>
          </cell>
          <cell r="B11835">
            <v>-99999</v>
          </cell>
          <cell r="C11835">
            <v>3.7</v>
          </cell>
          <cell r="D11835">
            <v>5.9</v>
          </cell>
          <cell r="E11835">
            <v>8.6</v>
          </cell>
          <cell r="F11835">
            <v>202.1</v>
          </cell>
        </row>
        <row r="11836">
          <cell r="A11836" t="str">
            <v>BU09570002</v>
          </cell>
          <cell r="B11836">
            <v>-99999</v>
          </cell>
          <cell r="C11836">
            <v>3</v>
          </cell>
          <cell r="D11836">
            <v>4.2</v>
          </cell>
          <cell r="E11836">
            <v>6.1</v>
          </cell>
          <cell r="F11836">
            <v>202.1</v>
          </cell>
        </row>
        <row r="11837">
          <cell r="A11837" t="str">
            <v>BU09570003</v>
          </cell>
          <cell r="B11837">
            <v>-99999</v>
          </cell>
          <cell r="C11837">
            <v>7.2</v>
          </cell>
          <cell r="D11837">
            <v>11.8</v>
          </cell>
          <cell r="E11837">
            <v>13.9</v>
          </cell>
          <cell r="F11837">
            <v>214.2</v>
          </cell>
        </row>
        <row r="11838">
          <cell r="A11838" t="str">
            <v>BU09570004</v>
          </cell>
          <cell r="B11838">
            <v>-99999</v>
          </cell>
          <cell r="C11838">
            <v>4.7</v>
          </cell>
          <cell r="D11838">
            <v>4.7</v>
          </cell>
          <cell r="E11838">
            <v>4.7</v>
          </cell>
          <cell r="F11838">
            <v>58</v>
          </cell>
        </row>
        <row r="11839">
          <cell r="A11839" t="str">
            <v>WK095701</v>
          </cell>
          <cell r="B11839">
            <v>26.1</v>
          </cell>
          <cell r="C11839">
            <v>14.2</v>
          </cell>
          <cell r="D11839">
            <v>21.4</v>
          </cell>
          <cell r="E11839">
            <v>26.1</v>
          </cell>
          <cell r="F11839">
            <v>11.4</v>
          </cell>
        </row>
        <row r="11840">
          <cell r="A11840" t="str">
            <v>BU09570100</v>
          </cell>
          <cell r="B11840">
            <v>-99999</v>
          </cell>
          <cell r="C11840">
            <v>17.5</v>
          </cell>
          <cell r="D11840">
            <v>25.6</v>
          </cell>
          <cell r="E11840">
            <v>31.1</v>
          </cell>
          <cell r="F11840">
            <v>6.6</v>
          </cell>
        </row>
        <row r="11841">
          <cell r="A11841" t="str">
            <v>BU09570101</v>
          </cell>
          <cell r="B11841">
            <v>-99999</v>
          </cell>
          <cell r="C11841">
            <v>6.8</v>
          </cell>
          <cell r="D11841">
            <v>12</v>
          </cell>
          <cell r="E11841">
            <v>14.8</v>
          </cell>
          <cell r="F11841">
            <v>40.5</v>
          </cell>
        </row>
        <row r="11842">
          <cell r="A11842" t="str">
            <v>WK095702</v>
          </cell>
          <cell r="B11842">
            <v>29</v>
          </cell>
          <cell r="C11842">
            <v>9.3000000000000007</v>
          </cell>
          <cell r="D11842">
            <v>14</v>
          </cell>
          <cell r="E11842">
            <v>17.2</v>
          </cell>
          <cell r="F11842">
            <v>40.299999999999997</v>
          </cell>
        </row>
        <row r="11843">
          <cell r="A11843" t="str">
            <v>BU09570200</v>
          </cell>
          <cell r="B11843">
            <v>-99999</v>
          </cell>
          <cell r="C11843">
            <v>5.7</v>
          </cell>
          <cell r="D11843">
            <v>8.6</v>
          </cell>
          <cell r="E11843">
            <v>10.5</v>
          </cell>
          <cell r="F11843">
            <v>87.1</v>
          </cell>
        </row>
        <row r="11844">
          <cell r="A11844" t="str">
            <v>BU09570201</v>
          </cell>
          <cell r="B11844">
            <v>-99999</v>
          </cell>
          <cell r="C11844">
            <v>14.8</v>
          </cell>
          <cell r="D11844">
            <v>21.6</v>
          </cell>
          <cell r="E11844">
            <v>27.1</v>
          </cell>
          <cell r="F11844">
            <v>7.5</v>
          </cell>
        </row>
        <row r="11845">
          <cell r="A11845" t="str">
            <v>BU09570202</v>
          </cell>
          <cell r="B11845">
            <v>-99999</v>
          </cell>
          <cell r="C11845">
            <v>-99999</v>
          </cell>
          <cell r="D11845">
            <v>-99999</v>
          </cell>
          <cell r="E11845">
            <v>-99999</v>
          </cell>
          <cell r="F11845">
            <v>-99999</v>
          </cell>
        </row>
        <row r="11846">
          <cell r="A11846" t="str">
            <v>BU09570203</v>
          </cell>
          <cell r="B11846">
            <v>-99999</v>
          </cell>
          <cell r="C11846">
            <v>7.3</v>
          </cell>
          <cell r="D11846">
            <v>11.1</v>
          </cell>
          <cell r="E11846">
            <v>13</v>
          </cell>
          <cell r="F11846">
            <v>162.19999999999999</v>
          </cell>
        </row>
        <row r="11847">
          <cell r="A11847" t="str">
            <v>BU09570204</v>
          </cell>
          <cell r="B11847">
            <v>-99999</v>
          </cell>
          <cell r="C11847">
            <v>6.2</v>
          </cell>
          <cell r="D11847">
            <v>9.8000000000000007</v>
          </cell>
          <cell r="E11847">
            <v>11.5</v>
          </cell>
          <cell r="F11847">
            <v>45.7</v>
          </cell>
        </row>
        <row r="11848">
          <cell r="A11848" t="str">
            <v>WK095703</v>
          </cell>
          <cell r="B11848">
            <v>31.6</v>
          </cell>
          <cell r="C11848">
            <v>7.2</v>
          </cell>
          <cell r="D11848">
            <v>11.3</v>
          </cell>
          <cell r="E11848">
            <v>14.5</v>
          </cell>
          <cell r="F11848">
            <v>89</v>
          </cell>
        </row>
        <row r="11849">
          <cell r="A11849" t="str">
            <v>BU09570300</v>
          </cell>
          <cell r="B11849">
            <v>-99999</v>
          </cell>
          <cell r="C11849">
            <v>7.3</v>
          </cell>
          <cell r="D11849">
            <v>10.6</v>
          </cell>
          <cell r="E11849">
            <v>13.6</v>
          </cell>
          <cell r="F11849">
            <v>111.2</v>
          </cell>
        </row>
        <row r="11850">
          <cell r="A11850" t="str">
            <v>BU09570301</v>
          </cell>
          <cell r="B11850">
            <v>-99999</v>
          </cell>
          <cell r="C11850">
            <v>1.5</v>
          </cell>
          <cell r="D11850">
            <v>3.5</v>
          </cell>
          <cell r="E11850">
            <v>5.2</v>
          </cell>
          <cell r="F11850">
            <v>174.5</v>
          </cell>
        </row>
        <row r="11851">
          <cell r="A11851" t="str">
            <v>BU09570302</v>
          </cell>
          <cell r="B11851">
            <v>-99999</v>
          </cell>
          <cell r="C11851">
            <v>11.3</v>
          </cell>
          <cell r="D11851">
            <v>18.899999999999999</v>
          </cell>
          <cell r="E11851">
            <v>23.8</v>
          </cell>
          <cell r="F11851">
            <v>9.6999999999999993</v>
          </cell>
        </row>
        <row r="11852">
          <cell r="A11852" t="str">
            <v>BU09570303</v>
          </cell>
          <cell r="B11852">
            <v>-99999</v>
          </cell>
          <cell r="C11852">
            <v>1.3</v>
          </cell>
          <cell r="D11852">
            <v>1.3</v>
          </cell>
          <cell r="E11852">
            <v>1.7</v>
          </cell>
          <cell r="F11852">
            <v>463.2</v>
          </cell>
        </row>
        <row r="11853">
          <cell r="A11853" t="str">
            <v>BU09570304</v>
          </cell>
          <cell r="B11853">
            <v>-99999</v>
          </cell>
          <cell r="C11853">
            <v>-99999</v>
          </cell>
          <cell r="D11853">
            <v>-99999</v>
          </cell>
          <cell r="E11853">
            <v>-99999</v>
          </cell>
          <cell r="F11853">
            <v>-99999</v>
          </cell>
        </row>
        <row r="11854">
          <cell r="A11854" t="str">
            <v>WK095704</v>
          </cell>
          <cell r="B11854">
            <v>24.9</v>
          </cell>
          <cell r="C11854">
            <v>14.9</v>
          </cell>
          <cell r="D11854">
            <v>22.4</v>
          </cell>
          <cell r="E11854">
            <v>26.9</v>
          </cell>
          <cell r="F11854">
            <v>6.8</v>
          </cell>
        </row>
        <row r="11855">
          <cell r="A11855" t="str">
            <v>BU09570400</v>
          </cell>
          <cell r="B11855">
            <v>-99999</v>
          </cell>
          <cell r="C11855">
            <v>20.8</v>
          </cell>
          <cell r="D11855">
            <v>30.9</v>
          </cell>
          <cell r="E11855">
            <v>36.799999999999997</v>
          </cell>
          <cell r="F11855">
            <v>1.8</v>
          </cell>
        </row>
        <row r="11856">
          <cell r="A11856" t="str">
            <v>BU09570401</v>
          </cell>
          <cell r="B11856">
            <v>-99999</v>
          </cell>
          <cell r="C11856">
            <v>14.3</v>
          </cell>
          <cell r="D11856">
            <v>21.2</v>
          </cell>
          <cell r="E11856">
            <v>25.3</v>
          </cell>
          <cell r="F11856">
            <v>8.8000000000000007</v>
          </cell>
        </row>
        <row r="11857">
          <cell r="A11857" t="str">
            <v>BU09570402</v>
          </cell>
          <cell r="B11857">
            <v>-99999</v>
          </cell>
          <cell r="C11857">
            <v>4</v>
          </cell>
          <cell r="D11857">
            <v>6.3</v>
          </cell>
          <cell r="E11857">
            <v>9.3000000000000007</v>
          </cell>
          <cell r="F11857">
            <v>85.2</v>
          </cell>
        </row>
        <row r="11858">
          <cell r="A11858" t="str">
            <v>BU09570403</v>
          </cell>
          <cell r="B11858">
            <v>-99999</v>
          </cell>
          <cell r="C11858">
            <v>19.600000000000001</v>
          </cell>
          <cell r="D11858">
            <v>30.1</v>
          </cell>
          <cell r="E11858">
            <v>34.700000000000003</v>
          </cell>
          <cell r="F11858">
            <v>2.2999999999999998</v>
          </cell>
        </row>
        <row r="11859">
          <cell r="A11859" t="str">
            <v>WK095705</v>
          </cell>
          <cell r="B11859">
            <v>-99999</v>
          </cell>
          <cell r="C11859">
            <v>5.3</v>
          </cell>
          <cell r="D11859">
            <v>8</v>
          </cell>
          <cell r="E11859">
            <v>10.5</v>
          </cell>
          <cell r="F11859">
            <v>88</v>
          </cell>
        </row>
        <row r="11860">
          <cell r="A11860" t="str">
            <v>BU09570501</v>
          </cell>
          <cell r="B11860">
            <v>-99999</v>
          </cell>
          <cell r="C11860">
            <v>5.3</v>
          </cell>
          <cell r="D11860">
            <v>8</v>
          </cell>
          <cell r="E11860">
            <v>10.5</v>
          </cell>
          <cell r="F11860">
            <v>88</v>
          </cell>
        </row>
        <row r="11861">
          <cell r="A11861" t="str">
            <v>WK095706</v>
          </cell>
          <cell r="B11861">
            <v>-99999</v>
          </cell>
          <cell r="C11861">
            <v>3.6</v>
          </cell>
          <cell r="D11861">
            <v>5.4</v>
          </cell>
          <cell r="E11861">
            <v>7.3</v>
          </cell>
          <cell r="F11861">
            <v>214.9</v>
          </cell>
        </row>
        <row r="11862">
          <cell r="A11862" t="str">
            <v>BU09570600</v>
          </cell>
          <cell r="B11862">
            <v>-99999</v>
          </cell>
          <cell r="C11862">
            <v>-99999</v>
          </cell>
          <cell r="D11862">
            <v>-99999</v>
          </cell>
          <cell r="E11862">
            <v>-99999</v>
          </cell>
          <cell r="F11862">
            <v>-99999</v>
          </cell>
        </row>
        <row r="11863">
          <cell r="A11863" t="str">
            <v>BU09570601</v>
          </cell>
          <cell r="B11863">
            <v>-99999</v>
          </cell>
          <cell r="C11863">
            <v>2.4</v>
          </cell>
          <cell r="D11863">
            <v>3.9</v>
          </cell>
          <cell r="E11863">
            <v>6.3</v>
          </cell>
          <cell r="F11863">
            <v>195.4</v>
          </cell>
        </row>
        <row r="11864">
          <cell r="A11864" t="str">
            <v>WK095707</v>
          </cell>
          <cell r="B11864">
            <v>38.5</v>
          </cell>
          <cell r="C11864">
            <v>2.5</v>
          </cell>
          <cell r="D11864">
            <v>4</v>
          </cell>
          <cell r="E11864">
            <v>5.4</v>
          </cell>
          <cell r="F11864">
            <v>184.5</v>
          </cell>
        </row>
        <row r="11865">
          <cell r="A11865" t="str">
            <v>BU09570700</v>
          </cell>
          <cell r="B11865">
            <v>-99999</v>
          </cell>
          <cell r="C11865">
            <v>4.4000000000000004</v>
          </cell>
          <cell r="D11865">
            <v>6.1</v>
          </cell>
          <cell r="E11865">
            <v>7</v>
          </cell>
          <cell r="F11865">
            <v>325</v>
          </cell>
        </row>
        <row r="11866">
          <cell r="A11866" t="str">
            <v>BU09570701</v>
          </cell>
          <cell r="B11866">
            <v>-99999</v>
          </cell>
          <cell r="C11866">
            <v>2.9</v>
          </cell>
          <cell r="D11866">
            <v>5</v>
          </cell>
          <cell r="E11866">
            <v>6.9</v>
          </cell>
          <cell r="F11866">
            <v>158.1</v>
          </cell>
        </row>
        <row r="11867">
          <cell r="A11867" t="str">
            <v>BU09570702</v>
          </cell>
          <cell r="B11867">
            <v>-99999</v>
          </cell>
          <cell r="C11867">
            <v>2.2000000000000002</v>
          </cell>
          <cell r="D11867">
            <v>3.2</v>
          </cell>
          <cell r="E11867">
            <v>4.4000000000000004</v>
          </cell>
          <cell r="F11867">
            <v>187.5</v>
          </cell>
        </row>
        <row r="11868">
          <cell r="A11868" t="str">
            <v>BU09570703</v>
          </cell>
          <cell r="B11868">
            <v>-99999</v>
          </cell>
          <cell r="C11868">
            <v>1.7</v>
          </cell>
          <cell r="D11868">
            <v>2.6</v>
          </cell>
          <cell r="E11868">
            <v>3.5</v>
          </cell>
          <cell r="F11868">
            <v>210.8</v>
          </cell>
        </row>
        <row r="11869">
          <cell r="A11869" t="str">
            <v>WK095708</v>
          </cell>
          <cell r="B11869">
            <v>31.5</v>
          </cell>
          <cell r="C11869">
            <v>4.3</v>
          </cell>
          <cell r="D11869">
            <v>7.3</v>
          </cell>
          <cell r="E11869">
            <v>10.199999999999999</v>
          </cell>
          <cell r="F11869">
            <v>126.5</v>
          </cell>
        </row>
        <row r="11870">
          <cell r="A11870" t="str">
            <v>BU09570800</v>
          </cell>
          <cell r="B11870">
            <v>-99999</v>
          </cell>
          <cell r="C11870">
            <v>4.4000000000000004</v>
          </cell>
          <cell r="D11870">
            <v>8.5</v>
          </cell>
          <cell r="E11870">
            <v>12.8</v>
          </cell>
          <cell r="F11870">
            <v>104.3</v>
          </cell>
        </row>
        <row r="11871">
          <cell r="A11871" t="str">
            <v>BU09570801</v>
          </cell>
          <cell r="B11871">
            <v>-99999</v>
          </cell>
          <cell r="C11871">
            <v>5.4</v>
          </cell>
          <cell r="D11871">
            <v>9.4</v>
          </cell>
          <cell r="E11871">
            <v>12.7</v>
          </cell>
          <cell r="F11871">
            <v>87.6</v>
          </cell>
        </row>
        <row r="11872">
          <cell r="A11872" t="str">
            <v>BU09570802</v>
          </cell>
          <cell r="B11872">
            <v>-99999</v>
          </cell>
          <cell r="C11872">
            <v>2.6</v>
          </cell>
          <cell r="D11872">
            <v>3.4</v>
          </cell>
          <cell r="E11872">
            <v>4.7</v>
          </cell>
          <cell r="F11872">
            <v>237.9</v>
          </cell>
        </row>
        <row r="11873">
          <cell r="A11873" t="str">
            <v>BU09570804</v>
          </cell>
          <cell r="B11873">
            <v>-99999</v>
          </cell>
          <cell r="C11873">
            <v>-99999</v>
          </cell>
          <cell r="D11873">
            <v>-99999</v>
          </cell>
          <cell r="E11873">
            <v>-99999</v>
          </cell>
          <cell r="F11873">
            <v>-99999</v>
          </cell>
        </row>
        <row r="11874">
          <cell r="A11874" t="str">
            <v>BU09570805</v>
          </cell>
          <cell r="B11874">
            <v>-99999</v>
          </cell>
          <cell r="C11874">
            <v>3.6</v>
          </cell>
          <cell r="D11874">
            <v>6.4</v>
          </cell>
          <cell r="E11874">
            <v>9.1999999999999993</v>
          </cell>
          <cell r="F11874">
            <v>110.6</v>
          </cell>
        </row>
        <row r="11875">
          <cell r="A11875" t="str">
            <v>BU09570806</v>
          </cell>
          <cell r="B11875">
            <v>-99999</v>
          </cell>
          <cell r="C11875">
            <v>3.8</v>
          </cell>
          <cell r="D11875">
            <v>5</v>
          </cell>
          <cell r="E11875">
            <v>5.9</v>
          </cell>
          <cell r="F11875">
            <v>179.9</v>
          </cell>
        </row>
        <row r="11876">
          <cell r="A11876" t="str">
            <v>BU09570809</v>
          </cell>
          <cell r="B11876">
            <v>-99999</v>
          </cell>
          <cell r="C11876">
            <v>6</v>
          </cell>
          <cell r="D11876">
            <v>7.9</v>
          </cell>
          <cell r="E11876">
            <v>7.9</v>
          </cell>
          <cell r="F11876">
            <v>344.5</v>
          </cell>
        </row>
        <row r="11877">
          <cell r="A11877" t="str">
            <v>WK095709</v>
          </cell>
          <cell r="B11877">
            <v>-99999</v>
          </cell>
          <cell r="C11877">
            <v>-99999</v>
          </cell>
          <cell r="D11877">
            <v>-99999</v>
          </cell>
          <cell r="E11877">
            <v>-99999</v>
          </cell>
          <cell r="F11877">
            <v>-99999</v>
          </cell>
        </row>
        <row r="11878">
          <cell r="A11878" t="str">
            <v>BU09570900</v>
          </cell>
          <cell r="B11878">
            <v>-99999</v>
          </cell>
          <cell r="C11878">
            <v>-99999</v>
          </cell>
          <cell r="D11878">
            <v>-99999</v>
          </cell>
          <cell r="E11878">
            <v>-99999</v>
          </cell>
          <cell r="F11878">
            <v>-99999</v>
          </cell>
        </row>
        <row r="11879">
          <cell r="A11879" t="str">
            <v>GM0965</v>
          </cell>
          <cell r="B11879">
            <v>31.5</v>
          </cell>
          <cell r="C11879">
            <v>4.7</v>
          </cell>
          <cell r="D11879">
            <v>8.1999999999999993</v>
          </cell>
          <cell r="E11879">
            <v>10.9</v>
          </cell>
          <cell r="F11879">
            <v>106.3</v>
          </cell>
        </row>
        <row r="11880">
          <cell r="A11880" t="str">
            <v>WK096500</v>
          </cell>
          <cell r="B11880">
            <v>31.3</v>
          </cell>
          <cell r="C11880">
            <v>5</v>
          </cell>
          <cell r="D11880">
            <v>8.8000000000000007</v>
          </cell>
          <cell r="E11880">
            <v>11.9</v>
          </cell>
          <cell r="F11880">
            <v>99.1</v>
          </cell>
        </row>
        <row r="11881">
          <cell r="A11881" t="str">
            <v>BU09650000</v>
          </cell>
          <cell r="B11881">
            <v>-99999</v>
          </cell>
          <cell r="C11881">
            <v>6.3</v>
          </cell>
          <cell r="D11881">
            <v>12.6</v>
          </cell>
          <cell r="E11881">
            <v>17.399999999999999</v>
          </cell>
          <cell r="F11881">
            <v>29.3</v>
          </cell>
        </row>
        <row r="11882">
          <cell r="A11882" t="str">
            <v>BU09650001</v>
          </cell>
          <cell r="B11882">
            <v>-99999</v>
          </cell>
          <cell r="C11882">
            <v>3.9</v>
          </cell>
          <cell r="D11882">
            <v>5.7</v>
          </cell>
          <cell r="E11882">
            <v>7.5</v>
          </cell>
          <cell r="F11882">
            <v>160.19999999999999</v>
          </cell>
        </row>
        <row r="11883">
          <cell r="A11883" t="str">
            <v>BU09650002</v>
          </cell>
          <cell r="B11883">
            <v>-99999</v>
          </cell>
          <cell r="C11883">
            <v>3.4</v>
          </cell>
          <cell r="D11883">
            <v>5.4</v>
          </cell>
          <cell r="E11883">
            <v>6.7</v>
          </cell>
          <cell r="F11883">
            <v>174.3</v>
          </cell>
        </row>
        <row r="11884">
          <cell r="A11884" t="str">
            <v>BU09650003</v>
          </cell>
          <cell r="B11884">
            <v>-99999</v>
          </cell>
          <cell r="C11884">
            <v>3.7</v>
          </cell>
          <cell r="D11884">
            <v>4.2</v>
          </cell>
          <cell r="E11884">
            <v>5.5</v>
          </cell>
          <cell r="F11884">
            <v>186.6</v>
          </cell>
        </row>
        <row r="11885">
          <cell r="A11885" t="str">
            <v>BU09650009</v>
          </cell>
          <cell r="B11885">
            <v>-99999</v>
          </cell>
          <cell r="C11885">
            <v>-99999</v>
          </cell>
          <cell r="D11885">
            <v>-99999</v>
          </cell>
          <cell r="E11885">
            <v>-99999</v>
          </cell>
          <cell r="F11885">
            <v>-99999</v>
          </cell>
        </row>
        <row r="11886">
          <cell r="A11886" t="str">
            <v>WK096501</v>
          </cell>
          <cell r="B11886">
            <v>-99999</v>
          </cell>
          <cell r="C11886">
            <v>4.4000000000000004</v>
          </cell>
          <cell r="D11886">
            <v>7.5</v>
          </cell>
          <cell r="E11886">
            <v>9.6999999999999993</v>
          </cell>
          <cell r="F11886">
            <v>112.2</v>
          </cell>
        </row>
        <row r="11887">
          <cell r="A11887" t="str">
            <v>BU09650100</v>
          </cell>
          <cell r="B11887">
            <v>-99999</v>
          </cell>
          <cell r="C11887">
            <v>4.5999999999999996</v>
          </cell>
          <cell r="D11887">
            <v>8.1999999999999993</v>
          </cell>
          <cell r="E11887">
            <v>10.5</v>
          </cell>
          <cell r="F11887">
            <v>100.8</v>
          </cell>
        </row>
        <row r="11888">
          <cell r="A11888" t="str">
            <v>BU09650101</v>
          </cell>
          <cell r="B11888">
            <v>-99999</v>
          </cell>
          <cell r="C11888">
            <v>3</v>
          </cell>
          <cell r="D11888">
            <v>4.5</v>
          </cell>
          <cell r="E11888">
            <v>7.5</v>
          </cell>
          <cell r="F11888">
            <v>160.80000000000001</v>
          </cell>
        </row>
        <row r="11889">
          <cell r="A11889" t="str">
            <v>BU09650102</v>
          </cell>
          <cell r="B11889">
            <v>-99999</v>
          </cell>
          <cell r="C11889">
            <v>4.5</v>
          </cell>
          <cell r="D11889">
            <v>4.5</v>
          </cell>
          <cell r="E11889">
            <v>6.3</v>
          </cell>
          <cell r="F11889">
            <v>261.3</v>
          </cell>
        </row>
        <row r="11890">
          <cell r="A11890" t="str">
            <v>BU09650103</v>
          </cell>
          <cell r="B11890">
            <v>-99999</v>
          </cell>
          <cell r="C11890">
            <v>-99999</v>
          </cell>
          <cell r="D11890">
            <v>-99999</v>
          </cell>
          <cell r="E11890">
            <v>-99999</v>
          </cell>
          <cell r="F11890">
            <v>-99999</v>
          </cell>
        </row>
        <row r="11891">
          <cell r="A11891" t="str">
            <v>GM0971</v>
          </cell>
          <cell r="B11891">
            <v>32.5</v>
          </cell>
          <cell r="C11891">
            <v>3.9</v>
          </cell>
          <cell r="D11891">
            <v>6.6</v>
          </cell>
          <cell r="E11891">
            <v>9.1999999999999993</v>
          </cell>
          <cell r="F11891">
            <v>143.1</v>
          </cell>
        </row>
        <row r="11892">
          <cell r="A11892" t="str">
            <v>WK097100</v>
          </cell>
          <cell r="B11892">
            <v>31.6</v>
          </cell>
          <cell r="C11892">
            <v>4.3</v>
          </cell>
          <cell r="D11892">
            <v>7.5</v>
          </cell>
          <cell r="E11892">
            <v>10.4</v>
          </cell>
          <cell r="F11892">
            <v>129.5</v>
          </cell>
        </row>
        <row r="11893">
          <cell r="A11893" t="str">
            <v>BU09710000</v>
          </cell>
          <cell r="B11893">
            <v>-99999</v>
          </cell>
          <cell r="C11893">
            <v>3.9</v>
          </cell>
          <cell r="D11893">
            <v>6.9</v>
          </cell>
          <cell r="E11893">
            <v>9.9</v>
          </cell>
          <cell r="F11893">
            <v>187.8</v>
          </cell>
        </row>
        <row r="11894">
          <cell r="A11894" t="str">
            <v>BU09710001</v>
          </cell>
          <cell r="B11894">
            <v>-99999</v>
          </cell>
          <cell r="C11894">
            <v>3</v>
          </cell>
          <cell r="D11894">
            <v>5.6</v>
          </cell>
          <cell r="E11894">
            <v>6.9</v>
          </cell>
          <cell r="F11894">
            <v>134.80000000000001</v>
          </cell>
        </row>
        <row r="11895">
          <cell r="A11895" t="str">
            <v>BU09710002</v>
          </cell>
          <cell r="B11895">
            <v>-99999</v>
          </cell>
          <cell r="C11895">
            <v>4.5999999999999996</v>
          </cell>
          <cell r="D11895">
            <v>8.1</v>
          </cell>
          <cell r="E11895">
            <v>10.5</v>
          </cell>
          <cell r="F11895">
            <v>93.6</v>
          </cell>
        </row>
        <row r="11896">
          <cell r="A11896" t="str">
            <v>BU09710003</v>
          </cell>
          <cell r="B11896">
            <v>-99999</v>
          </cell>
          <cell r="C11896">
            <v>0</v>
          </cell>
          <cell r="D11896">
            <v>0</v>
          </cell>
          <cell r="E11896">
            <v>0.9</v>
          </cell>
          <cell r="F11896">
            <v>225.6</v>
          </cell>
        </row>
        <row r="11897">
          <cell r="A11897" t="str">
            <v>BU09710004</v>
          </cell>
          <cell r="B11897">
            <v>-99999</v>
          </cell>
          <cell r="C11897">
            <v>-99999</v>
          </cell>
          <cell r="D11897">
            <v>-99999</v>
          </cell>
          <cell r="E11897">
            <v>-99999</v>
          </cell>
          <cell r="F11897">
            <v>-99999</v>
          </cell>
        </row>
        <row r="11898">
          <cell r="A11898" t="str">
            <v>BU09710005</v>
          </cell>
          <cell r="B11898">
            <v>-99999</v>
          </cell>
          <cell r="C11898">
            <v>6.3</v>
          </cell>
          <cell r="D11898">
            <v>10.6</v>
          </cell>
          <cell r="E11898">
            <v>15.7</v>
          </cell>
          <cell r="F11898">
            <v>72.099999999999994</v>
          </cell>
        </row>
        <row r="11899">
          <cell r="A11899" t="str">
            <v>WK097101</v>
          </cell>
          <cell r="B11899">
            <v>33.700000000000003</v>
          </cell>
          <cell r="C11899">
            <v>3.4</v>
          </cell>
          <cell r="D11899">
            <v>5.3</v>
          </cell>
          <cell r="E11899">
            <v>7.5</v>
          </cell>
          <cell r="F11899">
            <v>173.4</v>
          </cell>
        </row>
        <row r="11900">
          <cell r="A11900" t="str">
            <v>BU09710100</v>
          </cell>
          <cell r="B11900">
            <v>33.6</v>
          </cell>
          <cell r="C11900">
            <v>3.3</v>
          </cell>
          <cell r="D11900">
            <v>5.4</v>
          </cell>
          <cell r="E11900">
            <v>7.6</v>
          </cell>
          <cell r="F11900">
            <v>167.5</v>
          </cell>
        </row>
        <row r="11901">
          <cell r="A11901" t="str">
            <v>BU09710101</v>
          </cell>
          <cell r="B11901">
            <v>-99999</v>
          </cell>
          <cell r="C11901">
            <v>4.8</v>
          </cell>
          <cell r="D11901">
            <v>6.6</v>
          </cell>
          <cell r="E11901">
            <v>8.6999999999999993</v>
          </cell>
          <cell r="F11901">
            <v>160.9</v>
          </cell>
        </row>
        <row r="11902">
          <cell r="A11902" t="str">
            <v>BU09710102</v>
          </cell>
          <cell r="B11902">
            <v>-99999</v>
          </cell>
          <cell r="C11902">
            <v>2.1</v>
          </cell>
          <cell r="D11902">
            <v>2.5</v>
          </cell>
          <cell r="E11902">
            <v>3.8</v>
          </cell>
          <cell r="F11902">
            <v>312.3</v>
          </cell>
        </row>
        <row r="11903">
          <cell r="A11903" t="str">
            <v>WK097102</v>
          </cell>
          <cell r="B11903">
            <v>32.5</v>
          </cell>
          <cell r="C11903">
            <v>3.9</v>
          </cell>
          <cell r="D11903">
            <v>6.5</v>
          </cell>
          <cell r="E11903">
            <v>9.5</v>
          </cell>
          <cell r="F11903">
            <v>122.3</v>
          </cell>
        </row>
        <row r="11904">
          <cell r="A11904" t="str">
            <v>BU09710200</v>
          </cell>
          <cell r="B11904">
            <v>-99999</v>
          </cell>
          <cell r="C11904">
            <v>4.0999999999999996</v>
          </cell>
          <cell r="D11904">
            <v>7.1</v>
          </cell>
          <cell r="E11904">
            <v>9.6999999999999993</v>
          </cell>
          <cell r="F11904">
            <v>117.6</v>
          </cell>
        </row>
        <row r="11905">
          <cell r="A11905" t="str">
            <v>BU09710201</v>
          </cell>
          <cell r="B11905">
            <v>-99999</v>
          </cell>
          <cell r="C11905">
            <v>3.5</v>
          </cell>
          <cell r="D11905">
            <v>6.1</v>
          </cell>
          <cell r="E11905">
            <v>9.8000000000000007</v>
          </cell>
          <cell r="F11905">
            <v>101.8</v>
          </cell>
        </row>
        <row r="11906">
          <cell r="A11906" t="str">
            <v>BU09710202</v>
          </cell>
          <cell r="B11906">
            <v>-99999</v>
          </cell>
          <cell r="C11906">
            <v>3.9</v>
          </cell>
          <cell r="D11906">
            <v>6.4</v>
          </cell>
          <cell r="E11906">
            <v>9.1999999999999993</v>
          </cell>
          <cell r="F11906">
            <v>126.2</v>
          </cell>
        </row>
        <row r="11907">
          <cell r="A11907" t="str">
            <v>BU09710203</v>
          </cell>
          <cell r="B11907">
            <v>-99999</v>
          </cell>
          <cell r="C11907">
            <v>-99999</v>
          </cell>
          <cell r="D11907">
            <v>-99999</v>
          </cell>
          <cell r="E11907">
            <v>-99999</v>
          </cell>
          <cell r="F11907">
            <v>-99999</v>
          </cell>
        </row>
        <row r="11908">
          <cell r="A11908" t="str">
            <v>GM0981</v>
          </cell>
          <cell r="B11908">
            <v>28.8</v>
          </cell>
          <cell r="C11908">
            <v>9.9</v>
          </cell>
          <cell r="D11908">
            <v>14.6</v>
          </cell>
          <cell r="E11908">
            <v>18.3</v>
          </cell>
          <cell r="F11908">
            <v>58.3</v>
          </cell>
        </row>
        <row r="11909">
          <cell r="A11909" t="str">
            <v>WK098100</v>
          </cell>
          <cell r="B11909">
            <v>-99999</v>
          </cell>
          <cell r="C11909">
            <v>5</v>
          </cell>
          <cell r="D11909">
            <v>7.5</v>
          </cell>
          <cell r="E11909">
            <v>9.6999999999999993</v>
          </cell>
          <cell r="F11909">
            <v>172</v>
          </cell>
        </row>
        <row r="11910">
          <cell r="A11910" t="str">
            <v>BU09810000</v>
          </cell>
          <cell r="B11910">
            <v>-99999</v>
          </cell>
          <cell r="C11910">
            <v>4.0999999999999996</v>
          </cell>
          <cell r="D11910">
            <v>6.2</v>
          </cell>
          <cell r="E11910">
            <v>8.6999999999999993</v>
          </cell>
          <cell r="F11910">
            <v>142.6</v>
          </cell>
        </row>
        <row r="11911">
          <cell r="A11911" t="str">
            <v>BU09810001</v>
          </cell>
          <cell r="B11911">
            <v>-99999</v>
          </cell>
          <cell r="C11911">
            <v>-99999</v>
          </cell>
          <cell r="D11911">
            <v>-99999</v>
          </cell>
          <cell r="E11911">
            <v>-99999</v>
          </cell>
          <cell r="F11911">
            <v>-99999</v>
          </cell>
        </row>
        <row r="11912">
          <cell r="A11912" t="str">
            <v>BU09810003</v>
          </cell>
          <cell r="B11912">
            <v>-99999</v>
          </cell>
          <cell r="C11912">
            <v>-99999</v>
          </cell>
          <cell r="D11912">
            <v>-99999</v>
          </cell>
          <cell r="E11912">
            <v>-99999</v>
          </cell>
          <cell r="F11912">
            <v>-99999</v>
          </cell>
        </row>
        <row r="11913">
          <cell r="A11913" t="str">
            <v>BU09810005</v>
          </cell>
          <cell r="B11913">
            <v>-99999</v>
          </cell>
          <cell r="C11913">
            <v>7.7</v>
          </cell>
          <cell r="D11913">
            <v>12.5</v>
          </cell>
          <cell r="E11913">
            <v>15.1</v>
          </cell>
          <cell r="F11913">
            <v>75.7</v>
          </cell>
        </row>
        <row r="11914">
          <cell r="A11914" t="str">
            <v>BU09810006</v>
          </cell>
          <cell r="B11914">
            <v>-99999</v>
          </cell>
          <cell r="C11914">
            <v>-99999</v>
          </cell>
          <cell r="D11914">
            <v>-99999</v>
          </cell>
          <cell r="E11914">
            <v>-99999</v>
          </cell>
          <cell r="F11914">
            <v>-99999</v>
          </cell>
        </row>
        <row r="11915">
          <cell r="A11915" t="str">
            <v>BU09810007</v>
          </cell>
          <cell r="B11915">
            <v>-99999</v>
          </cell>
          <cell r="C11915">
            <v>-99999</v>
          </cell>
          <cell r="D11915">
            <v>-99999</v>
          </cell>
          <cell r="E11915">
            <v>-99999</v>
          </cell>
          <cell r="F11915">
            <v>-99999</v>
          </cell>
        </row>
        <row r="11916">
          <cell r="A11916" t="str">
            <v>BU09810008</v>
          </cell>
          <cell r="B11916">
            <v>-99999</v>
          </cell>
          <cell r="C11916">
            <v>-99999</v>
          </cell>
          <cell r="D11916">
            <v>-99999</v>
          </cell>
          <cell r="E11916">
            <v>-99999</v>
          </cell>
          <cell r="F11916">
            <v>-99999</v>
          </cell>
        </row>
        <row r="11917">
          <cell r="A11917" t="str">
            <v>BU09810009</v>
          </cell>
          <cell r="B11917">
            <v>-99999</v>
          </cell>
          <cell r="C11917">
            <v>-99999</v>
          </cell>
          <cell r="D11917">
            <v>-99999</v>
          </cell>
          <cell r="E11917">
            <v>-99999</v>
          </cell>
          <cell r="F11917">
            <v>-99999</v>
          </cell>
        </row>
        <row r="11918">
          <cell r="A11918" t="str">
            <v>WK098101</v>
          </cell>
          <cell r="B11918">
            <v>27.1</v>
          </cell>
          <cell r="C11918">
            <v>11.6</v>
          </cell>
          <cell r="D11918">
            <v>17.100000000000001</v>
          </cell>
          <cell r="E11918">
            <v>21.2</v>
          </cell>
          <cell r="F11918">
            <v>29.6</v>
          </cell>
        </row>
        <row r="11919">
          <cell r="A11919" t="str">
            <v>BU09810100</v>
          </cell>
          <cell r="B11919">
            <v>27.1</v>
          </cell>
          <cell r="C11919">
            <v>11.6</v>
          </cell>
          <cell r="D11919">
            <v>17.100000000000001</v>
          </cell>
          <cell r="E11919">
            <v>21.2</v>
          </cell>
          <cell r="F11919">
            <v>29.6</v>
          </cell>
        </row>
        <row r="11920">
          <cell r="A11920" t="str">
            <v>GM0983</v>
          </cell>
          <cell r="B11920">
            <v>30.4</v>
          </cell>
          <cell r="C11920">
            <v>7.8</v>
          </cell>
          <cell r="D11920">
            <v>11.7</v>
          </cell>
          <cell r="E11920">
            <v>14.9</v>
          </cell>
          <cell r="F11920">
            <v>67</v>
          </cell>
        </row>
        <row r="11921">
          <cell r="A11921" t="str">
            <v>WK098311</v>
          </cell>
          <cell r="B11921">
            <v>29.4</v>
          </cell>
          <cell r="C11921">
            <v>8.1999999999999993</v>
          </cell>
          <cell r="D11921">
            <v>11.7</v>
          </cell>
          <cell r="E11921">
            <v>14.3</v>
          </cell>
          <cell r="F11921">
            <v>10.4</v>
          </cell>
        </row>
        <row r="11922">
          <cell r="A11922" t="str">
            <v>BU09831101</v>
          </cell>
          <cell r="B11922">
            <v>-99999</v>
          </cell>
          <cell r="C11922">
            <v>5.7</v>
          </cell>
          <cell r="D11922">
            <v>8.3000000000000007</v>
          </cell>
          <cell r="E11922">
            <v>11.1</v>
          </cell>
          <cell r="F11922">
            <v>5</v>
          </cell>
        </row>
        <row r="11923">
          <cell r="A11923" t="str">
            <v>BU09831102</v>
          </cell>
          <cell r="B11923">
            <v>-99999</v>
          </cell>
          <cell r="C11923">
            <v>8.3000000000000007</v>
          </cell>
          <cell r="D11923">
            <v>12.7</v>
          </cell>
          <cell r="E11923">
            <v>14.4</v>
          </cell>
          <cell r="F11923">
            <v>10.199999999999999</v>
          </cell>
        </row>
        <row r="11924">
          <cell r="A11924" t="str">
            <v>BU09831103</v>
          </cell>
          <cell r="B11924">
            <v>-99999</v>
          </cell>
          <cell r="C11924">
            <v>10.3</v>
          </cell>
          <cell r="D11924">
            <v>14.1</v>
          </cell>
          <cell r="E11924">
            <v>16.7</v>
          </cell>
          <cell r="F11924">
            <v>17</v>
          </cell>
        </row>
        <row r="11925">
          <cell r="A11925" t="str">
            <v>BU09831104</v>
          </cell>
          <cell r="B11925">
            <v>-99999</v>
          </cell>
          <cell r="C11925">
            <v>8.9</v>
          </cell>
          <cell r="D11925">
            <v>12.6</v>
          </cell>
          <cell r="E11925">
            <v>15.7</v>
          </cell>
          <cell r="F11925">
            <v>18.2</v>
          </cell>
        </row>
        <row r="11926">
          <cell r="A11926" t="str">
            <v>WK098312</v>
          </cell>
          <cell r="B11926">
            <v>29.1</v>
          </cell>
          <cell r="C11926">
            <v>9.3000000000000007</v>
          </cell>
          <cell r="D11926">
            <v>13.8</v>
          </cell>
          <cell r="E11926">
            <v>17</v>
          </cell>
          <cell r="F11926">
            <v>40.799999999999997</v>
          </cell>
        </row>
        <row r="11927">
          <cell r="A11927" t="str">
            <v>BU09831201</v>
          </cell>
          <cell r="B11927">
            <v>-99999</v>
          </cell>
          <cell r="C11927">
            <v>11.5</v>
          </cell>
          <cell r="D11927">
            <v>18</v>
          </cell>
          <cell r="E11927">
            <v>22</v>
          </cell>
          <cell r="F11927">
            <v>14.3</v>
          </cell>
        </row>
        <row r="11928">
          <cell r="A11928" t="str">
            <v>BU09831202</v>
          </cell>
          <cell r="B11928">
            <v>-99999</v>
          </cell>
          <cell r="C11928">
            <v>3.5</v>
          </cell>
          <cell r="D11928">
            <v>4.7</v>
          </cell>
          <cell r="E11928">
            <v>7.4</v>
          </cell>
          <cell r="F11928">
            <v>92.1</v>
          </cell>
        </row>
        <row r="11929">
          <cell r="A11929" t="str">
            <v>BU09831203</v>
          </cell>
          <cell r="B11929">
            <v>-99999</v>
          </cell>
          <cell r="C11929">
            <v>13.2</v>
          </cell>
          <cell r="D11929">
            <v>19</v>
          </cell>
          <cell r="E11929">
            <v>20.399999999999999</v>
          </cell>
          <cell r="F11929">
            <v>10.5</v>
          </cell>
        </row>
        <row r="11930">
          <cell r="A11930" t="str">
            <v>BU09831204</v>
          </cell>
          <cell r="B11930">
            <v>-99999</v>
          </cell>
          <cell r="C11930">
            <v>2.1</v>
          </cell>
          <cell r="D11930">
            <v>2.2999999999999998</v>
          </cell>
          <cell r="E11930">
            <v>3</v>
          </cell>
          <cell r="F11930">
            <v>165.6</v>
          </cell>
        </row>
        <row r="11931">
          <cell r="A11931" t="str">
            <v>BU09831205</v>
          </cell>
          <cell r="B11931">
            <v>-99999</v>
          </cell>
          <cell r="C11931">
            <v>15.1</v>
          </cell>
          <cell r="D11931">
            <v>22.4</v>
          </cell>
          <cell r="E11931">
            <v>29.1</v>
          </cell>
          <cell r="F11931">
            <v>10.4</v>
          </cell>
        </row>
        <row r="11932">
          <cell r="A11932" t="str">
            <v>BU09831206</v>
          </cell>
          <cell r="B11932">
            <v>-99999</v>
          </cell>
          <cell r="C11932">
            <v>6.4</v>
          </cell>
          <cell r="D11932">
            <v>10.5</v>
          </cell>
          <cell r="E11932">
            <v>12.6</v>
          </cell>
          <cell r="F11932">
            <v>27</v>
          </cell>
        </row>
        <row r="11933">
          <cell r="A11933" t="str">
            <v>BU09831207</v>
          </cell>
          <cell r="B11933">
            <v>-99999</v>
          </cell>
          <cell r="C11933">
            <v>-99999</v>
          </cell>
          <cell r="D11933">
            <v>-99999</v>
          </cell>
          <cell r="E11933">
            <v>-99999</v>
          </cell>
          <cell r="F11933">
            <v>-99999</v>
          </cell>
        </row>
        <row r="11934">
          <cell r="A11934" t="str">
            <v>BU09831208</v>
          </cell>
          <cell r="B11934">
            <v>-99999</v>
          </cell>
          <cell r="C11934">
            <v>-99999</v>
          </cell>
          <cell r="D11934">
            <v>-99999</v>
          </cell>
          <cell r="E11934">
            <v>-99999</v>
          </cell>
          <cell r="F11934">
            <v>-99999</v>
          </cell>
        </row>
        <row r="11935">
          <cell r="A11935" t="str">
            <v>BU09831209</v>
          </cell>
          <cell r="B11935">
            <v>-99999</v>
          </cell>
          <cell r="C11935">
            <v>-99999</v>
          </cell>
          <cell r="D11935">
            <v>-99999</v>
          </cell>
          <cell r="E11935">
            <v>-99999</v>
          </cell>
          <cell r="F11935">
            <v>-99999</v>
          </cell>
        </row>
        <row r="11936">
          <cell r="A11936" t="str">
            <v>BU09831210</v>
          </cell>
          <cell r="B11936">
            <v>-99999</v>
          </cell>
          <cell r="C11936">
            <v>19.899999999999999</v>
          </cell>
          <cell r="D11936">
            <v>25.7</v>
          </cell>
          <cell r="E11936">
            <v>31</v>
          </cell>
          <cell r="F11936">
            <v>2.5</v>
          </cell>
        </row>
        <row r="11937">
          <cell r="A11937" t="str">
            <v>WK098313</v>
          </cell>
          <cell r="B11937">
            <v>33.6</v>
          </cell>
          <cell r="C11937">
            <v>4.2</v>
          </cell>
          <cell r="D11937">
            <v>6.4</v>
          </cell>
          <cell r="E11937">
            <v>8.4</v>
          </cell>
          <cell r="F11937">
            <v>129.30000000000001</v>
          </cell>
        </row>
        <row r="11938">
          <cell r="A11938" t="str">
            <v>BU09831301</v>
          </cell>
          <cell r="B11938">
            <v>-99999</v>
          </cell>
          <cell r="C11938">
            <v>4.7</v>
          </cell>
          <cell r="D11938">
            <v>7.4</v>
          </cell>
          <cell r="E11938">
            <v>9.4</v>
          </cell>
          <cell r="F11938">
            <v>215.6</v>
          </cell>
        </row>
        <row r="11939">
          <cell r="A11939" t="str">
            <v>BU09831302</v>
          </cell>
          <cell r="B11939">
            <v>-99999</v>
          </cell>
          <cell r="C11939">
            <v>3.9</v>
          </cell>
          <cell r="D11939">
            <v>5.3</v>
          </cell>
          <cell r="E11939">
            <v>7.5</v>
          </cell>
          <cell r="F11939">
            <v>61.1</v>
          </cell>
        </row>
        <row r="11940">
          <cell r="A11940" t="str">
            <v>BU09831303</v>
          </cell>
          <cell r="B11940">
            <v>-99999</v>
          </cell>
          <cell r="C11940">
            <v>2.9</v>
          </cell>
          <cell r="D11940">
            <v>5.0999999999999996</v>
          </cell>
          <cell r="E11940">
            <v>7.2</v>
          </cell>
          <cell r="F11940">
            <v>217.2</v>
          </cell>
        </row>
        <row r="11941">
          <cell r="A11941" t="str">
            <v>BU09831304</v>
          </cell>
          <cell r="B11941">
            <v>-99999</v>
          </cell>
          <cell r="C11941">
            <v>0.5</v>
          </cell>
          <cell r="D11941">
            <v>0.5</v>
          </cell>
          <cell r="E11941">
            <v>1</v>
          </cell>
          <cell r="F11941">
            <v>259.3</v>
          </cell>
        </row>
        <row r="11942">
          <cell r="A11942" t="str">
            <v>BU09831305</v>
          </cell>
          <cell r="B11942">
            <v>-99999</v>
          </cell>
          <cell r="C11942">
            <v>3.2</v>
          </cell>
          <cell r="D11942">
            <v>5.3</v>
          </cell>
          <cell r="E11942">
            <v>6.5</v>
          </cell>
          <cell r="F11942">
            <v>159.4</v>
          </cell>
        </row>
        <row r="11943">
          <cell r="A11943" t="str">
            <v>BU09831306</v>
          </cell>
          <cell r="B11943">
            <v>-99999</v>
          </cell>
          <cell r="C11943">
            <v>4.5</v>
          </cell>
          <cell r="D11943">
            <v>8</v>
          </cell>
          <cell r="E11943">
            <v>11.8</v>
          </cell>
          <cell r="F11943">
            <v>91.8</v>
          </cell>
        </row>
        <row r="11944">
          <cell r="A11944" t="str">
            <v>BU09831307</v>
          </cell>
          <cell r="B11944">
            <v>-99999</v>
          </cell>
          <cell r="C11944">
            <v>5.5</v>
          </cell>
          <cell r="D11944">
            <v>7.6</v>
          </cell>
          <cell r="E11944">
            <v>8.8000000000000007</v>
          </cell>
          <cell r="F11944">
            <v>133.9</v>
          </cell>
        </row>
        <row r="11945">
          <cell r="A11945" t="str">
            <v>BU09831308</v>
          </cell>
          <cell r="B11945">
            <v>-99999</v>
          </cell>
          <cell r="C11945">
            <v>-99999</v>
          </cell>
          <cell r="D11945">
            <v>-99999</v>
          </cell>
          <cell r="E11945">
            <v>-99999</v>
          </cell>
          <cell r="F11945">
            <v>-99999</v>
          </cell>
        </row>
        <row r="11946">
          <cell r="A11946" t="str">
            <v>WK098314</v>
          </cell>
          <cell r="B11946">
            <v>26.9</v>
          </cell>
          <cell r="C11946">
            <v>12.2</v>
          </cell>
          <cell r="D11946">
            <v>18.3</v>
          </cell>
          <cell r="E11946">
            <v>22.9</v>
          </cell>
          <cell r="F11946">
            <v>17.8</v>
          </cell>
        </row>
        <row r="11947">
          <cell r="A11947" t="str">
            <v>BU09831401</v>
          </cell>
          <cell r="B11947">
            <v>-99999</v>
          </cell>
          <cell r="C11947">
            <v>10.3</v>
          </cell>
          <cell r="D11947">
            <v>14.4</v>
          </cell>
          <cell r="E11947">
            <v>19.8</v>
          </cell>
          <cell r="F11947">
            <v>28.8</v>
          </cell>
        </row>
        <row r="11948">
          <cell r="A11948" t="str">
            <v>BU09831402</v>
          </cell>
          <cell r="B11948">
            <v>-99999</v>
          </cell>
          <cell r="C11948">
            <v>11</v>
          </cell>
          <cell r="D11948">
            <v>18.100000000000001</v>
          </cell>
          <cell r="E11948">
            <v>22.1</v>
          </cell>
          <cell r="F11948">
            <v>17.8</v>
          </cell>
        </row>
        <row r="11949">
          <cell r="A11949" t="str">
            <v>BU09831403</v>
          </cell>
          <cell r="B11949">
            <v>-99999</v>
          </cell>
          <cell r="C11949">
            <v>15.4</v>
          </cell>
          <cell r="D11949">
            <v>21.8</v>
          </cell>
          <cell r="E11949">
            <v>26.4</v>
          </cell>
          <cell r="F11949">
            <v>10.6</v>
          </cell>
        </row>
        <row r="11950">
          <cell r="A11950" t="str">
            <v>BU09831404</v>
          </cell>
          <cell r="B11950">
            <v>-99999</v>
          </cell>
          <cell r="C11950">
            <v>-99999</v>
          </cell>
          <cell r="D11950">
            <v>-99999</v>
          </cell>
          <cell r="E11950">
            <v>-99999</v>
          </cell>
          <cell r="F11950">
            <v>-99999</v>
          </cell>
        </row>
        <row r="11951">
          <cell r="A11951" t="str">
            <v>BU09831405</v>
          </cell>
          <cell r="B11951">
            <v>-99999</v>
          </cell>
          <cell r="C11951">
            <v>-99999</v>
          </cell>
          <cell r="D11951">
            <v>-99999</v>
          </cell>
          <cell r="E11951">
            <v>-99999</v>
          </cell>
          <cell r="F11951">
            <v>-99999</v>
          </cell>
        </row>
        <row r="11952">
          <cell r="A11952" t="str">
            <v>WK098315</v>
          </cell>
          <cell r="B11952">
            <v>31.1</v>
          </cell>
          <cell r="C11952">
            <v>12.9</v>
          </cell>
          <cell r="D11952">
            <v>19</v>
          </cell>
          <cell r="E11952">
            <v>23.3</v>
          </cell>
          <cell r="F11952">
            <v>24.5</v>
          </cell>
        </row>
        <row r="11953">
          <cell r="A11953" t="str">
            <v>BU09831501</v>
          </cell>
          <cell r="B11953">
            <v>-99999</v>
          </cell>
          <cell r="C11953">
            <v>15.6</v>
          </cell>
          <cell r="D11953">
            <v>21.4</v>
          </cell>
          <cell r="E11953">
            <v>27</v>
          </cell>
          <cell r="F11953">
            <v>14</v>
          </cell>
        </row>
        <row r="11954">
          <cell r="A11954" t="str">
            <v>BU09831502</v>
          </cell>
          <cell r="B11954">
            <v>-99999</v>
          </cell>
          <cell r="C11954">
            <v>19</v>
          </cell>
          <cell r="D11954">
            <v>28.7</v>
          </cell>
          <cell r="E11954">
            <v>33.9</v>
          </cell>
          <cell r="F11954">
            <v>2.9</v>
          </cell>
        </row>
        <row r="11955">
          <cell r="A11955" t="str">
            <v>BU09831503</v>
          </cell>
          <cell r="B11955">
            <v>-99999</v>
          </cell>
          <cell r="C11955">
            <v>10.199999999999999</v>
          </cell>
          <cell r="D11955">
            <v>14.5</v>
          </cell>
          <cell r="E11955">
            <v>18.2</v>
          </cell>
          <cell r="F11955">
            <v>50.3</v>
          </cell>
        </row>
        <row r="11956">
          <cell r="A11956" t="str">
            <v>BU09831504</v>
          </cell>
          <cell r="B11956">
            <v>-99999</v>
          </cell>
          <cell r="C11956">
            <v>19.3</v>
          </cell>
          <cell r="D11956">
            <v>26</v>
          </cell>
          <cell r="E11956">
            <v>31.8</v>
          </cell>
          <cell r="F11956">
            <v>21.3</v>
          </cell>
        </row>
        <row r="11957">
          <cell r="A11957" t="str">
            <v>BU09831505</v>
          </cell>
          <cell r="B11957">
            <v>-99999</v>
          </cell>
          <cell r="C11957">
            <v>9.8000000000000007</v>
          </cell>
          <cell r="D11957">
            <v>14</v>
          </cell>
          <cell r="E11957">
            <v>17.600000000000001</v>
          </cell>
          <cell r="F11957">
            <v>55.6</v>
          </cell>
        </row>
        <row r="11958">
          <cell r="A11958" t="str">
            <v>BU09831506</v>
          </cell>
          <cell r="B11958">
            <v>-99999</v>
          </cell>
          <cell r="C11958">
            <v>20.2</v>
          </cell>
          <cell r="D11958">
            <v>36</v>
          </cell>
          <cell r="E11958">
            <v>43.9</v>
          </cell>
          <cell r="F11958">
            <v>5.5</v>
          </cell>
        </row>
        <row r="11959">
          <cell r="A11959" t="str">
            <v>BU09831507</v>
          </cell>
          <cell r="B11959">
            <v>-99999</v>
          </cell>
          <cell r="C11959">
            <v>19.8</v>
          </cell>
          <cell r="D11959">
            <v>32.4</v>
          </cell>
          <cell r="E11959">
            <v>38.700000000000003</v>
          </cell>
          <cell r="F11959">
            <v>2.8</v>
          </cell>
        </row>
        <row r="11960">
          <cell r="A11960" t="str">
            <v>BU09831508</v>
          </cell>
          <cell r="B11960">
            <v>-99999</v>
          </cell>
          <cell r="C11960">
            <v>1.3</v>
          </cell>
          <cell r="D11960">
            <v>1.3</v>
          </cell>
          <cell r="E11960">
            <v>2.6</v>
          </cell>
          <cell r="F11960">
            <v>566</v>
          </cell>
        </row>
        <row r="11961">
          <cell r="A11961" t="str">
            <v>BU09831509</v>
          </cell>
          <cell r="B11961">
            <v>-99999</v>
          </cell>
          <cell r="C11961">
            <v>1.8</v>
          </cell>
          <cell r="D11961">
            <v>1.8</v>
          </cell>
          <cell r="E11961">
            <v>1.8</v>
          </cell>
          <cell r="F11961">
            <v>479.3</v>
          </cell>
        </row>
        <row r="11962">
          <cell r="A11962" t="str">
            <v>BU09831510</v>
          </cell>
          <cell r="B11962">
            <v>-99999</v>
          </cell>
          <cell r="C11962">
            <v>-99999</v>
          </cell>
          <cell r="D11962">
            <v>-99999</v>
          </cell>
          <cell r="E11962">
            <v>-99999</v>
          </cell>
          <cell r="F11962">
            <v>-99999</v>
          </cell>
        </row>
        <row r="11963">
          <cell r="A11963" t="str">
            <v>BU09831511</v>
          </cell>
          <cell r="B11963">
            <v>-99999</v>
          </cell>
          <cell r="C11963">
            <v>-99999</v>
          </cell>
          <cell r="D11963">
            <v>-99999</v>
          </cell>
          <cell r="E11963">
            <v>-99999</v>
          </cell>
          <cell r="F11963">
            <v>-99999</v>
          </cell>
        </row>
        <row r="11964">
          <cell r="A11964" t="str">
            <v>BU09831512</v>
          </cell>
          <cell r="B11964">
            <v>-99999</v>
          </cell>
          <cell r="C11964">
            <v>-99999</v>
          </cell>
          <cell r="D11964">
            <v>-99999</v>
          </cell>
          <cell r="E11964">
            <v>-99999</v>
          </cell>
          <cell r="F11964">
            <v>-99999</v>
          </cell>
        </row>
        <row r="11965">
          <cell r="A11965" t="str">
            <v>WK098316</v>
          </cell>
          <cell r="B11965">
            <v>-99999</v>
          </cell>
          <cell r="C11965">
            <v>2.5</v>
          </cell>
          <cell r="D11965">
            <v>3</v>
          </cell>
          <cell r="E11965">
            <v>4</v>
          </cell>
          <cell r="F11965">
            <v>259.10000000000002</v>
          </cell>
        </row>
        <row r="11966">
          <cell r="A11966" t="str">
            <v>BU09831601</v>
          </cell>
          <cell r="B11966">
            <v>-99999</v>
          </cell>
          <cell r="C11966">
            <v>2.7</v>
          </cell>
          <cell r="D11966">
            <v>3.4</v>
          </cell>
          <cell r="E11966">
            <v>4.4000000000000004</v>
          </cell>
          <cell r="F11966">
            <v>202.8</v>
          </cell>
        </row>
        <row r="11967">
          <cell r="A11967" t="str">
            <v>BU09831602</v>
          </cell>
          <cell r="B11967">
            <v>-99999</v>
          </cell>
          <cell r="C11967">
            <v>2.5</v>
          </cell>
          <cell r="D11967">
            <v>2.5</v>
          </cell>
          <cell r="E11967">
            <v>3.4</v>
          </cell>
          <cell r="F11967">
            <v>378.8</v>
          </cell>
        </row>
        <row r="11968">
          <cell r="A11968" t="str">
            <v>BU09831603</v>
          </cell>
          <cell r="B11968">
            <v>-99999</v>
          </cell>
          <cell r="C11968">
            <v>1</v>
          </cell>
          <cell r="D11968">
            <v>1</v>
          </cell>
          <cell r="E11968">
            <v>1</v>
          </cell>
          <cell r="F11968">
            <v>417</v>
          </cell>
        </row>
        <row r="11969">
          <cell r="A11969" t="str">
            <v>BU09831604</v>
          </cell>
          <cell r="B11969">
            <v>-99999</v>
          </cell>
          <cell r="C11969">
            <v>-99999</v>
          </cell>
          <cell r="D11969">
            <v>-99999</v>
          </cell>
          <cell r="E11969">
            <v>-99999</v>
          </cell>
          <cell r="F11969">
            <v>-99999</v>
          </cell>
        </row>
        <row r="11970">
          <cell r="A11970" t="str">
            <v>BU09831605</v>
          </cell>
          <cell r="B11970">
            <v>-99999</v>
          </cell>
          <cell r="C11970">
            <v>-99999</v>
          </cell>
          <cell r="D11970">
            <v>-99999</v>
          </cell>
          <cell r="E11970">
            <v>-99999</v>
          </cell>
          <cell r="F11970">
            <v>-99999</v>
          </cell>
        </row>
        <row r="11971">
          <cell r="A11971" t="str">
            <v>BU09831606</v>
          </cell>
          <cell r="B11971">
            <v>-99999</v>
          </cell>
          <cell r="C11971">
            <v>3.5</v>
          </cell>
          <cell r="D11971">
            <v>4.4000000000000004</v>
          </cell>
          <cell r="E11971">
            <v>5.3</v>
          </cell>
          <cell r="F11971">
            <v>282</v>
          </cell>
        </row>
        <row r="11972">
          <cell r="A11972" t="str">
            <v>BU09831607</v>
          </cell>
          <cell r="B11972">
            <v>-99999</v>
          </cell>
          <cell r="C11972">
            <v>-99999</v>
          </cell>
          <cell r="D11972">
            <v>-99999</v>
          </cell>
          <cell r="E11972">
            <v>-99999</v>
          </cell>
          <cell r="F11972">
            <v>-99999</v>
          </cell>
        </row>
        <row r="11973">
          <cell r="A11973" t="str">
            <v>WK098321</v>
          </cell>
          <cell r="B11973">
            <v>27.7</v>
          </cell>
          <cell r="C11973">
            <v>10.4</v>
          </cell>
          <cell r="D11973">
            <v>16</v>
          </cell>
          <cell r="E11973">
            <v>20.3</v>
          </cell>
          <cell r="F11973">
            <v>31.2</v>
          </cell>
        </row>
        <row r="11974">
          <cell r="A11974" t="str">
            <v>BU09832101</v>
          </cell>
          <cell r="B11974">
            <v>-99999</v>
          </cell>
          <cell r="C11974">
            <v>6.4</v>
          </cell>
          <cell r="D11974">
            <v>9.8000000000000007</v>
          </cell>
          <cell r="E11974">
            <v>13.5</v>
          </cell>
          <cell r="F11974">
            <v>91.9</v>
          </cell>
        </row>
        <row r="11975">
          <cell r="A11975" t="str">
            <v>BU09832102</v>
          </cell>
          <cell r="B11975">
            <v>-99999</v>
          </cell>
          <cell r="C11975">
            <v>15.2</v>
          </cell>
          <cell r="D11975">
            <v>23.2</v>
          </cell>
          <cell r="E11975">
            <v>28.1</v>
          </cell>
          <cell r="F11975">
            <v>9.9</v>
          </cell>
        </row>
        <row r="11976">
          <cell r="A11976" t="str">
            <v>WK098322</v>
          </cell>
          <cell r="B11976">
            <v>26.3</v>
          </cell>
          <cell r="C11976">
            <v>10.8</v>
          </cell>
          <cell r="D11976">
            <v>16.3</v>
          </cell>
          <cell r="E11976">
            <v>20.5</v>
          </cell>
          <cell r="F11976">
            <v>19</v>
          </cell>
        </row>
        <row r="11977">
          <cell r="A11977" t="str">
            <v>BU09832201</v>
          </cell>
          <cell r="B11977">
            <v>-99999</v>
          </cell>
          <cell r="C11977">
            <v>6.1</v>
          </cell>
          <cell r="D11977">
            <v>9.3000000000000007</v>
          </cell>
          <cell r="E11977">
            <v>12</v>
          </cell>
          <cell r="F11977">
            <v>71.7</v>
          </cell>
        </row>
        <row r="11978">
          <cell r="A11978" t="str">
            <v>BU09832202</v>
          </cell>
          <cell r="B11978">
            <v>-99999</v>
          </cell>
          <cell r="C11978">
            <v>15.4</v>
          </cell>
          <cell r="D11978">
            <v>23.3</v>
          </cell>
          <cell r="E11978">
            <v>29</v>
          </cell>
          <cell r="F11978">
            <v>2.9</v>
          </cell>
        </row>
        <row r="11979">
          <cell r="A11979" t="str">
            <v>BU09832203</v>
          </cell>
          <cell r="B11979">
            <v>-99999</v>
          </cell>
          <cell r="C11979">
            <v>5.9</v>
          </cell>
          <cell r="D11979">
            <v>8.4</v>
          </cell>
          <cell r="E11979">
            <v>10.9</v>
          </cell>
          <cell r="F11979">
            <v>75.7</v>
          </cell>
        </row>
        <row r="11980">
          <cell r="A11980" t="str">
            <v>WK098323</v>
          </cell>
          <cell r="B11980">
            <v>-99999</v>
          </cell>
          <cell r="C11980">
            <v>13.1</v>
          </cell>
          <cell r="D11980">
            <v>21.1</v>
          </cell>
          <cell r="E11980">
            <v>27.1</v>
          </cell>
          <cell r="F11980">
            <v>16</v>
          </cell>
        </row>
        <row r="11981">
          <cell r="A11981" t="str">
            <v>BU09832301</v>
          </cell>
          <cell r="B11981">
            <v>-99999</v>
          </cell>
          <cell r="C11981">
            <v>18.100000000000001</v>
          </cell>
          <cell r="D11981">
            <v>30.9</v>
          </cell>
          <cell r="E11981">
            <v>41.3</v>
          </cell>
          <cell r="F11981">
            <v>3.9</v>
          </cell>
        </row>
        <row r="11982">
          <cell r="A11982" t="str">
            <v>BU09832302</v>
          </cell>
          <cell r="B11982">
            <v>-99999</v>
          </cell>
          <cell r="C11982">
            <v>13.3</v>
          </cell>
          <cell r="D11982">
            <v>19.600000000000001</v>
          </cell>
          <cell r="E11982">
            <v>24.8</v>
          </cell>
          <cell r="F11982">
            <v>18.600000000000001</v>
          </cell>
        </row>
        <row r="11983">
          <cell r="A11983" t="str">
            <v>BU09832303</v>
          </cell>
          <cell r="B11983">
            <v>-99999</v>
          </cell>
          <cell r="C11983">
            <v>9.6999999999999993</v>
          </cell>
          <cell r="D11983">
            <v>15.5</v>
          </cell>
          <cell r="E11983">
            <v>17.600000000000001</v>
          </cell>
          <cell r="F11983">
            <v>70.5</v>
          </cell>
        </row>
        <row r="11984">
          <cell r="A11984" t="str">
            <v>BU09832304</v>
          </cell>
          <cell r="B11984">
            <v>-99999</v>
          </cell>
          <cell r="C11984">
            <v>0</v>
          </cell>
          <cell r="D11984">
            <v>0</v>
          </cell>
          <cell r="E11984">
            <v>0</v>
          </cell>
          <cell r="F11984">
            <v>200.1</v>
          </cell>
        </row>
        <row r="11985">
          <cell r="A11985" t="str">
            <v>WK098324</v>
          </cell>
          <cell r="B11985">
            <v>-99999</v>
          </cell>
          <cell r="C11985">
            <v>3.9</v>
          </cell>
          <cell r="D11985">
            <v>6.8</v>
          </cell>
          <cell r="E11985">
            <v>8.9</v>
          </cell>
          <cell r="F11985">
            <v>82.5</v>
          </cell>
        </row>
        <row r="11986">
          <cell r="A11986" t="str">
            <v>BU09832401</v>
          </cell>
          <cell r="B11986">
            <v>-99999</v>
          </cell>
          <cell r="C11986">
            <v>6.9</v>
          </cell>
          <cell r="D11986">
            <v>11.8</v>
          </cell>
          <cell r="E11986">
            <v>15.7</v>
          </cell>
          <cell r="F11986">
            <v>56.6</v>
          </cell>
        </row>
        <row r="11987">
          <cell r="A11987" t="str">
            <v>BU09832402</v>
          </cell>
          <cell r="B11987">
            <v>-99999</v>
          </cell>
          <cell r="C11987">
            <v>2</v>
          </cell>
          <cell r="D11987">
            <v>3.6</v>
          </cell>
          <cell r="E11987">
            <v>5.6</v>
          </cell>
          <cell r="F11987">
            <v>75.400000000000006</v>
          </cell>
        </row>
        <row r="11988">
          <cell r="A11988" t="str">
            <v>BU09832403</v>
          </cell>
          <cell r="B11988">
            <v>-99999</v>
          </cell>
          <cell r="C11988">
            <v>4.3</v>
          </cell>
          <cell r="D11988">
            <v>7.3</v>
          </cell>
          <cell r="E11988">
            <v>9.1</v>
          </cell>
          <cell r="F11988">
            <v>72.2</v>
          </cell>
        </row>
        <row r="11989">
          <cell r="A11989" t="str">
            <v>BU09832404</v>
          </cell>
          <cell r="B11989">
            <v>-99999</v>
          </cell>
          <cell r="C11989">
            <v>0.6</v>
          </cell>
          <cell r="D11989">
            <v>1.3</v>
          </cell>
          <cell r="E11989">
            <v>1.6</v>
          </cell>
          <cell r="F11989">
            <v>186.6</v>
          </cell>
        </row>
        <row r="11990">
          <cell r="A11990" t="str">
            <v>WK098325</v>
          </cell>
          <cell r="B11990">
            <v>-99999</v>
          </cell>
          <cell r="C11990">
            <v>9.6</v>
          </cell>
          <cell r="D11990">
            <v>13.7</v>
          </cell>
          <cell r="E11990">
            <v>16.3</v>
          </cell>
          <cell r="F11990">
            <v>46.7</v>
          </cell>
        </row>
        <row r="11991">
          <cell r="A11991" t="str">
            <v>BU09832501</v>
          </cell>
          <cell r="B11991">
            <v>-99999</v>
          </cell>
          <cell r="C11991">
            <v>12.9</v>
          </cell>
          <cell r="D11991">
            <v>18.3</v>
          </cell>
          <cell r="E11991">
            <v>21.6</v>
          </cell>
          <cell r="F11991">
            <v>16</v>
          </cell>
        </row>
        <row r="11992">
          <cell r="A11992" t="str">
            <v>BU09832502</v>
          </cell>
          <cell r="B11992">
            <v>-99999</v>
          </cell>
          <cell r="C11992">
            <v>1.8</v>
          </cell>
          <cell r="D11992">
            <v>3</v>
          </cell>
          <cell r="E11992">
            <v>4</v>
          </cell>
          <cell r="F11992">
            <v>150.30000000000001</v>
          </cell>
        </row>
        <row r="11993">
          <cell r="A11993" t="str">
            <v>WK098326</v>
          </cell>
          <cell r="B11993">
            <v>-99999</v>
          </cell>
          <cell r="C11993">
            <v>2.2999999999999998</v>
          </cell>
          <cell r="D11993">
            <v>2.9</v>
          </cell>
          <cell r="E11993">
            <v>3.2</v>
          </cell>
          <cell r="F11993">
            <v>313.2</v>
          </cell>
        </row>
        <row r="11994">
          <cell r="A11994" t="str">
            <v>BU09832601</v>
          </cell>
          <cell r="B11994">
            <v>-99999</v>
          </cell>
          <cell r="C11994">
            <v>2.7</v>
          </cell>
          <cell r="D11994">
            <v>3.5</v>
          </cell>
          <cell r="E11994">
            <v>3.8</v>
          </cell>
          <cell r="F11994">
            <v>262</v>
          </cell>
        </row>
        <row r="11995">
          <cell r="A11995" t="str">
            <v>BU09832602</v>
          </cell>
          <cell r="B11995">
            <v>-99999</v>
          </cell>
          <cell r="C11995">
            <v>2.2999999999999998</v>
          </cell>
          <cell r="D11995">
            <v>3.1</v>
          </cell>
          <cell r="E11995">
            <v>3.9</v>
          </cell>
          <cell r="F11995">
            <v>480.7</v>
          </cell>
        </row>
        <row r="11996">
          <cell r="A11996" t="str">
            <v>BU09832603</v>
          </cell>
          <cell r="B11996">
            <v>-99999</v>
          </cell>
          <cell r="C11996">
            <v>1.5</v>
          </cell>
          <cell r="D11996">
            <v>1.5</v>
          </cell>
          <cell r="E11996">
            <v>1.8</v>
          </cell>
          <cell r="F11996">
            <v>392.8</v>
          </cell>
        </row>
        <row r="11997">
          <cell r="A11997" t="str">
            <v>WK098327</v>
          </cell>
          <cell r="B11997">
            <v>-99999</v>
          </cell>
          <cell r="C11997">
            <v>2.4</v>
          </cell>
          <cell r="D11997">
            <v>3.3</v>
          </cell>
          <cell r="E11997">
            <v>4.2</v>
          </cell>
          <cell r="F11997">
            <v>330.2</v>
          </cell>
        </row>
        <row r="11998">
          <cell r="A11998" t="str">
            <v>BU09832701</v>
          </cell>
          <cell r="B11998">
            <v>-99999</v>
          </cell>
          <cell r="C11998">
            <v>2</v>
          </cell>
          <cell r="D11998">
            <v>3.3</v>
          </cell>
          <cell r="E11998">
            <v>4.0999999999999996</v>
          </cell>
          <cell r="F11998">
            <v>279.7</v>
          </cell>
        </row>
        <row r="11999">
          <cell r="A11999" t="str">
            <v>BU09832702</v>
          </cell>
          <cell r="B11999">
            <v>-99999</v>
          </cell>
          <cell r="C11999">
            <v>-99999</v>
          </cell>
          <cell r="D11999">
            <v>-99999</v>
          </cell>
          <cell r="E11999">
            <v>-99999</v>
          </cell>
          <cell r="F11999">
            <v>-99999</v>
          </cell>
        </row>
        <row r="12000">
          <cell r="A12000" t="str">
            <v>WK098328</v>
          </cell>
          <cell r="B12000">
            <v>-99999</v>
          </cell>
          <cell r="C12000">
            <v>6.1</v>
          </cell>
          <cell r="D12000">
            <v>8.3000000000000007</v>
          </cell>
          <cell r="E12000">
            <v>9.1999999999999993</v>
          </cell>
          <cell r="F12000">
            <v>175.4</v>
          </cell>
        </row>
        <row r="12001">
          <cell r="A12001" t="str">
            <v>BU09832801</v>
          </cell>
          <cell r="B12001">
            <v>-99999</v>
          </cell>
          <cell r="C12001">
            <v>4.8</v>
          </cell>
          <cell r="D12001">
            <v>7.8</v>
          </cell>
          <cell r="E12001">
            <v>8.6999999999999993</v>
          </cell>
          <cell r="F12001">
            <v>183.7</v>
          </cell>
        </row>
        <row r="12002">
          <cell r="A12002" t="str">
            <v>BU09832802</v>
          </cell>
          <cell r="B12002">
            <v>-99999</v>
          </cell>
          <cell r="C12002">
            <v>-99999</v>
          </cell>
          <cell r="D12002">
            <v>-99999</v>
          </cell>
          <cell r="E12002">
            <v>-99999</v>
          </cell>
          <cell r="F12002">
            <v>-99999</v>
          </cell>
        </row>
        <row r="12003">
          <cell r="A12003" t="str">
            <v>BU09832803</v>
          </cell>
          <cell r="B12003">
            <v>-99999</v>
          </cell>
          <cell r="C12003">
            <v>-99999</v>
          </cell>
          <cell r="D12003">
            <v>-99999</v>
          </cell>
          <cell r="E12003">
            <v>-99999</v>
          </cell>
          <cell r="F12003">
            <v>-99999</v>
          </cell>
        </row>
        <row r="12004">
          <cell r="A12004" t="str">
            <v>BU09832804</v>
          </cell>
          <cell r="B12004">
            <v>-99999</v>
          </cell>
          <cell r="C12004">
            <v>-99999</v>
          </cell>
          <cell r="D12004">
            <v>-99999</v>
          </cell>
          <cell r="E12004">
            <v>-99999</v>
          </cell>
          <cell r="F12004">
            <v>-99999</v>
          </cell>
        </row>
        <row r="12005">
          <cell r="A12005" t="str">
            <v>BU09832805</v>
          </cell>
          <cell r="B12005">
            <v>-99999</v>
          </cell>
          <cell r="C12005">
            <v>-99999</v>
          </cell>
          <cell r="D12005">
            <v>-99999</v>
          </cell>
          <cell r="E12005">
            <v>-99999</v>
          </cell>
          <cell r="F12005">
            <v>-99999</v>
          </cell>
        </row>
        <row r="12006">
          <cell r="A12006" t="str">
            <v>BU09832806</v>
          </cell>
          <cell r="B12006">
            <v>-99999</v>
          </cell>
          <cell r="C12006">
            <v>-99999</v>
          </cell>
          <cell r="D12006">
            <v>-99999</v>
          </cell>
          <cell r="E12006">
            <v>-99999</v>
          </cell>
          <cell r="F12006">
            <v>-99999</v>
          </cell>
        </row>
        <row r="12007">
          <cell r="A12007" t="str">
            <v>BU09832807</v>
          </cell>
          <cell r="B12007">
            <v>-99999</v>
          </cell>
          <cell r="C12007">
            <v>-99999</v>
          </cell>
          <cell r="D12007">
            <v>-99999</v>
          </cell>
          <cell r="E12007">
            <v>-99999</v>
          </cell>
          <cell r="F12007">
            <v>-99999</v>
          </cell>
        </row>
        <row r="12008">
          <cell r="A12008" t="str">
            <v>BU09832808</v>
          </cell>
          <cell r="B12008">
            <v>-99999</v>
          </cell>
          <cell r="C12008">
            <v>-99999</v>
          </cell>
          <cell r="D12008">
            <v>-99999</v>
          </cell>
          <cell r="E12008">
            <v>-99999</v>
          </cell>
          <cell r="F12008">
            <v>-99999</v>
          </cell>
        </row>
        <row r="12009">
          <cell r="A12009" t="str">
            <v>BU09832809</v>
          </cell>
          <cell r="B12009">
            <v>-99999</v>
          </cell>
          <cell r="C12009">
            <v>-99999</v>
          </cell>
          <cell r="D12009">
            <v>-99999</v>
          </cell>
          <cell r="E12009">
            <v>-99999</v>
          </cell>
          <cell r="F12009">
            <v>-99999</v>
          </cell>
        </row>
        <row r="12010">
          <cell r="A12010" t="str">
            <v>BU09832810</v>
          </cell>
          <cell r="B12010">
            <v>-99999</v>
          </cell>
          <cell r="C12010">
            <v>-99999</v>
          </cell>
          <cell r="D12010">
            <v>-99999</v>
          </cell>
          <cell r="E12010">
            <v>-99999</v>
          </cell>
          <cell r="F12010">
            <v>-99999</v>
          </cell>
        </row>
        <row r="12011">
          <cell r="A12011" t="str">
            <v>BU09832811</v>
          </cell>
          <cell r="B12011">
            <v>-99999</v>
          </cell>
          <cell r="C12011">
            <v>-99999</v>
          </cell>
          <cell r="D12011">
            <v>-99999</v>
          </cell>
          <cell r="E12011">
            <v>-99999</v>
          </cell>
          <cell r="F12011">
            <v>-99999</v>
          </cell>
        </row>
        <row r="12012">
          <cell r="A12012" t="str">
            <v>BU09832812</v>
          </cell>
          <cell r="B12012">
            <v>-99999</v>
          </cell>
          <cell r="C12012">
            <v>-99999</v>
          </cell>
          <cell r="D12012">
            <v>-99999</v>
          </cell>
          <cell r="E12012">
            <v>-99999</v>
          </cell>
          <cell r="F12012">
            <v>-99999</v>
          </cell>
        </row>
        <row r="12013">
          <cell r="A12013" t="str">
            <v>WK098331</v>
          </cell>
          <cell r="B12013">
            <v>30.2</v>
          </cell>
          <cell r="C12013">
            <v>6.1</v>
          </cell>
          <cell r="D12013">
            <v>8.9</v>
          </cell>
          <cell r="E12013">
            <v>12.3</v>
          </cell>
          <cell r="F12013">
            <v>91.6</v>
          </cell>
        </row>
        <row r="12014">
          <cell r="A12014" t="str">
            <v>BU09833101</v>
          </cell>
          <cell r="B12014">
            <v>-99999</v>
          </cell>
          <cell r="C12014">
            <v>5.4</v>
          </cell>
          <cell r="D12014">
            <v>8</v>
          </cell>
          <cell r="E12014">
            <v>10.9</v>
          </cell>
          <cell r="F12014">
            <v>79.099999999999994</v>
          </cell>
        </row>
        <row r="12015">
          <cell r="A12015" t="str">
            <v>BU09833102</v>
          </cell>
          <cell r="B12015">
            <v>-99999</v>
          </cell>
          <cell r="C12015">
            <v>8.5</v>
          </cell>
          <cell r="D12015">
            <v>12.2</v>
          </cell>
          <cell r="E12015">
            <v>17</v>
          </cell>
          <cell r="F12015">
            <v>56.6</v>
          </cell>
        </row>
        <row r="12016">
          <cell r="A12016" t="str">
            <v>BU09833103</v>
          </cell>
          <cell r="B12016">
            <v>-99999</v>
          </cell>
          <cell r="C12016">
            <v>-99999</v>
          </cell>
          <cell r="D12016">
            <v>-99999</v>
          </cell>
          <cell r="E12016">
            <v>-99999</v>
          </cell>
          <cell r="F12016">
            <v>-99999</v>
          </cell>
        </row>
        <row r="12017">
          <cell r="A12017" t="str">
            <v>BU09833104</v>
          </cell>
          <cell r="B12017">
            <v>-99999</v>
          </cell>
          <cell r="C12017">
            <v>4</v>
          </cell>
          <cell r="D12017">
            <v>5.8</v>
          </cell>
          <cell r="E12017">
            <v>7.8</v>
          </cell>
          <cell r="F12017">
            <v>163.80000000000001</v>
          </cell>
        </row>
        <row r="12018">
          <cell r="A12018" t="str">
            <v>BU09833105</v>
          </cell>
          <cell r="B12018">
            <v>-99999</v>
          </cell>
          <cell r="C12018">
            <v>0.6</v>
          </cell>
          <cell r="D12018">
            <v>1.3</v>
          </cell>
          <cell r="E12018">
            <v>1.7</v>
          </cell>
          <cell r="F12018">
            <v>183.8</v>
          </cell>
        </row>
        <row r="12019">
          <cell r="A12019" t="str">
            <v>WK098332</v>
          </cell>
          <cell r="B12019">
            <v>-99999</v>
          </cell>
          <cell r="C12019">
            <v>7.3</v>
          </cell>
          <cell r="D12019">
            <v>11.8</v>
          </cell>
          <cell r="E12019">
            <v>15.3</v>
          </cell>
          <cell r="F12019">
            <v>47.4</v>
          </cell>
        </row>
        <row r="12020">
          <cell r="A12020" t="str">
            <v>BU09833201</v>
          </cell>
          <cell r="B12020">
            <v>-99999</v>
          </cell>
          <cell r="C12020">
            <v>9.5</v>
          </cell>
          <cell r="D12020">
            <v>16</v>
          </cell>
          <cell r="E12020">
            <v>20.6</v>
          </cell>
          <cell r="F12020">
            <v>34</v>
          </cell>
        </row>
        <row r="12021">
          <cell r="A12021" t="str">
            <v>BU09833202</v>
          </cell>
          <cell r="B12021">
            <v>-99999</v>
          </cell>
          <cell r="C12021">
            <v>-99999</v>
          </cell>
          <cell r="D12021">
            <v>-99999</v>
          </cell>
          <cell r="E12021">
            <v>-99999</v>
          </cell>
          <cell r="F12021">
            <v>-99999</v>
          </cell>
        </row>
        <row r="12022">
          <cell r="A12022" t="str">
            <v>BU09833203</v>
          </cell>
          <cell r="B12022">
            <v>-99999</v>
          </cell>
          <cell r="C12022">
            <v>-99999</v>
          </cell>
          <cell r="D12022">
            <v>-99999</v>
          </cell>
          <cell r="E12022">
            <v>-99999</v>
          </cell>
          <cell r="F12022">
            <v>-99999</v>
          </cell>
        </row>
        <row r="12023">
          <cell r="A12023" t="str">
            <v>BU09833204</v>
          </cell>
          <cell r="B12023">
            <v>-99999</v>
          </cell>
          <cell r="C12023">
            <v>6.3</v>
          </cell>
          <cell r="D12023">
            <v>10</v>
          </cell>
          <cell r="E12023">
            <v>13</v>
          </cell>
          <cell r="F12023">
            <v>50.6</v>
          </cell>
        </row>
        <row r="12024">
          <cell r="A12024" t="str">
            <v>BU09833205</v>
          </cell>
          <cell r="B12024">
            <v>-99999</v>
          </cell>
          <cell r="C12024">
            <v>-99999</v>
          </cell>
          <cell r="D12024">
            <v>-99999</v>
          </cell>
          <cell r="E12024">
            <v>-99999</v>
          </cell>
          <cell r="F12024">
            <v>-99999</v>
          </cell>
        </row>
        <row r="12025">
          <cell r="A12025" t="str">
            <v>BU09833206</v>
          </cell>
          <cell r="B12025">
            <v>-99999</v>
          </cell>
          <cell r="C12025">
            <v>-99999</v>
          </cell>
          <cell r="D12025">
            <v>-99999</v>
          </cell>
          <cell r="E12025">
            <v>-99999</v>
          </cell>
          <cell r="F12025">
            <v>-99999</v>
          </cell>
        </row>
        <row r="12026">
          <cell r="A12026" t="str">
            <v>BU09833207</v>
          </cell>
          <cell r="B12026">
            <v>-99999</v>
          </cell>
          <cell r="C12026">
            <v>-99999</v>
          </cell>
          <cell r="D12026">
            <v>-99999</v>
          </cell>
          <cell r="E12026">
            <v>-99999</v>
          </cell>
          <cell r="F12026">
            <v>-99999</v>
          </cell>
        </row>
        <row r="12027">
          <cell r="A12027" t="str">
            <v>WK098335</v>
          </cell>
          <cell r="B12027">
            <v>-99999</v>
          </cell>
          <cell r="C12027">
            <v>9.6</v>
          </cell>
          <cell r="D12027">
            <v>13.6</v>
          </cell>
          <cell r="E12027">
            <v>16.899999999999999</v>
          </cell>
          <cell r="F12027">
            <v>80</v>
          </cell>
        </row>
        <row r="12028">
          <cell r="A12028" t="str">
            <v>BU09833501</v>
          </cell>
          <cell r="B12028">
            <v>-99999</v>
          </cell>
          <cell r="C12028">
            <v>5.8</v>
          </cell>
          <cell r="D12028">
            <v>7.4</v>
          </cell>
          <cell r="E12028">
            <v>9.6999999999999993</v>
          </cell>
          <cell r="F12028">
            <v>204.4</v>
          </cell>
        </row>
        <row r="12029">
          <cell r="A12029" t="str">
            <v>BU09833502</v>
          </cell>
          <cell r="B12029">
            <v>-99999</v>
          </cell>
          <cell r="C12029">
            <v>12.5</v>
          </cell>
          <cell r="D12029">
            <v>18.3</v>
          </cell>
          <cell r="E12029">
            <v>22.4</v>
          </cell>
          <cell r="F12029">
            <v>26.9</v>
          </cell>
        </row>
        <row r="12030">
          <cell r="A12030" t="str">
            <v>WK098341</v>
          </cell>
          <cell r="B12030">
            <v>-99999</v>
          </cell>
          <cell r="C12030">
            <v>4.3</v>
          </cell>
          <cell r="D12030">
            <v>6.3</v>
          </cell>
          <cell r="E12030">
            <v>8.3000000000000007</v>
          </cell>
          <cell r="F12030">
            <v>186.1</v>
          </cell>
        </row>
        <row r="12031">
          <cell r="A12031" t="str">
            <v>BU09834101</v>
          </cell>
          <cell r="B12031">
            <v>-99999</v>
          </cell>
          <cell r="C12031">
            <v>6</v>
          </cell>
          <cell r="D12031">
            <v>8.9</v>
          </cell>
          <cell r="E12031">
            <v>12.7</v>
          </cell>
          <cell r="F12031">
            <v>119.2</v>
          </cell>
        </row>
        <row r="12032">
          <cell r="A12032" t="str">
            <v>BU09834102</v>
          </cell>
          <cell r="B12032">
            <v>-99999</v>
          </cell>
          <cell r="C12032">
            <v>3.4</v>
          </cell>
          <cell r="D12032">
            <v>5.0999999999999996</v>
          </cell>
          <cell r="E12032">
            <v>5.8</v>
          </cell>
          <cell r="F12032">
            <v>176.3</v>
          </cell>
        </row>
        <row r="12033">
          <cell r="A12033" t="str">
            <v>BU09834103</v>
          </cell>
          <cell r="B12033">
            <v>-99999</v>
          </cell>
          <cell r="C12033">
            <v>2.2000000000000002</v>
          </cell>
          <cell r="D12033">
            <v>4.4000000000000004</v>
          </cell>
          <cell r="E12033">
            <v>8.8000000000000007</v>
          </cell>
          <cell r="F12033">
            <v>350.2</v>
          </cell>
        </row>
        <row r="12034">
          <cell r="A12034" t="str">
            <v>BU09834104</v>
          </cell>
          <cell r="B12034">
            <v>-99999</v>
          </cell>
          <cell r="C12034">
            <v>-99999</v>
          </cell>
          <cell r="D12034">
            <v>-99999</v>
          </cell>
          <cell r="E12034">
            <v>-99999</v>
          </cell>
          <cell r="F12034">
            <v>384.7</v>
          </cell>
        </row>
        <row r="12035">
          <cell r="A12035" t="str">
            <v>BU09834105</v>
          </cell>
          <cell r="B12035">
            <v>-99999</v>
          </cell>
          <cell r="C12035">
            <v>7.9</v>
          </cell>
          <cell r="D12035">
            <v>8.6999999999999993</v>
          </cell>
          <cell r="E12035">
            <v>9.5</v>
          </cell>
          <cell r="F12035">
            <v>390.3</v>
          </cell>
        </row>
        <row r="12036">
          <cell r="A12036" t="str">
            <v>BU09834106</v>
          </cell>
          <cell r="B12036">
            <v>-99999</v>
          </cell>
          <cell r="C12036">
            <v>-99999</v>
          </cell>
          <cell r="D12036">
            <v>-99999</v>
          </cell>
          <cell r="E12036">
            <v>-99999</v>
          </cell>
          <cell r="F12036">
            <v>-99999</v>
          </cell>
        </row>
        <row r="12037">
          <cell r="A12037" t="str">
            <v>BU09834107</v>
          </cell>
          <cell r="B12037">
            <v>-99999</v>
          </cell>
          <cell r="C12037">
            <v>-99999</v>
          </cell>
          <cell r="D12037">
            <v>-99999</v>
          </cell>
          <cell r="E12037">
            <v>-99999</v>
          </cell>
          <cell r="F12037">
            <v>-99999</v>
          </cell>
        </row>
        <row r="12038">
          <cell r="A12038" t="str">
            <v>WK098343</v>
          </cell>
          <cell r="B12038">
            <v>-99999</v>
          </cell>
          <cell r="C12038">
            <v>3.7</v>
          </cell>
          <cell r="D12038">
            <v>4.9000000000000004</v>
          </cell>
          <cell r="E12038">
            <v>6.3</v>
          </cell>
          <cell r="F12038">
            <v>168</v>
          </cell>
        </row>
        <row r="12039">
          <cell r="A12039" t="str">
            <v>BU09834301</v>
          </cell>
          <cell r="B12039">
            <v>-99999</v>
          </cell>
          <cell r="C12039">
            <v>3.9</v>
          </cell>
          <cell r="D12039">
            <v>5.2</v>
          </cell>
          <cell r="E12039">
            <v>6.5</v>
          </cell>
          <cell r="F12039">
            <v>153</v>
          </cell>
        </row>
        <row r="12040">
          <cell r="A12040" t="str">
            <v>BU09834302</v>
          </cell>
          <cell r="B12040">
            <v>-99999</v>
          </cell>
          <cell r="C12040">
            <v>-99999</v>
          </cell>
          <cell r="D12040">
            <v>-99999</v>
          </cell>
          <cell r="E12040">
            <v>-99999</v>
          </cell>
          <cell r="F12040">
            <v>-99999</v>
          </cell>
        </row>
        <row r="12041">
          <cell r="A12041" t="str">
            <v>BU09834303</v>
          </cell>
          <cell r="B12041">
            <v>-99999</v>
          </cell>
          <cell r="C12041">
            <v>-99999</v>
          </cell>
          <cell r="D12041">
            <v>-99999</v>
          </cell>
          <cell r="E12041">
            <v>-99999</v>
          </cell>
          <cell r="F12041">
            <v>-99999</v>
          </cell>
        </row>
        <row r="12042">
          <cell r="A12042" t="str">
            <v>WK098344</v>
          </cell>
          <cell r="B12042">
            <v>-99999</v>
          </cell>
          <cell r="C12042">
            <v>2.2000000000000002</v>
          </cell>
          <cell r="D12042">
            <v>4.0999999999999996</v>
          </cell>
          <cell r="E12042">
            <v>6.7</v>
          </cell>
          <cell r="F12042">
            <v>183.1</v>
          </cell>
        </row>
        <row r="12043">
          <cell r="A12043" t="str">
            <v>BU09834401</v>
          </cell>
          <cell r="B12043">
            <v>-99999</v>
          </cell>
          <cell r="C12043">
            <v>2.2999999999999998</v>
          </cell>
          <cell r="D12043">
            <v>4.7</v>
          </cell>
          <cell r="E12043">
            <v>7.7</v>
          </cell>
          <cell r="F12043">
            <v>174.4</v>
          </cell>
        </row>
        <row r="12044">
          <cell r="A12044" t="str">
            <v>BU09834402</v>
          </cell>
          <cell r="B12044">
            <v>-99999</v>
          </cell>
          <cell r="C12044">
            <v>-99999</v>
          </cell>
          <cell r="D12044">
            <v>-99999</v>
          </cell>
          <cell r="E12044">
            <v>-99999</v>
          </cell>
          <cell r="F12044">
            <v>-99999</v>
          </cell>
        </row>
        <row r="12045">
          <cell r="A12045" t="str">
            <v>BU09834403</v>
          </cell>
          <cell r="B12045">
            <v>-99999</v>
          </cell>
          <cell r="C12045">
            <v>-99999</v>
          </cell>
          <cell r="D12045">
            <v>-99999</v>
          </cell>
          <cell r="E12045">
            <v>-99999</v>
          </cell>
          <cell r="F12045">
            <v>-99999</v>
          </cell>
        </row>
        <row r="12046">
          <cell r="A12046" t="str">
            <v>BU09834404</v>
          </cell>
          <cell r="B12046">
            <v>-99999</v>
          </cell>
          <cell r="C12046">
            <v>0.8</v>
          </cell>
          <cell r="D12046">
            <v>0.8</v>
          </cell>
          <cell r="E12046">
            <v>3.1</v>
          </cell>
          <cell r="F12046">
            <v>155.1</v>
          </cell>
        </row>
        <row r="12047">
          <cell r="A12047" t="str">
            <v>WK098351</v>
          </cell>
          <cell r="B12047">
            <v>-99999</v>
          </cell>
          <cell r="C12047">
            <v>5.7</v>
          </cell>
          <cell r="D12047">
            <v>9</v>
          </cell>
          <cell r="E12047">
            <v>12.1</v>
          </cell>
          <cell r="F12047">
            <v>105.6</v>
          </cell>
        </row>
        <row r="12048">
          <cell r="A12048" t="str">
            <v>BU09835101</v>
          </cell>
          <cell r="B12048">
            <v>-99999</v>
          </cell>
          <cell r="C12048">
            <v>6.1</v>
          </cell>
          <cell r="D12048">
            <v>9.6999999999999993</v>
          </cell>
          <cell r="E12048">
            <v>13</v>
          </cell>
          <cell r="F12048">
            <v>92.8</v>
          </cell>
        </row>
        <row r="12049">
          <cell r="A12049" t="str">
            <v>BU09835102</v>
          </cell>
          <cell r="B12049">
            <v>-99999</v>
          </cell>
          <cell r="C12049">
            <v>-99999</v>
          </cell>
          <cell r="D12049">
            <v>-99999</v>
          </cell>
          <cell r="E12049">
            <v>-99999</v>
          </cell>
          <cell r="F12049">
            <v>-99999</v>
          </cell>
        </row>
        <row r="12050">
          <cell r="A12050" t="str">
            <v>BU09835103</v>
          </cell>
          <cell r="B12050">
            <v>-99999</v>
          </cell>
          <cell r="C12050">
            <v>-99999</v>
          </cell>
          <cell r="D12050">
            <v>-99999</v>
          </cell>
          <cell r="E12050">
            <v>-99999</v>
          </cell>
          <cell r="F12050">
            <v>-99999</v>
          </cell>
        </row>
        <row r="12051">
          <cell r="A12051" t="str">
            <v>BU09835104</v>
          </cell>
          <cell r="B12051">
            <v>-99999</v>
          </cell>
          <cell r="C12051">
            <v>-99999</v>
          </cell>
          <cell r="D12051">
            <v>-99999</v>
          </cell>
          <cell r="E12051">
            <v>-99999</v>
          </cell>
          <cell r="F12051">
            <v>-99999</v>
          </cell>
        </row>
        <row r="12052">
          <cell r="A12052" t="str">
            <v>BU09835105</v>
          </cell>
          <cell r="B12052">
            <v>-99999</v>
          </cell>
          <cell r="C12052">
            <v>-99999</v>
          </cell>
          <cell r="D12052">
            <v>-99999</v>
          </cell>
          <cell r="E12052">
            <v>-99999</v>
          </cell>
          <cell r="F12052">
            <v>-99999</v>
          </cell>
        </row>
        <row r="12053">
          <cell r="A12053" t="str">
            <v>BU09835106</v>
          </cell>
          <cell r="B12053">
            <v>-99999</v>
          </cell>
          <cell r="C12053">
            <v>-99999</v>
          </cell>
          <cell r="D12053">
            <v>-99999</v>
          </cell>
          <cell r="E12053">
            <v>-99999</v>
          </cell>
          <cell r="F12053">
            <v>-99999</v>
          </cell>
        </row>
        <row r="12054">
          <cell r="A12054" t="str">
            <v>BU09835107</v>
          </cell>
          <cell r="B12054">
            <v>-99999</v>
          </cell>
          <cell r="C12054">
            <v>-99999</v>
          </cell>
          <cell r="D12054">
            <v>-99999</v>
          </cell>
          <cell r="E12054">
            <v>-99999</v>
          </cell>
          <cell r="F12054">
            <v>-99999</v>
          </cell>
        </row>
        <row r="12055">
          <cell r="A12055" t="str">
            <v>BU09835108</v>
          </cell>
          <cell r="B12055">
            <v>-99999</v>
          </cell>
          <cell r="C12055">
            <v>-99999</v>
          </cell>
          <cell r="D12055">
            <v>-99999</v>
          </cell>
          <cell r="E12055">
            <v>-99999</v>
          </cell>
          <cell r="F12055">
            <v>-99999</v>
          </cell>
        </row>
        <row r="12056">
          <cell r="A12056" t="str">
            <v>GM0984</v>
          </cell>
          <cell r="B12056">
            <v>33.200000000000003</v>
          </cell>
          <cell r="C12056">
            <v>5.3</v>
          </cell>
          <cell r="D12056">
            <v>8.3000000000000007</v>
          </cell>
          <cell r="E12056">
            <v>10.8</v>
          </cell>
          <cell r="F12056">
            <v>109.9</v>
          </cell>
        </row>
        <row r="12057">
          <cell r="A12057" t="str">
            <v>WK098401</v>
          </cell>
          <cell r="B12057">
            <v>-99999</v>
          </cell>
          <cell r="C12057">
            <v>2</v>
          </cell>
          <cell r="D12057">
            <v>3.9</v>
          </cell>
          <cell r="E12057">
            <v>4.4000000000000004</v>
          </cell>
          <cell r="F12057">
            <v>374.4</v>
          </cell>
        </row>
        <row r="12058">
          <cell r="A12058" t="str">
            <v>BU09840101</v>
          </cell>
          <cell r="B12058">
            <v>-99999</v>
          </cell>
          <cell r="C12058">
            <v>2</v>
          </cell>
          <cell r="D12058">
            <v>3.9</v>
          </cell>
          <cell r="E12058">
            <v>4.4000000000000004</v>
          </cell>
          <cell r="F12058">
            <v>374.4</v>
          </cell>
        </row>
        <row r="12059">
          <cell r="A12059" t="str">
            <v>WK098402</v>
          </cell>
          <cell r="B12059">
            <v>-99999</v>
          </cell>
          <cell r="C12059">
            <v>3.6</v>
          </cell>
          <cell r="D12059">
            <v>4.5</v>
          </cell>
          <cell r="E12059">
            <v>6.3</v>
          </cell>
          <cell r="F12059">
            <v>251.7</v>
          </cell>
        </row>
        <row r="12060">
          <cell r="A12060" t="str">
            <v>BU09840201</v>
          </cell>
          <cell r="B12060">
            <v>-99999</v>
          </cell>
          <cell r="C12060">
            <v>3.6</v>
          </cell>
          <cell r="D12060">
            <v>4.5</v>
          </cell>
          <cell r="E12060">
            <v>6.3</v>
          </cell>
          <cell r="F12060">
            <v>251.7</v>
          </cell>
        </row>
        <row r="12061">
          <cell r="A12061" t="str">
            <v>WK098403</v>
          </cell>
          <cell r="B12061">
            <v>-99999</v>
          </cell>
          <cell r="C12061">
            <v>3.2</v>
          </cell>
          <cell r="D12061">
            <v>3.5</v>
          </cell>
          <cell r="E12061">
            <v>4.0999999999999996</v>
          </cell>
          <cell r="F12061">
            <v>253.4</v>
          </cell>
        </row>
        <row r="12062">
          <cell r="A12062" t="str">
            <v>BU09840301</v>
          </cell>
          <cell r="B12062">
            <v>-99999</v>
          </cell>
          <cell r="C12062">
            <v>3.2</v>
          </cell>
          <cell r="D12062">
            <v>3.5</v>
          </cell>
          <cell r="E12062">
            <v>4.0999999999999996</v>
          </cell>
          <cell r="F12062">
            <v>253.4</v>
          </cell>
        </row>
        <row r="12063">
          <cell r="A12063" t="str">
            <v>WK098404</v>
          </cell>
          <cell r="B12063">
            <v>-99999</v>
          </cell>
          <cell r="C12063">
            <v>-99999</v>
          </cell>
          <cell r="D12063">
            <v>-99999</v>
          </cell>
          <cell r="E12063">
            <v>-99999</v>
          </cell>
          <cell r="F12063">
            <v>-99999</v>
          </cell>
        </row>
        <row r="12064">
          <cell r="A12064" t="str">
            <v>BU09840401</v>
          </cell>
          <cell r="B12064">
            <v>-99999</v>
          </cell>
          <cell r="C12064">
            <v>-99999</v>
          </cell>
          <cell r="D12064">
            <v>-99999</v>
          </cell>
          <cell r="E12064">
            <v>-99999</v>
          </cell>
          <cell r="F12064">
            <v>-99999</v>
          </cell>
        </row>
        <row r="12065">
          <cell r="A12065" t="str">
            <v>WK098405</v>
          </cell>
          <cell r="B12065">
            <v>-99999</v>
          </cell>
          <cell r="C12065">
            <v>-99999</v>
          </cell>
          <cell r="D12065">
            <v>-99999</v>
          </cell>
          <cell r="E12065">
            <v>-99999</v>
          </cell>
          <cell r="F12065">
            <v>-99999</v>
          </cell>
        </row>
        <row r="12066">
          <cell r="A12066" t="str">
            <v>BU09840501</v>
          </cell>
          <cell r="B12066">
            <v>-99999</v>
          </cell>
          <cell r="C12066">
            <v>-99999</v>
          </cell>
          <cell r="D12066">
            <v>-99999</v>
          </cell>
          <cell r="E12066">
            <v>-99999</v>
          </cell>
          <cell r="F12066">
            <v>-99999</v>
          </cell>
        </row>
        <row r="12067">
          <cell r="A12067" t="str">
            <v>WK098406</v>
          </cell>
          <cell r="B12067">
            <v>-99999</v>
          </cell>
          <cell r="C12067">
            <v>2.2000000000000002</v>
          </cell>
          <cell r="D12067">
            <v>3.9</v>
          </cell>
          <cell r="E12067">
            <v>5.2</v>
          </cell>
          <cell r="F12067">
            <v>171</v>
          </cell>
        </row>
        <row r="12068">
          <cell r="A12068" t="str">
            <v>BU09840601</v>
          </cell>
          <cell r="B12068">
            <v>-99999</v>
          </cell>
          <cell r="C12068">
            <v>2.2000000000000002</v>
          </cell>
          <cell r="D12068">
            <v>3.9</v>
          </cell>
          <cell r="E12068">
            <v>5.2</v>
          </cell>
          <cell r="F12068">
            <v>171</v>
          </cell>
        </row>
        <row r="12069">
          <cell r="A12069" t="str">
            <v>WK098407</v>
          </cell>
          <cell r="B12069">
            <v>-99999</v>
          </cell>
          <cell r="C12069">
            <v>3.8</v>
          </cell>
          <cell r="D12069">
            <v>6.7</v>
          </cell>
          <cell r="E12069">
            <v>8.3000000000000007</v>
          </cell>
          <cell r="F12069">
            <v>186.1</v>
          </cell>
        </row>
        <row r="12070">
          <cell r="A12070" t="str">
            <v>BU09840701</v>
          </cell>
          <cell r="B12070">
            <v>-99999</v>
          </cell>
          <cell r="C12070">
            <v>3.8</v>
          </cell>
          <cell r="D12070">
            <v>6.7</v>
          </cell>
          <cell r="E12070">
            <v>8.3000000000000007</v>
          </cell>
          <cell r="F12070">
            <v>186.1</v>
          </cell>
        </row>
        <row r="12071">
          <cell r="A12071" t="str">
            <v>WK098408</v>
          </cell>
          <cell r="B12071">
            <v>-99999</v>
          </cell>
          <cell r="C12071">
            <v>5.7</v>
          </cell>
          <cell r="D12071">
            <v>8.4</v>
          </cell>
          <cell r="E12071">
            <v>9</v>
          </cell>
          <cell r="F12071">
            <v>246.2</v>
          </cell>
        </row>
        <row r="12072">
          <cell r="A12072" t="str">
            <v>BU09840801</v>
          </cell>
          <cell r="B12072">
            <v>-99999</v>
          </cell>
          <cell r="C12072">
            <v>5.7</v>
          </cell>
          <cell r="D12072">
            <v>8.4</v>
          </cell>
          <cell r="E12072">
            <v>9</v>
          </cell>
          <cell r="F12072">
            <v>246.2</v>
          </cell>
        </row>
        <row r="12073">
          <cell r="A12073" t="str">
            <v>WK098409</v>
          </cell>
          <cell r="B12073">
            <v>-99999</v>
          </cell>
          <cell r="C12073">
            <v>4.7</v>
          </cell>
          <cell r="D12073">
            <v>4.7</v>
          </cell>
          <cell r="E12073">
            <v>4.7</v>
          </cell>
          <cell r="F12073">
            <v>352</v>
          </cell>
        </row>
        <row r="12074">
          <cell r="A12074" t="str">
            <v>BU09840901</v>
          </cell>
          <cell r="B12074">
            <v>-99999</v>
          </cell>
          <cell r="C12074">
            <v>4.7</v>
          </cell>
          <cell r="D12074">
            <v>4.7</v>
          </cell>
          <cell r="E12074">
            <v>4.7</v>
          </cell>
          <cell r="F12074">
            <v>352</v>
          </cell>
        </row>
        <row r="12075">
          <cell r="A12075" t="str">
            <v>WK098410</v>
          </cell>
          <cell r="B12075">
            <v>-99999</v>
          </cell>
          <cell r="C12075">
            <v>2.6</v>
          </cell>
          <cell r="D12075">
            <v>3.5</v>
          </cell>
          <cell r="E12075">
            <v>4.3</v>
          </cell>
          <cell r="F12075">
            <v>226.2</v>
          </cell>
        </row>
        <row r="12076">
          <cell r="A12076" t="str">
            <v>BU09841001</v>
          </cell>
          <cell r="B12076">
            <v>-99999</v>
          </cell>
          <cell r="C12076">
            <v>2.6</v>
          </cell>
          <cell r="D12076">
            <v>3.5</v>
          </cell>
          <cell r="E12076">
            <v>4.3</v>
          </cell>
          <cell r="F12076">
            <v>226.2</v>
          </cell>
        </row>
        <row r="12077">
          <cell r="A12077" t="str">
            <v>WK098411</v>
          </cell>
          <cell r="B12077">
            <v>-99999</v>
          </cell>
          <cell r="C12077">
            <v>5</v>
          </cell>
          <cell r="D12077">
            <v>8.6</v>
          </cell>
          <cell r="E12077">
            <v>13.4</v>
          </cell>
          <cell r="F12077">
            <v>31.3</v>
          </cell>
        </row>
        <row r="12078">
          <cell r="A12078" t="str">
            <v>BU09841101</v>
          </cell>
          <cell r="B12078">
            <v>-99999</v>
          </cell>
          <cell r="C12078">
            <v>5</v>
          </cell>
          <cell r="D12078">
            <v>8.6</v>
          </cell>
          <cell r="E12078">
            <v>13.4</v>
          </cell>
          <cell r="F12078">
            <v>31.3</v>
          </cell>
        </row>
        <row r="12079">
          <cell r="A12079" t="str">
            <v>WK098412</v>
          </cell>
          <cell r="B12079">
            <v>-99999</v>
          </cell>
          <cell r="C12079">
            <v>4.9000000000000004</v>
          </cell>
          <cell r="D12079">
            <v>7.7</v>
          </cell>
          <cell r="E12079">
            <v>11.1</v>
          </cell>
          <cell r="F12079">
            <v>99.7</v>
          </cell>
        </row>
        <row r="12080">
          <cell r="A12080" t="str">
            <v>BU09841201</v>
          </cell>
          <cell r="B12080">
            <v>-99999</v>
          </cell>
          <cell r="C12080">
            <v>8.1</v>
          </cell>
          <cell r="D12080">
            <v>10.199999999999999</v>
          </cell>
          <cell r="E12080">
            <v>14.1</v>
          </cell>
          <cell r="F12080">
            <v>73.2</v>
          </cell>
        </row>
        <row r="12081">
          <cell r="A12081" t="str">
            <v>BU09841202</v>
          </cell>
          <cell r="B12081">
            <v>-99999</v>
          </cell>
          <cell r="C12081">
            <v>2.1</v>
          </cell>
          <cell r="D12081">
            <v>3.1</v>
          </cell>
          <cell r="E12081">
            <v>5</v>
          </cell>
          <cell r="F12081">
            <v>250.4</v>
          </cell>
        </row>
        <row r="12082">
          <cell r="A12082" t="str">
            <v>BU09841203</v>
          </cell>
          <cell r="B12082">
            <v>-99999</v>
          </cell>
          <cell r="C12082">
            <v>5.9</v>
          </cell>
          <cell r="D12082">
            <v>11</v>
          </cell>
          <cell r="E12082">
            <v>15.6</v>
          </cell>
          <cell r="F12082">
            <v>22.4</v>
          </cell>
        </row>
        <row r="12083">
          <cell r="A12083" t="str">
            <v>WK098413</v>
          </cell>
          <cell r="B12083">
            <v>-99999</v>
          </cell>
          <cell r="C12083">
            <v>10</v>
          </cell>
          <cell r="D12083">
            <v>15.5</v>
          </cell>
          <cell r="E12083">
            <v>21.1</v>
          </cell>
          <cell r="F12083">
            <v>21.6</v>
          </cell>
        </row>
        <row r="12084">
          <cell r="A12084" t="str">
            <v>BU09841301</v>
          </cell>
          <cell r="B12084">
            <v>-99999</v>
          </cell>
          <cell r="C12084">
            <v>12</v>
          </cell>
          <cell r="D12084">
            <v>18.899999999999999</v>
          </cell>
          <cell r="E12084">
            <v>26.9</v>
          </cell>
          <cell r="F12084">
            <v>9.5</v>
          </cell>
        </row>
        <row r="12085">
          <cell r="A12085" t="str">
            <v>BU09841302</v>
          </cell>
          <cell r="B12085">
            <v>-99999</v>
          </cell>
          <cell r="C12085">
            <v>8.3000000000000007</v>
          </cell>
          <cell r="D12085">
            <v>12.3</v>
          </cell>
          <cell r="E12085">
            <v>15.5</v>
          </cell>
          <cell r="F12085">
            <v>45.1</v>
          </cell>
        </row>
        <row r="12086">
          <cell r="A12086" t="str">
            <v>BU09841303</v>
          </cell>
          <cell r="B12086">
            <v>-99999</v>
          </cell>
          <cell r="C12086">
            <v>7.3</v>
          </cell>
          <cell r="D12086">
            <v>11.8</v>
          </cell>
          <cell r="E12086">
            <v>14.4</v>
          </cell>
          <cell r="F12086">
            <v>102.9</v>
          </cell>
        </row>
        <row r="12087">
          <cell r="A12087" t="str">
            <v>WK098414</v>
          </cell>
          <cell r="B12087">
            <v>-99999</v>
          </cell>
          <cell r="C12087">
            <v>1.1000000000000001</v>
          </cell>
          <cell r="D12087">
            <v>1.4</v>
          </cell>
          <cell r="E12087">
            <v>2.2999999999999998</v>
          </cell>
          <cell r="F12087">
            <v>476.5</v>
          </cell>
        </row>
        <row r="12088">
          <cell r="A12088" t="str">
            <v>BU09841401</v>
          </cell>
          <cell r="B12088">
            <v>-99999</v>
          </cell>
          <cell r="C12088">
            <v>1.1000000000000001</v>
          </cell>
          <cell r="D12088">
            <v>1.4</v>
          </cell>
          <cell r="E12088">
            <v>2.2999999999999998</v>
          </cell>
          <cell r="F12088">
            <v>476.5</v>
          </cell>
        </row>
        <row r="12089">
          <cell r="A12089" t="str">
            <v>WK098415</v>
          </cell>
          <cell r="B12089">
            <v>-99999</v>
          </cell>
          <cell r="C12089">
            <v>5.4</v>
          </cell>
          <cell r="D12089">
            <v>8.3000000000000007</v>
          </cell>
          <cell r="E12089">
            <v>10.1</v>
          </cell>
          <cell r="F12089">
            <v>121.5</v>
          </cell>
        </row>
        <row r="12090">
          <cell r="A12090" t="str">
            <v>BU09841501</v>
          </cell>
          <cell r="B12090">
            <v>-99999</v>
          </cell>
          <cell r="C12090">
            <v>8.9</v>
          </cell>
          <cell r="D12090">
            <v>13.5</v>
          </cell>
          <cell r="E12090">
            <v>16.3</v>
          </cell>
          <cell r="F12090">
            <v>31.8</v>
          </cell>
        </row>
        <row r="12091">
          <cell r="A12091" t="str">
            <v>BU09841502</v>
          </cell>
          <cell r="B12091">
            <v>-99999</v>
          </cell>
          <cell r="C12091">
            <v>0.4</v>
          </cell>
          <cell r="D12091">
            <v>0.7</v>
          </cell>
          <cell r="E12091">
            <v>0.9</v>
          </cell>
          <cell r="F12091">
            <v>270.10000000000002</v>
          </cell>
        </row>
        <row r="12092">
          <cell r="A12092" t="str">
            <v>WK098416</v>
          </cell>
          <cell r="B12092">
            <v>-99999</v>
          </cell>
          <cell r="C12092">
            <v>10.7</v>
          </cell>
          <cell r="D12092">
            <v>16.399999999999999</v>
          </cell>
          <cell r="E12092">
            <v>21.2</v>
          </cell>
          <cell r="F12092">
            <v>9.3000000000000007</v>
          </cell>
        </row>
        <row r="12093">
          <cell r="A12093" t="str">
            <v>BU09841601</v>
          </cell>
          <cell r="B12093">
            <v>-99999</v>
          </cell>
          <cell r="C12093">
            <v>12.8</v>
          </cell>
          <cell r="D12093">
            <v>19.2</v>
          </cell>
          <cell r="E12093">
            <v>24.5</v>
          </cell>
          <cell r="F12093">
            <v>7.1</v>
          </cell>
        </row>
        <row r="12094">
          <cell r="A12094" t="str">
            <v>BU09841602</v>
          </cell>
          <cell r="B12094">
            <v>-99999</v>
          </cell>
          <cell r="C12094">
            <v>8.5</v>
          </cell>
          <cell r="D12094">
            <v>13.6</v>
          </cell>
          <cell r="E12094">
            <v>17.8</v>
          </cell>
          <cell r="F12094">
            <v>12.4</v>
          </cell>
        </row>
        <row r="12095">
          <cell r="A12095" t="str">
            <v>WK098417</v>
          </cell>
          <cell r="B12095">
            <v>32.200000000000003</v>
          </cell>
          <cell r="C12095">
            <v>5.0999999999999996</v>
          </cell>
          <cell r="D12095">
            <v>8.1</v>
          </cell>
          <cell r="E12095">
            <v>10</v>
          </cell>
          <cell r="F12095">
            <v>97.8</v>
          </cell>
        </row>
        <row r="12096">
          <cell r="A12096" t="str">
            <v>BU09841701</v>
          </cell>
          <cell r="B12096">
            <v>-99999</v>
          </cell>
          <cell r="C12096">
            <v>8.1999999999999993</v>
          </cell>
          <cell r="D12096">
            <v>12.6</v>
          </cell>
          <cell r="E12096">
            <v>16.100000000000001</v>
          </cell>
          <cell r="F12096">
            <v>38.6</v>
          </cell>
        </row>
        <row r="12097">
          <cell r="A12097" t="str">
            <v>BU09841702</v>
          </cell>
          <cell r="B12097">
            <v>-99999</v>
          </cell>
          <cell r="C12097">
            <v>5.2</v>
          </cell>
          <cell r="D12097">
            <v>8.9</v>
          </cell>
          <cell r="E12097">
            <v>10.6</v>
          </cell>
          <cell r="F12097">
            <v>88</v>
          </cell>
        </row>
        <row r="12098">
          <cell r="A12098" t="str">
            <v>BU09841703</v>
          </cell>
          <cell r="B12098">
            <v>-99999</v>
          </cell>
          <cell r="C12098">
            <v>1.9</v>
          </cell>
          <cell r="D12098">
            <v>2.9</v>
          </cell>
          <cell r="E12098">
            <v>3.6</v>
          </cell>
          <cell r="F12098">
            <v>156.19999999999999</v>
          </cell>
        </row>
        <row r="12099">
          <cell r="A12099" t="str">
            <v>BU09841704</v>
          </cell>
          <cell r="B12099">
            <v>-99999</v>
          </cell>
          <cell r="C12099">
            <v>-99999</v>
          </cell>
          <cell r="D12099">
            <v>-99999</v>
          </cell>
          <cell r="E12099">
            <v>-99999</v>
          </cell>
          <cell r="F12099">
            <v>-99999</v>
          </cell>
        </row>
        <row r="12100">
          <cell r="A12100" t="str">
            <v>WK098418</v>
          </cell>
          <cell r="B12100">
            <v>-99999</v>
          </cell>
          <cell r="C12100">
            <v>6.5</v>
          </cell>
          <cell r="D12100">
            <v>10.4</v>
          </cell>
          <cell r="E12100">
            <v>13.8</v>
          </cell>
          <cell r="F12100">
            <v>100.6</v>
          </cell>
        </row>
        <row r="12101">
          <cell r="A12101" t="str">
            <v>BU09841801</v>
          </cell>
          <cell r="B12101">
            <v>-99999</v>
          </cell>
          <cell r="C12101">
            <v>6.5</v>
          </cell>
          <cell r="D12101">
            <v>10.4</v>
          </cell>
          <cell r="E12101">
            <v>13.8</v>
          </cell>
          <cell r="F12101">
            <v>100.6</v>
          </cell>
        </row>
        <row r="12102">
          <cell r="A12102" t="str">
            <v>WK098419</v>
          </cell>
          <cell r="B12102">
            <v>-99999</v>
          </cell>
          <cell r="C12102">
            <v>1.7</v>
          </cell>
          <cell r="D12102">
            <v>3.1</v>
          </cell>
          <cell r="E12102">
            <v>3.8</v>
          </cell>
          <cell r="F12102">
            <v>203.8</v>
          </cell>
        </row>
        <row r="12103">
          <cell r="A12103" t="str">
            <v>BU09841901</v>
          </cell>
          <cell r="B12103">
            <v>-99999</v>
          </cell>
          <cell r="C12103">
            <v>1.7</v>
          </cell>
          <cell r="D12103">
            <v>3.1</v>
          </cell>
          <cell r="E12103">
            <v>3.8</v>
          </cell>
          <cell r="F12103">
            <v>203.8</v>
          </cell>
        </row>
        <row r="12104">
          <cell r="A12104" t="str">
            <v>WK098420</v>
          </cell>
          <cell r="B12104">
            <v>-99999</v>
          </cell>
          <cell r="C12104">
            <v>4</v>
          </cell>
          <cell r="D12104">
            <v>6.8</v>
          </cell>
          <cell r="E12104">
            <v>7.6</v>
          </cell>
          <cell r="F12104">
            <v>174</v>
          </cell>
        </row>
        <row r="12105">
          <cell r="A12105" t="str">
            <v>BU09842001</v>
          </cell>
          <cell r="B12105">
            <v>-99999</v>
          </cell>
          <cell r="C12105">
            <v>4</v>
          </cell>
          <cell r="D12105">
            <v>6.8</v>
          </cell>
          <cell r="E12105">
            <v>7.6</v>
          </cell>
          <cell r="F12105">
            <v>174</v>
          </cell>
        </row>
        <row r="12106">
          <cell r="A12106" t="str">
            <v>WK098421</v>
          </cell>
          <cell r="B12106">
            <v>-99999</v>
          </cell>
          <cell r="C12106">
            <v>1.7</v>
          </cell>
          <cell r="D12106">
            <v>3.2</v>
          </cell>
          <cell r="E12106">
            <v>5.0999999999999996</v>
          </cell>
          <cell r="F12106">
            <v>190.8</v>
          </cell>
        </row>
        <row r="12107">
          <cell r="A12107" t="str">
            <v>BU09842101</v>
          </cell>
          <cell r="B12107">
            <v>-99999</v>
          </cell>
          <cell r="C12107">
            <v>1.7</v>
          </cell>
          <cell r="D12107">
            <v>3.2</v>
          </cell>
          <cell r="E12107">
            <v>5.0999999999999996</v>
          </cell>
          <cell r="F12107">
            <v>190.8</v>
          </cell>
        </row>
        <row r="12108">
          <cell r="A12108" t="str">
            <v>WK098422</v>
          </cell>
          <cell r="B12108">
            <v>-99999</v>
          </cell>
          <cell r="C12108">
            <v>3.4</v>
          </cell>
          <cell r="D12108">
            <v>4.5</v>
          </cell>
          <cell r="E12108">
            <v>5.6</v>
          </cell>
          <cell r="F12108">
            <v>236.6</v>
          </cell>
        </row>
        <row r="12109">
          <cell r="A12109" t="str">
            <v>BU09842201</v>
          </cell>
          <cell r="B12109">
            <v>-99999</v>
          </cell>
          <cell r="C12109">
            <v>3.4</v>
          </cell>
          <cell r="D12109">
            <v>4.5</v>
          </cell>
          <cell r="E12109">
            <v>5.6</v>
          </cell>
          <cell r="F12109">
            <v>236.6</v>
          </cell>
        </row>
        <row r="12110">
          <cell r="A12110" t="str">
            <v>WK098423</v>
          </cell>
          <cell r="B12110">
            <v>-99999</v>
          </cell>
          <cell r="C12110">
            <v>3.6</v>
          </cell>
          <cell r="D12110">
            <v>4.7</v>
          </cell>
          <cell r="E12110">
            <v>7</v>
          </cell>
          <cell r="F12110">
            <v>153.9</v>
          </cell>
        </row>
        <row r="12111">
          <cell r="A12111" t="str">
            <v>BU09842301</v>
          </cell>
          <cell r="B12111">
            <v>-99999</v>
          </cell>
          <cell r="C12111">
            <v>3.6</v>
          </cell>
          <cell r="D12111">
            <v>4.7</v>
          </cell>
          <cell r="E12111">
            <v>7</v>
          </cell>
          <cell r="F12111">
            <v>153.9</v>
          </cell>
        </row>
        <row r="12112">
          <cell r="A12112" t="str">
            <v>GM0986</v>
          </cell>
          <cell r="B12112">
            <v>35.1</v>
          </cell>
          <cell r="C12112">
            <v>3.2</v>
          </cell>
          <cell r="D12112">
            <v>5.5</v>
          </cell>
          <cell r="E12112">
            <v>7.8</v>
          </cell>
          <cell r="F12112">
            <v>172.3</v>
          </cell>
        </row>
        <row r="12113">
          <cell r="A12113" t="str">
            <v>WK098601</v>
          </cell>
          <cell r="B12113">
            <v>-99999</v>
          </cell>
          <cell r="C12113">
            <v>3.7</v>
          </cell>
          <cell r="D12113">
            <v>6.3</v>
          </cell>
          <cell r="E12113">
            <v>9.3000000000000007</v>
          </cell>
          <cell r="F12113">
            <v>96.8</v>
          </cell>
        </row>
        <row r="12114">
          <cell r="A12114" t="str">
            <v>BU09860101</v>
          </cell>
          <cell r="B12114">
            <v>-99999</v>
          </cell>
          <cell r="C12114">
            <v>3.7</v>
          </cell>
          <cell r="D12114">
            <v>6.4</v>
          </cell>
          <cell r="E12114">
            <v>9.4</v>
          </cell>
          <cell r="F12114">
            <v>95.2</v>
          </cell>
        </row>
        <row r="12115">
          <cell r="A12115" t="str">
            <v>BU09860102</v>
          </cell>
          <cell r="B12115">
            <v>-99999</v>
          </cell>
          <cell r="C12115">
            <v>-99999</v>
          </cell>
          <cell r="D12115">
            <v>-99999</v>
          </cell>
          <cell r="E12115">
            <v>-99999</v>
          </cell>
          <cell r="F12115">
            <v>-99999</v>
          </cell>
        </row>
        <row r="12116">
          <cell r="A12116" t="str">
            <v>WK098602</v>
          </cell>
          <cell r="B12116">
            <v>-99999</v>
          </cell>
          <cell r="C12116">
            <v>3.1</v>
          </cell>
          <cell r="D12116">
            <v>6.1</v>
          </cell>
          <cell r="E12116">
            <v>8</v>
          </cell>
          <cell r="F12116">
            <v>170.5</v>
          </cell>
        </row>
        <row r="12117">
          <cell r="A12117" t="str">
            <v>BU09860201</v>
          </cell>
          <cell r="B12117">
            <v>-99999</v>
          </cell>
          <cell r="C12117">
            <v>3.2</v>
          </cell>
          <cell r="D12117">
            <v>6.3</v>
          </cell>
          <cell r="E12117">
            <v>8.1999999999999993</v>
          </cell>
          <cell r="F12117">
            <v>167.7</v>
          </cell>
        </row>
        <row r="12118">
          <cell r="A12118" t="str">
            <v>BU09860202</v>
          </cell>
          <cell r="B12118">
            <v>-99999</v>
          </cell>
          <cell r="C12118">
            <v>-99999</v>
          </cell>
          <cell r="D12118">
            <v>-99999</v>
          </cell>
          <cell r="E12118">
            <v>-99999</v>
          </cell>
          <cell r="F12118">
            <v>-99999</v>
          </cell>
        </row>
        <row r="12119">
          <cell r="A12119" t="str">
            <v>BU09860203</v>
          </cell>
          <cell r="B12119">
            <v>-99999</v>
          </cell>
          <cell r="C12119">
            <v>-99999</v>
          </cell>
          <cell r="D12119">
            <v>-99999</v>
          </cell>
          <cell r="E12119">
            <v>-99999</v>
          </cell>
          <cell r="F12119">
            <v>-99999</v>
          </cell>
        </row>
        <row r="12120">
          <cell r="A12120" t="str">
            <v>WK098603</v>
          </cell>
          <cell r="B12120">
            <v>-99999</v>
          </cell>
          <cell r="C12120">
            <v>3.2</v>
          </cell>
          <cell r="D12120">
            <v>5.8</v>
          </cell>
          <cell r="E12120">
            <v>8.6999999999999993</v>
          </cell>
          <cell r="F12120">
            <v>159.80000000000001</v>
          </cell>
        </row>
        <row r="12121">
          <cell r="A12121" t="str">
            <v>BU09860301</v>
          </cell>
          <cell r="B12121">
            <v>-99999</v>
          </cell>
          <cell r="C12121">
            <v>3.5</v>
          </cell>
          <cell r="D12121">
            <v>6.2</v>
          </cell>
          <cell r="E12121">
            <v>9.3000000000000007</v>
          </cell>
          <cell r="F12121">
            <v>147.6</v>
          </cell>
        </row>
        <row r="12122">
          <cell r="A12122" t="str">
            <v>BU09860302</v>
          </cell>
          <cell r="B12122">
            <v>-99999</v>
          </cell>
          <cell r="C12122">
            <v>-99999</v>
          </cell>
          <cell r="D12122">
            <v>-99999</v>
          </cell>
          <cell r="E12122">
            <v>-99999</v>
          </cell>
          <cell r="F12122">
            <v>-99999</v>
          </cell>
        </row>
        <row r="12123">
          <cell r="A12123" t="str">
            <v>BU09860303</v>
          </cell>
          <cell r="B12123">
            <v>-99999</v>
          </cell>
          <cell r="C12123">
            <v>-99999</v>
          </cell>
          <cell r="D12123">
            <v>-99999</v>
          </cell>
          <cell r="E12123">
            <v>-99999</v>
          </cell>
          <cell r="F12123">
            <v>-99999</v>
          </cell>
        </row>
        <row r="12124">
          <cell r="A12124" t="str">
            <v>WK098604</v>
          </cell>
          <cell r="B12124">
            <v>-99999</v>
          </cell>
          <cell r="C12124">
            <v>3.2</v>
          </cell>
          <cell r="D12124">
            <v>4.7</v>
          </cell>
          <cell r="E12124">
            <v>6.8</v>
          </cell>
          <cell r="F12124">
            <v>212.4</v>
          </cell>
        </row>
        <row r="12125">
          <cell r="A12125" t="str">
            <v>BU09860401</v>
          </cell>
          <cell r="B12125">
            <v>-99999</v>
          </cell>
          <cell r="C12125">
            <v>4.3</v>
          </cell>
          <cell r="D12125">
            <v>6.2</v>
          </cell>
          <cell r="E12125">
            <v>8.3000000000000007</v>
          </cell>
          <cell r="F12125">
            <v>194.6</v>
          </cell>
        </row>
        <row r="12126">
          <cell r="A12126" t="str">
            <v>BU09860402</v>
          </cell>
          <cell r="B12126">
            <v>-99999</v>
          </cell>
          <cell r="C12126">
            <v>-99999</v>
          </cell>
          <cell r="D12126">
            <v>-99999</v>
          </cell>
          <cell r="E12126">
            <v>-99999</v>
          </cell>
          <cell r="F12126">
            <v>-99999</v>
          </cell>
        </row>
        <row r="12127">
          <cell r="A12127" t="str">
            <v>BU09860403</v>
          </cell>
          <cell r="B12127">
            <v>-99999</v>
          </cell>
          <cell r="C12127">
            <v>-99999</v>
          </cell>
          <cell r="D12127">
            <v>-99999</v>
          </cell>
          <cell r="E12127">
            <v>-99999</v>
          </cell>
          <cell r="F12127">
            <v>-99999</v>
          </cell>
        </row>
        <row r="12128">
          <cell r="A12128" t="str">
            <v>BU09860404</v>
          </cell>
          <cell r="B12128">
            <v>-99999</v>
          </cell>
          <cell r="C12128">
            <v>-99999</v>
          </cell>
          <cell r="D12128">
            <v>-99999</v>
          </cell>
          <cell r="E12128">
            <v>-99999</v>
          </cell>
          <cell r="F12128">
            <v>-99999</v>
          </cell>
        </row>
        <row r="12129">
          <cell r="A12129" t="str">
            <v>BU09860405</v>
          </cell>
          <cell r="B12129">
            <v>-99999</v>
          </cell>
          <cell r="C12129">
            <v>1.6</v>
          </cell>
          <cell r="D12129">
            <v>3.2</v>
          </cell>
          <cell r="E12129">
            <v>5.8</v>
          </cell>
          <cell r="F12129">
            <v>226.3</v>
          </cell>
        </row>
        <row r="12130">
          <cell r="A12130" t="str">
            <v>BU09860406</v>
          </cell>
          <cell r="B12130">
            <v>-99999</v>
          </cell>
          <cell r="C12130">
            <v>-99999</v>
          </cell>
          <cell r="D12130">
            <v>-99999</v>
          </cell>
          <cell r="E12130">
            <v>-99999</v>
          </cell>
          <cell r="F12130">
            <v>-99999</v>
          </cell>
        </row>
        <row r="12131">
          <cell r="A12131" t="str">
            <v>WK098605</v>
          </cell>
          <cell r="B12131">
            <v>-99999</v>
          </cell>
          <cell r="C12131">
            <v>2.5</v>
          </cell>
          <cell r="D12131">
            <v>3.8</v>
          </cell>
          <cell r="E12131">
            <v>6.3</v>
          </cell>
          <cell r="F12131">
            <v>237.3</v>
          </cell>
        </row>
        <row r="12132">
          <cell r="A12132" t="str">
            <v>BU09860501</v>
          </cell>
          <cell r="B12132">
            <v>-99999</v>
          </cell>
          <cell r="C12132">
            <v>2.5</v>
          </cell>
          <cell r="D12132">
            <v>3.8</v>
          </cell>
          <cell r="E12132">
            <v>6.3</v>
          </cell>
          <cell r="F12132">
            <v>237.3</v>
          </cell>
        </row>
        <row r="12133">
          <cell r="A12133" t="str">
            <v>WK098609</v>
          </cell>
          <cell r="B12133">
            <v>-99999</v>
          </cell>
          <cell r="C12133">
            <v>0.7</v>
          </cell>
          <cell r="D12133">
            <v>0.7</v>
          </cell>
          <cell r="E12133">
            <v>1.4</v>
          </cell>
          <cell r="F12133">
            <v>401.6</v>
          </cell>
        </row>
        <row r="12134">
          <cell r="A12134" t="str">
            <v>BU09860900</v>
          </cell>
          <cell r="B12134">
            <v>-99999</v>
          </cell>
          <cell r="C12134">
            <v>0.7</v>
          </cell>
          <cell r="D12134">
            <v>0.7</v>
          </cell>
          <cell r="E12134">
            <v>1.4</v>
          </cell>
          <cell r="F12134">
            <v>401.6</v>
          </cell>
        </row>
        <row r="12135">
          <cell r="A12135" t="str">
            <v>GM0988</v>
          </cell>
          <cell r="B12135">
            <v>33.5</v>
          </cell>
          <cell r="C12135">
            <v>5.8</v>
          </cell>
          <cell r="D12135">
            <v>9</v>
          </cell>
          <cell r="E12135">
            <v>11.7</v>
          </cell>
          <cell r="F12135">
            <v>131.6</v>
          </cell>
        </row>
        <row r="12136">
          <cell r="A12136" t="str">
            <v>WK098801</v>
          </cell>
          <cell r="B12136">
            <v>36.200000000000003</v>
          </cell>
          <cell r="C12136">
            <v>4.2</v>
          </cell>
          <cell r="D12136">
            <v>6.7</v>
          </cell>
          <cell r="E12136">
            <v>8.5</v>
          </cell>
          <cell r="F12136">
            <v>157.19999999999999</v>
          </cell>
        </row>
        <row r="12137">
          <cell r="A12137" t="str">
            <v>BU09880101</v>
          </cell>
          <cell r="B12137">
            <v>-99999</v>
          </cell>
          <cell r="C12137">
            <v>4.3</v>
          </cell>
          <cell r="D12137">
            <v>7</v>
          </cell>
          <cell r="E12137">
            <v>9</v>
          </cell>
          <cell r="F12137">
            <v>142.19999999999999</v>
          </cell>
        </row>
        <row r="12138">
          <cell r="A12138" t="str">
            <v>BU09880102</v>
          </cell>
          <cell r="B12138">
            <v>-99999</v>
          </cell>
          <cell r="C12138">
            <v>1.3</v>
          </cell>
          <cell r="D12138">
            <v>2</v>
          </cell>
          <cell r="E12138">
            <v>2.6</v>
          </cell>
          <cell r="F12138">
            <v>392</v>
          </cell>
        </row>
        <row r="12139">
          <cell r="A12139" t="str">
            <v>BU09880103</v>
          </cell>
          <cell r="B12139">
            <v>-99999</v>
          </cell>
          <cell r="C12139">
            <v>4.8</v>
          </cell>
          <cell r="D12139">
            <v>8.6</v>
          </cell>
          <cell r="E12139">
            <v>8.6</v>
          </cell>
          <cell r="F12139">
            <v>432.2</v>
          </cell>
        </row>
        <row r="12140">
          <cell r="A12140" t="str">
            <v>BU09880104</v>
          </cell>
          <cell r="B12140">
            <v>-99999</v>
          </cell>
          <cell r="C12140">
            <v>-99999</v>
          </cell>
          <cell r="D12140">
            <v>-99999</v>
          </cell>
          <cell r="E12140">
            <v>-99999</v>
          </cell>
          <cell r="F12140">
            <v>-99999</v>
          </cell>
        </row>
        <row r="12141">
          <cell r="A12141" t="str">
            <v>BU09880105</v>
          </cell>
          <cell r="B12141">
            <v>-99999</v>
          </cell>
          <cell r="C12141">
            <v>-99999</v>
          </cell>
          <cell r="D12141">
            <v>-99999</v>
          </cell>
          <cell r="E12141">
            <v>-99999</v>
          </cell>
          <cell r="F12141">
            <v>-99999</v>
          </cell>
        </row>
        <row r="12142">
          <cell r="A12142" t="str">
            <v>WK098802</v>
          </cell>
          <cell r="B12142">
            <v>-99999</v>
          </cell>
          <cell r="C12142">
            <v>2.2999999999999998</v>
          </cell>
          <cell r="D12142">
            <v>3.8</v>
          </cell>
          <cell r="E12142">
            <v>4.8</v>
          </cell>
          <cell r="F12142">
            <v>273.8</v>
          </cell>
        </row>
        <row r="12143">
          <cell r="A12143" t="str">
            <v>BU09880201</v>
          </cell>
          <cell r="B12143">
            <v>-99999</v>
          </cell>
          <cell r="C12143">
            <v>2.2000000000000002</v>
          </cell>
          <cell r="D12143">
            <v>4.8</v>
          </cell>
          <cell r="E12143">
            <v>5.5</v>
          </cell>
          <cell r="F12143">
            <v>234.8</v>
          </cell>
        </row>
        <row r="12144">
          <cell r="A12144" t="str">
            <v>BU09880202</v>
          </cell>
          <cell r="B12144">
            <v>-99999</v>
          </cell>
          <cell r="C12144">
            <v>-99999</v>
          </cell>
          <cell r="D12144">
            <v>-99999</v>
          </cell>
          <cell r="E12144">
            <v>-99999</v>
          </cell>
          <cell r="F12144">
            <v>-99999</v>
          </cell>
        </row>
        <row r="12145">
          <cell r="A12145" t="str">
            <v>BU09880203</v>
          </cell>
          <cell r="B12145">
            <v>-99999</v>
          </cell>
          <cell r="C12145">
            <v>2.5</v>
          </cell>
          <cell r="D12145">
            <v>3.3</v>
          </cell>
          <cell r="E12145">
            <v>4.0999999999999996</v>
          </cell>
          <cell r="F12145">
            <v>505.9</v>
          </cell>
        </row>
        <row r="12146">
          <cell r="A12146" t="str">
            <v>BU09880204</v>
          </cell>
          <cell r="B12146">
            <v>-99999</v>
          </cell>
          <cell r="C12146">
            <v>-99999</v>
          </cell>
          <cell r="D12146">
            <v>-99999</v>
          </cell>
          <cell r="E12146">
            <v>-99999</v>
          </cell>
          <cell r="F12146">
            <v>-99999</v>
          </cell>
        </row>
        <row r="12147">
          <cell r="A12147" t="str">
            <v>BU09880205</v>
          </cell>
          <cell r="B12147">
            <v>-99999</v>
          </cell>
          <cell r="C12147">
            <v>2.7</v>
          </cell>
          <cell r="D12147">
            <v>4</v>
          </cell>
          <cell r="E12147">
            <v>5.0999999999999996</v>
          </cell>
          <cell r="F12147">
            <v>231.7</v>
          </cell>
        </row>
        <row r="12148">
          <cell r="A12148" t="str">
            <v>WK098803</v>
          </cell>
          <cell r="B12148">
            <v>-99999</v>
          </cell>
          <cell r="C12148">
            <v>2.5</v>
          </cell>
          <cell r="D12148">
            <v>3.8</v>
          </cell>
          <cell r="E12148">
            <v>4.5</v>
          </cell>
          <cell r="F12148">
            <v>281.7</v>
          </cell>
        </row>
        <row r="12149">
          <cell r="A12149" t="str">
            <v>BU09880301</v>
          </cell>
          <cell r="B12149">
            <v>-99999</v>
          </cell>
          <cell r="C12149">
            <v>2.5</v>
          </cell>
          <cell r="D12149">
            <v>3.7</v>
          </cell>
          <cell r="E12149">
            <v>4.4000000000000004</v>
          </cell>
          <cell r="F12149">
            <v>280.8</v>
          </cell>
        </row>
        <row r="12150">
          <cell r="A12150" t="str">
            <v>BU09880302</v>
          </cell>
          <cell r="B12150">
            <v>-99999</v>
          </cell>
          <cell r="C12150">
            <v>-99999</v>
          </cell>
          <cell r="D12150">
            <v>-99999</v>
          </cell>
          <cell r="E12150">
            <v>-99999</v>
          </cell>
          <cell r="F12150">
            <v>-99999</v>
          </cell>
        </row>
        <row r="12151">
          <cell r="A12151" t="str">
            <v>BU09880303</v>
          </cell>
          <cell r="B12151">
            <v>-99999</v>
          </cell>
          <cell r="C12151">
            <v>-99999</v>
          </cell>
          <cell r="D12151">
            <v>-99999</v>
          </cell>
          <cell r="E12151">
            <v>-99999</v>
          </cell>
          <cell r="F12151">
            <v>-99999</v>
          </cell>
        </row>
        <row r="12152">
          <cell r="A12152" t="str">
            <v>WK098811</v>
          </cell>
          <cell r="B12152">
            <v>-99999</v>
          </cell>
          <cell r="C12152">
            <v>7.2</v>
          </cell>
          <cell r="D12152">
            <v>11.8</v>
          </cell>
          <cell r="E12152">
            <v>16.899999999999999</v>
          </cell>
          <cell r="F12152">
            <v>35</v>
          </cell>
        </row>
        <row r="12153">
          <cell r="A12153" t="str">
            <v>BU09881101</v>
          </cell>
          <cell r="B12153">
            <v>-99999</v>
          </cell>
          <cell r="C12153">
            <v>7.7</v>
          </cell>
          <cell r="D12153">
            <v>12.7</v>
          </cell>
          <cell r="E12153">
            <v>18.2</v>
          </cell>
          <cell r="F12153">
            <v>21.5</v>
          </cell>
        </row>
        <row r="12154">
          <cell r="A12154" t="str">
            <v>BU09881102</v>
          </cell>
          <cell r="B12154">
            <v>-99999</v>
          </cell>
          <cell r="C12154">
            <v>6.1</v>
          </cell>
          <cell r="D12154">
            <v>9.8000000000000007</v>
          </cell>
          <cell r="E12154">
            <v>13.8</v>
          </cell>
          <cell r="F12154">
            <v>175.2</v>
          </cell>
        </row>
        <row r="12155">
          <cell r="A12155" t="str">
            <v>WK098812</v>
          </cell>
          <cell r="B12155">
            <v>-99999</v>
          </cell>
          <cell r="C12155">
            <v>4.5999999999999996</v>
          </cell>
          <cell r="D12155">
            <v>7.8</v>
          </cell>
          <cell r="E12155">
            <v>9.5</v>
          </cell>
          <cell r="F12155">
            <v>101</v>
          </cell>
        </row>
        <row r="12156">
          <cell r="A12156" t="str">
            <v>BU09881201</v>
          </cell>
          <cell r="B12156">
            <v>-99999</v>
          </cell>
          <cell r="C12156">
            <v>4.5999999999999996</v>
          </cell>
          <cell r="D12156">
            <v>7.8</v>
          </cell>
          <cell r="E12156">
            <v>9.5</v>
          </cell>
          <cell r="F12156">
            <v>101</v>
          </cell>
        </row>
        <row r="12157">
          <cell r="A12157" t="str">
            <v>WK098813</v>
          </cell>
          <cell r="B12157">
            <v>-99999</v>
          </cell>
          <cell r="C12157">
            <v>7.7</v>
          </cell>
          <cell r="D12157">
            <v>12.5</v>
          </cell>
          <cell r="E12157">
            <v>17.2</v>
          </cell>
          <cell r="F12157">
            <v>61.6</v>
          </cell>
        </row>
        <row r="12158">
          <cell r="A12158" t="str">
            <v>BU09881301</v>
          </cell>
          <cell r="B12158">
            <v>-99999</v>
          </cell>
          <cell r="C12158">
            <v>8.3000000000000007</v>
          </cell>
          <cell r="D12158">
            <v>13.2</v>
          </cell>
          <cell r="E12158">
            <v>18.3</v>
          </cell>
          <cell r="F12158">
            <v>53.4</v>
          </cell>
        </row>
        <row r="12159">
          <cell r="A12159" t="str">
            <v>BU09881302</v>
          </cell>
          <cell r="B12159">
            <v>-99999</v>
          </cell>
          <cell r="C12159">
            <v>7.3</v>
          </cell>
          <cell r="D12159">
            <v>12</v>
          </cell>
          <cell r="E12159">
            <v>16.3</v>
          </cell>
          <cell r="F12159">
            <v>69.400000000000006</v>
          </cell>
        </row>
        <row r="12160">
          <cell r="A12160" t="str">
            <v>WK098814</v>
          </cell>
          <cell r="B12160">
            <v>-99999</v>
          </cell>
          <cell r="C12160">
            <v>7.6</v>
          </cell>
          <cell r="D12160">
            <v>11.4</v>
          </cell>
          <cell r="E12160">
            <v>15</v>
          </cell>
          <cell r="F12160">
            <v>59.6</v>
          </cell>
        </row>
        <row r="12161">
          <cell r="A12161" t="str">
            <v>BU09881401</v>
          </cell>
          <cell r="B12161">
            <v>-99999</v>
          </cell>
          <cell r="C12161">
            <v>7.7</v>
          </cell>
          <cell r="D12161">
            <v>11.5</v>
          </cell>
          <cell r="E12161">
            <v>15.2</v>
          </cell>
          <cell r="F12161">
            <v>58.2</v>
          </cell>
        </row>
        <row r="12162">
          <cell r="A12162" t="str">
            <v>BU09881402</v>
          </cell>
          <cell r="B12162">
            <v>-99999</v>
          </cell>
          <cell r="C12162">
            <v>-99999</v>
          </cell>
          <cell r="D12162">
            <v>-99999</v>
          </cell>
          <cell r="E12162">
            <v>-99999</v>
          </cell>
          <cell r="F12162">
            <v>-99999</v>
          </cell>
        </row>
        <row r="12163">
          <cell r="A12163" t="str">
            <v>WK098821</v>
          </cell>
          <cell r="B12163">
            <v>-99999</v>
          </cell>
          <cell r="C12163">
            <v>9.6</v>
          </cell>
          <cell r="D12163">
            <v>14.8</v>
          </cell>
          <cell r="E12163">
            <v>18.399999999999999</v>
          </cell>
          <cell r="F12163">
            <v>36.9</v>
          </cell>
        </row>
        <row r="12164">
          <cell r="A12164" t="str">
            <v>BU09882101</v>
          </cell>
          <cell r="B12164">
            <v>-99999</v>
          </cell>
          <cell r="C12164">
            <v>9.9</v>
          </cell>
          <cell r="D12164">
            <v>15.3</v>
          </cell>
          <cell r="E12164">
            <v>19.100000000000001</v>
          </cell>
          <cell r="F12164">
            <v>32.299999999999997</v>
          </cell>
        </row>
        <row r="12165">
          <cell r="A12165" t="str">
            <v>BU09882102</v>
          </cell>
          <cell r="B12165">
            <v>-99999</v>
          </cell>
          <cell r="C12165">
            <v>-99999</v>
          </cell>
          <cell r="D12165">
            <v>-99999</v>
          </cell>
          <cell r="E12165">
            <v>-99999</v>
          </cell>
          <cell r="F12165">
            <v>-99999</v>
          </cell>
        </row>
        <row r="12166">
          <cell r="A12166" t="str">
            <v>WK098822</v>
          </cell>
          <cell r="B12166">
            <v>-99999</v>
          </cell>
          <cell r="C12166">
            <v>6.7</v>
          </cell>
          <cell r="D12166">
            <v>10.7</v>
          </cell>
          <cell r="E12166">
            <v>13.7</v>
          </cell>
          <cell r="F12166">
            <v>103.6</v>
          </cell>
        </row>
        <row r="12167">
          <cell r="A12167" t="str">
            <v>BU09882201</v>
          </cell>
          <cell r="B12167">
            <v>-99999</v>
          </cell>
          <cell r="C12167">
            <v>7</v>
          </cell>
          <cell r="D12167">
            <v>11.3</v>
          </cell>
          <cell r="E12167">
            <v>14.6</v>
          </cell>
          <cell r="F12167">
            <v>92.6</v>
          </cell>
        </row>
        <row r="12168">
          <cell r="A12168" t="str">
            <v>BU09882202</v>
          </cell>
          <cell r="B12168">
            <v>-99999</v>
          </cell>
          <cell r="C12168">
            <v>2.4</v>
          </cell>
          <cell r="D12168">
            <v>2.4</v>
          </cell>
          <cell r="E12168">
            <v>2.4</v>
          </cell>
          <cell r="F12168">
            <v>445.8</v>
          </cell>
        </row>
        <row r="12169">
          <cell r="A12169" t="str">
            <v>WK098823</v>
          </cell>
          <cell r="B12169">
            <v>-99999</v>
          </cell>
          <cell r="C12169">
            <v>7.1</v>
          </cell>
          <cell r="D12169">
            <v>10.8</v>
          </cell>
          <cell r="E12169">
            <v>12.9</v>
          </cell>
          <cell r="F12169">
            <v>122.4</v>
          </cell>
        </row>
        <row r="12170">
          <cell r="A12170" t="str">
            <v>BU09882301</v>
          </cell>
          <cell r="B12170">
            <v>-99999</v>
          </cell>
          <cell r="C12170">
            <v>7.1</v>
          </cell>
          <cell r="D12170">
            <v>10.8</v>
          </cell>
          <cell r="E12170">
            <v>12.9</v>
          </cell>
          <cell r="F12170">
            <v>122.4</v>
          </cell>
        </row>
        <row r="12171">
          <cell r="A12171" t="str">
            <v>WK098824</v>
          </cell>
          <cell r="B12171">
            <v>-99999</v>
          </cell>
          <cell r="C12171">
            <v>4.7</v>
          </cell>
          <cell r="D12171">
            <v>6.9</v>
          </cell>
          <cell r="E12171">
            <v>8.1999999999999993</v>
          </cell>
          <cell r="F12171">
            <v>155.4</v>
          </cell>
        </row>
        <row r="12172">
          <cell r="A12172" t="str">
            <v>BU09882401</v>
          </cell>
          <cell r="B12172">
            <v>-99999</v>
          </cell>
          <cell r="C12172">
            <v>4.7</v>
          </cell>
          <cell r="D12172">
            <v>7</v>
          </cell>
          <cell r="E12172">
            <v>8.1999999999999993</v>
          </cell>
          <cell r="F12172">
            <v>145.69999999999999</v>
          </cell>
        </row>
        <row r="12173">
          <cell r="A12173" t="str">
            <v>BU09882402</v>
          </cell>
          <cell r="B12173">
            <v>-99999</v>
          </cell>
          <cell r="C12173">
            <v>-99999</v>
          </cell>
          <cell r="D12173">
            <v>-99999</v>
          </cell>
          <cell r="E12173">
            <v>-99999</v>
          </cell>
          <cell r="F12173">
            <v>-99999</v>
          </cell>
        </row>
        <row r="12174">
          <cell r="A12174" t="str">
            <v>BU09882403</v>
          </cell>
          <cell r="B12174">
            <v>-99999</v>
          </cell>
          <cell r="C12174">
            <v>-99999</v>
          </cell>
          <cell r="D12174">
            <v>-99999</v>
          </cell>
          <cell r="E12174">
            <v>-99999</v>
          </cell>
          <cell r="F12174">
            <v>-99999</v>
          </cell>
        </row>
        <row r="12175">
          <cell r="A12175" t="str">
            <v>WK098825</v>
          </cell>
          <cell r="B12175">
            <v>-99999</v>
          </cell>
          <cell r="C12175">
            <v>3</v>
          </cell>
          <cell r="D12175">
            <v>3.6</v>
          </cell>
          <cell r="E12175">
            <v>4.4000000000000004</v>
          </cell>
          <cell r="F12175">
            <v>391.1</v>
          </cell>
        </row>
        <row r="12176">
          <cell r="A12176" t="str">
            <v>BU09882501</v>
          </cell>
          <cell r="B12176">
            <v>-99999</v>
          </cell>
          <cell r="C12176">
            <v>2.9</v>
          </cell>
          <cell r="D12176">
            <v>3.3</v>
          </cell>
          <cell r="E12176">
            <v>4.2</v>
          </cell>
          <cell r="F12176">
            <v>402</v>
          </cell>
        </row>
        <row r="12177">
          <cell r="A12177" t="str">
            <v>BU09882502</v>
          </cell>
          <cell r="B12177">
            <v>-99999</v>
          </cell>
          <cell r="C12177">
            <v>-99999</v>
          </cell>
          <cell r="D12177">
            <v>-99999</v>
          </cell>
          <cell r="E12177">
            <v>-99999</v>
          </cell>
          <cell r="F12177">
            <v>-99999</v>
          </cell>
        </row>
        <row r="12178">
          <cell r="A12178" t="str">
            <v>WK098831</v>
          </cell>
          <cell r="B12178">
            <v>-99999</v>
          </cell>
          <cell r="C12178">
            <v>4.4000000000000004</v>
          </cell>
          <cell r="D12178">
            <v>5.6</v>
          </cell>
          <cell r="E12178">
            <v>8.1</v>
          </cell>
          <cell r="F12178">
            <v>253.9</v>
          </cell>
        </row>
        <row r="12179">
          <cell r="A12179" t="str">
            <v>BU09883101</v>
          </cell>
          <cell r="B12179">
            <v>-99999</v>
          </cell>
          <cell r="C12179">
            <v>4.0999999999999996</v>
          </cell>
          <cell r="D12179">
            <v>5.8</v>
          </cell>
          <cell r="E12179">
            <v>9.5</v>
          </cell>
          <cell r="F12179">
            <v>202.5</v>
          </cell>
        </row>
        <row r="12180">
          <cell r="A12180" t="str">
            <v>BU09883102</v>
          </cell>
          <cell r="B12180">
            <v>-99999</v>
          </cell>
          <cell r="C12180">
            <v>4.8</v>
          </cell>
          <cell r="D12180">
            <v>5.3</v>
          </cell>
          <cell r="E12180">
            <v>6.3</v>
          </cell>
          <cell r="F12180">
            <v>396.9</v>
          </cell>
        </row>
        <row r="12181">
          <cell r="A12181" t="str">
            <v>WK098832</v>
          </cell>
          <cell r="B12181">
            <v>-99999</v>
          </cell>
          <cell r="C12181">
            <v>3.8</v>
          </cell>
          <cell r="D12181">
            <v>4.9000000000000004</v>
          </cell>
          <cell r="E12181">
            <v>5.5</v>
          </cell>
          <cell r="F12181">
            <v>253.9</v>
          </cell>
        </row>
        <row r="12182">
          <cell r="A12182" t="str">
            <v>BU09883201</v>
          </cell>
          <cell r="B12182">
            <v>-99999</v>
          </cell>
          <cell r="C12182">
            <v>3.8</v>
          </cell>
          <cell r="D12182">
            <v>4.7</v>
          </cell>
          <cell r="E12182">
            <v>5.6</v>
          </cell>
          <cell r="F12182">
            <v>202.3</v>
          </cell>
        </row>
        <row r="12183">
          <cell r="A12183" t="str">
            <v>BU09883202</v>
          </cell>
          <cell r="B12183">
            <v>-99999</v>
          </cell>
          <cell r="C12183">
            <v>3.6</v>
          </cell>
          <cell r="D12183">
            <v>5.4</v>
          </cell>
          <cell r="E12183">
            <v>5.4</v>
          </cell>
          <cell r="F12183">
            <v>434.7</v>
          </cell>
        </row>
        <row r="12184">
          <cell r="A12184" t="str">
            <v>WK098833</v>
          </cell>
          <cell r="B12184">
            <v>-99999</v>
          </cell>
          <cell r="C12184">
            <v>2.8</v>
          </cell>
          <cell r="D12184">
            <v>3.6</v>
          </cell>
          <cell r="E12184">
            <v>6.7</v>
          </cell>
          <cell r="F12184">
            <v>266.7</v>
          </cell>
        </row>
        <row r="12185">
          <cell r="A12185" t="str">
            <v>BU09883301</v>
          </cell>
          <cell r="B12185">
            <v>-99999</v>
          </cell>
          <cell r="C12185">
            <v>3.3</v>
          </cell>
          <cell r="D12185">
            <v>4.5</v>
          </cell>
          <cell r="E12185">
            <v>8.3000000000000007</v>
          </cell>
          <cell r="F12185">
            <v>237.7</v>
          </cell>
        </row>
        <row r="12186">
          <cell r="A12186" t="str">
            <v>BU09883302</v>
          </cell>
          <cell r="B12186">
            <v>-99999</v>
          </cell>
          <cell r="C12186">
            <v>1.7</v>
          </cell>
          <cell r="D12186">
            <v>1.7</v>
          </cell>
          <cell r="E12186">
            <v>3.4</v>
          </cell>
          <cell r="F12186">
            <v>356.2</v>
          </cell>
        </row>
        <row r="12187">
          <cell r="A12187" t="str">
            <v>WK098834</v>
          </cell>
          <cell r="B12187">
            <v>-99999</v>
          </cell>
          <cell r="C12187">
            <v>4.8</v>
          </cell>
          <cell r="D12187">
            <v>7.4</v>
          </cell>
          <cell r="E12187">
            <v>10.199999999999999</v>
          </cell>
          <cell r="F12187">
            <v>197.6</v>
          </cell>
        </row>
        <row r="12188">
          <cell r="A12188" t="str">
            <v>BU09883401</v>
          </cell>
          <cell r="B12188">
            <v>-99999</v>
          </cell>
          <cell r="C12188">
            <v>5.3</v>
          </cell>
          <cell r="D12188">
            <v>8.1999999999999993</v>
          </cell>
          <cell r="E12188">
            <v>11.3</v>
          </cell>
          <cell r="F12188">
            <v>179.7</v>
          </cell>
        </row>
        <row r="12189">
          <cell r="A12189" t="str">
            <v>BU09883402</v>
          </cell>
          <cell r="B12189">
            <v>-99999</v>
          </cell>
          <cell r="C12189">
            <v>1.2</v>
          </cell>
          <cell r="D12189">
            <v>1.6</v>
          </cell>
          <cell r="E12189">
            <v>1.9</v>
          </cell>
          <cell r="F12189">
            <v>397.3</v>
          </cell>
        </row>
        <row r="12190">
          <cell r="A12190" t="str">
            <v>GM0994</v>
          </cell>
          <cell r="B12190">
            <v>33.5</v>
          </cell>
          <cell r="C12190">
            <v>6.3</v>
          </cell>
          <cell r="D12190">
            <v>9.9</v>
          </cell>
          <cell r="E12190">
            <v>12.9</v>
          </cell>
          <cell r="F12190">
            <v>140</v>
          </cell>
        </row>
        <row r="12191">
          <cell r="A12191" t="str">
            <v>WK099400</v>
          </cell>
          <cell r="B12191">
            <v>32.1</v>
          </cell>
          <cell r="C12191">
            <v>8.5</v>
          </cell>
          <cell r="D12191">
            <v>13.3</v>
          </cell>
          <cell r="E12191">
            <v>17.100000000000001</v>
          </cell>
          <cell r="F12191">
            <v>70.5</v>
          </cell>
        </row>
        <row r="12192">
          <cell r="A12192" t="str">
            <v>BU09940000</v>
          </cell>
          <cell r="B12192">
            <v>-99999</v>
          </cell>
          <cell r="C12192">
            <v>9.1999999999999993</v>
          </cell>
          <cell r="D12192">
            <v>13.9</v>
          </cell>
          <cell r="E12192">
            <v>17.7</v>
          </cell>
          <cell r="F12192">
            <v>56.7</v>
          </cell>
        </row>
        <row r="12193">
          <cell r="A12193" t="str">
            <v>BU09940001</v>
          </cell>
          <cell r="B12193">
            <v>-99999</v>
          </cell>
          <cell r="C12193">
            <v>7.6</v>
          </cell>
          <cell r="D12193">
            <v>12.9</v>
          </cell>
          <cell r="E12193">
            <v>17.899999999999999</v>
          </cell>
          <cell r="F12193">
            <v>76.599999999999994</v>
          </cell>
        </row>
        <row r="12194">
          <cell r="A12194" t="str">
            <v>BU09940002</v>
          </cell>
          <cell r="B12194">
            <v>-99999</v>
          </cell>
          <cell r="C12194">
            <v>8.5</v>
          </cell>
          <cell r="D12194">
            <v>13.1</v>
          </cell>
          <cell r="E12194">
            <v>16.2</v>
          </cell>
          <cell r="F12194">
            <v>67.5</v>
          </cell>
        </row>
        <row r="12195">
          <cell r="A12195" t="str">
            <v>BU09940003</v>
          </cell>
          <cell r="B12195">
            <v>-99999</v>
          </cell>
          <cell r="C12195">
            <v>-99999</v>
          </cell>
          <cell r="D12195">
            <v>-99999</v>
          </cell>
          <cell r="E12195">
            <v>-99999</v>
          </cell>
          <cell r="F12195">
            <v>-99999</v>
          </cell>
        </row>
        <row r="12196">
          <cell r="A12196" t="str">
            <v>BU09940004</v>
          </cell>
          <cell r="B12196">
            <v>-99999</v>
          </cell>
          <cell r="C12196">
            <v>-99999</v>
          </cell>
          <cell r="D12196">
            <v>-99999</v>
          </cell>
          <cell r="E12196">
            <v>-99999</v>
          </cell>
          <cell r="F12196">
            <v>-99999</v>
          </cell>
        </row>
        <row r="12197">
          <cell r="A12197" t="str">
            <v>BU09940005</v>
          </cell>
          <cell r="B12197">
            <v>-99999</v>
          </cell>
          <cell r="C12197">
            <v>-99999</v>
          </cell>
          <cell r="D12197">
            <v>-99999</v>
          </cell>
          <cell r="E12197">
            <v>-99999</v>
          </cell>
          <cell r="F12197">
            <v>-99999</v>
          </cell>
        </row>
        <row r="12198">
          <cell r="A12198" t="str">
            <v>BU09940006</v>
          </cell>
          <cell r="B12198">
            <v>-99999</v>
          </cell>
          <cell r="C12198">
            <v>9.1999999999999993</v>
          </cell>
          <cell r="D12198">
            <v>16.3</v>
          </cell>
          <cell r="E12198">
            <v>19.8</v>
          </cell>
          <cell r="F12198">
            <v>59.7</v>
          </cell>
        </row>
        <row r="12199">
          <cell r="A12199" t="str">
            <v>BU09940007</v>
          </cell>
          <cell r="B12199">
            <v>-99999</v>
          </cell>
          <cell r="C12199">
            <v>-99999</v>
          </cell>
          <cell r="D12199">
            <v>-99999</v>
          </cell>
          <cell r="E12199">
            <v>-99999</v>
          </cell>
          <cell r="F12199">
            <v>-99999</v>
          </cell>
        </row>
        <row r="12200">
          <cell r="A12200" t="str">
            <v>BU09940008</v>
          </cell>
          <cell r="B12200">
            <v>-99999</v>
          </cell>
          <cell r="C12200">
            <v>-99999</v>
          </cell>
          <cell r="D12200">
            <v>-99999</v>
          </cell>
          <cell r="E12200">
            <v>-99999</v>
          </cell>
          <cell r="F12200">
            <v>-99999</v>
          </cell>
        </row>
        <row r="12201">
          <cell r="A12201" t="str">
            <v>WK099401</v>
          </cell>
          <cell r="B12201">
            <v>-99999</v>
          </cell>
          <cell r="C12201">
            <v>4.9000000000000004</v>
          </cell>
          <cell r="D12201">
            <v>7.6</v>
          </cell>
          <cell r="E12201">
            <v>9</v>
          </cell>
          <cell r="F12201">
            <v>165</v>
          </cell>
        </row>
        <row r="12202">
          <cell r="A12202" t="str">
            <v>BU09940100</v>
          </cell>
          <cell r="B12202">
            <v>-99999</v>
          </cell>
          <cell r="C12202">
            <v>5.9</v>
          </cell>
          <cell r="D12202">
            <v>8.6999999999999993</v>
          </cell>
          <cell r="E12202">
            <v>10.8</v>
          </cell>
          <cell r="F12202">
            <v>143.9</v>
          </cell>
        </row>
        <row r="12203">
          <cell r="A12203" t="str">
            <v>BU09940101</v>
          </cell>
          <cell r="B12203">
            <v>-99999</v>
          </cell>
          <cell r="C12203">
            <v>4.7</v>
          </cell>
          <cell r="D12203">
            <v>8.1</v>
          </cell>
          <cell r="E12203">
            <v>8.6999999999999993</v>
          </cell>
          <cell r="F12203">
            <v>165.4</v>
          </cell>
        </row>
        <row r="12204">
          <cell r="A12204" t="str">
            <v>BU09940102</v>
          </cell>
          <cell r="B12204">
            <v>-99999</v>
          </cell>
          <cell r="C12204">
            <v>-99999</v>
          </cell>
          <cell r="D12204">
            <v>-99999</v>
          </cell>
          <cell r="E12204">
            <v>-99999</v>
          </cell>
          <cell r="F12204">
            <v>-99999</v>
          </cell>
        </row>
        <row r="12205">
          <cell r="A12205" t="str">
            <v>BU09940103</v>
          </cell>
          <cell r="B12205">
            <v>-99999</v>
          </cell>
          <cell r="C12205">
            <v>-99999</v>
          </cell>
          <cell r="D12205">
            <v>-99999</v>
          </cell>
          <cell r="E12205">
            <v>-99999</v>
          </cell>
          <cell r="F12205">
            <v>-99999</v>
          </cell>
        </row>
        <row r="12206">
          <cell r="A12206" t="str">
            <v>BU09940104</v>
          </cell>
          <cell r="B12206">
            <v>-99999</v>
          </cell>
          <cell r="C12206">
            <v>-99999</v>
          </cell>
          <cell r="D12206">
            <v>-99999</v>
          </cell>
          <cell r="E12206">
            <v>-99999</v>
          </cell>
          <cell r="F12206">
            <v>-99999</v>
          </cell>
        </row>
        <row r="12207">
          <cell r="A12207" t="str">
            <v>WK099402</v>
          </cell>
          <cell r="B12207">
            <v>-99999</v>
          </cell>
          <cell r="C12207">
            <v>4.5999999999999996</v>
          </cell>
          <cell r="D12207">
            <v>6.6</v>
          </cell>
          <cell r="E12207">
            <v>8.5</v>
          </cell>
          <cell r="F12207">
            <v>221.7</v>
          </cell>
        </row>
        <row r="12208">
          <cell r="A12208" t="str">
            <v>BU09940200</v>
          </cell>
          <cell r="B12208">
            <v>-99999</v>
          </cell>
          <cell r="C12208">
            <v>3.1</v>
          </cell>
          <cell r="D12208">
            <v>6.8</v>
          </cell>
          <cell r="E12208">
            <v>9</v>
          </cell>
          <cell r="F12208">
            <v>195.7</v>
          </cell>
        </row>
        <row r="12209">
          <cell r="A12209" t="str">
            <v>BU09940201</v>
          </cell>
          <cell r="B12209">
            <v>-99999</v>
          </cell>
          <cell r="C12209">
            <v>-99999</v>
          </cell>
          <cell r="D12209">
            <v>-99999</v>
          </cell>
          <cell r="E12209">
            <v>-99999</v>
          </cell>
          <cell r="F12209">
            <v>-99999</v>
          </cell>
        </row>
        <row r="12210">
          <cell r="A12210" t="str">
            <v>BU09940202</v>
          </cell>
          <cell r="B12210">
            <v>-99999</v>
          </cell>
          <cell r="C12210">
            <v>-99999</v>
          </cell>
          <cell r="D12210">
            <v>-99999</v>
          </cell>
          <cell r="E12210">
            <v>-99999</v>
          </cell>
          <cell r="F12210">
            <v>-99999</v>
          </cell>
        </row>
        <row r="12211">
          <cell r="A12211" t="str">
            <v>BU09940203</v>
          </cell>
          <cell r="B12211">
            <v>-99999</v>
          </cell>
          <cell r="C12211">
            <v>3.6</v>
          </cell>
          <cell r="D12211">
            <v>4.0999999999999996</v>
          </cell>
          <cell r="E12211">
            <v>7.1</v>
          </cell>
          <cell r="F12211">
            <v>221.2</v>
          </cell>
        </row>
        <row r="12212">
          <cell r="A12212" t="str">
            <v>BU09940204</v>
          </cell>
          <cell r="B12212">
            <v>-99999</v>
          </cell>
          <cell r="C12212">
            <v>-99999</v>
          </cell>
          <cell r="D12212">
            <v>-99999</v>
          </cell>
          <cell r="E12212">
            <v>-99999</v>
          </cell>
          <cell r="F12212">
            <v>-99999</v>
          </cell>
        </row>
        <row r="12213">
          <cell r="A12213" t="str">
            <v>BU09940205</v>
          </cell>
          <cell r="B12213">
            <v>-99999</v>
          </cell>
          <cell r="C12213">
            <v>-99999</v>
          </cell>
          <cell r="D12213">
            <v>-99999</v>
          </cell>
          <cell r="E12213">
            <v>-99999</v>
          </cell>
          <cell r="F12213">
            <v>-99999</v>
          </cell>
        </row>
        <row r="12214">
          <cell r="A12214" t="str">
            <v>BU09940206</v>
          </cell>
          <cell r="B12214">
            <v>-99999</v>
          </cell>
          <cell r="C12214">
            <v>-99999</v>
          </cell>
          <cell r="D12214">
            <v>-99999</v>
          </cell>
          <cell r="E12214">
            <v>-99999</v>
          </cell>
          <cell r="F12214">
            <v>-99999</v>
          </cell>
        </row>
        <row r="12215">
          <cell r="A12215" t="str">
            <v>WK099403</v>
          </cell>
          <cell r="B12215">
            <v>-99999</v>
          </cell>
          <cell r="C12215">
            <v>4.9000000000000004</v>
          </cell>
          <cell r="D12215">
            <v>7.5</v>
          </cell>
          <cell r="E12215">
            <v>8.9</v>
          </cell>
          <cell r="F12215">
            <v>196.9</v>
          </cell>
        </row>
        <row r="12216">
          <cell r="A12216" t="str">
            <v>BU09940300</v>
          </cell>
          <cell r="B12216">
            <v>-99999</v>
          </cell>
          <cell r="C12216">
            <v>5.7</v>
          </cell>
          <cell r="D12216">
            <v>8.8000000000000007</v>
          </cell>
          <cell r="E12216">
            <v>10.4</v>
          </cell>
          <cell r="F12216">
            <v>158.30000000000001</v>
          </cell>
        </row>
        <row r="12217">
          <cell r="A12217" t="str">
            <v>BU09940301</v>
          </cell>
          <cell r="B12217">
            <v>-99999</v>
          </cell>
          <cell r="C12217">
            <v>1.7</v>
          </cell>
          <cell r="D12217">
            <v>2.5</v>
          </cell>
          <cell r="E12217">
            <v>3.4</v>
          </cell>
          <cell r="F12217">
            <v>395.8</v>
          </cell>
        </row>
        <row r="12218">
          <cell r="A12218" t="str">
            <v>BU09940302</v>
          </cell>
          <cell r="B12218">
            <v>-99999</v>
          </cell>
          <cell r="C12218">
            <v>-99999</v>
          </cell>
          <cell r="D12218">
            <v>-99999</v>
          </cell>
          <cell r="E12218">
            <v>-99999</v>
          </cell>
          <cell r="F12218">
            <v>-99999</v>
          </cell>
        </row>
        <row r="12219">
          <cell r="A12219" t="str">
            <v>WK099404</v>
          </cell>
          <cell r="B12219">
            <v>-99999</v>
          </cell>
          <cell r="C12219">
            <v>3.4</v>
          </cell>
          <cell r="D12219">
            <v>5.8</v>
          </cell>
          <cell r="E12219">
            <v>8.4</v>
          </cell>
          <cell r="F12219">
            <v>213.5</v>
          </cell>
        </row>
        <row r="12220">
          <cell r="A12220" t="str">
            <v>BU09940400</v>
          </cell>
          <cell r="B12220">
            <v>-99999</v>
          </cell>
          <cell r="C12220">
            <v>3.7</v>
          </cell>
          <cell r="D12220">
            <v>6.7</v>
          </cell>
          <cell r="E12220">
            <v>9.9</v>
          </cell>
          <cell r="F12220">
            <v>195.7</v>
          </cell>
        </row>
        <row r="12221">
          <cell r="A12221" t="str">
            <v>BU09940401</v>
          </cell>
          <cell r="B12221">
            <v>-99999</v>
          </cell>
          <cell r="C12221">
            <v>-99999</v>
          </cell>
          <cell r="D12221">
            <v>-99999</v>
          </cell>
          <cell r="E12221">
            <v>-99999</v>
          </cell>
          <cell r="F12221">
            <v>-99999</v>
          </cell>
        </row>
        <row r="12222">
          <cell r="A12222" t="str">
            <v>BU09940402</v>
          </cell>
          <cell r="B12222">
            <v>-99999</v>
          </cell>
          <cell r="C12222">
            <v>2.1</v>
          </cell>
          <cell r="D12222">
            <v>3.1</v>
          </cell>
          <cell r="E12222">
            <v>4.2</v>
          </cell>
          <cell r="F12222">
            <v>219</v>
          </cell>
        </row>
        <row r="12223">
          <cell r="A12223" t="str">
            <v>BU09940403</v>
          </cell>
          <cell r="B12223">
            <v>-99999</v>
          </cell>
          <cell r="C12223">
            <v>-99999</v>
          </cell>
          <cell r="D12223">
            <v>-99999</v>
          </cell>
          <cell r="E12223">
            <v>-99999</v>
          </cell>
          <cell r="F12223">
            <v>-99999</v>
          </cell>
        </row>
        <row r="12224">
          <cell r="A12224" t="str">
            <v>BU09940404</v>
          </cell>
          <cell r="B12224">
            <v>-99999</v>
          </cell>
          <cell r="C12224">
            <v>-99999</v>
          </cell>
          <cell r="D12224">
            <v>-99999</v>
          </cell>
          <cell r="E12224">
            <v>-99999</v>
          </cell>
          <cell r="F12224">
            <v>-99999</v>
          </cell>
        </row>
        <row r="12225">
          <cell r="A12225" t="str">
            <v>BU09940405</v>
          </cell>
          <cell r="B12225">
            <v>-99999</v>
          </cell>
          <cell r="C12225">
            <v>-99999</v>
          </cell>
          <cell r="D12225">
            <v>-99999</v>
          </cell>
          <cell r="E12225">
            <v>-99999</v>
          </cell>
          <cell r="F12225">
            <v>-99999</v>
          </cell>
        </row>
        <row r="12226">
          <cell r="A12226" t="str">
            <v>BU09940406</v>
          </cell>
          <cell r="B12226">
            <v>-99999</v>
          </cell>
          <cell r="C12226">
            <v>-99999</v>
          </cell>
          <cell r="D12226">
            <v>-99999</v>
          </cell>
          <cell r="E12226">
            <v>-99999</v>
          </cell>
          <cell r="F12226">
            <v>-99999</v>
          </cell>
        </row>
        <row r="12227">
          <cell r="A12227" t="str">
            <v>WK099405</v>
          </cell>
          <cell r="B12227">
            <v>-99999</v>
          </cell>
          <cell r="C12227">
            <v>-99999</v>
          </cell>
          <cell r="D12227">
            <v>-99999</v>
          </cell>
          <cell r="E12227">
            <v>-99999</v>
          </cell>
          <cell r="F12227">
            <v>-99999</v>
          </cell>
        </row>
        <row r="12228">
          <cell r="A12228" t="str">
            <v>BU09940500</v>
          </cell>
          <cell r="B12228">
            <v>-99999</v>
          </cell>
          <cell r="C12228">
            <v>-99999</v>
          </cell>
          <cell r="D12228">
            <v>-99999</v>
          </cell>
          <cell r="E12228">
            <v>-99999</v>
          </cell>
          <cell r="F12228">
            <v>-99999</v>
          </cell>
        </row>
        <row r="12229">
          <cell r="A12229" t="str">
            <v>GM0995</v>
          </cell>
          <cell r="B12229">
            <v>31.4</v>
          </cell>
          <cell r="C12229">
            <v>7.3</v>
          </cell>
          <cell r="D12229">
            <v>11.3</v>
          </cell>
          <cell r="E12229">
            <v>14.1</v>
          </cell>
          <cell r="F12229">
            <v>58.7</v>
          </cell>
        </row>
        <row r="12230">
          <cell r="A12230" t="str">
            <v>WK099501</v>
          </cell>
          <cell r="B12230">
            <v>26.9</v>
          </cell>
          <cell r="C12230">
            <v>11.8</v>
          </cell>
          <cell r="D12230">
            <v>17.399999999999999</v>
          </cell>
          <cell r="E12230">
            <v>21.9</v>
          </cell>
          <cell r="F12230">
            <v>13.8</v>
          </cell>
        </row>
        <row r="12231">
          <cell r="A12231" t="str">
            <v>BU09950110</v>
          </cell>
          <cell r="B12231">
            <v>-99999</v>
          </cell>
          <cell r="C12231">
            <v>-99999</v>
          </cell>
          <cell r="D12231">
            <v>-99999</v>
          </cell>
          <cell r="E12231">
            <v>-99999</v>
          </cell>
          <cell r="F12231">
            <v>-99999</v>
          </cell>
        </row>
        <row r="12232">
          <cell r="A12232" t="str">
            <v>BU09950111</v>
          </cell>
          <cell r="B12232">
            <v>-99999</v>
          </cell>
          <cell r="C12232">
            <v>17.600000000000001</v>
          </cell>
          <cell r="D12232">
            <v>25.8</v>
          </cell>
          <cell r="E12232">
            <v>30.9</v>
          </cell>
          <cell r="F12232">
            <v>2.2000000000000002</v>
          </cell>
        </row>
        <row r="12233">
          <cell r="A12233" t="str">
            <v>BU09950112</v>
          </cell>
          <cell r="B12233">
            <v>-99999</v>
          </cell>
          <cell r="C12233">
            <v>8.9</v>
          </cell>
          <cell r="D12233">
            <v>14.3</v>
          </cell>
          <cell r="E12233">
            <v>18.600000000000001</v>
          </cell>
          <cell r="F12233">
            <v>18.2</v>
          </cell>
        </row>
        <row r="12234">
          <cell r="A12234" t="str">
            <v>BU09950113</v>
          </cell>
          <cell r="B12234">
            <v>-99999</v>
          </cell>
          <cell r="C12234">
            <v>6.7</v>
          </cell>
          <cell r="D12234">
            <v>7.3</v>
          </cell>
          <cell r="E12234">
            <v>12.2</v>
          </cell>
          <cell r="F12234">
            <v>78.5</v>
          </cell>
        </row>
        <row r="12235">
          <cell r="A12235" t="str">
            <v>BU09950114</v>
          </cell>
          <cell r="B12235">
            <v>-99999</v>
          </cell>
          <cell r="C12235">
            <v>-99999</v>
          </cell>
          <cell r="D12235">
            <v>-99999</v>
          </cell>
          <cell r="E12235">
            <v>-99999</v>
          </cell>
          <cell r="F12235">
            <v>-99999</v>
          </cell>
        </row>
        <row r="12236">
          <cell r="A12236" t="str">
            <v>BU09950115</v>
          </cell>
          <cell r="B12236">
            <v>-99999</v>
          </cell>
          <cell r="C12236">
            <v>-99999</v>
          </cell>
          <cell r="D12236">
            <v>-99999</v>
          </cell>
          <cell r="E12236">
            <v>-99999</v>
          </cell>
          <cell r="F12236">
            <v>-99999</v>
          </cell>
        </row>
        <row r="12237">
          <cell r="A12237" t="str">
            <v>BU09950117</v>
          </cell>
          <cell r="B12237">
            <v>-99999</v>
          </cell>
          <cell r="C12237">
            <v>-99999</v>
          </cell>
          <cell r="D12237">
            <v>-99999</v>
          </cell>
          <cell r="E12237">
            <v>-99999</v>
          </cell>
          <cell r="F12237">
            <v>-99999</v>
          </cell>
        </row>
        <row r="12238">
          <cell r="A12238" t="str">
            <v>BU09950118</v>
          </cell>
          <cell r="B12238">
            <v>-99999</v>
          </cell>
          <cell r="C12238">
            <v>-99999</v>
          </cell>
          <cell r="D12238">
            <v>-99999</v>
          </cell>
          <cell r="E12238">
            <v>-99999</v>
          </cell>
          <cell r="F12238">
            <v>-99999</v>
          </cell>
        </row>
        <row r="12239">
          <cell r="A12239" t="str">
            <v>BU09950119</v>
          </cell>
          <cell r="B12239">
            <v>-99999</v>
          </cell>
          <cell r="C12239">
            <v>-99999</v>
          </cell>
          <cell r="D12239">
            <v>-99999</v>
          </cell>
          <cell r="E12239">
            <v>-99999</v>
          </cell>
          <cell r="F12239">
            <v>-99999</v>
          </cell>
        </row>
        <row r="12240">
          <cell r="A12240" t="str">
            <v>BU09950161</v>
          </cell>
          <cell r="B12240">
            <v>-99999</v>
          </cell>
          <cell r="C12240">
            <v>5.2</v>
          </cell>
          <cell r="D12240">
            <v>7.8</v>
          </cell>
          <cell r="E12240">
            <v>9</v>
          </cell>
          <cell r="F12240">
            <v>31.8</v>
          </cell>
        </row>
        <row r="12241">
          <cell r="A12241" t="str">
            <v>BU09950162</v>
          </cell>
          <cell r="B12241">
            <v>-99999</v>
          </cell>
          <cell r="C12241">
            <v>0</v>
          </cell>
          <cell r="D12241">
            <v>0</v>
          </cell>
          <cell r="E12241">
            <v>0.8</v>
          </cell>
          <cell r="F12241">
            <v>321.60000000000002</v>
          </cell>
        </row>
        <row r="12242">
          <cell r="A12242" t="str">
            <v>BU09950166</v>
          </cell>
          <cell r="B12242">
            <v>-99999</v>
          </cell>
          <cell r="C12242">
            <v>10.5</v>
          </cell>
          <cell r="D12242">
            <v>18.2</v>
          </cell>
          <cell r="E12242">
            <v>28.6</v>
          </cell>
          <cell r="F12242">
            <v>20.7</v>
          </cell>
        </row>
        <row r="12243">
          <cell r="A12243" t="str">
            <v>BU09950172</v>
          </cell>
          <cell r="B12243">
            <v>-99999</v>
          </cell>
          <cell r="C12243">
            <v>-99999</v>
          </cell>
          <cell r="D12243">
            <v>-99999</v>
          </cell>
          <cell r="E12243">
            <v>-99999</v>
          </cell>
          <cell r="F12243">
            <v>-99999</v>
          </cell>
        </row>
        <row r="12244">
          <cell r="A12244" t="str">
            <v>BU09950174</v>
          </cell>
          <cell r="B12244">
            <v>-99999</v>
          </cell>
          <cell r="C12244">
            <v>-99999</v>
          </cell>
          <cell r="D12244">
            <v>-99999</v>
          </cell>
          <cell r="E12244">
            <v>-99999</v>
          </cell>
          <cell r="F12244">
            <v>-99999</v>
          </cell>
        </row>
        <row r="12245">
          <cell r="A12245" t="str">
            <v>WK099502</v>
          </cell>
          <cell r="B12245">
            <v>28.7</v>
          </cell>
          <cell r="C12245">
            <v>8.5</v>
          </cell>
          <cell r="D12245">
            <v>13.2</v>
          </cell>
          <cell r="E12245">
            <v>16.7</v>
          </cell>
          <cell r="F12245">
            <v>42.4</v>
          </cell>
        </row>
        <row r="12246">
          <cell r="A12246" t="str">
            <v>BU09950220</v>
          </cell>
          <cell r="B12246">
            <v>-99999</v>
          </cell>
          <cell r="C12246">
            <v>7</v>
          </cell>
          <cell r="D12246">
            <v>10.4</v>
          </cell>
          <cell r="E12246">
            <v>13.2</v>
          </cell>
          <cell r="F12246">
            <v>27.3</v>
          </cell>
        </row>
        <row r="12247">
          <cell r="A12247" t="str">
            <v>BU09950221</v>
          </cell>
          <cell r="B12247">
            <v>-99999</v>
          </cell>
          <cell r="C12247">
            <v>9.8000000000000007</v>
          </cell>
          <cell r="D12247">
            <v>14.7</v>
          </cell>
          <cell r="E12247">
            <v>17.8</v>
          </cell>
          <cell r="F12247">
            <v>31.3</v>
          </cell>
        </row>
        <row r="12248">
          <cell r="A12248" t="str">
            <v>BU09950222</v>
          </cell>
          <cell r="B12248">
            <v>-99999</v>
          </cell>
          <cell r="C12248">
            <v>16.2</v>
          </cell>
          <cell r="D12248">
            <v>25.4</v>
          </cell>
          <cell r="E12248">
            <v>33.299999999999997</v>
          </cell>
          <cell r="F12248">
            <v>3</v>
          </cell>
        </row>
        <row r="12249">
          <cell r="A12249" t="str">
            <v>BU09950223</v>
          </cell>
          <cell r="B12249">
            <v>-99999</v>
          </cell>
          <cell r="C12249">
            <v>0.8</v>
          </cell>
          <cell r="D12249">
            <v>1.1000000000000001</v>
          </cell>
          <cell r="E12249">
            <v>1.9</v>
          </cell>
          <cell r="F12249">
            <v>159.6</v>
          </cell>
        </row>
        <row r="12250">
          <cell r="A12250" t="str">
            <v>BU09950224</v>
          </cell>
          <cell r="B12250">
            <v>-99999</v>
          </cell>
          <cell r="C12250">
            <v>12.3</v>
          </cell>
          <cell r="D12250">
            <v>19.600000000000001</v>
          </cell>
          <cell r="E12250">
            <v>24.5</v>
          </cell>
          <cell r="F12250">
            <v>22.8</v>
          </cell>
        </row>
        <row r="12251">
          <cell r="A12251" t="str">
            <v>BU09950225</v>
          </cell>
          <cell r="B12251">
            <v>-99999</v>
          </cell>
          <cell r="C12251">
            <v>3.9</v>
          </cell>
          <cell r="D12251">
            <v>6.9</v>
          </cell>
          <cell r="E12251">
            <v>8.8000000000000007</v>
          </cell>
          <cell r="F12251">
            <v>72.7</v>
          </cell>
        </row>
        <row r="12252">
          <cell r="A12252" t="str">
            <v>BU09950226</v>
          </cell>
          <cell r="B12252">
            <v>-99999</v>
          </cell>
          <cell r="C12252">
            <v>0</v>
          </cell>
          <cell r="D12252">
            <v>0</v>
          </cell>
          <cell r="E12252">
            <v>0</v>
          </cell>
          <cell r="F12252">
            <v>321.5</v>
          </cell>
        </row>
        <row r="12253">
          <cell r="A12253" t="str">
            <v>BU09950227</v>
          </cell>
          <cell r="B12253">
            <v>-99999</v>
          </cell>
          <cell r="C12253">
            <v>0.8</v>
          </cell>
          <cell r="D12253">
            <v>1.3</v>
          </cell>
          <cell r="E12253">
            <v>1.3</v>
          </cell>
          <cell r="F12253">
            <v>151.5</v>
          </cell>
        </row>
        <row r="12254">
          <cell r="A12254" t="str">
            <v>BU09950228</v>
          </cell>
          <cell r="B12254">
            <v>-99999</v>
          </cell>
          <cell r="C12254">
            <v>-99999</v>
          </cell>
          <cell r="D12254">
            <v>-99999</v>
          </cell>
          <cell r="E12254">
            <v>-99999</v>
          </cell>
          <cell r="F12254">
            <v>-99999</v>
          </cell>
        </row>
        <row r="12255">
          <cell r="A12255" t="str">
            <v>WK099503</v>
          </cell>
          <cell r="B12255">
            <v>29.9</v>
          </cell>
          <cell r="C12255">
            <v>6.9</v>
          </cell>
          <cell r="D12255">
            <v>10.6</v>
          </cell>
          <cell r="E12255">
            <v>13.1</v>
          </cell>
          <cell r="F12255">
            <v>63.1</v>
          </cell>
        </row>
        <row r="12256">
          <cell r="A12256" t="str">
            <v>BU09950310</v>
          </cell>
          <cell r="B12256">
            <v>-99999</v>
          </cell>
          <cell r="C12256">
            <v>-99999</v>
          </cell>
          <cell r="D12256">
            <v>-99999</v>
          </cell>
          <cell r="E12256">
            <v>-99999</v>
          </cell>
          <cell r="F12256">
            <v>-99999</v>
          </cell>
        </row>
        <row r="12257">
          <cell r="A12257" t="str">
            <v>BU09950311</v>
          </cell>
          <cell r="B12257">
            <v>-99999</v>
          </cell>
          <cell r="C12257">
            <v>7.7</v>
          </cell>
          <cell r="D12257">
            <v>13.8</v>
          </cell>
          <cell r="E12257">
            <v>18</v>
          </cell>
          <cell r="F12257">
            <v>16.3</v>
          </cell>
        </row>
        <row r="12258">
          <cell r="A12258" t="str">
            <v>BU09950312</v>
          </cell>
          <cell r="B12258">
            <v>-99999</v>
          </cell>
          <cell r="C12258">
            <v>4.9000000000000004</v>
          </cell>
          <cell r="D12258">
            <v>7.3</v>
          </cell>
          <cell r="E12258">
            <v>9.1</v>
          </cell>
          <cell r="F12258">
            <v>72.900000000000006</v>
          </cell>
        </row>
        <row r="12259">
          <cell r="A12259" t="str">
            <v>BU09950313</v>
          </cell>
          <cell r="B12259">
            <v>-99999</v>
          </cell>
          <cell r="C12259">
            <v>8.3000000000000007</v>
          </cell>
          <cell r="D12259">
            <v>11.8</v>
          </cell>
          <cell r="E12259">
            <v>13.9</v>
          </cell>
          <cell r="F12259">
            <v>51.4</v>
          </cell>
        </row>
        <row r="12260">
          <cell r="A12260" t="str">
            <v>BU09950314</v>
          </cell>
          <cell r="B12260">
            <v>-99999</v>
          </cell>
          <cell r="C12260">
            <v>0.6</v>
          </cell>
          <cell r="D12260">
            <v>0.6</v>
          </cell>
          <cell r="E12260">
            <v>0.6</v>
          </cell>
          <cell r="F12260">
            <v>174.4</v>
          </cell>
        </row>
        <row r="12261">
          <cell r="A12261" t="str">
            <v>BU09950315</v>
          </cell>
          <cell r="B12261">
            <v>-99999</v>
          </cell>
          <cell r="C12261">
            <v>15.2</v>
          </cell>
          <cell r="D12261">
            <v>22.3</v>
          </cell>
          <cell r="E12261">
            <v>27.1</v>
          </cell>
          <cell r="F12261">
            <v>5.5</v>
          </cell>
        </row>
        <row r="12262">
          <cell r="A12262" t="str">
            <v>BU09950316</v>
          </cell>
          <cell r="B12262">
            <v>-99999</v>
          </cell>
          <cell r="C12262">
            <v>0.9</v>
          </cell>
          <cell r="D12262">
            <v>1.6</v>
          </cell>
          <cell r="E12262">
            <v>2.1</v>
          </cell>
          <cell r="F12262">
            <v>160.5</v>
          </cell>
        </row>
        <row r="12263">
          <cell r="A12263" t="str">
            <v>BU09950317</v>
          </cell>
          <cell r="B12263">
            <v>-99999</v>
          </cell>
          <cell r="C12263">
            <v>-99999</v>
          </cell>
          <cell r="D12263">
            <v>-99999</v>
          </cell>
          <cell r="E12263">
            <v>-99999</v>
          </cell>
          <cell r="F12263">
            <v>-99999</v>
          </cell>
        </row>
        <row r="12264">
          <cell r="A12264" t="str">
            <v>WK099504</v>
          </cell>
          <cell r="B12264">
            <v>33</v>
          </cell>
          <cell r="C12264">
            <v>7.8</v>
          </cell>
          <cell r="D12264">
            <v>11.4</v>
          </cell>
          <cell r="E12264">
            <v>13.6</v>
          </cell>
          <cell r="F12264">
            <v>68.900000000000006</v>
          </cell>
        </row>
        <row r="12265">
          <cell r="A12265" t="str">
            <v>BU09950420</v>
          </cell>
          <cell r="B12265">
            <v>-99999</v>
          </cell>
          <cell r="C12265">
            <v>13.3</v>
          </cell>
          <cell r="D12265">
            <v>22.4</v>
          </cell>
          <cell r="E12265">
            <v>27.1</v>
          </cell>
          <cell r="F12265">
            <v>3.8</v>
          </cell>
        </row>
        <row r="12266">
          <cell r="A12266" t="str">
            <v>BU09950421</v>
          </cell>
          <cell r="B12266">
            <v>-99999</v>
          </cell>
          <cell r="C12266">
            <v>10.5</v>
          </cell>
          <cell r="D12266">
            <v>15.6</v>
          </cell>
          <cell r="E12266">
            <v>18.8</v>
          </cell>
          <cell r="F12266">
            <v>26</v>
          </cell>
        </row>
        <row r="12267">
          <cell r="A12267" t="str">
            <v>BU09950422</v>
          </cell>
          <cell r="B12267">
            <v>-99999</v>
          </cell>
          <cell r="C12267">
            <v>14.3</v>
          </cell>
          <cell r="D12267">
            <v>19.5</v>
          </cell>
          <cell r="E12267">
            <v>23.9</v>
          </cell>
          <cell r="F12267">
            <v>2.2999999999999998</v>
          </cell>
        </row>
        <row r="12268">
          <cell r="A12268" t="str">
            <v>BU09950423</v>
          </cell>
          <cell r="B12268">
            <v>-99999</v>
          </cell>
          <cell r="C12268">
            <v>12.2</v>
          </cell>
          <cell r="D12268">
            <v>17.7</v>
          </cell>
          <cell r="E12268">
            <v>20.7</v>
          </cell>
          <cell r="F12268">
            <v>14.3</v>
          </cell>
        </row>
        <row r="12269">
          <cell r="A12269" t="str">
            <v>BU09950424</v>
          </cell>
          <cell r="B12269">
            <v>-99999</v>
          </cell>
          <cell r="C12269">
            <v>15.3</v>
          </cell>
          <cell r="D12269">
            <v>22.2</v>
          </cell>
          <cell r="E12269">
            <v>26.3</v>
          </cell>
          <cell r="F12269">
            <v>2.8</v>
          </cell>
        </row>
        <row r="12270">
          <cell r="A12270" t="str">
            <v>BU09950425</v>
          </cell>
          <cell r="B12270">
            <v>-99999</v>
          </cell>
          <cell r="C12270">
            <v>9.9</v>
          </cell>
          <cell r="D12270">
            <v>15.1</v>
          </cell>
          <cell r="E12270">
            <v>18</v>
          </cell>
          <cell r="F12270">
            <v>28.9</v>
          </cell>
        </row>
        <row r="12271">
          <cell r="A12271" t="str">
            <v>BU09950428</v>
          </cell>
          <cell r="B12271">
            <v>-99999</v>
          </cell>
          <cell r="C12271">
            <v>-99999</v>
          </cell>
          <cell r="D12271">
            <v>-99999</v>
          </cell>
          <cell r="E12271">
            <v>-99999</v>
          </cell>
          <cell r="F12271">
            <v>-99999</v>
          </cell>
        </row>
        <row r="12272">
          <cell r="A12272" t="str">
            <v>BU09950431</v>
          </cell>
          <cell r="B12272">
            <v>-99999</v>
          </cell>
          <cell r="C12272">
            <v>1.4</v>
          </cell>
          <cell r="D12272">
            <v>1.5</v>
          </cell>
          <cell r="E12272">
            <v>1.5</v>
          </cell>
          <cell r="F12272">
            <v>163.9</v>
          </cell>
        </row>
        <row r="12273">
          <cell r="A12273" t="str">
            <v>BU09950432</v>
          </cell>
          <cell r="B12273">
            <v>-99999</v>
          </cell>
          <cell r="C12273">
            <v>1.4</v>
          </cell>
          <cell r="D12273">
            <v>1.7</v>
          </cell>
          <cell r="E12273">
            <v>2.1</v>
          </cell>
          <cell r="F12273">
            <v>223.9</v>
          </cell>
        </row>
        <row r="12274">
          <cell r="A12274" t="str">
            <v>BU09950433</v>
          </cell>
          <cell r="B12274">
            <v>-99999</v>
          </cell>
          <cell r="C12274">
            <v>0.5</v>
          </cell>
          <cell r="D12274">
            <v>0.5</v>
          </cell>
          <cell r="E12274">
            <v>1.2</v>
          </cell>
          <cell r="F12274">
            <v>308.3</v>
          </cell>
        </row>
        <row r="12275">
          <cell r="A12275" t="str">
            <v>BU09950434</v>
          </cell>
          <cell r="B12275">
            <v>-99999</v>
          </cell>
          <cell r="C12275">
            <v>0.9</v>
          </cell>
          <cell r="D12275">
            <v>0.9</v>
          </cell>
          <cell r="E12275">
            <v>0.9</v>
          </cell>
          <cell r="F12275">
            <v>202</v>
          </cell>
        </row>
        <row r="12276">
          <cell r="A12276" t="str">
            <v>WK099505</v>
          </cell>
          <cell r="B12276">
            <v>27.6</v>
          </cell>
          <cell r="C12276">
            <v>9.6</v>
          </cell>
          <cell r="D12276">
            <v>15.5</v>
          </cell>
          <cell r="E12276">
            <v>19.3</v>
          </cell>
          <cell r="F12276">
            <v>15.4</v>
          </cell>
        </row>
        <row r="12277">
          <cell r="A12277" t="str">
            <v>BU09950521</v>
          </cell>
          <cell r="B12277">
            <v>-99999</v>
          </cell>
          <cell r="C12277">
            <v>14.6</v>
          </cell>
          <cell r="D12277">
            <v>25.1</v>
          </cell>
          <cell r="E12277">
            <v>30.6</v>
          </cell>
          <cell r="F12277">
            <v>2</v>
          </cell>
        </row>
        <row r="12278">
          <cell r="A12278" t="str">
            <v>BU09950522</v>
          </cell>
          <cell r="B12278">
            <v>-99999</v>
          </cell>
          <cell r="C12278">
            <v>10.1</v>
          </cell>
          <cell r="D12278">
            <v>17.100000000000001</v>
          </cell>
          <cell r="E12278">
            <v>21.5</v>
          </cell>
          <cell r="F12278">
            <v>12</v>
          </cell>
        </row>
        <row r="12279">
          <cell r="A12279" t="str">
            <v>BU09950523</v>
          </cell>
          <cell r="B12279">
            <v>-99999</v>
          </cell>
          <cell r="C12279">
            <v>4.7</v>
          </cell>
          <cell r="D12279">
            <v>7.3</v>
          </cell>
          <cell r="E12279">
            <v>10.199999999999999</v>
          </cell>
          <cell r="F12279">
            <v>11.8</v>
          </cell>
        </row>
        <row r="12280">
          <cell r="A12280" t="str">
            <v>BU09950524</v>
          </cell>
          <cell r="B12280">
            <v>-99999</v>
          </cell>
          <cell r="C12280">
            <v>6.2</v>
          </cell>
          <cell r="D12280">
            <v>10</v>
          </cell>
          <cell r="E12280">
            <v>12.1</v>
          </cell>
          <cell r="F12280">
            <v>44.9</v>
          </cell>
        </row>
        <row r="12281">
          <cell r="A12281" t="str">
            <v>BU09950525</v>
          </cell>
          <cell r="B12281">
            <v>-99999</v>
          </cell>
          <cell r="C12281">
            <v>15.4</v>
          </cell>
          <cell r="D12281">
            <v>23.6</v>
          </cell>
          <cell r="E12281">
            <v>30.4</v>
          </cell>
          <cell r="F12281">
            <v>4.5999999999999996</v>
          </cell>
        </row>
        <row r="12282">
          <cell r="A12282" t="str">
            <v>BU09950526</v>
          </cell>
          <cell r="B12282">
            <v>-99999</v>
          </cell>
          <cell r="C12282">
            <v>6.5</v>
          </cell>
          <cell r="D12282">
            <v>10.8</v>
          </cell>
          <cell r="E12282">
            <v>12.7</v>
          </cell>
          <cell r="F12282">
            <v>71.8</v>
          </cell>
        </row>
        <row r="12283">
          <cell r="A12283" t="str">
            <v>BU09950527</v>
          </cell>
          <cell r="B12283">
            <v>-99999</v>
          </cell>
          <cell r="C12283">
            <v>-99999</v>
          </cell>
          <cell r="D12283">
            <v>-99999</v>
          </cell>
          <cell r="E12283">
            <v>-99999</v>
          </cell>
          <cell r="F12283">
            <v>-99999</v>
          </cell>
        </row>
        <row r="12284">
          <cell r="A12284" t="str">
            <v>BU09950528</v>
          </cell>
          <cell r="B12284">
            <v>-99999</v>
          </cell>
          <cell r="C12284">
            <v>-99999</v>
          </cell>
          <cell r="D12284">
            <v>-99999</v>
          </cell>
          <cell r="E12284">
            <v>-99999</v>
          </cell>
          <cell r="F12284">
            <v>-99999</v>
          </cell>
        </row>
        <row r="12285">
          <cell r="A12285" t="str">
            <v>WK099506</v>
          </cell>
          <cell r="B12285">
            <v>34.700000000000003</v>
          </cell>
          <cell r="C12285">
            <v>4.9000000000000004</v>
          </cell>
          <cell r="D12285">
            <v>7.3</v>
          </cell>
          <cell r="E12285">
            <v>9.1999999999999993</v>
          </cell>
          <cell r="F12285">
            <v>102</v>
          </cell>
        </row>
        <row r="12286">
          <cell r="A12286" t="str">
            <v>BU09950611</v>
          </cell>
          <cell r="B12286">
            <v>-99999</v>
          </cell>
          <cell r="C12286">
            <v>0.8</v>
          </cell>
          <cell r="D12286">
            <v>1.1000000000000001</v>
          </cell>
          <cell r="E12286">
            <v>1.9</v>
          </cell>
          <cell r="F12286">
            <v>132.19999999999999</v>
          </cell>
        </row>
        <row r="12287">
          <cell r="A12287" t="str">
            <v>BU09950612</v>
          </cell>
          <cell r="B12287">
            <v>-99999</v>
          </cell>
          <cell r="C12287">
            <v>1.6</v>
          </cell>
          <cell r="D12287">
            <v>2</v>
          </cell>
          <cell r="E12287">
            <v>2.7</v>
          </cell>
          <cell r="F12287">
            <v>110.1</v>
          </cell>
        </row>
        <row r="12288">
          <cell r="A12288" t="str">
            <v>BU09950613</v>
          </cell>
          <cell r="B12288">
            <v>-99999</v>
          </cell>
          <cell r="C12288">
            <v>0</v>
          </cell>
          <cell r="D12288">
            <v>0.5</v>
          </cell>
          <cell r="E12288">
            <v>1.5</v>
          </cell>
          <cell r="F12288">
            <v>244.1</v>
          </cell>
        </row>
        <row r="12289">
          <cell r="A12289" t="str">
            <v>BU09950614</v>
          </cell>
          <cell r="B12289">
            <v>-99999</v>
          </cell>
          <cell r="C12289">
            <v>-99999</v>
          </cell>
          <cell r="D12289">
            <v>-99999</v>
          </cell>
          <cell r="E12289">
            <v>-99999</v>
          </cell>
          <cell r="F12289">
            <v>-99999</v>
          </cell>
        </row>
        <row r="12290">
          <cell r="A12290" t="str">
            <v>BU09950615</v>
          </cell>
          <cell r="B12290">
            <v>-99999</v>
          </cell>
          <cell r="C12290">
            <v>0.8</v>
          </cell>
          <cell r="D12290">
            <v>0.8</v>
          </cell>
          <cell r="E12290">
            <v>0.8</v>
          </cell>
          <cell r="F12290">
            <v>514.29999999999995</v>
          </cell>
        </row>
        <row r="12291">
          <cell r="A12291" t="str">
            <v>BU09950631</v>
          </cell>
          <cell r="B12291">
            <v>-99999</v>
          </cell>
          <cell r="C12291">
            <v>3.1</v>
          </cell>
          <cell r="D12291">
            <v>3.1</v>
          </cell>
          <cell r="E12291">
            <v>4.2</v>
          </cell>
          <cell r="F12291">
            <v>176.3</v>
          </cell>
        </row>
        <row r="12292">
          <cell r="A12292" t="str">
            <v>BU09950632</v>
          </cell>
          <cell r="B12292">
            <v>-99999</v>
          </cell>
          <cell r="C12292">
            <v>9.4</v>
          </cell>
          <cell r="D12292">
            <v>13.8</v>
          </cell>
          <cell r="E12292">
            <v>17.899999999999999</v>
          </cell>
          <cell r="F12292">
            <v>27.7</v>
          </cell>
        </row>
        <row r="12293">
          <cell r="A12293" t="str">
            <v>BU09950633</v>
          </cell>
          <cell r="B12293">
            <v>-99999</v>
          </cell>
          <cell r="C12293">
            <v>10.9</v>
          </cell>
          <cell r="D12293">
            <v>16.7</v>
          </cell>
          <cell r="E12293">
            <v>19.7</v>
          </cell>
          <cell r="F12293">
            <v>26.6</v>
          </cell>
        </row>
        <row r="12294">
          <cell r="A12294" t="str">
            <v>BU09950634</v>
          </cell>
          <cell r="B12294">
            <v>-99999</v>
          </cell>
          <cell r="C12294">
            <v>7.6</v>
          </cell>
          <cell r="D12294">
            <v>11</v>
          </cell>
          <cell r="E12294">
            <v>14.3</v>
          </cell>
          <cell r="F12294">
            <v>58.2</v>
          </cell>
        </row>
        <row r="12295">
          <cell r="A12295" t="str">
            <v>BU09950635</v>
          </cell>
          <cell r="B12295">
            <v>-99999</v>
          </cell>
          <cell r="C12295">
            <v>-99999</v>
          </cell>
          <cell r="D12295">
            <v>-99999</v>
          </cell>
          <cell r="E12295">
            <v>-99999</v>
          </cell>
          <cell r="F12295">
            <v>-99999</v>
          </cell>
        </row>
        <row r="12296">
          <cell r="A12296" t="str">
            <v>BU09950637</v>
          </cell>
          <cell r="B12296">
            <v>-99999</v>
          </cell>
          <cell r="C12296">
            <v>2.8</v>
          </cell>
          <cell r="D12296">
            <v>4.9000000000000004</v>
          </cell>
          <cell r="E12296">
            <v>6.7</v>
          </cell>
          <cell r="F12296">
            <v>83.1</v>
          </cell>
        </row>
        <row r="12297">
          <cell r="A12297" t="str">
            <v>BU09950638</v>
          </cell>
          <cell r="B12297">
            <v>-99999</v>
          </cell>
          <cell r="C12297">
            <v>-99999</v>
          </cell>
          <cell r="D12297">
            <v>-99999</v>
          </cell>
          <cell r="E12297">
            <v>-99999</v>
          </cell>
          <cell r="F12297">
            <v>-99999</v>
          </cell>
        </row>
        <row r="12298">
          <cell r="A12298" t="str">
            <v>BU09950651</v>
          </cell>
          <cell r="B12298">
            <v>-99999</v>
          </cell>
          <cell r="C12298">
            <v>-99999</v>
          </cell>
          <cell r="D12298">
            <v>-99999</v>
          </cell>
          <cell r="E12298">
            <v>-99999</v>
          </cell>
          <cell r="F12298">
            <v>-99999</v>
          </cell>
        </row>
        <row r="12299">
          <cell r="A12299" t="str">
            <v>BU09950652</v>
          </cell>
          <cell r="B12299">
            <v>-99999</v>
          </cell>
          <cell r="C12299">
            <v>0.5</v>
          </cell>
          <cell r="D12299">
            <v>1</v>
          </cell>
          <cell r="E12299">
            <v>2.6</v>
          </cell>
          <cell r="F12299">
            <v>233.3</v>
          </cell>
        </row>
        <row r="12300">
          <cell r="A12300" t="str">
            <v>BU09950671</v>
          </cell>
          <cell r="B12300">
            <v>-99999</v>
          </cell>
          <cell r="C12300">
            <v>-99999</v>
          </cell>
          <cell r="D12300">
            <v>-99999</v>
          </cell>
          <cell r="E12300">
            <v>-99999</v>
          </cell>
          <cell r="F12300">
            <v>-99999</v>
          </cell>
        </row>
        <row r="12301">
          <cell r="A12301" t="str">
            <v>BU09950672</v>
          </cell>
          <cell r="B12301">
            <v>-99999</v>
          </cell>
          <cell r="C12301">
            <v>0.6</v>
          </cell>
          <cell r="D12301">
            <v>0.6</v>
          </cell>
          <cell r="E12301">
            <v>0.8</v>
          </cell>
          <cell r="F12301">
            <v>265.8</v>
          </cell>
        </row>
        <row r="12302">
          <cell r="A12302" t="str">
            <v>WK099507</v>
          </cell>
          <cell r="B12302">
            <v>32.1</v>
          </cell>
          <cell r="C12302">
            <v>5.6</v>
          </cell>
          <cell r="D12302">
            <v>9.4</v>
          </cell>
          <cell r="E12302">
            <v>11.9</v>
          </cell>
          <cell r="F12302">
            <v>74.400000000000006</v>
          </cell>
        </row>
        <row r="12303">
          <cell r="A12303" t="str">
            <v>BU09950711</v>
          </cell>
          <cell r="B12303">
            <v>-99999</v>
          </cell>
          <cell r="C12303">
            <v>0.3</v>
          </cell>
          <cell r="D12303">
            <v>0.5</v>
          </cell>
          <cell r="E12303">
            <v>0.9</v>
          </cell>
          <cell r="F12303">
            <v>174.8</v>
          </cell>
        </row>
        <row r="12304">
          <cell r="A12304" t="str">
            <v>BU09950712</v>
          </cell>
          <cell r="B12304">
            <v>-99999</v>
          </cell>
          <cell r="C12304">
            <v>1.2</v>
          </cell>
          <cell r="D12304">
            <v>1.5</v>
          </cell>
          <cell r="E12304">
            <v>1.5</v>
          </cell>
          <cell r="F12304">
            <v>170.5</v>
          </cell>
        </row>
        <row r="12305">
          <cell r="A12305" t="str">
            <v>BU09950713</v>
          </cell>
          <cell r="B12305">
            <v>-99999</v>
          </cell>
          <cell r="C12305">
            <v>0.9</v>
          </cell>
          <cell r="D12305">
            <v>2.4</v>
          </cell>
          <cell r="E12305">
            <v>2.6</v>
          </cell>
          <cell r="F12305">
            <v>172.2</v>
          </cell>
        </row>
        <row r="12306">
          <cell r="A12306" t="str">
            <v>BU09950731</v>
          </cell>
          <cell r="B12306">
            <v>-99999</v>
          </cell>
          <cell r="C12306">
            <v>19.899999999999999</v>
          </cell>
          <cell r="D12306">
            <v>32.6</v>
          </cell>
          <cell r="E12306">
            <v>37.6</v>
          </cell>
          <cell r="F12306">
            <v>1</v>
          </cell>
        </row>
        <row r="12307">
          <cell r="A12307" t="str">
            <v>BU09950732</v>
          </cell>
          <cell r="B12307">
            <v>-99999</v>
          </cell>
          <cell r="C12307">
            <v>-99999</v>
          </cell>
          <cell r="D12307">
            <v>-99999</v>
          </cell>
          <cell r="E12307">
            <v>-99999</v>
          </cell>
          <cell r="F12307">
            <v>-99999</v>
          </cell>
        </row>
        <row r="12308">
          <cell r="A12308" t="str">
            <v>BU09950733</v>
          </cell>
          <cell r="B12308">
            <v>-99999</v>
          </cell>
          <cell r="C12308">
            <v>-99999</v>
          </cell>
          <cell r="D12308">
            <v>-99999</v>
          </cell>
          <cell r="E12308">
            <v>-99999</v>
          </cell>
          <cell r="F12308">
            <v>-99999</v>
          </cell>
        </row>
        <row r="12309">
          <cell r="A12309" t="str">
            <v>BU09950734</v>
          </cell>
          <cell r="B12309">
            <v>-99999</v>
          </cell>
          <cell r="C12309">
            <v>-99999</v>
          </cell>
          <cell r="D12309">
            <v>-99999</v>
          </cell>
          <cell r="E12309">
            <v>-99999</v>
          </cell>
          <cell r="F12309">
            <v>-99999</v>
          </cell>
        </row>
        <row r="12310">
          <cell r="A12310" t="str">
            <v>BU09950741</v>
          </cell>
          <cell r="B12310">
            <v>-99999</v>
          </cell>
          <cell r="C12310">
            <v>10.4</v>
          </cell>
          <cell r="D12310">
            <v>18.3</v>
          </cell>
          <cell r="E12310">
            <v>23.6</v>
          </cell>
          <cell r="F12310">
            <v>18.3</v>
          </cell>
        </row>
        <row r="12311">
          <cell r="A12311" t="str">
            <v>BU09950742</v>
          </cell>
          <cell r="B12311">
            <v>-99999</v>
          </cell>
          <cell r="C12311">
            <v>1.8</v>
          </cell>
          <cell r="D12311">
            <v>3.2</v>
          </cell>
          <cell r="E12311">
            <v>3.8</v>
          </cell>
          <cell r="F12311">
            <v>104.6</v>
          </cell>
        </row>
        <row r="12312">
          <cell r="A12312" t="str">
            <v>BU09950743</v>
          </cell>
          <cell r="B12312">
            <v>-99999</v>
          </cell>
          <cell r="C12312">
            <v>7.4</v>
          </cell>
          <cell r="D12312">
            <v>10.9</v>
          </cell>
          <cell r="E12312">
            <v>13.7</v>
          </cell>
          <cell r="F12312">
            <v>32.700000000000003</v>
          </cell>
        </row>
        <row r="12313">
          <cell r="A12313" t="str">
            <v>BU09950744</v>
          </cell>
          <cell r="B12313">
            <v>-99999</v>
          </cell>
          <cell r="C12313">
            <v>6</v>
          </cell>
          <cell r="D12313">
            <v>11.7</v>
          </cell>
          <cell r="E12313">
            <v>14.4</v>
          </cell>
          <cell r="F12313">
            <v>57.8</v>
          </cell>
        </row>
        <row r="12314">
          <cell r="A12314" t="str">
            <v>BU09950747</v>
          </cell>
          <cell r="B12314">
            <v>-99999</v>
          </cell>
          <cell r="C12314">
            <v>-99999</v>
          </cell>
          <cell r="D12314">
            <v>-99999</v>
          </cell>
          <cell r="E12314">
            <v>-99999</v>
          </cell>
          <cell r="F12314">
            <v>-99999</v>
          </cell>
        </row>
        <row r="12315">
          <cell r="A12315" t="str">
            <v>BU09950748</v>
          </cell>
          <cell r="B12315">
            <v>-99999</v>
          </cell>
          <cell r="C12315">
            <v>-99999</v>
          </cell>
          <cell r="D12315">
            <v>-99999</v>
          </cell>
          <cell r="E12315">
            <v>-99999</v>
          </cell>
          <cell r="F12315">
            <v>-99999</v>
          </cell>
        </row>
        <row r="12316">
          <cell r="A12316" t="str">
            <v>BU09950766</v>
          </cell>
          <cell r="B12316">
            <v>-99999</v>
          </cell>
          <cell r="C12316">
            <v>17.399999999999999</v>
          </cell>
          <cell r="D12316">
            <v>25.1</v>
          </cell>
          <cell r="E12316">
            <v>36.6</v>
          </cell>
          <cell r="F12316">
            <v>8.1999999999999993</v>
          </cell>
        </row>
        <row r="12317">
          <cell r="A12317" t="str">
            <v>WK099508</v>
          </cell>
          <cell r="B12317">
            <v>-99999</v>
          </cell>
          <cell r="C12317">
            <v>4.0999999999999996</v>
          </cell>
          <cell r="D12317">
            <v>6.8</v>
          </cell>
          <cell r="E12317">
            <v>8.5</v>
          </cell>
          <cell r="F12317">
            <v>102.2</v>
          </cell>
        </row>
        <row r="12318">
          <cell r="A12318" t="str">
            <v>BU09950822</v>
          </cell>
          <cell r="B12318">
            <v>-99999</v>
          </cell>
          <cell r="C12318">
            <v>1.8</v>
          </cell>
          <cell r="D12318">
            <v>1.8</v>
          </cell>
          <cell r="E12318">
            <v>2.2000000000000002</v>
          </cell>
          <cell r="F12318">
            <v>439.1</v>
          </cell>
        </row>
        <row r="12319">
          <cell r="A12319" t="str">
            <v>BU09950836</v>
          </cell>
          <cell r="B12319">
            <v>-99999</v>
          </cell>
          <cell r="C12319">
            <v>-99999</v>
          </cell>
          <cell r="D12319">
            <v>-99999</v>
          </cell>
          <cell r="E12319">
            <v>-99999</v>
          </cell>
          <cell r="F12319">
            <v>-99999</v>
          </cell>
        </row>
        <row r="12320">
          <cell r="A12320" t="str">
            <v>BU09950851</v>
          </cell>
          <cell r="B12320">
            <v>-99999</v>
          </cell>
          <cell r="C12320">
            <v>2.9</v>
          </cell>
          <cell r="D12320">
            <v>7</v>
          </cell>
          <cell r="E12320">
            <v>8.6</v>
          </cell>
          <cell r="F12320">
            <v>143.6</v>
          </cell>
        </row>
        <row r="12321">
          <cell r="A12321" t="str">
            <v>BU09950852</v>
          </cell>
          <cell r="B12321">
            <v>-99999</v>
          </cell>
          <cell r="C12321">
            <v>5.4</v>
          </cell>
          <cell r="D12321">
            <v>8.4</v>
          </cell>
          <cell r="E12321">
            <v>10.3</v>
          </cell>
          <cell r="F12321">
            <v>58.1</v>
          </cell>
        </row>
        <row r="12322">
          <cell r="A12322" t="str">
            <v>BU09950853</v>
          </cell>
          <cell r="B12322">
            <v>-99999</v>
          </cell>
          <cell r="C12322">
            <v>5.7</v>
          </cell>
          <cell r="D12322">
            <v>5.7</v>
          </cell>
          <cell r="E12322">
            <v>6.6</v>
          </cell>
          <cell r="F12322">
            <v>72.5</v>
          </cell>
        </row>
        <row r="12323">
          <cell r="A12323" t="str">
            <v>BU09950871</v>
          </cell>
          <cell r="B12323">
            <v>-99999</v>
          </cell>
          <cell r="C12323">
            <v>-99999</v>
          </cell>
          <cell r="D12323">
            <v>-99999</v>
          </cell>
          <cell r="E12323">
            <v>-99999</v>
          </cell>
          <cell r="F12323">
            <v>-99999</v>
          </cell>
        </row>
        <row r="12324">
          <cell r="A12324" t="str">
            <v>BU09950872</v>
          </cell>
          <cell r="B12324">
            <v>-99999</v>
          </cell>
          <cell r="C12324">
            <v>-99999</v>
          </cell>
          <cell r="D12324">
            <v>-99999</v>
          </cell>
          <cell r="E12324">
            <v>-99999</v>
          </cell>
          <cell r="F12324">
            <v>-99999</v>
          </cell>
        </row>
        <row r="12325">
          <cell r="A12325" t="str">
            <v>BU09950881</v>
          </cell>
          <cell r="B12325">
            <v>-99999</v>
          </cell>
          <cell r="C12325">
            <v>-99999</v>
          </cell>
          <cell r="D12325">
            <v>-99999</v>
          </cell>
          <cell r="E12325">
            <v>-99999</v>
          </cell>
          <cell r="F12325">
            <v>-99999</v>
          </cell>
        </row>
        <row r="12326">
          <cell r="A12326" t="str">
            <v>BU09950882</v>
          </cell>
          <cell r="B12326">
            <v>-99999</v>
          </cell>
          <cell r="C12326">
            <v>3.4</v>
          </cell>
          <cell r="D12326">
            <v>6</v>
          </cell>
          <cell r="E12326">
            <v>9.5</v>
          </cell>
          <cell r="F12326">
            <v>228.4</v>
          </cell>
        </row>
        <row r="12327">
          <cell r="A12327" t="str">
            <v>WK099509</v>
          </cell>
          <cell r="B12327">
            <v>-99999</v>
          </cell>
          <cell r="C12327">
            <v>12.4</v>
          </cell>
          <cell r="D12327">
            <v>19</v>
          </cell>
          <cell r="E12327">
            <v>24.4</v>
          </cell>
          <cell r="F12327">
            <v>4.2</v>
          </cell>
        </row>
        <row r="12328">
          <cell r="A12328" t="str">
            <v>BU09950961</v>
          </cell>
          <cell r="B12328">
            <v>-99999</v>
          </cell>
          <cell r="C12328">
            <v>9.8000000000000007</v>
          </cell>
          <cell r="D12328">
            <v>16.3</v>
          </cell>
          <cell r="E12328">
            <v>19.5</v>
          </cell>
          <cell r="F12328">
            <v>1.6</v>
          </cell>
        </row>
        <row r="12329">
          <cell r="A12329" t="str">
            <v>BU09950962</v>
          </cell>
          <cell r="B12329">
            <v>-99999</v>
          </cell>
          <cell r="C12329">
            <v>4.3</v>
          </cell>
          <cell r="D12329">
            <v>8.8000000000000007</v>
          </cell>
          <cell r="E12329">
            <v>10.6</v>
          </cell>
          <cell r="F12329">
            <v>8.6999999999999993</v>
          </cell>
        </row>
        <row r="12330">
          <cell r="A12330" t="str">
            <v>BU09950963</v>
          </cell>
          <cell r="B12330">
            <v>-99999</v>
          </cell>
          <cell r="C12330">
            <v>-99999</v>
          </cell>
          <cell r="D12330">
            <v>-99999</v>
          </cell>
          <cell r="E12330">
            <v>-99999</v>
          </cell>
          <cell r="F12330">
            <v>-99999</v>
          </cell>
        </row>
        <row r="12331">
          <cell r="A12331" t="str">
            <v>BU09950964</v>
          </cell>
          <cell r="B12331">
            <v>-99999</v>
          </cell>
          <cell r="C12331">
            <v>22.1</v>
          </cell>
          <cell r="D12331">
            <v>31.7</v>
          </cell>
          <cell r="E12331">
            <v>41.5</v>
          </cell>
          <cell r="F12331">
            <v>3.5</v>
          </cell>
        </row>
        <row r="12332">
          <cell r="A12332" t="str">
            <v>BU09950965</v>
          </cell>
          <cell r="B12332">
            <v>-99999</v>
          </cell>
          <cell r="C12332">
            <v>-99999</v>
          </cell>
          <cell r="D12332">
            <v>-99999</v>
          </cell>
          <cell r="E12332">
            <v>-99999</v>
          </cell>
          <cell r="F12332">
            <v>-99999</v>
          </cell>
        </row>
        <row r="12333">
          <cell r="A12333" t="str">
            <v>WK099510</v>
          </cell>
          <cell r="B12333">
            <v>-99999</v>
          </cell>
          <cell r="C12333">
            <v>3.8</v>
          </cell>
          <cell r="D12333">
            <v>5.8</v>
          </cell>
          <cell r="E12333">
            <v>6.9</v>
          </cell>
          <cell r="F12333">
            <v>471.1</v>
          </cell>
        </row>
        <row r="12334">
          <cell r="A12334" t="str">
            <v>BU09951017</v>
          </cell>
          <cell r="B12334">
            <v>-99999</v>
          </cell>
          <cell r="C12334">
            <v>-99999</v>
          </cell>
          <cell r="D12334">
            <v>-99999</v>
          </cell>
          <cell r="E12334">
            <v>-99999</v>
          </cell>
          <cell r="F12334">
            <v>-99999</v>
          </cell>
        </row>
        <row r="12335">
          <cell r="A12335" t="str">
            <v>BU09951018</v>
          </cell>
          <cell r="B12335">
            <v>-99999</v>
          </cell>
          <cell r="C12335">
            <v>-99999</v>
          </cell>
          <cell r="D12335">
            <v>-99999</v>
          </cell>
          <cell r="E12335">
            <v>-99999</v>
          </cell>
          <cell r="F12335">
            <v>-99999</v>
          </cell>
        </row>
        <row r="12336">
          <cell r="A12336" t="str">
            <v>BU09951019</v>
          </cell>
          <cell r="B12336">
            <v>-99999</v>
          </cell>
          <cell r="C12336">
            <v>-99999</v>
          </cell>
          <cell r="D12336">
            <v>-99999</v>
          </cell>
          <cell r="E12336">
            <v>-99999</v>
          </cell>
          <cell r="F12336">
            <v>-99999</v>
          </cell>
        </row>
        <row r="12337">
          <cell r="A12337" t="str">
            <v>BU09951029</v>
          </cell>
          <cell r="B12337">
            <v>-99999</v>
          </cell>
          <cell r="C12337">
            <v>-99999</v>
          </cell>
          <cell r="D12337">
            <v>-99999</v>
          </cell>
          <cell r="E12337">
            <v>-99999</v>
          </cell>
          <cell r="F12337">
            <v>-99999</v>
          </cell>
        </row>
        <row r="12338">
          <cell r="A12338" t="str">
            <v>BU09951031</v>
          </cell>
          <cell r="B12338">
            <v>-99999</v>
          </cell>
          <cell r="C12338">
            <v>-99999</v>
          </cell>
          <cell r="D12338">
            <v>-99999</v>
          </cell>
          <cell r="E12338">
            <v>-99999</v>
          </cell>
          <cell r="F12338">
            <v>-99999</v>
          </cell>
        </row>
        <row r="12339">
          <cell r="A12339" t="str">
            <v>BU09951037</v>
          </cell>
          <cell r="B12339">
            <v>-99999</v>
          </cell>
          <cell r="C12339">
            <v>-99999</v>
          </cell>
          <cell r="D12339">
            <v>-99999</v>
          </cell>
          <cell r="E12339">
            <v>-99999</v>
          </cell>
          <cell r="F12339">
            <v>-99999</v>
          </cell>
        </row>
        <row r="12340">
          <cell r="A12340" t="str">
            <v>BU09951039</v>
          </cell>
          <cell r="B12340">
            <v>-99999</v>
          </cell>
          <cell r="C12340">
            <v>-99999</v>
          </cell>
          <cell r="D12340">
            <v>-99999</v>
          </cell>
          <cell r="E12340">
            <v>-99999</v>
          </cell>
          <cell r="F12340">
            <v>-99999</v>
          </cell>
        </row>
        <row r="12341">
          <cell r="A12341" t="str">
            <v>BU09951041</v>
          </cell>
          <cell r="B12341">
            <v>-99999</v>
          </cell>
          <cell r="C12341">
            <v>-99999</v>
          </cell>
          <cell r="D12341">
            <v>-99999</v>
          </cell>
          <cell r="E12341">
            <v>-99999</v>
          </cell>
          <cell r="F12341">
            <v>-99999</v>
          </cell>
        </row>
        <row r="12342">
          <cell r="A12342" t="str">
            <v>BU09951047</v>
          </cell>
          <cell r="B12342">
            <v>-99999</v>
          </cell>
          <cell r="C12342">
            <v>-99999</v>
          </cell>
          <cell r="D12342">
            <v>-99999</v>
          </cell>
          <cell r="E12342">
            <v>-99999</v>
          </cell>
          <cell r="F12342">
            <v>-99999</v>
          </cell>
        </row>
        <row r="12343">
          <cell r="A12343" t="str">
            <v>BU09951049</v>
          </cell>
          <cell r="B12343">
            <v>-99999</v>
          </cell>
          <cell r="C12343">
            <v>-99999</v>
          </cell>
          <cell r="D12343">
            <v>-99999</v>
          </cell>
          <cell r="E12343">
            <v>-99999</v>
          </cell>
          <cell r="F12343">
            <v>-99999</v>
          </cell>
        </row>
        <row r="12344">
          <cell r="A12344" t="str">
            <v>BU09951058</v>
          </cell>
          <cell r="B12344">
            <v>-99999</v>
          </cell>
          <cell r="C12344">
            <v>-99999</v>
          </cell>
          <cell r="D12344">
            <v>-99999</v>
          </cell>
          <cell r="E12344">
            <v>-99999</v>
          </cell>
          <cell r="F12344">
            <v>-99999</v>
          </cell>
        </row>
        <row r="12345">
          <cell r="A12345" t="str">
            <v>BU09951059</v>
          </cell>
          <cell r="B12345">
            <v>-99999</v>
          </cell>
          <cell r="C12345">
            <v>-99999</v>
          </cell>
          <cell r="D12345">
            <v>-99999</v>
          </cell>
          <cell r="E12345">
            <v>-99999</v>
          </cell>
          <cell r="F12345">
            <v>-99999</v>
          </cell>
        </row>
        <row r="12346">
          <cell r="A12346" t="str">
            <v>BU09951067</v>
          </cell>
          <cell r="B12346">
            <v>-99999</v>
          </cell>
          <cell r="C12346">
            <v>-99999</v>
          </cell>
          <cell r="D12346">
            <v>-99999</v>
          </cell>
          <cell r="E12346">
            <v>-99999</v>
          </cell>
          <cell r="F12346">
            <v>-99999</v>
          </cell>
        </row>
        <row r="12347">
          <cell r="A12347" t="str">
            <v>BU09951068</v>
          </cell>
          <cell r="B12347">
            <v>-99999</v>
          </cell>
          <cell r="C12347">
            <v>-99999</v>
          </cell>
          <cell r="D12347">
            <v>-99999</v>
          </cell>
          <cell r="E12347">
            <v>-99999</v>
          </cell>
          <cell r="F12347">
            <v>-99999</v>
          </cell>
        </row>
        <row r="12348">
          <cell r="A12348" t="str">
            <v>BU09951069</v>
          </cell>
          <cell r="B12348">
            <v>-99999</v>
          </cell>
          <cell r="C12348">
            <v>-99999</v>
          </cell>
          <cell r="D12348">
            <v>-99999</v>
          </cell>
          <cell r="E12348">
            <v>-99999</v>
          </cell>
          <cell r="F12348">
            <v>-99999</v>
          </cell>
        </row>
        <row r="12349">
          <cell r="A12349" t="str">
            <v>BU09951070</v>
          </cell>
          <cell r="B12349">
            <v>-99999</v>
          </cell>
          <cell r="C12349">
            <v>-99999</v>
          </cell>
          <cell r="D12349">
            <v>-99999</v>
          </cell>
          <cell r="E12349">
            <v>-99999</v>
          </cell>
          <cell r="F12349">
            <v>-99999</v>
          </cell>
        </row>
        <row r="12350">
          <cell r="A12350" t="str">
            <v>BU09951071</v>
          </cell>
          <cell r="B12350">
            <v>-99999</v>
          </cell>
          <cell r="C12350">
            <v>-99999</v>
          </cell>
          <cell r="D12350">
            <v>-99999</v>
          </cell>
          <cell r="E12350">
            <v>-99999</v>
          </cell>
          <cell r="F12350">
            <v>-99999</v>
          </cell>
        </row>
        <row r="12351">
          <cell r="A12351" t="str">
            <v>BU09951073</v>
          </cell>
          <cell r="B12351">
            <v>-99999</v>
          </cell>
          <cell r="C12351">
            <v>-99999</v>
          </cell>
          <cell r="D12351">
            <v>-99999</v>
          </cell>
          <cell r="E12351">
            <v>-99999</v>
          </cell>
          <cell r="F12351">
            <v>-99999</v>
          </cell>
        </row>
        <row r="12352">
          <cell r="A12352" t="str">
            <v>BU09951074</v>
          </cell>
          <cell r="B12352">
            <v>-99999</v>
          </cell>
          <cell r="C12352">
            <v>-99999</v>
          </cell>
          <cell r="D12352">
            <v>-99999</v>
          </cell>
          <cell r="E12352">
            <v>-99999</v>
          </cell>
          <cell r="F12352">
            <v>-99999</v>
          </cell>
        </row>
        <row r="12353">
          <cell r="A12353" t="str">
            <v>BU09951075</v>
          </cell>
          <cell r="B12353">
            <v>-99999</v>
          </cell>
          <cell r="C12353">
            <v>-99999</v>
          </cell>
          <cell r="D12353">
            <v>-99999</v>
          </cell>
          <cell r="E12353">
            <v>-99999</v>
          </cell>
          <cell r="F12353">
            <v>-99999</v>
          </cell>
        </row>
        <row r="12354">
          <cell r="A12354" t="str">
            <v>BU09951076</v>
          </cell>
          <cell r="B12354">
            <v>-99999</v>
          </cell>
          <cell r="C12354">
            <v>-99999</v>
          </cell>
          <cell r="D12354">
            <v>-99999</v>
          </cell>
          <cell r="E12354">
            <v>-99999</v>
          </cell>
          <cell r="F12354">
            <v>-99999</v>
          </cell>
        </row>
        <row r="12355">
          <cell r="A12355" t="str">
            <v>BU09951078</v>
          </cell>
          <cell r="B12355">
            <v>-99999</v>
          </cell>
          <cell r="C12355">
            <v>-99999</v>
          </cell>
          <cell r="D12355">
            <v>-99999</v>
          </cell>
          <cell r="E12355">
            <v>-99999</v>
          </cell>
          <cell r="F12355">
            <v>-99999</v>
          </cell>
        </row>
        <row r="12356">
          <cell r="A12356" t="str">
            <v>BU09951081</v>
          </cell>
          <cell r="B12356">
            <v>-99999</v>
          </cell>
          <cell r="C12356">
            <v>-99999</v>
          </cell>
          <cell r="D12356">
            <v>-99999</v>
          </cell>
          <cell r="E12356">
            <v>-99999</v>
          </cell>
          <cell r="F12356">
            <v>-99999</v>
          </cell>
        </row>
        <row r="12357">
          <cell r="A12357" t="str">
            <v>BU09951082</v>
          </cell>
          <cell r="B12357">
            <v>-99999</v>
          </cell>
          <cell r="C12357">
            <v>-99999</v>
          </cell>
          <cell r="D12357">
            <v>-99999</v>
          </cell>
          <cell r="E12357">
            <v>-99999</v>
          </cell>
          <cell r="F12357">
            <v>-99999</v>
          </cell>
        </row>
        <row r="12358">
          <cell r="A12358" t="str">
            <v>BU09951083</v>
          </cell>
          <cell r="B12358">
            <v>-99999</v>
          </cell>
          <cell r="C12358">
            <v>-99999</v>
          </cell>
          <cell r="D12358">
            <v>-99999</v>
          </cell>
          <cell r="E12358">
            <v>-99999</v>
          </cell>
          <cell r="F12358">
            <v>-99999</v>
          </cell>
        </row>
        <row r="12359">
          <cell r="A12359" t="str">
            <v>BU09951084</v>
          </cell>
          <cell r="B12359">
            <v>-99999</v>
          </cell>
          <cell r="C12359">
            <v>-99999</v>
          </cell>
          <cell r="D12359">
            <v>-99999</v>
          </cell>
          <cell r="E12359">
            <v>-99999</v>
          </cell>
          <cell r="F12359">
            <v>-99999</v>
          </cell>
        </row>
        <row r="12360">
          <cell r="A12360" t="str">
            <v>BU09951085</v>
          </cell>
          <cell r="B12360">
            <v>-99999</v>
          </cell>
          <cell r="C12360">
            <v>-99999</v>
          </cell>
          <cell r="D12360">
            <v>-99999</v>
          </cell>
          <cell r="E12360">
            <v>-99999</v>
          </cell>
          <cell r="F12360">
            <v>-99999</v>
          </cell>
        </row>
        <row r="12361">
          <cell r="A12361" t="str">
            <v>BU09951087</v>
          </cell>
          <cell r="B12361">
            <v>-99999</v>
          </cell>
          <cell r="C12361">
            <v>-99999</v>
          </cell>
          <cell r="D12361">
            <v>-99999</v>
          </cell>
          <cell r="E12361">
            <v>-99999</v>
          </cell>
          <cell r="F12361">
            <v>-99999</v>
          </cell>
        </row>
        <row r="12362">
          <cell r="A12362" t="str">
            <v>BU09951088</v>
          </cell>
          <cell r="B12362">
            <v>-99999</v>
          </cell>
          <cell r="C12362">
            <v>-99999</v>
          </cell>
          <cell r="D12362">
            <v>-99999</v>
          </cell>
          <cell r="E12362">
            <v>-99999</v>
          </cell>
          <cell r="F12362">
            <v>-99999</v>
          </cell>
        </row>
        <row r="12363">
          <cell r="A12363" t="str">
            <v>BU09951097</v>
          </cell>
          <cell r="B12363">
            <v>-99999</v>
          </cell>
          <cell r="C12363">
            <v>-99999</v>
          </cell>
          <cell r="D12363">
            <v>-99999</v>
          </cell>
          <cell r="E12363">
            <v>-99999</v>
          </cell>
          <cell r="F12363">
            <v>-99999</v>
          </cell>
        </row>
        <row r="12364">
          <cell r="A12364" t="str">
            <v>BU09951098</v>
          </cell>
          <cell r="B12364">
            <v>-99999</v>
          </cell>
          <cell r="C12364">
            <v>-99999</v>
          </cell>
          <cell r="D12364">
            <v>-99999</v>
          </cell>
          <cell r="E12364">
            <v>-99999</v>
          </cell>
          <cell r="F12364">
            <v>-99999</v>
          </cell>
        </row>
        <row r="12365">
          <cell r="A12365" t="str">
            <v>WK099511</v>
          </cell>
          <cell r="B12365">
            <v>-99999</v>
          </cell>
          <cell r="C12365">
            <v>4.0999999999999996</v>
          </cell>
          <cell r="D12365">
            <v>6.2</v>
          </cell>
          <cell r="E12365">
            <v>7.5</v>
          </cell>
          <cell r="F12365">
            <v>62.5</v>
          </cell>
        </row>
        <row r="12366">
          <cell r="A12366" t="str">
            <v>BU09951111</v>
          </cell>
          <cell r="B12366">
            <v>-99999</v>
          </cell>
          <cell r="C12366">
            <v>1.7</v>
          </cell>
          <cell r="D12366">
            <v>3.5</v>
          </cell>
          <cell r="E12366">
            <v>4.5</v>
          </cell>
          <cell r="F12366">
            <v>19.100000000000001</v>
          </cell>
        </row>
        <row r="12367">
          <cell r="A12367" t="str">
            <v>BU09951112</v>
          </cell>
          <cell r="B12367">
            <v>-99999</v>
          </cell>
          <cell r="C12367">
            <v>3.1</v>
          </cell>
          <cell r="D12367">
            <v>4.7</v>
          </cell>
          <cell r="E12367">
            <v>5.8</v>
          </cell>
          <cell r="F12367">
            <v>98.3</v>
          </cell>
        </row>
        <row r="12368">
          <cell r="A12368" t="str">
            <v>BU09951113</v>
          </cell>
          <cell r="B12368">
            <v>-99999</v>
          </cell>
          <cell r="C12368">
            <v>-99999</v>
          </cell>
          <cell r="D12368">
            <v>-99999</v>
          </cell>
          <cell r="E12368">
            <v>-99999</v>
          </cell>
          <cell r="F12368">
            <v>-99999</v>
          </cell>
        </row>
        <row r="12369">
          <cell r="A12369" t="str">
            <v>BU09951121</v>
          </cell>
          <cell r="B12369">
            <v>-99999</v>
          </cell>
          <cell r="C12369">
            <v>-99999</v>
          </cell>
          <cell r="D12369">
            <v>-99999</v>
          </cell>
          <cell r="E12369">
            <v>-99999</v>
          </cell>
          <cell r="F12369">
            <v>-99999</v>
          </cell>
        </row>
        <row r="12370">
          <cell r="A12370" t="str">
            <v>BU09951122</v>
          </cell>
          <cell r="B12370">
            <v>-99999</v>
          </cell>
          <cell r="C12370">
            <v>-99999</v>
          </cell>
          <cell r="D12370">
            <v>-99999</v>
          </cell>
          <cell r="E12370">
            <v>-99999</v>
          </cell>
          <cell r="F12370">
            <v>-99999</v>
          </cell>
        </row>
        <row r="12371">
          <cell r="A12371" t="str">
            <v>BU09951131</v>
          </cell>
          <cell r="B12371">
            <v>-99999</v>
          </cell>
          <cell r="C12371">
            <v>-99999</v>
          </cell>
          <cell r="D12371">
            <v>-99999</v>
          </cell>
          <cell r="E12371">
            <v>-99999</v>
          </cell>
          <cell r="F12371">
            <v>-99999</v>
          </cell>
        </row>
        <row r="12372">
          <cell r="A12372" t="str">
            <v>BU09951132</v>
          </cell>
          <cell r="B12372">
            <v>-99999</v>
          </cell>
          <cell r="C12372">
            <v>-99999</v>
          </cell>
          <cell r="D12372">
            <v>-99999</v>
          </cell>
          <cell r="E12372">
            <v>-99999</v>
          </cell>
          <cell r="F12372">
            <v>-99999</v>
          </cell>
        </row>
        <row r="12373">
          <cell r="A12373" t="str">
            <v>BU09951133</v>
          </cell>
          <cell r="B12373">
            <v>-99999</v>
          </cell>
          <cell r="C12373">
            <v>-99999</v>
          </cell>
          <cell r="D12373">
            <v>-99999</v>
          </cell>
          <cell r="E12373">
            <v>-99999</v>
          </cell>
          <cell r="F12373">
            <v>-99999</v>
          </cell>
        </row>
        <row r="12374">
          <cell r="A12374" t="str">
            <v>BU09951134</v>
          </cell>
          <cell r="B12374">
            <v>-99999</v>
          </cell>
          <cell r="C12374">
            <v>-99999</v>
          </cell>
          <cell r="D12374">
            <v>-99999</v>
          </cell>
          <cell r="E12374">
            <v>-99999</v>
          </cell>
          <cell r="F12374">
            <v>-99999</v>
          </cell>
        </row>
        <row r="12375">
          <cell r="A12375" t="str">
            <v>BU09951149</v>
          </cell>
          <cell r="B12375">
            <v>-99999</v>
          </cell>
          <cell r="C12375">
            <v>-99999</v>
          </cell>
          <cell r="D12375">
            <v>-99999</v>
          </cell>
          <cell r="E12375">
            <v>-99999</v>
          </cell>
          <cell r="F12375">
            <v>-99999</v>
          </cell>
        </row>
        <row r="12376">
          <cell r="A12376" t="str">
            <v>BU09951161</v>
          </cell>
          <cell r="B12376">
            <v>-99999</v>
          </cell>
          <cell r="C12376">
            <v>-99999</v>
          </cell>
          <cell r="D12376">
            <v>-99999</v>
          </cell>
          <cell r="E12376">
            <v>-99999</v>
          </cell>
          <cell r="F12376">
            <v>-99999</v>
          </cell>
        </row>
        <row r="12377">
          <cell r="A12377" t="str">
            <v>GM1507</v>
          </cell>
          <cell r="B12377">
            <v>34.700000000000003</v>
          </cell>
          <cell r="C12377">
            <v>3.3</v>
          </cell>
          <cell r="D12377">
            <v>5.0999999999999996</v>
          </cell>
          <cell r="E12377">
            <v>7</v>
          </cell>
          <cell r="F12377">
            <v>188.9</v>
          </cell>
        </row>
        <row r="12378">
          <cell r="A12378" t="str">
            <v>WK150700</v>
          </cell>
          <cell r="B12378">
            <v>-99999</v>
          </cell>
          <cell r="C12378">
            <v>0.5</v>
          </cell>
          <cell r="D12378">
            <v>3.2</v>
          </cell>
          <cell r="E12378">
            <v>5</v>
          </cell>
          <cell r="F12378">
            <v>177.8</v>
          </cell>
        </row>
        <row r="12379">
          <cell r="A12379" t="str">
            <v>BU15070000</v>
          </cell>
          <cell r="B12379">
            <v>-99999</v>
          </cell>
          <cell r="C12379">
            <v>0.5</v>
          </cell>
          <cell r="D12379">
            <v>3.1</v>
          </cell>
          <cell r="E12379">
            <v>5.0999999999999996</v>
          </cell>
          <cell r="F12379">
            <v>177.1</v>
          </cell>
        </row>
        <row r="12380">
          <cell r="A12380" t="str">
            <v>BU15070009</v>
          </cell>
          <cell r="B12380">
            <v>-99999</v>
          </cell>
          <cell r="C12380">
            <v>-99999</v>
          </cell>
          <cell r="D12380">
            <v>-99999</v>
          </cell>
          <cell r="E12380">
            <v>-99999</v>
          </cell>
          <cell r="F12380">
            <v>-99999</v>
          </cell>
        </row>
        <row r="12381">
          <cell r="A12381" t="str">
            <v>WK150701</v>
          </cell>
          <cell r="B12381">
            <v>-99999</v>
          </cell>
          <cell r="C12381">
            <v>3.1</v>
          </cell>
          <cell r="D12381">
            <v>4.5999999999999996</v>
          </cell>
          <cell r="E12381">
            <v>6.8</v>
          </cell>
          <cell r="F12381">
            <v>228</v>
          </cell>
        </row>
        <row r="12382">
          <cell r="A12382" t="str">
            <v>BU15070100</v>
          </cell>
          <cell r="B12382">
            <v>-99999</v>
          </cell>
          <cell r="C12382">
            <v>3</v>
          </cell>
          <cell r="D12382">
            <v>5.6</v>
          </cell>
          <cell r="E12382">
            <v>8.9</v>
          </cell>
          <cell r="F12382">
            <v>152.30000000000001</v>
          </cell>
        </row>
        <row r="12383">
          <cell r="A12383" t="str">
            <v>BU15070101</v>
          </cell>
          <cell r="B12383">
            <v>-99999</v>
          </cell>
          <cell r="C12383">
            <v>-99999</v>
          </cell>
          <cell r="D12383">
            <v>-99999</v>
          </cell>
          <cell r="E12383">
            <v>-99999</v>
          </cell>
          <cell r="F12383">
            <v>-99999</v>
          </cell>
        </row>
        <row r="12384">
          <cell r="A12384" t="str">
            <v>BU15070102</v>
          </cell>
          <cell r="B12384">
            <v>-99999</v>
          </cell>
          <cell r="C12384">
            <v>-99999</v>
          </cell>
          <cell r="D12384">
            <v>-99999</v>
          </cell>
          <cell r="E12384">
            <v>-99999</v>
          </cell>
          <cell r="F12384">
            <v>-99999</v>
          </cell>
        </row>
        <row r="12385">
          <cell r="A12385" t="str">
            <v>BU15070109</v>
          </cell>
          <cell r="B12385">
            <v>-99999</v>
          </cell>
          <cell r="C12385">
            <v>3.2</v>
          </cell>
          <cell r="D12385">
            <v>3.2</v>
          </cell>
          <cell r="E12385">
            <v>3.7</v>
          </cell>
          <cell r="F12385">
            <v>358.7</v>
          </cell>
        </row>
        <row r="12386">
          <cell r="A12386" t="str">
            <v>WK150702</v>
          </cell>
          <cell r="B12386">
            <v>-99999</v>
          </cell>
          <cell r="C12386">
            <v>2</v>
          </cell>
          <cell r="D12386">
            <v>3.6</v>
          </cell>
          <cell r="E12386">
            <v>4</v>
          </cell>
          <cell r="F12386">
            <v>236.7</v>
          </cell>
        </row>
        <row r="12387">
          <cell r="A12387" t="str">
            <v>BU15070200</v>
          </cell>
          <cell r="B12387">
            <v>-99999</v>
          </cell>
          <cell r="C12387">
            <v>2.2999999999999998</v>
          </cell>
          <cell r="D12387">
            <v>3.3</v>
          </cell>
          <cell r="E12387">
            <v>4.3</v>
          </cell>
          <cell r="F12387">
            <v>199.1</v>
          </cell>
        </row>
        <row r="12388">
          <cell r="A12388" t="str">
            <v>BU15070209</v>
          </cell>
          <cell r="B12388">
            <v>-99999</v>
          </cell>
          <cell r="C12388">
            <v>1.7</v>
          </cell>
          <cell r="D12388">
            <v>3.7</v>
          </cell>
          <cell r="E12388">
            <v>3.7</v>
          </cell>
          <cell r="F12388">
            <v>273.8</v>
          </cell>
        </row>
        <row r="12389">
          <cell r="A12389" t="str">
            <v>WK150703</v>
          </cell>
          <cell r="B12389">
            <v>-99999</v>
          </cell>
          <cell r="C12389">
            <v>2.2000000000000002</v>
          </cell>
          <cell r="D12389">
            <v>3.1</v>
          </cell>
          <cell r="E12389">
            <v>4</v>
          </cell>
          <cell r="F12389">
            <v>221.9</v>
          </cell>
        </row>
        <row r="12390">
          <cell r="A12390" t="str">
            <v>BU15070300</v>
          </cell>
          <cell r="B12390">
            <v>-99999</v>
          </cell>
          <cell r="C12390">
            <v>2.2999999999999998</v>
          </cell>
          <cell r="D12390">
            <v>3.5</v>
          </cell>
          <cell r="E12390">
            <v>4.8</v>
          </cell>
          <cell r="F12390">
            <v>174.2</v>
          </cell>
        </row>
        <row r="12391">
          <cell r="A12391" t="str">
            <v>BU15070309</v>
          </cell>
          <cell r="B12391">
            <v>-99999</v>
          </cell>
          <cell r="C12391">
            <v>2.1</v>
          </cell>
          <cell r="D12391">
            <v>2.4</v>
          </cell>
          <cell r="E12391">
            <v>2.8</v>
          </cell>
          <cell r="F12391">
            <v>291.5</v>
          </cell>
        </row>
        <row r="12392">
          <cell r="A12392" t="str">
            <v>WK150704</v>
          </cell>
          <cell r="B12392">
            <v>33.1</v>
          </cell>
          <cell r="C12392">
            <v>3.8</v>
          </cell>
          <cell r="D12392">
            <v>6.4</v>
          </cell>
          <cell r="E12392">
            <v>9.5</v>
          </cell>
          <cell r="F12392">
            <v>144.80000000000001</v>
          </cell>
        </row>
        <row r="12393">
          <cell r="A12393" t="str">
            <v>BU15070400</v>
          </cell>
          <cell r="B12393">
            <v>-99999</v>
          </cell>
          <cell r="C12393">
            <v>4.3</v>
          </cell>
          <cell r="D12393">
            <v>9</v>
          </cell>
          <cell r="E12393">
            <v>15.1</v>
          </cell>
          <cell r="F12393">
            <v>54</v>
          </cell>
        </row>
        <row r="12394">
          <cell r="A12394" t="str">
            <v>BU15070401</v>
          </cell>
          <cell r="B12394">
            <v>-99999</v>
          </cell>
          <cell r="C12394">
            <v>4.0999999999999996</v>
          </cell>
          <cell r="D12394">
            <v>6.5</v>
          </cell>
          <cell r="E12394">
            <v>10.4</v>
          </cell>
          <cell r="F12394">
            <v>102.3</v>
          </cell>
        </row>
        <row r="12395">
          <cell r="A12395" t="str">
            <v>BU15070402</v>
          </cell>
          <cell r="B12395">
            <v>-99999</v>
          </cell>
          <cell r="C12395">
            <v>6.5</v>
          </cell>
          <cell r="D12395">
            <v>8.5</v>
          </cell>
          <cell r="E12395">
            <v>11.3</v>
          </cell>
          <cell r="F12395">
            <v>76.900000000000006</v>
          </cell>
        </row>
        <row r="12396">
          <cell r="A12396" t="str">
            <v>BU15070403</v>
          </cell>
          <cell r="B12396">
            <v>-99999</v>
          </cell>
          <cell r="C12396">
            <v>9.3000000000000007</v>
          </cell>
          <cell r="D12396">
            <v>15</v>
          </cell>
          <cell r="E12396">
            <v>18.899999999999999</v>
          </cell>
          <cell r="F12396">
            <v>25.8</v>
          </cell>
        </row>
        <row r="12397">
          <cell r="A12397" t="str">
            <v>BU15070404</v>
          </cell>
          <cell r="B12397">
            <v>-99999</v>
          </cell>
          <cell r="C12397">
            <v>1.4</v>
          </cell>
          <cell r="D12397">
            <v>2.8</v>
          </cell>
          <cell r="E12397">
            <v>3</v>
          </cell>
          <cell r="F12397">
            <v>202.1</v>
          </cell>
        </row>
        <row r="12398">
          <cell r="A12398" t="str">
            <v>BU15070405</v>
          </cell>
          <cell r="B12398">
            <v>-99999</v>
          </cell>
          <cell r="C12398">
            <v>2.1</v>
          </cell>
          <cell r="D12398">
            <v>2.1</v>
          </cell>
          <cell r="E12398">
            <v>2.1</v>
          </cell>
          <cell r="F12398">
            <v>453.6</v>
          </cell>
        </row>
        <row r="12399">
          <cell r="A12399" t="str">
            <v>BU15070406</v>
          </cell>
          <cell r="B12399">
            <v>-99999</v>
          </cell>
          <cell r="C12399">
            <v>1.5</v>
          </cell>
          <cell r="D12399">
            <v>2.6</v>
          </cell>
          <cell r="E12399">
            <v>3.4</v>
          </cell>
          <cell r="F12399">
            <v>249.2</v>
          </cell>
        </row>
        <row r="12400">
          <cell r="A12400" t="str">
            <v>BU15070407</v>
          </cell>
          <cell r="B12400">
            <v>-99999</v>
          </cell>
          <cell r="C12400">
            <v>3.3</v>
          </cell>
          <cell r="D12400">
            <v>6.8</v>
          </cell>
          <cell r="E12400">
            <v>10</v>
          </cell>
          <cell r="F12400">
            <v>142</v>
          </cell>
        </row>
        <row r="12401">
          <cell r="A12401" t="str">
            <v>BU15070408</v>
          </cell>
          <cell r="B12401">
            <v>-99999</v>
          </cell>
          <cell r="C12401">
            <v>3.5</v>
          </cell>
          <cell r="D12401">
            <v>5</v>
          </cell>
          <cell r="E12401">
            <v>7.5</v>
          </cell>
          <cell r="F12401">
            <v>217.4</v>
          </cell>
        </row>
        <row r="12402">
          <cell r="A12402" t="str">
            <v>BU15070409</v>
          </cell>
          <cell r="B12402">
            <v>-99999</v>
          </cell>
          <cell r="C12402">
            <v>3</v>
          </cell>
          <cell r="D12402">
            <v>4.7</v>
          </cell>
          <cell r="E12402">
            <v>6.1</v>
          </cell>
          <cell r="F12402">
            <v>198.4</v>
          </cell>
        </row>
        <row r="12403">
          <cell r="A12403" t="str">
            <v>BU15070410</v>
          </cell>
          <cell r="B12403">
            <v>-99999</v>
          </cell>
          <cell r="C12403">
            <v>-99999</v>
          </cell>
          <cell r="D12403">
            <v>-99999</v>
          </cell>
          <cell r="E12403">
            <v>-99999</v>
          </cell>
          <cell r="F12403">
            <v>-99999</v>
          </cell>
        </row>
        <row r="12404">
          <cell r="A12404" t="str">
            <v>BU15070419</v>
          </cell>
          <cell r="B12404">
            <v>-99999</v>
          </cell>
          <cell r="C12404">
            <v>2.2000000000000002</v>
          </cell>
          <cell r="D12404">
            <v>2.4</v>
          </cell>
          <cell r="E12404">
            <v>3.9</v>
          </cell>
          <cell r="F12404">
            <v>323</v>
          </cell>
        </row>
        <row r="12405">
          <cell r="A12405" t="str">
            <v>WK150705</v>
          </cell>
          <cell r="B12405">
            <v>-99999</v>
          </cell>
          <cell r="C12405">
            <v>2.6</v>
          </cell>
          <cell r="D12405">
            <v>3.1</v>
          </cell>
          <cell r="E12405">
            <v>4.5</v>
          </cell>
          <cell r="F12405">
            <v>262.89999999999998</v>
          </cell>
        </row>
        <row r="12406">
          <cell r="A12406" t="str">
            <v>BU15070500</v>
          </cell>
          <cell r="B12406">
            <v>-99999</v>
          </cell>
          <cell r="C12406">
            <v>3.1</v>
          </cell>
          <cell r="D12406">
            <v>3.7</v>
          </cell>
          <cell r="E12406">
            <v>5.4</v>
          </cell>
          <cell r="F12406">
            <v>237.8</v>
          </cell>
        </row>
        <row r="12407">
          <cell r="A12407" t="str">
            <v>BU15070509</v>
          </cell>
          <cell r="B12407">
            <v>-99999</v>
          </cell>
          <cell r="C12407">
            <v>1.8</v>
          </cell>
          <cell r="D12407">
            <v>2.1</v>
          </cell>
          <cell r="E12407">
            <v>3.3</v>
          </cell>
          <cell r="F12407">
            <v>328.9</v>
          </cell>
        </row>
        <row r="12408">
          <cell r="A12408" t="str">
            <v>WK150706</v>
          </cell>
          <cell r="B12408">
            <v>-99999</v>
          </cell>
          <cell r="C12408">
            <v>4.2</v>
          </cell>
          <cell r="D12408">
            <v>6.2</v>
          </cell>
          <cell r="E12408">
            <v>8.1999999999999993</v>
          </cell>
          <cell r="F12408">
            <v>179.6</v>
          </cell>
        </row>
        <row r="12409">
          <cell r="A12409" t="str">
            <v>BU15070600</v>
          </cell>
          <cell r="B12409">
            <v>-99999</v>
          </cell>
          <cell r="C12409">
            <v>4.0999999999999996</v>
          </cell>
          <cell r="D12409">
            <v>6.3</v>
          </cell>
          <cell r="E12409">
            <v>8.1999999999999993</v>
          </cell>
          <cell r="F12409">
            <v>172.3</v>
          </cell>
        </row>
        <row r="12410">
          <cell r="A12410" t="str">
            <v>BU15070609</v>
          </cell>
          <cell r="B12410">
            <v>-99999</v>
          </cell>
          <cell r="C12410">
            <v>-99999</v>
          </cell>
          <cell r="D12410">
            <v>-99999</v>
          </cell>
          <cell r="E12410">
            <v>-99999</v>
          </cell>
          <cell r="F12410">
            <v>-99999</v>
          </cell>
        </row>
        <row r="12411">
          <cell r="A12411" t="str">
            <v>WK150707</v>
          </cell>
          <cell r="B12411">
            <v>-99999</v>
          </cell>
          <cell r="C12411">
            <v>3.3</v>
          </cell>
          <cell r="D12411">
            <v>4.5</v>
          </cell>
          <cell r="E12411">
            <v>5.6</v>
          </cell>
          <cell r="F12411">
            <v>252.1</v>
          </cell>
        </row>
        <row r="12412">
          <cell r="A12412" t="str">
            <v>BU15070700</v>
          </cell>
          <cell r="B12412">
            <v>-99999</v>
          </cell>
          <cell r="C12412">
            <v>3.7</v>
          </cell>
          <cell r="D12412">
            <v>5.4</v>
          </cell>
          <cell r="E12412">
            <v>7</v>
          </cell>
          <cell r="F12412">
            <v>191.7</v>
          </cell>
        </row>
        <row r="12413">
          <cell r="A12413" t="str">
            <v>BU15070709</v>
          </cell>
          <cell r="B12413">
            <v>-99999</v>
          </cell>
          <cell r="C12413">
            <v>2.5</v>
          </cell>
          <cell r="D12413">
            <v>2.9</v>
          </cell>
          <cell r="E12413">
            <v>3.2</v>
          </cell>
          <cell r="F12413">
            <v>388.1</v>
          </cell>
        </row>
        <row r="12414">
          <cell r="A12414" t="str">
            <v>WK150708</v>
          </cell>
          <cell r="B12414">
            <v>-99999</v>
          </cell>
          <cell r="C12414">
            <v>2.8</v>
          </cell>
          <cell r="D12414">
            <v>4.4000000000000004</v>
          </cell>
          <cell r="E12414">
            <v>6</v>
          </cell>
          <cell r="F12414">
            <v>151.1</v>
          </cell>
        </row>
        <row r="12415">
          <cell r="A12415" t="str">
            <v>BU15070800</v>
          </cell>
          <cell r="B12415">
            <v>-99999</v>
          </cell>
          <cell r="C12415">
            <v>4.4000000000000004</v>
          </cell>
          <cell r="D12415">
            <v>7.1</v>
          </cell>
          <cell r="E12415">
            <v>9.4</v>
          </cell>
          <cell r="F12415">
            <v>121.6</v>
          </cell>
        </row>
        <row r="12416">
          <cell r="A12416" t="str">
            <v>BU15070801</v>
          </cell>
          <cell r="B12416">
            <v>-99999</v>
          </cell>
          <cell r="C12416">
            <v>4.9000000000000004</v>
          </cell>
          <cell r="D12416">
            <v>8.1999999999999993</v>
          </cell>
          <cell r="E12416">
            <v>9.1999999999999993</v>
          </cell>
          <cell r="F12416">
            <v>151.80000000000001</v>
          </cell>
        </row>
        <row r="12417">
          <cell r="A12417" t="str">
            <v>BU15070802</v>
          </cell>
          <cell r="B12417">
            <v>-99999</v>
          </cell>
          <cell r="C12417">
            <v>2.5</v>
          </cell>
          <cell r="D12417">
            <v>2.8</v>
          </cell>
          <cell r="E12417">
            <v>3.9</v>
          </cell>
          <cell r="F12417">
            <v>168.3</v>
          </cell>
        </row>
        <row r="12418">
          <cell r="A12418" t="str">
            <v>BU15070803</v>
          </cell>
          <cell r="B12418">
            <v>-99999</v>
          </cell>
          <cell r="C12418">
            <v>2.2999999999999998</v>
          </cell>
          <cell r="D12418">
            <v>4</v>
          </cell>
          <cell r="E12418">
            <v>5.6</v>
          </cell>
          <cell r="F12418">
            <v>159.19999999999999</v>
          </cell>
        </row>
        <row r="12419">
          <cell r="A12419" t="str">
            <v>BU15070804</v>
          </cell>
          <cell r="B12419">
            <v>-99999</v>
          </cell>
          <cell r="C12419">
            <v>1.4</v>
          </cell>
          <cell r="D12419">
            <v>2.4</v>
          </cell>
          <cell r="E12419">
            <v>3.6</v>
          </cell>
          <cell r="F12419">
            <v>112.6</v>
          </cell>
        </row>
        <row r="12420">
          <cell r="A12420" t="str">
            <v>BU15070809</v>
          </cell>
          <cell r="B12420">
            <v>-99999</v>
          </cell>
          <cell r="C12420">
            <v>1.6</v>
          </cell>
          <cell r="D12420">
            <v>3.2</v>
          </cell>
          <cell r="E12420">
            <v>4.8</v>
          </cell>
          <cell r="F12420">
            <v>394.3</v>
          </cell>
        </row>
        <row r="12421">
          <cell r="A12421" t="str">
            <v>WK150709</v>
          </cell>
          <cell r="B12421">
            <v>-99999</v>
          </cell>
          <cell r="C12421">
            <v>5.7</v>
          </cell>
          <cell r="D12421">
            <v>7.9</v>
          </cell>
          <cell r="E12421">
            <v>9.6999999999999993</v>
          </cell>
          <cell r="F12421">
            <v>199.7</v>
          </cell>
        </row>
        <row r="12422">
          <cell r="A12422" t="str">
            <v>BU15070900</v>
          </cell>
          <cell r="B12422">
            <v>-99999</v>
          </cell>
          <cell r="C12422">
            <v>5.3</v>
          </cell>
          <cell r="D12422">
            <v>8</v>
          </cell>
          <cell r="E12422">
            <v>9.8000000000000007</v>
          </cell>
          <cell r="F12422">
            <v>168.9</v>
          </cell>
        </row>
        <row r="12423">
          <cell r="A12423" t="str">
            <v>BU15070909</v>
          </cell>
          <cell r="B12423">
            <v>-99999</v>
          </cell>
          <cell r="C12423">
            <v>-99999</v>
          </cell>
          <cell r="D12423">
            <v>-99999</v>
          </cell>
          <cell r="E12423">
            <v>-99999</v>
          </cell>
          <cell r="F12423">
            <v>-99999</v>
          </cell>
        </row>
        <row r="12424">
          <cell r="A12424" t="str">
            <v>WK150710</v>
          </cell>
          <cell r="B12424">
            <v>35.6</v>
          </cell>
          <cell r="C12424">
            <v>3.9</v>
          </cell>
          <cell r="D12424">
            <v>5.5</v>
          </cell>
          <cell r="E12424">
            <v>6.9</v>
          </cell>
          <cell r="F12424">
            <v>217.9</v>
          </cell>
        </row>
        <row r="12425">
          <cell r="A12425" t="str">
            <v>BU15071000</v>
          </cell>
          <cell r="B12425">
            <v>-99999</v>
          </cell>
          <cell r="C12425">
            <v>3.7</v>
          </cell>
          <cell r="D12425">
            <v>5.6</v>
          </cell>
          <cell r="E12425">
            <v>6.9</v>
          </cell>
          <cell r="F12425">
            <v>201.5</v>
          </cell>
        </row>
        <row r="12426">
          <cell r="A12426" t="str">
            <v>BU15071001</v>
          </cell>
          <cell r="B12426">
            <v>-99999</v>
          </cell>
          <cell r="C12426">
            <v>-99999</v>
          </cell>
          <cell r="D12426">
            <v>-99999</v>
          </cell>
          <cell r="E12426">
            <v>-99999</v>
          </cell>
          <cell r="F12426">
            <v>-99999</v>
          </cell>
        </row>
        <row r="12427">
          <cell r="A12427" t="str">
            <v>BU15071009</v>
          </cell>
          <cell r="B12427">
            <v>-99999</v>
          </cell>
          <cell r="C12427">
            <v>4.3</v>
          </cell>
          <cell r="D12427">
            <v>5</v>
          </cell>
          <cell r="E12427">
            <v>6.7</v>
          </cell>
          <cell r="F12427">
            <v>313.10000000000002</v>
          </cell>
        </row>
        <row r="12428">
          <cell r="A12428" t="str">
            <v>WK150711</v>
          </cell>
          <cell r="B12428">
            <v>-99999</v>
          </cell>
          <cell r="C12428">
            <v>1.8</v>
          </cell>
          <cell r="D12428">
            <v>2.7</v>
          </cell>
          <cell r="E12428">
            <v>3.6</v>
          </cell>
          <cell r="F12428">
            <v>246.3</v>
          </cell>
        </row>
        <row r="12429">
          <cell r="A12429" t="str">
            <v>BU15071100</v>
          </cell>
          <cell r="B12429">
            <v>-99999</v>
          </cell>
          <cell r="C12429">
            <v>2.1</v>
          </cell>
          <cell r="D12429">
            <v>3.2</v>
          </cell>
          <cell r="E12429">
            <v>4.2</v>
          </cell>
          <cell r="F12429">
            <v>190.7</v>
          </cell>
        </row>
        <row r="12430">
          <cell r="A12430" t="str">
            <v>BU15071109</v>
          </cell>
          <cell r="B12430">
            <v>-99999</v>
          </cell>
          <cell r="C12430">
            <v>1.3</v>
          </cell>
          <cell r="D12430">
            <v>1.9</v>
          </cell>
          <cell r="E12430">
            <v>2.6</v>
          </cell>
          <cell r="F12430">
            <v>411.2</v>
          </cell>
        </row>
        <row r="12431">
          <cell r="A12431" t="str">
            <v>WK150712</v>
          </cell>
          <cell r="B12431">
            <v>-99999</v>
          </cell>
          <cell r="C12431">
            <v>-99999</v>
          </cell>
          <cell r="D12431">
            <v>-99999</v>
          </cell>
          <cell r="E12431">
            <v>-99999</v>
          </cell>
          <cell r="F12431">
            <v>-99999</v>
          </cell>
        </row>
        <row r="12432">
          <cell r="A12432" t="str">
            <v>BU15071200</v>
          </cell>
          <cell r="B12432">
            <v>-99999</v>
          </cell>
          <cell r="C12432">
            <v>-99999</v>
          </cell>
          <cell r="D12432">
            <v>-99999</v>
          </cell>
          <cell r="E12432">
            <v>-99999</v>
          </cell>
          <cell r="F12432">
            <v>-99999</v>
          </cell>
        </row>
        <row r="12433">
          <cell r="A12433" t="str">
            <v>BU15071209</v>
          </cell>
          <cell r="B12433">
            <v>-99999</v>
          </cell>
          <cell r="C12433">
            <v>-99999</v>
          </cell>
          <cell r="D12433">
            <v>-99999</v>
          </cell>
          <cell r="E12433">
            <v>-99999</v>
          </cell>
          <cell r="F12433">
            <v>-99999</v>
          </cell>
        </row>
        <row r="12434">
          <cell r="A12434" t="str">
            <v>WK150713</v>
          </cell>
          <cell r="B12434">
            <v>-99999</v>
          </cell>
          <cell r="C12434">
            <v>2</v>
          </cell>
          <cell r="D12434">
            <v>2.9</v>
          </cell>
          <cell r="E12434">
            <v>3.8</v>
          </cell>
          <cell r="F12434">
            <v>194</v>
          </cell>
        </row>
        <row r="12435">
          <cell r="A12435" t="str">
            <v>BU15071300</v>
          </cell>
          <cell r="B12435">
            <v>-99999</v>
          </cell>
          <cell r="C12435">
            <v>2</v>
          </cell>
          <cell r="D12435">
            <v>2.9</v>
          </cell>
          <cell r="E12435">
            <v>3.8</v>
          </cell>
          <cell r="F12435">
            <v>182.4</v>
          </cell>
        </row>
        <row r="12436">
          <cell r="A12436" t="str">
            <v>BU15071309</v>
          </cell>
          <cell r="B12436">
            <v>-99999</v>
          </cell>
          <cell r="C12436">
            <v>1.9</v>
          </cell>
          <cell r="D12436">
            <v>2.8</v>
          </cell>
          <cell r="E12436">
            <v>3.7</v>
          </cell>
          <cell r="F12436">
            <v>375.5</v>
          </cell>
        </row>
        <row r="12437">
          <cell r="A12437" t="str">
            <v>WK150714</v>
          </cell>
          <cell r="B12437">
            <v>-99999</v>
          </cell>
          <cell r="C12437">
            <v>3.4</v>
          </cell>
          <cell r="D12437">
            <v>5.2</v>
          </cell>
          <cell r="E12437">
            <v>7.4</v>
          </cell>
          <cell r="F12437">
            <v>142.69999999999999</v>
          </cell>
        </row>
        <row r="12438">
          <cell r="A12438" t="str">
            <v>BU15071400</v>
          </cell>
          <cell r="B12438">
            <v>-99999</v>
          </cell>
          <cell r="C12438">
            <v>3.4</v>
          </cell>
          <cell r="D12438">
            <v>5.2</v>
          </cell>
          <cell r="E12438">
            <v>7.4</v>
          </cell>
          <cell r="F12438">
            <v>133.1</v>
          </cell>
        </row>
        <row r="12439">
          <cell r="A12439" t="str">
            <v>BU15071409</v>
          </cell>
          <cell r="B12439">
            <v>-99999</v>
          </cell>
          <cell r="C12439">
            <v>-99999</v>
          </cell>
          <cell r="D12439">
            <v>-99999</v>
          </cell>
          <cell r="E12439">
            <v>-99999</v>
          </cell>
          <cell r="F12439">
            <v>-99999</v>
          </cell>
        </row>
        <row r="12440">
          <cell r="A12440" t="str">
            <v>WK150715</v>
          </cell>
          <cell r="B12440">
            <v>-99999</v>
          </cell>
          <cell r="C12440">
            <v>2.1</v>
          </cell>
          <cell r="D12440">
            <v>3.6</v>
          </cell>
          <cell r="E12440">
            <v>5.4</v>
          </cell>
          <cell r="F12440">
            <v>247.8</v>
          </cell>
        </row>
        <row r="12441">
          <cell r="A12441" t="str">
            <v>BU15071500</v>
          </cell>
          <cell r="B12441">
            <v>-99999</v>
          </cell>
          <cell r="C12441">
            <v>2.2000000000000002</v>
          </cell>
          <cell r="D12441">
            <v>3.9</v>
          </cell>
          <cell r="E12441">
            <v>5.5</v>
          </cell>
          <cell r="F12441">
            <v>225</v>
          </cell>
        </row>
        <row r="12442">
          <cell r="A12442" t="str">
            <v>BU15071509</v>
          </cell>
          <cell r="B12442">
            <v>-99999</v>
          </cell>
          <cell r="C12442">
            <v>1.9</v>
          </cell>
          <cell r="D12442">
            <v>3.1</v>
          </cell>
          <cell r="E12442">
            <v>4.9000000000000004</v>
          </cell>
          <cell r="F12442">
            <v>318</v>
          </cell>
        </row>
        <row r="12443">
          <cell r="A12443" t="str">
            <v>GM1509</v>
          </cell>
          <cell r="B12443">
            <v>31.8</v>
          </cell>
          <cell r="C12443">
            <v>5.3</v>
          </cell>
          <cell r="D12443">
            <v>8.5</v>
          </cell>
          <cell r="E12443">
            <v>11.7</v>
          </cell>
          <cell r="F12443">
            <v>109</v>
          </cell>
        </row>
        <row r="12444">
          <cell r="A12444" t="str">
            <v>WK150900</v>
          </cell>
          <cell r="B12444">
            <v>30.9</v>
          </cell>
          <cell r="C12444">
            <v>5.0999999999999996</v>
          </cell>
          <cell r="D12444">
            <v>8.6</v>
          </cell>
          <cell r="E12444">
            <v>12</v>
          </cell>
          <cell r="F12444">
            <v>96.1</v>
          </cell>
        </row>
        <row r="12445">
          <cell r="A12445" t="str">
            <v>BU15090000</v>
          </cell>
          <cell r="B12445">
            <v>-99999</v>
          </cell>
          <cell r="C12445">
            <v>6.6</v>
          </cell>
          <cell r="D12445">
            <v>12.3</v>
          </cell>
          <cell r="E12445">
            <v>17.5</v>
          </cell>
          <cell r="F12445">
            <v>60.4</v>
          </cell>
        </row>
        <row r="12446">
          <cell r="A12446" t="str">
            <v>BU15090001</v>
          </cell>
          <cell r="B12446">
            <v>-99999</v>
          </cell>
          <cell r="C12446">
            <v>5.3</v>
          </cell>
          <cell r="D12446">
            <v>8.6</v>
          </cell>
          <cell r="E12446">
            <v>12.2</v>
          </cell>
          <cell r="F12446">
            <v>76.3</v>
          </cell>
        </row>
        <row r="12447">
          <cell r="A12447" t="str">
            <v>BU15090002</v>
          </cell>
          <cell r="B12447">
            <v>-99999</v>
          </cell>
          <cell r="C12447">
            <v>3.6</v>
          </cell>
          <cell r="D12447">
            <v>6.5</v>
          </cell>
          <cell r="E12447">
            <v>8.5</v>
          </cell>
          <cell r="F12447">
            <v>109.1</v>
          </cell>
        </row>
        <row r="12448">
          <cell r="A12448" t="str">
            <v>BU15090003</v>
          </cell>
          <cell r="B12448">
            <v>-99999</v>
          </cell>
          <cell r="C12448">
            <v>4.3</v>
          </cell>
          <cell r="D12448">
            <v>5.8</v>
          </cell>
          <cell r="E12448">
            <v>8.3000000000000007</v>
          </cell>
          <cell r="F12448">
            <v>148</v>
          </cell>
        </row>
        <row r="12449">
          <cell r="A12449" t="str">
            <v>BU15090004</v>
          </cell>
          <cell r="B12449">
            <v>-99999</v>
          </cell>
          <cell r="C12449">
            <v>1.4</v>
          </cell>
          <cell r="D12449">
            <v>3.8</v>
          </cell>
          <cell r="E12449">
            <v>5.9</v>
          </cell>
          <cell r="F12449">
            <v>191.2</v>
          </cell>
        </row>
        <row r="12450">
          <cell r="A12450" t="str">
            <v>BU15090007</v>
          </cell>
          <cell r="B12450">
            <v>-99999</v>
          </cell>
          <cell r="C12450">
            <v>4.0999999999999996</v>
          </cell>
          <cell r="D12450">
            <v>4.0999999999999996</v>
          </cell>
          <cell r="E12450">
            <v>4.9000000000000004</v>
          </cell>
          <cell r="F12450">
            <v>255.8</v>
          </cell>
        </row>
        <row r="12451">
          <cell r="A12451" t="str">
            <v>BU15090008</v>
          </cell>
          <cell r="B12451">
            <v>-99999</v>
          </cell>
          <cell r="C12451">
            <v>5.4</v>
          </cell>
          <cell r="D12451">
            <v>6</v>
          </cell>
          <cell r="E12451">
            <v>7.2</v>
          </cell>
          <cell r="F12451">
            <v>296.2</v>
          </cell>
        </row>
        <row r="12452">
          <cell r="A12452" t="str">
            <v>BU15090009</v>
          </cell>
          <cell r="B12452">
            <v>-99999</v>
          </cell>
          <cell r="C12452">
            <v>3.2</v>
          </cell>
          <cell r="D12452">
            <v>3.9</v>
          </cell>
          <cell r="E12452">
            <v>5.2</v>
          </cell>
          <cell r="F12452">
            <v>172.4</v>
          </cell>
        </row>
        <row r="12453">
          <cell r="A12453" t="str">
            <v>WK150901</v>
          </cell>
          <cell r="B12453">
            <v>32.9</v>
          </cell>
          <cell r="C12453">
            <v>4.7</v>
          </cell>
          <cell r="D12453">
            <v>7.3</v>
          </cell>
          <cell r="E12453">
            <v>10.6</v>
          </cell>
          <cell r="F12453">
            <v>135.19999999999999</v>
          </cell>
        </row>
        <row r="12454">
          <cell r="A12454" t="str">
            <v>BU15090100</v>
          </cell>
          <cell r="B12454">
            <v>-99999</v>
          </cell>
          <cell r="C12454">
            <v>5.9</v>
          </cell>
          <cell r="D12454">
            <v>9.6</v>
          </cell>
          <cell r="E12454">
            <v>14.1</v>
          </cell>
          <cell r="F12454">
            <v>64.5</v>
          </cell>
        </row>
        <row r="12455">
          <cell r="A12455" t="str">
            <v>BU15090101</v>
          </cell>
          <cell r="B12455">
            <v>-99999</v>
          </cell>
          <cell r="C12455">
            <v>1.9</v>
          </cell>
          <cell r="D12455">
            <v>4.3</v>
          </cell>
          <cell r="E12455">
            <v>7.4</v>
          </cell>
          <cell r="F12455">
            <v>166.2</v>
          </cell>
        </row>
        <row r="12456">
          <cell r="A12456" t="str">
            <v>BU15090102</v>
          </cell>
          <cell r="B12456">
            <v>-99999</v>
          </cell>
          <cell r="C12456">
            <v>3.1</v>
          </cell>
          <cell r="D12456">
            <v>4.3</v>
          </cell>
          <cell r="E12456">
            <v>6.2</v>
          </cell>
          <cell r="F12456">
            <v>221.6</v>
          </cell>
        </row>
        <row r="12457">
          <cell r="A12457" t="str">
            <v>BU15090103</v>
          </cell>
          <cell r="B12457">
            <v>-99999</v>
          </cell>
          <cell r="C12457">
            <v>-99999</v>
          </cell>
          <cell r="D12457">
            <v>-99999</v>
          </cell>
          <cell r="E12457">
            <v>-99999</v>
          </cell>
          <cell r="F12457">
            <v>-99999</v>
          </cell>
        </row>
        <row r="12458">
          <cell r="A12458" t="str">
            <v>BU15090104</v>
          </cell>
          <cell r="B12458">
            <v>-99999</v>
          </cell>
          <cell r="C12458">
            <v>4.0999999999999996</v>
          </cell>
          <cell r="D12458">
            <v>4.0999999999999996</v>
          </cell>
          <cell r="E12458">
            <v>6.4</v>
          </cell>
          <cell r="F12458">
            <v>212.2</v>
          </cell>
        </row>
        <row r="12459">
          <cell r="A12459" t="str">
            <v>BU15090105</v>
          </cell>
          <cell r="B12459">
            <v>-99999</v>
          </cell>
          <cell r="C12459">
            <v>3.1</v>
          </cell>
          <cell r="D12459">
            <v>4.5999999999999996</v>
          </cell>
          <cell r="E12459">
            <v>4.5999999999999996</v>
          </cell>
          <cell r="F12459">
            <v>335.3</v>
          </cell>
        </row>
        <row r="12460">
          <cell r="A12460" t="str">
            <v>BU15090106</v>
          </cell>
          <cell r="B12460">
            <v>-99999</v>
          </cell>
          <cell r="C12460">
            <v>-99999</v>
          </cell>
          <cell r="D12460">
            <v>-99999</v>
          </cell>
          <cell r="E12460">
            <v>-99999</v>
          </cell>
          <cell r="F12460">
            <v>-99999</v>
          </cell>
        </row>
        <row r="12461">
          <cell r="A12461" t="str">
            <v>BU15090107</v>
          </cell>
          <cell r="B12461">
            <v>-99999</v>
          </cell>
          <cell r="C12461">
            <v>-99999</v>
          </cell>
          <cell r="D12461">
            <v>-99999</v>
          </cell>
          <cell r="E12461">
            <v>-99999</v>
          </cell>
          <cell r="F12461">
            <v>-99999</v>
          </cell>
        </row>
        <row r="12462">
          <cell r="A12462" t="str">
            <v>BU15090108</v>
          </cell>
          <cell r="B12462">
            <v>-99999</v>
          </cell>
          <cell r="C12462">
            <v>7.4</v>
          </cell>
          <cell r="D12462">
            <v>8.3000000000000007</v>
          </cell>
          <cell r="E12462">
            <v>8.3000000000000007</v>
          </cell>
          <cell r="F12462">
            <v>253.5</v>
          </cell>
        </row>
        <row r="12463">
          <cell r="A12463" t="str">
            <v>BU15090109</v>
          </cell>
          <cell r="B12463">
            <v>-99999</v>
          </cell>
          <cell r="C12463">
            <v>1.5</v>
          </cell>
          <cell r="D12463">
            <v>1.5</v>
          </cell>
          <cell r="E12463">
            <v>3</v>
          </cell>
          <cell r="F12463">
            <v>314</v>
          </cell>
        </row>
        <row r="12464">
          <cell r="A12464" t="str">
            <v>WK150902</v>
          </cell>
          <cell r="B12464">
            <v>30.6</v>
          </cell>
          <cell r="C12464">
            <v>6.7</v>
          </cell>
          <cell r="D12464">
            <v>10.9</v>
          </cell>
          <cell r="E12464">
            <v>14.3</v>
          </cell>
          <cell r="F12464">
            <v>76.099999999999994</v>
          </cell>
        </row>
        <row r="12465">
          <cell r="A12465" t="str">
            <v>BU15090200</v>
          </cell>
          <cell r="B12465">
            <v>-99999</v>
          </cell>
          <cell r="C12465">
            <v>8.1</v>
          </cell>
          <cell r="D12465">
            <v>12.2</v>
          </cell>
          <cell r="E12465">
            <v>15.9</v>
          </cell>
          <cell r="F12465">
            <v>55.3</v>
          </cell>
        </row>
        <row r="12466">
          <cell r="A12466" t="str">
            <v>BU15090201</v>
          </cell>
          <cell r="B12466">
            <v>-99999</v>
          </cell>
          <cell r="C12466">
            <v>-99999</v>
          </cell>
          <cell r="D12466">
            <v>-99999</v>
          </cell>
          <cell r="E12466">
            <v>-99999</v>
          </cell>
          <cell r="F12466">
            <v>-99999</v>
          </cell>
        </row>
        <row r="12467">
          <cell r="A12467" t="str">
            <v>BU15090202</v>
          </cell>
          <cell r="B12467">
            <v>-99999</v>
          </cell>
          <cell r="C12467">
            <v>6.1</v>
          </cell>
          <cell r="D12467">
            <v>10.8</v>
          </cell>
          <cell r="E12467">
            <v>14.5</v>
          </cell>
          <cell r="F12467">
            <v>73.7</v>
          </cell>
        </row>
        <row r="12468">
          <cell r="A12468" t="str">
            <v>BU15090203</v>
          </cell>
          <cell r="B12468">
            <v>-99999</v>
          </cell>
          <cell r="C12468">
            <v>-99999</v>
          </cell>
          <cell r="D12468">
            <v>-99999</v>
          </cell>
          <cell r="E12468">
            <v>-99999</v>
          </cell>
          <cell r="F12468">
            <v>-99999</v>
          </cell>
        </row>
        <row r="12469">
          <cell r="A12469" t="str">
            <v>BU15090207</v>
          </cell>
          <cell r="B12469">
            <v>-99999</v>
          </cell>
          <cell r="C12469">
            <v>-99999</v>
          </cell>
          <cell r="D12469">
            <v>-99999</v>
          </cell>
          <cell r="E12469">
            <v>-99999</v>
          </cell>
          <cell r="F12469">
            <v>-99999</v>
          </cell>
        </row>
        <row r="12470">
          <cell r="A12470" t="str">
            <v>BU15090208</v>
          </cell>
          <cell r="B12470">
            <v>-99999</v>
          </cell>
          <cell r="C12470">
            <v>4</v>
          </cell>
          <cell r="D12470">
            <v>6.5</v>
          </cell>
          <cell r="E12470">
            <v>7</v>
          </cell>
          <cell r="F12470">
            <v>304.10000000000002</v>
          </cell>
        </row>
        <row r="12471">
          <cell r="A12471" t="str">
            <v>WK150903</v>
          </cell>
          <cell r="B12471">
            <v>33.5</v>
          </cell>
          <cell r="C12471">
            <v>4.4000000000000004</v>
          </cell>
          <cell r="D12471">
            <v>6.5</v>
          </cell>
          <cell r="E12471">
            <v>9.1</v>
          </cell>
          <cell r="F12471">
            <v>172.6</v>
          </cell>
        </row>
        <row r="12472">
          <cell r="A12472" t="str">
            <v>BU15090300</v>
          </cell>
          <cell r="B12472">
            <v>-99999</v>
          </cell>
          <cell r="C12472">
            <v>5.0999999999999996</v>
          </cell>
          <cell r="D12472">
            <v>7.8</v>
          </cell>
          <cell r="E12472">
            <v>11.5</v>
          </cell>
          <cell r="F12472">
            <v>115.7</v>
          </cell>
        </row>
        <row r="12473">
          <cell r="A12473" t="str">
            <v>BU15090301</v>
          </cell>
          <cell r="B12473">
            <v>-99999</v>
          </cell>
          <cell r="C12473">
            <v>2.2000000000000002</v>
          </cell>
          <cell r="D12473">
            <v>3.3</v>
          </cell>
          <cell r="E12473">
            <v>4.4000000000000004</v>
          </cell>
          <cell r="F12473">
            <v>156.30000000000001</v>
          </cell>
        </row>
        <row r="12474">
          <cell r="A12474" t="str">
            <v>BU15090302</v>
          </cell>
          <cell r="B12474">
            <v>-99999</v>
          </cell>
          <cell r="C12474">
            <v>-99999</v>
          </cell>
          <cell r="D12474">
            <v>-99999</v>
          </cell>
          <cell r="E12474">
            <v>-99999</v>
          </cell>
          <cell r="F12474">
            <v>-99999</v>
          </cell>
        </row>
        <row r="12475">
          <cell r="A12475" t="str">
            <v>BU15090303</v>
          </cell>
          <cell r="B12475">
            <v>-99999</v>
          </cell>
          <cell r="C12475">
            <v>-99999</v>
          </cell>
          <cell r="D12475">
            <v>-99999</v>
          </cell>
          <cell r="E12475">
            <v>-99999</v>
          </cell>
          <cell r="F12475">
            <v>-99999</v>
          </cell>
        </row>
        <row r="12476">
          <cell r="A12476" t="str">
            <v>BU15090306</v>
          </cell>
          <cell r="B12476">
            <v>-99999</v>
          </cell>
          <cell r="C12476">
            <v>2.6</v>
          </cell>
          <cell r="D12476">
            <v>4.0999999999999996</v>
          </cell>
          <cell r="E12476">
            <v>5.7</v>
          </cell>
          <cell r="F12476">
            <v>252.5</v>
          </cell>
        </row>
        <row r="12477">
          <cell r="A12477" t="str">
            <v>BU15090307</v>
          </cell>
          <cell r="B12477">
            <v>-99999</v>
          </cell>
          <cell r="C12477">
            <v>3.9</v>
          </cell>
          <cell r="D12477">
            <v>4.8</v>
          </cell>
          <cell r="E12477">
            <v>5.8</v>
          </cell>
          <cell r="F12477">
            <v>287.7</v>
          </cell>
        </row>
        <row r="12478">
          <cell r="A12478" t="str">
            <v>BU15090308</v>
          </cell>
          <cell r="B12478">
            <v>-99999</v>
          </cell>
          <cell r="C12478">
            <v>1.5</v>
          </cell>
          <cell r="D12478">
            <v>3.1</v>
          </cell>
          <cell r="E12478">
            <v>3.1</v>
          </cell>
          <cell r="F12478">
            <v>327</v>
          </cell>
        </row>
        <row r="12479">
          <cell r="A12479" t="str">
            <v>BU15090309</v>
          </cell>
          <cell r="B12479">
            <v>-99999</v>
          </cell>
          <cell r="C12479">
            <v>5</v>
          </cell>
          <cell r="D12479">
            <v>6.2</v>
          </cell>
          <cell r="E12479">
            <v>7.7</v>
          </cell>
          <cell r="F12479">
            <v>308.60000000000002</v>
          </cell>
        </row>
        <row r="12480">
          <cell r="A12480" t="str">
            <v>GM1525</v>
          </cell>
          <cell r="B12480">
            <v>39.4</v>
          </cell>
          <cell r="C12480">
            <v>3.3</v>
          </cell>
          <cell r="D12480">
            <v>4.9000000000000004</v>
          </cell>
          <cell r="E12480">
            <v>6.5</v>
          </cell>
          <cell r="F12480">
            <v>190.7</v>
          </cell>
        </row>
        <row r="12481">
          <cell r="A12481" t="str">
            <v>WK152501</v>
          </cell>
          <cell r="B12481">
            <v>-99999</v>
          </cell>
          <cell r="C12481">
            <v>3.3</v>
          </cell>
          <cell r="D12481">
            <v>4.7</v>
          </cell>
          <cell r="E12481">
            <v>6.4</v>
          </cell>
          <cell r="F12481">
            <v>201.2</v>
          </cell>
        </row>
        <row r="12482">
          <cell r="A12482" t="str">
            <v>BU15250101</v>
          </cell>
          <cell r="B12482">
            <v>-99999</v>
          </cell>
          <cell r="C12482">
            <v>5.0999999999999996</v>
          </cell>
          <cell r="D12482">
            <v>6.6</v>
          </cell>
          <cell r="E12482">
            <v>9</v>
          </cell>
          <cell r="F12482">
            <v>160.30000000000001</v>
          </cell>
        </row>
        <row r="12483">
          <cell r="A12483" t="str">
            <v>BU15250102</v>
          </cell>
          <cell r="B12483">
            <v>-99999</v>
          </cell>
          <cell r="C12483">
            <v>2.9</v>
          </cell>
          <cell r="D12483">
            <v>4.5</v>
          </cell>
          <cell r="E12483">
            <v>5.9</v>
          </cell>
          <cell r="F12483">
            <v>159.5</v>
          </cell>
        </row>
        <row r="12484">
          <cell r="A12484" t="str">
            <v>BU15250103</v>
          </cell>
          <cell r="B12484">
            <v>-99999</v>
          </cell>
          <cell r="C12484">
            <v>2</v>
          </cell>
          <cell r="D12484">
            <v>3.1</v>
          </cell>
          <cell r="E12484">
            <v>4.5999999999999996</v>
          </cell>
          <cell r="F12484">
            <v>325.2</v>
          </cell>
        </row>
        <row r="12485">
          <cell r="A12485" t="str">
            <v>BU15250104</v>
          </cell>
          <cell r="B12485">
            <v>-99999</v>
          </cell>
          <cell r="C12485">
            <v>-99999</v>
          </cell>
          <cell r="D12485">
            <v>-99999</v>
          </cell>
          <cell r="E12485">
            <v>-99999</v>
          </cell>
          <cell r="F12485">
            <v>-99999</v>
          </cell>
        </row>
        <row r="12486">
          <cell r="A12486" t="str">
            <v>WK152502</v>
          </cell>
          <cell r="B12486">
            <v>42.8</v>
          </cell>
          <cell r="C12486">
            <v>1.8</v>
          </cell>
          <cell r="D12486">
            <v>2.7</v>
          </cell>
          <cell r="E12486">
            <v>3.5</v>
          </cell>
          <cell r="F12486">
            <v>243.6</v>
          </cell>
        </row>
        <row r="12487">
          <cell r="A12487" t="str">
            <v>BU15250201</v>
          </cell>
          <cell r="B12487">
            <v>-99999</v>
          </cell>
          <cell r="C12487">
            <v>3.3</v>
          </cell>
          <cell r="D12487">
            <v>4.8</v>
          </cell>
          <cell r="E12487">
            <v>5.6</v>
          </cell>
          <cell r="F12487">
            <v>176</v>
          </cell>
        </row>
        <row r="12488">
          <cell r="A12488" t="str">
            <v>BU15250202</v>
          </cell>
          <cell r="B12488">
            <v>-99999</v>
          </cell>
          <cell r="C12488">
            <v>1.2</v>
          </cell>
          <cell r="D12488">
            <v>1.5</v>
          </cell>
          <cell r="E12488">
            <v>1.8</v>
          </cell>
          <cell r="F12488">
            <v>238.9</v>
          </cell>
        </row>
        <row r="12489">
          <cell r="A12489" t="str">
            <v>BU15250203</v>
          </cell>
          <cell r="B12489">
            <v>-99999</v>
          </cell>
          <cell r="C12489">
            <v>1.6</v>
          </cell>
          <cell r="D12489">
            <v>2.7</v>
          </cell>
          <cell r="E12489">
            <v>3.4</v>
          </cell>
          <cell r="F12489">
            <v>279.89999999999998</v>
          </cell>
        </row>
        <row r="12490">
          <cell r="A12490" t="str">
            <v>BU15250204</v>
          </cell>
          <cell r="B12490">
            <v>-99999</v>
          </cell>
          <cell r="C12490">
            <v>1.2</v>
          </cell>
          <cell r="D12490">
            <v>1.2</v>
          </cell>
          <cell r="E12490">
            <v>1.5</v>
          </cell>
          <cell r="F12490">
            <v>315.8</v>
          </cell>
        </row>
        <row r="12491">
          <cell r="A12491" t="str">
            <v>BU15250205</v>
          </cell>
          <cell r="B12491">
            <v>-99999</v>
          </cell>
          <cell r="C12491">
            <v>1</v>
          </cell>
          <cell r="D12491">
            <v>1.9</v>
          </cell>
          <cell r="E12491">
            <v>3.5</v>
          </cell>
          <cell r="F12491">
            <v>217.9</v>
          </cell>
        </row>
        <row r="12492">
          <cell r="A12492" t="str">
            <v>WK152503</v>
          </cell>
          <cell r="B12492">
            <v>-99999</v>
          </cell>
          <cell r="C12492">
            <v>2.1</v>
          </cell>
          <cell r="D12492">
            <v>3.1</v>
          </cell>
          <cell r="E12492">
            <v>3.8</v>
          </cell>
          <cell r="F12492">
            <v>192.4</v>
          </cell>
        </row>
        <row r="12493">
          <cell r="A12493" t="str">
            <v>BU15250301</v>
          </cell>
          <cell r="B12493">
            <v>-99999</v>
          </cell>
          <cell r="C12493">
            <v>2.9</v>
          </cell>
          <cell r="D12493">
            <v>3.8</v>
          </cell>
          <cell r="E12493">
            <v>5.0999999999999996</v>
          </cell>
          <cell r="F12493">
            <v>218.5</v>
          </cell>
        </row>
        <row r="12494">
          <cell r="A12494" t="str">
            <v>BU15250302</v>
          </cell>
          <cell r="B12494">
            <v>-99999</v>
          </cell>
          <cell r="C12494">
            <v>1.5</v>
          </cell>
          <cell r="D12494">
            <v>2.6</v>
          </cell>
          <cell r="E12494">
            <v>2.8</v>
          </cell>
          <cell r="F12494">
            <v>232.5</v>
          </cell>
        </row>
        <row r="12495">
          <cell r="A12495" t="str">
            <v>BU15250303</v>
          </cell>
          <cell r="B12495">
            <v>-99999</v>
          </cell>
          <cell r="C12495">
            <v>2.6</v>
          </cell>
          <cell r="D12495">
            <v>4.5999999999999996</v>
          </cell>
          <cell r="E12495">
            <v>5.2</v>
          </cell>
          <cell r="F12495">
            <v>31.4</v>
          </cell>
        </row>
        <row r="12496">
          <cell r="A12496" t="str">
            <v>BU15250304</v>
          </cell>
          <cell r="B12496">
            <v>-99999</v>
          </cell>
          <cell r="C12496">
            <v>0.6</v>
          </cell>
          <cell r="D12496">
            <v>0.6</v>
          </cell>
          <cell r="E12496">
            <v>0.6</v>
          </cell>
          <cell r="F12496">
            <v>74.2</v>
          </cell>
        </row>
        <row r="12497">
          <cell r="A12497" t="str">
            <v>WK152504</v>
          </cell>
          <cell r="B12497">
            <v>-99999</v>
          </cell>
          <cell r="C12497">
            <v>1.5</v>
          </cell>
          <cell r="D12497">
            <v>2.4</v>
          </cell>
          <cell r="E12497">
            <v>2.6</v>
          </cell>
          <cell r="F12497">
            <v>303.5</v>
          </cell>
        </row>
        <row r="12498">
          <cell r="A12498" t="str">
            <v>BU15250401</v>
          </cell>
          <cell r="B12498">
            <v>-99999</v>
          </cell>
          <cell r="C12498">
            <v>-99999</v>
          </cell>
          <cell r="D12498">
            <v>-99999</v>
          </cell>
          <cell r="E12498">
            <v>-99999</v>
          </cell>
          <cell r="F12498">
            <v>-99999</v>
          </cell>
        </row>
        <row r="12499">
          <cell r="A12499" t="str">
            <v>BU15250402</v>
          </cell>
          <cell r="B12499">
            <v>-99999</v>
          </cell>
          <cell r="C12499">
            <v>-99999</v>
          </cell>
          <cell r="D12499">
            <v>-99999</v>
          </cell>
          <cell r="E12499">
            <v>-99999</v>
          </cell>
          <cell r="F12499">
            <v>-99999</v>
          </cell>
        </row>
        <row r="12500">
          <cell r="A12500" t="str">
            <v>BU15250403</v>
          </cell>
          <cell r="B12500">
            <v>-99999</v>
          </cell>
          <cell r="C12500">
            <v>-99999</v>
          </cell>
          <cell r="D12500">
            <v>-99999</v>
          </cell>
          <cell r="E12500">
            <v>-99999</v>
          </cell>
          <cell r="F12500">
            <v>-99999</v>
          </cell>
        </row>
        <row r="12501">
          <cell r="A12501" t="str">
            <v>BU15250404</v>
          </cell>
          <cell r="B12501">
            <v>-99999</v>
          </cell>
          <cell r="C12501">
            <v>-99999</v>
          </cell>
          <cell r="D12501">
            <v>-99999</v>
          </cell>
          <cell r="E12501">
            <v>-99999</v>
          </cell>
          <cell r="F12501">
            <v>-99999</v>
          </cell>
        </row>
        <row r="12502">
          <cell r="A12502" t="str">
            <v>BU15250405</v>
          </cell>
          <cell r="B12502">
            <v>-99999</v>
          </cell>
          <cell r="C12502">
            <v>1.3</v>
          </cell>
          <cell r="D12502">
            <v>2.4</v>
          </cell>
          <cell r="E12502">
            <v>2.7</v>
          </cell>
          <cell r="F12502">
            <v>311.8</v>
          </cell>
        </row>
        <row r="12503">
          <cell r="A12503" t="str">
            <v>WK152511</v>
          </cell>
          <cell r="B12503">
            <v>-99999</v>
          </cell>
          <cell r="C12503">
            <v>2.9</v>
          </cell>
          <cell r="D12503">
            <v>4.5</v>
          </cell>
          <cell r="E12503">
            <v>5.9</v>
          </cell>
          <cell r="F12503">
            <v>141.4</v>
          </cell>
        </row>
        <row r="12504">
          <cell r="A12504" t="str">
            <v>BU15251101</v>
          </cell>
          <cell r="B12504">
            <v>-99999</v>
          </cell>
          <cell r="C12504">
            <v>4.2</v>
          </cell>
          <cell r="D12504">
            <v>5.3</v>
          </cell>
          <cell r="E12504">
            <v>6.3</v>
          </cell>
          <cell r="F12504">
            <v>84.7</v>
          </cell>
        </row>
        <row r="12505">
          <cell r="A12505" t="str">
            <v>BU15251102</v>
          </cell>
          <cell r="B12505">
            <v>-99999</v>
          </cell>
          <cell r="C12505">
            <v>2.1</v>
          </cell>
          <cell r="D12505">
            <v>3.5</v>
          </cell>
          <cell r="E12505">
            <v>4.7</v>
          </cell>
          <cell r="F12505">
            <v>194.7</v>
          </cell>
        </row>
        <row r="12506">
          <cell r="A12506" t="str">
            <v>BU15251103</v>
          </cell>
          <cell r="B12506">
            <v>-99999</v>
          </cell>
          <cell r="C12506">
            <v>2.7</v>
          </cell>
          <cell r="D12506">
            <v>5</v>
          </cell>
          <cell r="E12506">
            <v>6.8</v>
          </cell>
          <cell r="F12506">
            <v>117.6</v>
          </cell>
        </row>
        <row r="12507">
          <cell r="A12507" t="str">
            <v>BU15251104</v>
          </cell>
          <cell r="B12507">
            <v>-99999</v>
          </cell>
          <cell r="C12507">
            <v>-99999</v>
          </cell>
          <cell r="D12507">
            <v>-99999</v>
          </cell>
          <cell r="E12507">
            <v>-99999</v>
          </cell>
          <cell r="F12507">
            <v>-99999</v>
          </cell>
        </row>
        <row r="12508">
          <cell r="A12508" t="str">
            <v>WK152512</v>
          </cell>
          <cell r="B12508">
            <v>34.700000000000003</v>
          </cell>
          <cell r="C12508">
            <v>4.9000000000000004</v>
          </cell>
          <cell r="D12508">
            <v>7.2</v>
          </cell>
          <cell r="E12508">
            <v>9.5</v>
          </cell>
          <cell r="F12508">
            <v>133.69999999999999</v>
          </cell>
        </row>
        <row r="12509">
          <cell r="A12509" t="str">
            <v>BU15251201</v>
          </cell>
          <cell r="B12509">
            <v>-99999</v>
          </cell>
          <cell r="C12509">
            <v>4.5</v>
          </cell>
          <cell r="D12509">
            <v>6.1</v>
          </cell>
          <cell r="E12509">
            <v>8.3000000000000007</v>
          </cell>
          <cell r="F12509">
            <v>142.30000000000001</v>
          </cell>
        </row>
        <row r="12510">
          <cell r="A12510" t="str">
            <v>BU15251202</v>
          </cell>
          <cell r="B12510">
            <v>-99999</v>
          </cell>
          <cell r="C12510">
            <v>7.2</v>
          </cell>
          <cell r="D12510">
            <v>10.4</v>
          </cell>
          <cell r="E12510">
            <v>13.3</v>
          </cell>
          <cell r="F12510">
            <v>115.4</v>
          </cell>
        </row>
        <row r="12511">
          <cell r="A12511" t="str">
            <v>BU15251203</v>
          </cell>
          <cell r="B12511">
            <v>-99999</v>
          </cell>
          <cell r="C12511">
            <v>-99999</v>
          </cell>
          <cell r="D12511">
            <v>-99999</v>
          </cell>
          <cell r="E12511">
            <v>-99999</v>
          </cell>
          <cell r="F12511">
            <v>-99999</v>
          </cell>
        </row>
        <row r="12512">
          <cell r="A12512" t="str">
            <v>BU15251204</v>
          </cell>
          <cell r="B12512">
            <v>-99999</v>
          </cell>
          <cell r="C12512">
            <v>1.8</v>
          </cell>
          <cell r="D12512">
            <v>2.1</v>
          </cell>
          <cell r="E12512">
            <v>3.3</v>
          </cell>
          <cell r="F12512">
            <v>166.1</v>
          </cell>
        </row>
        <row r="12513">
          <cell r="A12513" t="str">
            <v>BU15251205</v>
          </cell>
          <cell r="B12513">
            <v>-99999</v>
          </cell>
          <cell r="C12513">
            <v>0.8</v>
          </cell>
          <cell r="D12513">
            <v>3.1</v>
          </cell>
          <cell r="E12513">
            <v>5.7</v>
          </cell>
          <cell r="F12513">
            <v>336.1</v>
          </cell>
        </row>
        <row r="12514">
          <cell r="A12514" t="str">
            <v>BU15251206</v>
          </cell>
          <cell r="B12514">
            <v>-99999</v>
          </cell>
          <cell r="C12514">
            <v>4.5999999999999996</v>
          </cell>
          <cell r="D12514">
            <v>6.6</v>
          </cell>
          <cell r="E12514">
            <v>10.4</v>
          </cell>
          <cell r="F12514">
            <v>82.7</v>
          </cell>
        </row>
        <row r="12515">
          <cell r="A12515" t="str">
            <v>BU15251207</v>
          </cell>
          <cell r="B12515">
            <v>-99999</v>
          </cell>
          <cell r="C12515">
            <v>2.8</v>
          </cell>
          <cell r="D12515">
            <v>6.2</v>
          </cell>
          <cell r="E12515">
            <v>7.6</v>
          </cell>
          <cell r="F12515">
            <v>129.80000000000001</v>
          </cell>
        </row>
        <row r="12516">
          <cell r="A12516" t="str">
            <v>BU15251208</v>
          </cell>
          <cell r="B12516">
            <v>-99999</v>
          </cell>
          <cell r="C12516">
            <v>14.1</v>
          </cell>
          <cell r="D12516">
            <v>17.3</v>
          </cell>
          <cell r="E12516">
            <v>20.5</v>
          </cell>
          <cell r="F12516">
            <v>8.4</v>
          </cell>
        </row>
        <row r="12517">
          <cell r="A12517" t="str">
            <v>WK152513</v>
          </cell>
          <cell r="B12517">
            <v>-99999</v>
          </cell>
          <cell r="C12517">
            <v>-99999</v>
          </cell>
          <cell r="D12517">
            <v>-99999</v>
          </cell>
          <cell r="E12517">
            <v>-99999</v>
          </cell>
          <cell r="F12517">
            <v>-99999</v>
          </cell>
        </row>
        <row r="12518">
          <cell r="A12518" t="str">
            <v>BU15251301</v>
          </cell>
          <cell r="B12518">
            <v>-99999</v>
          </cell>
          <cell r="C12518">
            <v>-99999</v>
          </cell>
          <cell r="D12518">
            <v>-99999</v>
          </cell>
          <cell r="E12518">
            <v>-99999</v>
          </cell>
          <cell r="F12518">
            <v>-99999</v>
          </cell>
        </row>
        <row r="12519">
          <cell r="A12519" t="str">
            <v>BU15251302</v>
          </cell>
          <cell r="B12519">
            <v>-99999</v>
          </cell>
          <cell r="C12519">
            <v>-99999</v>
          </cell>
          <cell r="D12519">
            <v>-99999</v>
          </cell>
          <cell r="E12519">
            <v>-99999</v>
          </cell>
          <cell r="F12519">
            <v>-99999</v>
          </cell>
        </row>
        <row r="12520">
          <cell r="A12520" t="str">
            <v>BU15251303</v>
          </cell>
          <cell r="B12520">
            <v>-99999</v>
          </cell>
          <cell r="C12520">
            <v>-99999</v>
          </cell>
          <cell r="D12520">
            <v>-99999</v>
          </cell>
          <cell r="E12520">
            <v>-99999</v>
          </cell>
          <cell r="F12520">
            <v>-99999</v>
          </cell>
        </row>
        <row r="12521">
          <cell r="A12521" t="str">
            <v>BU15251304</v>
          </cell>
          <cell r="B12521">
            <v>-99999</v>
          </cell>
          <cell r="C12521">
            <v>-99999</v>
          </cell>
          <cell r="D12521">
            <v>-99999</v>
          </cell>
          <cell r="E12521">
            <v>-99999</v>
          </cell>
          <cell r="F12521">
            <v>-99999</v>
          </cell>
        </row>
        <row r="12522">
          <cell r="A12522" t="str">
            <v>WK152514</v>
          </cell>
          <cell r="B12522">
            <v>38.700000000000003</v>
          </cell>
          <cell r="C12522">
            <v>3.4</v>
          </cell>
          <cell r="D12522">
            <v>5.0999999999999996</v>
          </cell>
          <cell r="E12522">
            <v>7.4</v>
          </cell>
          <cell r="F12522">
            <v>191.3</v>
          </cell>
        </row>
        <row r="12523">
          <cell r="A12523" t="str">
            <v>BU15251401</v>
          </cell>
          <cell r="B12523">
            <v>-99999</v>
          </cell>
          <cell r="C12523">
            <v>1.3</v>
          </cell>
          <cell r="D12523">
            <v>3.1</v>
          </cell>
          <cell r="E12523">
            <v>4.9000000000000004</v>
          </cell>
          <cell r="F12523">
            <v>475.7</v>
          </cell>
        </row>
        <row r="12524">
          <cell r="A12524" t="str">
            <v>BU15251402</v>
          </cell>
          <cell r="B12524">
            <v>-99999</v>
          </cell>
          <cell r="C12524">
            <v>6.9</v>
          </cell>
          <cell r="D12524">
            <v>9.8000000000000007</v>
          </cell>
          <cell r="E12524">
            <v>19.3</v>
          </cell>
          <cell r="F12524">
            <v>77.7</v>
          </cell>
        </row>
        <row r="12525">
          <cell r="A12525" t="str">
            <v>BU15251403</v>
          </cell>
          <cell r="B12525">
            <v>-99999</v>
          </cell>
          <cell r="C12525">
            <v>0.5</v>
          </cell>
          <cell r="D12525">
            <v>0.9</v>
          </cell>
          <cell r="E12525">
            <v>1.4</v>
          </cell>
          <cell r="F12525">
            <v>170</v>
          </cell>
        </row>
        <row r="12526">
          <cell r="A12526" t="str">
            <v>BU15251404</v>
          </cell>
          <cell r="B12526">
            <v>-99999</v>
          </cell>
          <cell r="C12526">
            <v>4.4000000000000004</v>
          </cell>
          <cell r="D12526">
            <v>4.4000000000000004</v>
          </cell>
          <cell r="E12526">
            <v>5.6</v>
          </cell>
          <cell r="F12526">
            <v>305.2</v>
          </cell>
        </row>
        <row r="12527">
          <cell r="A12527" t="str">
            <v>BU15251405</v>
          </cell>
          <cell r="B12527">
            <v>-99999</v>
          </cell>
          <cell r="C12527">
            <v>2.2000000000000002</v>
          </cell>
          <cell r="D12527">
            <v>3.9</v>
          </cell>
          <cell r="E12527">
            <v>5.4</v>
          </cell>
          <cell r="F12527">
            <v>125.3</v>
          </cell>
        </row>
        <row r="12528">
          <cell r="A12528" t="str">
            <v>BU15251406</v>
          </cell>
          <cell r="B12528">
            <v>-99999</v>
          </cell>
          <cell r="C12528">
            <v>4.4000000000000004</v>
          </cell>
          <cell r="D12528">
            <v>6.4</v>
          </cell>
          <cell r="E12528">
            <v>8.5</v>
          </cell>
          <cell r="F12528">
            <v>126.4</v>
          </cell>
        </row>
        <row r="12529">
          <cell r="A12529" t="str">
            <v>BU15251407</v>
          </cell>
          <cell r="B12529">
            <v>-99999</v>
          </cell>
          <cell r="C12529">
            <v>2.6</v>
          </cell>
          <cell r="D12529">
            <v>3.2</v>
          </cell>
          <cell r="E12529">
            <v>3.2</v>
          </cell>
          <cell r="F12529">
            <v>650.70000000000005</v>
          </cell>
        </row>
        <row r="12530">
          <cell r="A12530" t="str">
            <v>BU15251408</v>
          </cell>
          <cell r="B12530">
            <v>-99999</v>
          </cell>
          <cell r="C12530">
            <v>-99999</v>
          </cell>
          <cell r="D12530">
            <v>-99999</v>
          </cell>
          <cell r="E12530">
            <v>-99999</v>
          </cell>
          <cell r="F12530">
            <v>-99999</v>
          </cell>
        </row>
        <row r="12531">
          <cell r="A12531" t="str">
            <v>WK152515</v>
          </cell>
          <cell r="B12531">
            <v>-99999</v>
          </cell>
          <cell r="C12531">
            <v>-99999</v>
          </cell>
          <cell r="D12531">
            <v>-99999</v>
          </cell>
          <cell r="E12531">
            <v>-99999</v>
          </cell>
          <cell r="F12531">
            <v>-99999</v>
          </cell>
        </row>
        <row r="12532">
          <cell r="A12532" t="str">
            <v>BU15251501</v>
          </cell>
          <cell r="B12532">
            <v>-99999</v>
          </cell>
          <cell r="C12532">
            <v>-99999</v>
          </cell>
          <cell r="D12532">
            <v>-99999</v>
          </cell>
          <cell r="E12532">
            <v>-99999</v>
          </cell>
          <cell r="F12532">
            <v>-99999</v>
          </cell>
        </row>
        <row r="12533">
          <cell r="A12533" t="str">
            <v>BU15251502</v>
          </cell>
          <cell r="B12533">
            <v>-99999</v>
          </cell>
          <cell r="C12533">
            <v>-99999</v>
          </cell>
          <cell r="D12533">
            <v>-99999</v>
          </cell>
          <cell r="E12533">
            <v>-99999</v>
          </cell>
          <cell r="F12533">
            <v>-99999</v>
          </cell>
        </row>
        <row r="12534">
          <cell r="A12534" t="str">
            <v>BU15251503</v>
          </cell>
          <cell r="B12534">
            <v>-99999</v>
          </cell>
          <cell r="C12534">
            <v>-99999</v>
          </cell>
          <cell r="D12534">
            <v>-99999</v>
          </cell>
          <cell r="E12534">
            <v>-99999</v>
          </cell>
          <cell r="F12534">
            <v>-99999</v>
          </cell>
        </row>
        <row r="12535">
          <cell r="A12535" t="str">
            <v>WK152521</v>
          </cell>
          <cell r="B12535">
            <v>-99999</v>
          </cell>
          <cell r="C12535">
            <v>4.4000000000000004</v>
          </cell>
          <cell r="D12535">
            <v>7</v>
          </cell>
          <cell r="E12535">
            <v>9.4</v>
          </cell>
          <cell r="F12535">
            <v>168.6</v>
          </cell>
        </row>
        <row r="12536">
          <cell r="A12536" t="str">
            <v>BU15252101</v>
          </cell>
          <cell r="B12536">
            <v>-99999</v>
          </cell>
          <cell r="C12536">
            <v>2.2999999999999998</v>
          </cell>
          <cell r="D12536">
            <v>3.5</v>
          </cell>
          <cell r="E12536">
            <v>5.4</v>
          </cell>
          <cell r="F12536">
            <v>282.5</v>
          </cell>
        </row>
        <row r="12537">
          <cell r="A12537" t="str">
            <v>BU15252102</v>
          </cell>
          <cell r="B12537">
            <v>-99999</v>
          </cell>
          <cell r="C12537">
            <v>6</v>
          </cell>
          <cell r="D12537">
            <v>9.1999999999999993</v>
          </cell>
          <cell r="E12537">
            <v>12.5</v>
          </cell>
          <cell r="F12537">
            <v>78.5</v>
          </cell>
        </row>
        <row r="12538">
          <cell r="A12538" t="str">
            <v>BU15252103</v>
          </cell>
          <cell r="B12538">
            <v>-99999</v>
          </cell>
          <cell r="C12538">
            <v>5</v>
          </cell>
          <cell r="D12538">
            <v>10.6</v>
          </cell>
          <cell r="E12538">
            <v>11.9</v>
          </cell>
          <cell r="F12538">
            <v>292</v>
          </cell>
        </row>
        <row r="12539">
          <cell r="A12539" t="str">
            <v>BU15252104</v>
          </cell>
          <cell r="B12539">
            <v>-99999</v>
          </cell>
          <cell r="C12539">
            <v>-99999</v>
          </cell>
          <cell r="D12539">
            <v>-99999</v>
          </cell>
          <cell r="E12539">
            <v>-99999</v>
          </cell>
          <cell r="F12539">
            <v>-99999</v>
          </cell>
        </row>
        <row r="12540">
          <cell r="A12540" t="str">
            <v>WK152522</v>
          </cell>
          <cell r="B12540">
            <v>-99999</v>
          </cell>
          <cell r="C12540">
            <v>4.3</v>
          </cell>
          <cell r="D12540">
            <v>5.2</v>
          </cell>
          <cell r="E12540">
            <v>6.1</v>
          </cell>
          <cell r="F12540">
            <v>277.7</v>
          </cell>
        </row>
        <row r="12541">
          <cell r="A12541" t="str">
            <v>BU15252201</v>
          </cell>
          <cell r="B12541">
            <v>-99999</v>
          </cell>
          <cell r="C12541">
            <v>-99999</v>
          </cell>
          <cell r="D12541">
            <v>-99999</v>
          </cell>
          <cell r="E12541">
            <v>-99999</v>
          </cell>
          <cell r="F12541">
            <v>-99999</v>
          </cell>
        </row>
        <row r="12542">
          <cell r="A12542" t="str">
            <v>BU15252202</v>
          </cell>
          <cell r="B12542">
            <v>-99999</v>
          </cell>
          <cell r="C12542">
            <v>4.4000000000000004</v>
          </cell>
          <cell r="D12542">
            <v>5.3</v>
          </cell>
          <cell r="E12542">
            <v>6.2</v>
          </cell>
          <cell r="F12542">
            <v>283</v>
          </cell>
        </row>
        <row r="12543">
          <cell r="A12543" t="str">
            <v>GM1581</v>
          </cell>
          <cell r="B12543">
            <v>40</v>
          </cell>
          <cell r="C12543">
            <v>4.5999999999999996</v>
          </cell>
          <cell r="D12543">
            <v>7.1</v>
          </cell>
          <cell r="E12543">
            <v>9.1999999999999993</v>
          </cell>
          <cell r="F12543">
            <v>215.1</v>
          </cell>
        </row>
        <row r="12544">
          <cell r="A12544" t="str">
            <v>WK158100</v>
          </cell>
          <cell r="B12544">
            <v>42.8</v>
          </cell>
          <cell r="C12544">
            <v>4.5999999999999996</v>
          </cell>
          <cell r="D12544">
            <v>7.2</v>
          </cell>
          <cell r="E12544">
            <v>8.8000000000000007</v>
          </cell>
          <cell r="F12544">
            <v>212.5</v>
          </cell>
        </row>
        <row r="12545">
          <cell r="A12545" t="str">
            <v>BU15810000</v>
          </cell>
          <cell r="B12545">
            <v>-99999</v>
          </cell>
          <cell r="C12545">
            <v>2.4</v>
          </cell>
          <cell r="D12545">
            <v>3.7</v>
          </cell>
          <cell r="E12545">
            <v>4.5</v>
          </cell>
          <cell r="F12545">
            <v>306.39999999999998</v>
          </cell>
        </row>
        <row r="12546">
          <cell r="A12546" t="str">
            <v>BU15810001</v>
          </cell>
          <cell r="B12546">
            <v>-99999</v>
          </cell>
          <cell r="C12546">
            <v>3.9</v>
          </cell>
          <cell r="D12546">
            <v>5.4</v>
          </cell>
          <cell r="E12546">
            <v>7.8</v>
          </cell>
          <cell r="F12546">
            <v>201.2</v>
          </cell>
        </row>
        <row r="12547">
          <cell r="A12547" t="str">
            <v>BU15810002</v>
          </cell>
          <cell r="B12547">
            <v>-99999</v>
          </cell>
          <cell r="C12547">
            <v>3</v>
          </cell>
          <cell r="D12547">
            <v>4.0999999999999996</v>
          </cell>
          <cell r="E12547">
            <v>6.1</v>
          </cell>
          <cell r="F12547">
            <v>452.1</v>
          </cell>
        </row>
        <row r="12548">
          <cell r="A12548" t="str">
            <v>BU15810003</v>
          </cell>
          <cell r="B12548">
            <v>-99999</v>
          </cell>
          <cell r="C12548">
            <v>8</v>
          </cell>
          <cell r="D12548">
            <v>13.5</v>
          </cell>
          <cell r="E12548">
            <v>15.1</v>
          </cell>
          <cell r="F12548">
            <v>112.1</v>
          </cell>
        </row>
        <row r="12549">
          <cell r="A12549" t="str">
            <v>BU15810004</v>
          </cell>
          <cell r="B12549">
            <v>-99999</v>
          </cell>
          <cell r="C12549">
            <v>6.4</v>
          </cell>
          <cell r="D12549">
            <v>11</v>
          </cell>
          <cell r="E12549">
            <v>13.2</v>
          </cell>
          <cell r="F12549">
            <v>31.1</v>
          </cell>
        </row>
        <row r="12550">
          <cell r="A12550" t="str">
            <v>BU15810007</v>
          </cell>
          <cell r="B12550">
            <v>-99999</v>
          </cell>
          <cell r="C12550">
            <v>-99999</v>
          </cell>
          <cell r="D12550">
            <v>-99999</v>
          </cell>
          <cell r="E12550">
            <v>-99999</v>
          </cell>
          <cell r="F12550">
            <v>-99999</v>
          </cell>
        </row>
        <row r="12551">
          <cell r="A12551" t="str">
            <v>BU15810008</v>
          </cell>
          <cell r="B12551">
            <v>-99999</v>
          </cell>
          <cell r="C12551">
            <v>-99999</v>
          </cell>
          <cell r="D12551">
            <v>-99999</v>
          </cell>
          <cell r="E12551">
            <v>-99999</v>
          </cell>
          <cell r="F12551">
            <v>-99999</v>
          </cell>
        </row>
        <row r="12552">
          <cell r="A12552" t="str">
            <v>BU15810009</v>
          </cell>
          <cell r="B12552">
            <v>-99999</v>
          </cell>
          <cell r="C12552">
            <v>-99999</v>
          </cell>
          <cell r="D12552">
            <v>-99999</v>
          </cell>
          <cell r="E12552">
            <v>-99999</v>
          </cell>
          <cell r="F12552">
            <v>-99999</v>
          </cell>
        </row>
        <row r="12553">
          <cell r="A12553" t="str">
            <v>WK158101</v>
          </cell>
          <cell r="B12553">
            <v>39.5</v>
          </cell>
          <cell r="C12553">
            <v>5.4</v>
          </cell>
          <cell r="D12553">
            <v>8.4</v>
          </cell>
          <cell r="E12553">
            <v>10.6</v>
          </cell>
          <cell r="F12553">
            <v>215.7</v>
          </cell>
        </row>
        <row r="12554">
          <cell r="A12554" t="str">
            <v>BU15810101</v>
          </cell>
          <cell r="B12554">
            <v>-99999</v>
          </cell>
          <cell r="C12554">
            <v>-99999</v>
          </cell>
          <cell r="D12554">
            <v>-99999</v>
          </cell>
          <cell r="E12554">
            <v>-99999</v>
          </cell>
          <cell r="F12554">
            <v>-99999</v>
          </cell>
        </row>
        <row r="12555">
          <cell r="A12555" t="str">
            <v>BU15810102</v>
          </cell>
          <cell r="B12555">
            <v>-99999</v>
          </cell>
          <cell r="C12555">
            <v>8.9</v>
          </cell>
          <cell r="D12555">
            <v>9.9</v>
          </cell>
          <cell r="E12555">
            <v>11.9</v>
          </cell>
          <cell r="F12555">
            <v>376.8</v>
          </cell>
        </row>
        <row r="12556">
          <cell r="A12556" t="str">
            <v>BU15810103</v>
          </cell>
          <cell r="B12556">
            <v>-99999</v>
          </cell>
          <cell r="C12556">
            <v>3.8</v>
          </cell>
          <cell r="D12556">
            <v>4.5999999999999996</v>
          </cell>
          <cell r="E12556">
            <v>6.2</v>
          </cell>
          <cell r="F12556">
            <v>454.4</v>
          </cell>
        </row>
        <row r="12557">
          <cell r="A12557" t="str">
            <v>BU15810104</v>
          </cell>
          <cell r="B12557">
            <v>-99999</v>
          </cell>
          <cell r="C12557">
            <v>-99999</v>
          </cell>
          <cell r="D12557">
            <v>-99999</v>
          </cell>
          <cell r="E12557">
            <v>-99999</v>
          </cell>
          <cell r="F12557">
            <v>-99999</v>
          </cell>
        </row>
        <row r="12558">
          <cell r="A12558" t="str">
            <v>BU15810105</v>
          </cell>
          <cell r="B12558">
            <v>-99999</v>
          </cell>
          <cell r="C12558">
            <v>6.1</v>
          </cell>
          <cell r="D12558">
            <v>9.8000000000000007</v>
          </cell>
          <cell r="E12558">
            <v>12.1</v>
          </cell>
          <cell r="F12558">
            <v>162.1</v>
          </cell>
        </row>
        <row r="12559">
          <cell r="A12559" t="str">
            <v>BU15810106</v>
          </cell>
          <cell r="B12559">
            <v>-99999</v>
          </cell>
          <cell r="C12559">
            <v>5.5</v>
          </cell>
          <cell r="D12559">
            <v>8.1</v>
          </cell>
          <cell r="E12559">
            <v>10.9</v>
          </cell>
          <cell r="F12559">
            <v>213.8</v>
          </cell>
        </row>
        <row r="12560">
          <cell r="A12560" t="str">
            <v>BU15810107</v>
          </cell>
          <cell r="B12560">
            <v>-99999</v>
          </cell>
          <cell r="C12560">
            <v>4.3</v>
          </cell>
          <cell r="D12560">
            <v>6.2</v>
          </cell>
          <cell r="E12560">
            <v>8</v>
          </cell>
          <cell r="F12560">
            <v>219.2</v>
          </cell>
        </row>
        <row r="12561">
          <cell r="A12561" t="str">
            <v>BU15810108</v>
          </cell>
          <cell r="B12561">
            <v>-99999</v>
          </cell>
          <cell r="C12561">
            <v>6.8</v>
          </cell>
          <cell r="D12561">
            <v>11.6</v>
          </cell>
          <cell r="E12561">
            <v>14.1</v>
          </cell>
          <cell r="F12561">
            <v>87.2</v>
          </cell>
        </row>
        <row r="12562">
          <cell r="A12562" t="str">
            <v>BU15810109</v>
          </cell>
          <cell r="B12562">
            <v>-99999</v>
          </cell>
          <cell r="C12562">
            <v>4.2</v>
          </cell>
          <cell r="D12562">
            <v>6.6</v>
          </cell>
          <cell r="E12562">
            <v>7.6</v>
          </cell>
          <cell r="F12562">
            <v>399</v>
          </cell>
        </row>
        <row r="12563">
          <cell r="A12563" t="str">
            <v>BU15810110</v>
          </cell>
          <cell r="B12563">
            <v>-99999</v>
          </cell>
          <cell r="C12563">
            <v>-99999</v>
          </cell>
          <cell r="D12563">
            <v>-99999</v>
          </cell>
          <cell r="E12563">
            <v>-99999</v>
          </cell>
          <cell r="F12563">
            <v>-99999</v>
          </cell>
        </row>
        <row r="12564">
          <cell r="A12564" t="str">
            <v>WK158102</v>
          </cell>
          <cell r="B12564">
            <v>39.4</v>
          </cell>
          <cell r="C12564">
            <v>4.2</v>
          </cell>
          <cell r="D12564">
            <v>6.5</v>
          </cell>
          <cell r="E12564">
            <v>9</v>
          </cell>
          <cell r="F12564">
            <v>195.6</v>
          </cell>
        </row>
        <row r="12565">
          <cell r="A12565" t="str">
            <v>BU15810200</v>
          </cell>
          <cell r="B12565">
            <v>38.299999999999997</v>
          </cell>
          <cell r="C12565">
            <v>3.9</v>
          </cell>
          <cell r="D12565">
            <v>6.3</v>
          </cell>
          <cell r="E12565">
            <v>8.9</v>
          </cell>
          <cell r="F12565">
            <v>180</v>
          </cell>
        </row>
        <row r="12566">
          <cell r="A12566" t="str">
            <v>BU15810201</v>
          </cell>
          <cell r="B12566">
            <v>-99999</v>
          </cell>
          <cell r="C12566">
            <v>-99999</v>
          </cell>
          <cell r="D12566">
            <v>-99999</v>
          </cell>
          <cell r="E12566">
            <v>-99999</v>
          </cell>
          <cell r="F12566">
            <v>-99999</v>
          </cell>
        </row>
        <row r="12567">
          <cell r="A12567" t="str">
            <v>BU15810206</v>
          </cell>
          <cell r="B12567">
            <v>-99999</v>
          </cell>
          <cell r="C12567">
            <v>-99999</v>
          </cell>
          <cell r="D12567">
            <v>-99999</v>
          </cell>
          <cell r="E12567">
            <v>-99999</v>
          </cell>
          <cell r="F12567">
            <v>-99999</v>
          </cell>
        </row>
        <row r="12568">
          <cell r="A12568" t="str">
            <v>BU15810207</v>
          </cell>
          <cell r="B12568">
            <v>-99999</v>
          </cell>
          <cell r="C12568">
            <v>8</v>
          </cell>
          <cell r="D12568">
            <v>8.9</v>
          </cell>
          <cell r="E12568">
            <v>10.7</v>
          </cell>
          <cell r="F12568">
            <v>788.8</v>
          </cell>
        </row>
        <row r="12569">
          <cell r="A12569" t="str">
            <v>BU15810208</v>
          </cell>
          <cell r="B12569">
            <v>-99999</v>
          </cell>
          <cell r="C12569">
            <v>-99999</v>
          </cell>
          <cell r="D12569">
            <v>-99999</v>
          </cell>
          <cell r="E12569">
            <v>-99999</v>
          </cell>
          <cell r="F12569">
            <v>-99999</v>
          </cell>
        </row>
        <row r="12570">
          <cell r="A12570" t="str">
            <v>BU15810209</v>
          </cell>
          <cell r="B12570">
            <v>-99999</v>
          </cell>
          <cell r="C12570">
            <v>-99999</v>
          </cell>
          <cell r="D12570">
            <v>-99999</v>
          </cell>
          <cell r="E12570">
            <v>-99999</v>
          </cell>
          <cell r="F12570">
            <v>-99999</v>
          </cell>
        </row>
        <row r="12571">
          <cell r="A12571" t="str">
            <v>WK158103</v>
          </cell>
          <cell r="B12571">
            <v>35.700000000000003</v>
          </cell>
          <cell r="C12571">
            <v>4.7</v>
          </cell>
          <cell r="D12571">
            <v>7.1</v>
          </cell>
          <cell r="E12571">
            <v>9.6</v>
          </cell>
          <cell r="F12571">
            <v>164.3</v>
          </cell>
        </row>
        <row r="12572">
          <cell r="A12572" t="str">
            <v>BU15810300</v>
          </cell>
          <cell r="B12572">
            <v>-99999</v>
          </cell>
          <cell r="C12572">
            <v>4.0999999999999996</v>
          </cell>
          <cell r="D12572">
            <v>6.9</v>
          </cell>
          <cell r="E12572">
            <v>9.6999999999999993</v>
          </cell>
          <cell r="F12572">
            <v>157.6</v>
          </cell>
        </row>
        <row r="12573">
          <cell r="A12573" t="str">
            <v>BU15810302</v>
          </cell>
          <cell r="B12573">
            <v>-99999</v>
          </cell>
          <cell r="C12573">
            <v>7</v>
          </cell>
          <cell r="D12573">
            <v>8.6</v>
          </cell>
          <cell r="E12573">
            <v>10.199999999999999</v>
          </cell>
          <cell r="F12573">
            <v>146.9</v>
          </cell>
        </row>
        <row r="12574">
          <cell r="A12574" t="str">
            <v>BU15810308</v>
          </cell>
          <cell r="B12574">
            <v>-99999</v>
          </cell>
          <cell r="C12574">
            <v>-99999</v>
          </cell>
          <cell r="D12574">
            <v>-99999</v>
          </cell>
          <cell r="E12574">
            <v>-99999</v>
          </cell>
          <cell r="F12574">
            <v>-99999</v>
          </cell>
        </row>
        <row r="12575">
          <cell r="A12575" t="str">
            <v>BU15810309</v>
          </cell>
          <cell r="B12575">
            <v>-99999</v>
          </cell>
          <cell r="C12575">
            <v>-99999</v>
          </cell>
          <cell r="D12575">
            <v>-99999</v>
          </cell>
          <cell r="E12575">
            <v>-99999</v>
          </cell>
          <cell r="F12575">
            <v>-99999</v>
          </cell>
        </row>
        <row r="12576">
          <cell r="A12576" t="str">
            <v>WK158104</v>
          </cell>
          <cell r="B12576">
            <v>42.3</v>
          </cell>
          <cell r="C12576">
            <v>2.6</v>
          </cell>
          <cell r="D12576">
            <v>3.8</v>
          </cell>
          <cell r="E12576">
            <v>5.3</v>
          </cell>
          <cell r="F12576">
            <v>300.89999999999998</v>
          </cell>
        </row>
        <row r="12577">
          <cell r="A12577" t="str">
            <v>BU15810400</v>
          </cell>
          <cell r="B12577">
            <v>-99999</v>
          </cell>
          <cell r="C12577">
            <v>2.4</v>
          </cell>
          <cell r="D12577">
            <v>3.7</v>
          </cell>
          <cell r="E12577">
            <v>5.3</v>
          </cell>
          <cell r="F12577">
            <v>307.3</v>
          </cell>
        </row>
        <row r="12578">
          <cell r="A12578" t="str">
            <v>BU15810402</v>
          </cell>
          <cell r="B12578">
            <v>-99999</v>
          </cell>
          <cell r="C12578">
            <v>2.8</v>
          </cell>
          <cell r="D12578">
            <v>3.8</v>
          </cell>
          <cell r="E12578">
            <v>5.0999999999999996</v>
          </cell>
          <cell r="F12578">
            <v>238.9</v>
          </cell>
        </row>
        <row r="12579">
          <cell r="A12579" t="str">
            <v>BU15810403</v>
          </cell>
          <cell r="B12579">
            <v>-99999</v>
          </cell>
          <cell r="C12579">
            <v>-99999</v>
          </cell>
          <cell r="D12579">
            <v>-99999</v>
          </cell>
          <cell r="E12579">
            <v>-99999</v>
          </cell>
          <cell r="F12579">
            <v>-99999</v>
          </cell>
        </row>
        <row r="12580">
          <cell r="A12580" t="str">
            <v>BU15810408</v>
          </cell>
          <cell r="B12580">
            <v>-99999</v>
          </cell>
          <cell r="C12580">
            <v>5.0999999999999996</v>
          </cell>
          <cell r="D12580">
            <v>5.6</v>
          </cell>
          <cell r="E12580">
            <v>6.6</v>
          </cell>
          <cell r="F12580">
            <v>351</v>
          </cell>
        </row>
        <row r="12581">
          <cell r="A12581" t="str">
            <v>BU15810409</v>
          </cell>
          <cell r="B12581">
            <v>-99999</v>
          </cell>
          <cell r="C12581">
            <v>-99999</v>
          </cell>
          <cell r="D12581">
            <v>-99999</v>
          </cell>
          <cell r="E12581">
            <v>-99999</v>
          </cell>
          <cell r="F12581">
            <v>-99999</v>
          </cell>
        </row>
        <row r="12582">
          <cell r="A12582" t="str">
            <v>GM1586</v>
          </cell>
          <cell r="B12582">
            <v>34.5</v>
          </cell>
          <cell r="C12582">
            <v>3.1</v>
          </cell>
          <cell r="D12582">
            <v>5.0999999999999996</v>
          </cell>
          <cell r="E12582">
            <v>7.5</v>
          </cell>
          <cell r="F12582">
            <v>147.80000000000001</v>
          </cell>
        </row>
        <row r="12583">
          <cell r="A12583" t="str">
            <v>WK158601</v>
          </cell>
          <cell r="B12583">
            <v>34.299999999999997</v>
          </cell>
          <cell r="C12583">
            <v>3</v>
          </cell>
          <cell r="D12583">
            <v>5.2</v>
          </cell>
          <cell r="E12583">
            <v>7.7</v>
          </cell>
          <cell r="F12583">
            <v>137.5</v>
          </cell>
        </row>
        <row r="12584">
          <cell r="A12584" t="str">
            <v>BU15860101</v>
          </cell>
          <cell r="B12584">
            <v>-99999</v>
          </cell>
          <cell r="C12584">
            <v>0.7</v>
          </cell>
          <cell r="D12584">
            <v>1.7</v>
          </cell>
          <cell r="E12584">
            <v>2.2999999999999998</v>
          </cell>
          <cell r="F12584">
            <v>221.6</v>
          </cell>
        </row>
        <row r="12585">
          <cell r="A12585" t="str">
            <v>BU15860102</v>
          </cell>
          <cell r="B12585">
            <v>-99999</v>
          </cell>
          <cell r="C12585">
            <v>0.4</v>
          </cell>
          <cell r="D12585">
            <v>0.7</v>
          </cell>
          <cell r="E12585">
            <v>0.7</v>
          </cell>
          <cell r="F12585">
            <v>246.2</v>
          </cell>
        </row>
        <row r="12586">
          <cell r="A12586" t="str">
            <v>BU15860103</v>
          </cell>
          <cell r="B12586">
            <v>-99999</v>
          </cell>
          <cell r="C12586">
            <v>2.7</v>
          </cell>
          <cell r="D12586">
            <v>4.4000000000000004</v>
          </cell>
          <cell r="E12586">
            <v>8</v>
          </cell>
          <cell r="F12586">
            <v>140.19999999999999</v>
          </cell>
        </row>
        <row r="12587">
          <cell r="A12587" t="str">
            <v>BU15860104</v>
          </cell>
          <cell r="B12587">
            <v>-99999</v>
          </cell>
          <cell r="C12587">
            <v>5.5</v>
          </cell>
          <cell r="D12587">
            <v>8.8000000000000007</v>
          </cell>
          <cell r="E12587">
            <v>13.4</v>
          </cell>
          <cell r="F12587">
            <v>61.2</v>
          </cell>
        </row>
        <row r="12588">
          <cell r="A12588" t="str">
            <v>BU15860105</v>
          </cell>
          <cell r="B12588">
            <v>-99999</v>
          </cell>
          <cell r="C12588">
            <v>4.9000000000000004</v>
          </cell>
          <cell r="D12588">
            <v>8.8000000000000007</v>
          </cell>
          <cell r="E12588">
            <v>12.4</v>
          </cell>
          <cell r="F12588">
            <v>53.8</v>
          </cell>
        </row>
        <row r="12589">
          <cell r="A12589" t="str">
            <v>BU15860106</v>
          </cell>
          <cell r="B12589">
            <v>-99999</v>
          </cell>
          <cell r="C12589">
            <v>2.9</v>
          </cell>
          <cell r="D12589">
            <v>5.7</v>
          </cell>
          <cell r="E12589">
            <v>8.9</v>
          </cell>
          <cell r="F12589">
            <v>117.6</v>
          </cell>
        </row>
        <row r="12590">
          <cell r="A12590" t="str">
            <v>BU15860107</v>
          </cell>
          <cell r="B12590">
            <v>-99999</v>
          </cell>
          <cell r="C12590">
            <v>5.6</v>
          </cell>
          <cell r="D12590">
            <v>8.4</v>
          </cell>
          <cell r="E12590">
            <v>12.9</v>
          </cell>
          <cell r="F12590">
            <v>76.400000000000006</v>
          </cell>
        </row>
        <row r="12591">
          <cell r="A12591" t="str">
            <v>BU15860108</v>
          </cell>
          <cell r="B12591">
            <v>-99999</v>
          </cell>
          <cell r="C12591">
            <v>3.7</v>
          </cell>
          <cell r="D12591">
            <v>8.6</v>
          </cell>
          <cell r="E12591">
            <v>12.3</v>
          </cell>
          <cell r="F12591">
            <v>109.7</v>
          </cell>
        </row>
        <row r="12592">
          <cell r="A12592" t="str">
            <v>BU15860109</v>
          </cell>
          <cell r="B12592">
            <v>-99999</v>
          </cell>
          <cell r="C12592">
            <v>0.9</v>
          </cell>
          <cell r="D12592">
            <v>1.6</v>
          </cell>
          <cell r="E12592">
            <v>2.5</v>
          </cell>
          <cell r="F12592">
            <v>193.1</v>
          </cell>
        </row>
        <row r="12593">
          <cell r="A12593" t="str">
            <v>BU15860110</v>
          </cell>
          <cell r="B12593">
            <v>-99999</v>
          </cell>
          <cell r="C12593">
            <v>0.5</v>
          </cell>
          <cell r="D12593">
            <v>0.5</v>
          </cell>
          <cell r="E12593">
            <v>0.5</v>
          </cell>
          <cell r="F12593">
            <v>246.7</v>
          </cell>
        </row>
        <row r="12594">
          <cell r="A12594" t="str">
            <v>BU15860111</v>
          </cell>
          <cell r="B12594">
            <v>-99999</v>
          </cell>
          <cell r="C12594">
            <v>0.7</v>
          </cell>
          <cell r="D12594">
            <v>2</v>
          </cell>
          <cell r="E12594">
            <v>2.7</v>
          </cell>
          <cell r="F12594">
            <v>134.19999999999999</v>
          </cell>
        </row>
        <row r="12595">
          <cell r="A12595" t="str">
            <v>BU15860112</v>
          </cell>
          <cell r="B12595">
            <v>-99999</v>
          </cell>
          <cell r="C12595">
            <v>-99999</v>
          </cell>
          <cell r="D12595">
            <v>-99999</v>
          </cell>
          <cell r="E12595">
            <v>-99999</v>
          </cell>
          <cell r="F12595">
            <v>-99999</v>
          </cell>
        </row>
        <row r="12596">
          <cell r="A12596" t="str">
            <v>BU15860113</v>
          </cell>
          <cell r="B12596">
            <v>-99999</v>
          </cell>
          <cell r="C12596">
            <v>-99999</v>
          </cell>
          <cell r="D12596">
            <v>-99999</v>
          </cell>
          <cell r="E12596">
            <v>-99999</v>
          </cell>
          <cell r="F12596">
            <v>-99999</v>
          </cell>
        </row>
        <row r="12597">
          <cell r="A12597" t="str">
            <v>BU15860114</v>
          </cell>
          <cell r="B12597">
            <v>-99999</v>
          </cell>
          <cell r="C12597">
            <v>-99999</v>
          </cell>
          <cell r="D12597">
            <v>-99999</v>
          </cell>
          <cell r="E12597">
            <v>-99999</v>
          </cell>
          <cell r="F12597">
            <v>-99999</v>
          </cell>
        </row>
        <row r="12598">
          <cell r="A12598" t="str">
            <v>BU15860115</v>
          </cell>
          <cell r="B12598">
            <v>-99999</v>
          </cell>
          <cell r="C12598">
            <v>-99999</v>
          </cell>
          <cell r="D12598">
            <v>-99999</v>
          </cell>
          <cell r="E12598">
            <v>-99999</v>
          </cell>
          <cell r="F12598">
            <v>-99999</v>
          </cell>
        </row>
        <row r="12599">
          <cell r="A12599" t="str">
            <v>BU15860116</v>
          </cell>
          <cell r="B12599">
            <v>-99999</v>
          </cell>
          <cell r="C12599">
            <v>1.5</v>
          </cell>
          <cell r="D12599">
            <v>2.2000000000000002</v>
          </cell>
          <cell r="E12599">
            <v>2.2000000000000002</v>
          </cell>
          <cell r="F12599">
            <v>392.6</v>
          </cell>
        </row>
        <row r="12600">
          <cell r="A12600" t="str">
            <v>WK158602</v>
          </cell>
          <cell r="B12600">
            <v>-99999</v>
          </cell>
          <cell r="C12600">
            <v>3.1</v>
          </cell>
          <cell r="D12600">
            <v>4.5</v>
          </cell>
          <cell r="E12600">
            <v>6.3</v>
          </cell>
          <cell r="F12600">
            <v>209.6</v>
          </cell>
        </row>
        <row r="12601">
          <cell r="A12601" t="str">
            <v>BU15860201</v>
          </cell>
          <cell r="B12601">
            <v>-99999</v>
          </cell>
          <cell r="C12601">
            <v>2</v>
          </cell>
          <cell r="D12601">
            <v>4.4000000000000004</v>
          </cell>
          <cell r="E12601">
            <v>7.1</v>
          </cell>
          <cell r="F12601">
            <v>162.19999999999999</v>
          </cell>
        </row>
        <row r="12602">
          <cell r="A12602" t="str">
            <v>BU15860202</v>
          </cell>
          <cell r="B12602">
            <v>-99999</v>
          </cell>
          <cell r="C12602">
            <v>4.5999999999999996</v>
          </cell>
          <cell r="D12602">
            <v>4.5999999999999996</v>
          </cell>
          <cell r="E12602">
            <v>5.0999999999999996</v>
          </cell>
          <cell r="F12602">
            <v>331.9</v>
          </cell>
        </row>
        <row r="12603">
          <cell r="A12603" t="str">
            <v>WK158603</v>
          </cell>
          <cell r="B12603">
            <v>-99999</v>
          </cell>
          <cell r="C12603">
            <v>1.3</v>
          </cell>
          <cell r="D12603">
            <v>2.2000000000000002</v>
          </cell>
          <cell r="E12603">
            <v>3.8</v>
          </cell>
          <cell r="F12603">
            <v>252.8</v>
          </cell>
        </row>
        <row r="12604">
          <cell r="A12604" t="str">
            <v>BU15860301</v>
          </cell>
          <cell r="B12604">
            <v>-99999</v>
          </cell>
          <cell r="C12604">
            <v>0.6</v>
          </cell>
          <cell r="D12604">
            <v>1.5</v>
          </cell>
          <cell r="E12604">
            <v>4.2</v>
          </cell>
          <cell r="F12604">
            <v>201.2</v>
          </cell>
        </row>
        <row r="12605">
          <cell r="A12605" t="str">
            <v>BU15860302</v>
          </cell>
          <cell r="B12605">
            <v>-99999</v>
          </cell>
          <cell r="C12605">
            <v>2.2000000000000002</v>
          </cell>
          <cell r="D12605">
            <v>3.1</v>
          </cell>
          <cell r="E12605">
            <v>3.1</v>
          </cell>
          <cell r="F12605">
            <v>390.9</v>
          </cell>
        </row>
        <row r="12606">
          <cell r="A12606" t="str">
            <v>WK158604</v>
          </cell>
          <cell r="B12606">
            <v>-99999</v>
          </cell>
          <cell r="C12606">
            <v>2.9</v>
          </cell>
          <cell r="D12606">
            <v>4</v>
          </cell>
          <cell r="E12606">
            <v>5.8</v>
          </cell>
          <cell r="F12606">
            <v>230.9</v>
          </cell>
        </row>
        <row r="12607">
          <cell r="A12607" t="str">
            <v>BU15860401</v>
          </cell>
          <cell r="B12607">
            <v>-99999</v>
          </cell>
          <cell r="C12607">
            <v>1.3</v>
          </cell>
          <cell r="D12607">
            <v>2.6</v>
          </cell>
          <cell r="E12607">
            <v>4.2</v>
          </cell>
          <cell r="F12607">
            <v>192.3</v>
          </cell>
        </row>
        <row r="12608">
          <cell r="A12608" t="str">
            <v>BU15860402</v>
          </cell>
          <cell r="B12608">
            <v>-99999</v>
          </cell>
          <cell r="C12608">
            <v>5</v>
          </cell>
          <cell r="D12608">
            <v>5.9</v>
          </cell>
          <cell r="E12608">
            <v>8</v>
          </cell>
          <cell r="F12608">
            <v>325.5</v>
          </cell>
        </row>
        <row r="12609">
          <cell r="A12609" t="str">
            <v>WK158605</v>
          </cell>
          <cell r="B12609">
            <v>-99999</v>
          </cell>
          <cell r="C12609">
            <v>2</v>
          </cell>
          <cell r="D12609">
            <v>3.5</v>
          </cell>
          <cell r="E12609">
            <v>3.8</v>
          </cell>
          <cell r="F12609">
            <v>265.3</v>
          </cell>
        </row>
        <row r="12610">
          <cell r="A12610" t="str">
            <v>BU15860501</v>
          </cell>
          <cell r="B12610">
            <v>-99999</v>
          </cell>
          <cell r="C12610">
            <v>1.7</v>
          </cell>
          <cell r="D12610">
            <v>2.2000000000000002</v>
          </cell>
          <cell r="E12610">
            <v>2.2000000000000002</v>
          </cell>
          <cell r="F12610">
            <v>220</v>
          </cell>
        </row>
        <row r="12611">
          <cell r="A12611" t="str">
            <v>BU15860502</v>
          </cell>
          <cell r="B12611">
            <v>-99999</v>
          </cell>
          <cell r="C12611">
            <v>2.2999999999999998</v>
          </cell>
          <cell r="D12611">
            <v>4.5999999999999996</v>
          </cell>
          <cell r="E12611">
            <v>5</v>
          </cell>
          <cell r="F12611">
            <v>387.1</v>
          </cell>
        </row>
        <row r="12612">
          <cell r="A12612" t="str">
            <v>WK158606</v>
          </cell>
          <cell r="B12612">
            <v>33.4</v>
          </cell>
          <cell r="C12612">
            <v>3.8</v>
          </cell>
          <cell r="D12612">
            <v>6.2</v>
          </cell>
          <cell r="E12612">
            <v>8.8000000000000007</v>
          </cell>
          <cell r="F12612">
            <v>111.4</v>
          </cell>
        </row>
        <row r="12613">
          <cell r="A12613" t="str">
            <v>BU15860601</v>
          </cell>
          <cell r="B12613">
            <v>-99999</v>
          </cell>
          <cell r="C12613">
            <v>6.3</v>
          </cell>
          <cell r="D12613">
            <v>11</v>
          </cell>
          <cell r="E12613">
            <v>16.899999999999999</v>
          </cell>
          <cell r="F12613">
            <v>49.4</v>
          </cell>
        </row>
        <row r="12614">
          <cell r="A12614" t="str">
            <v>BU15860602</v>
          </cell>
          <cell r="B12614">
            <v>-99999</v>
          </cell>
          <cell r="C12614">
            <v>3.5</v>
          </cell>
          <cell r="D12614">
            <v>4.7</v>
          </cell>
          <cell r="E12614">
            <v>5.9</v>
          </cell>
          <cell r="F12614">
            <v>114.2</v>
          </cell>
        </row>
        <row r="12615">
          <cell r="A12615" t="str">
            <v>BU15860603</v>
          </cell>
          <cell r="B12615">
            <v>-99999</v>
          </cell>
          <cell r="C12615">
            <v>3.4</v>
          </cell>
          <cell r="D12615">
            <v>5.7</v>
          </cell>
          <cell r="E12615">
            <v>8.4</v>
          </cell>
          <cell r="F12615">
            <v>73.2</v>
          </cell>
        </row>
        <row r="12616">
          <cell r="A12616" t="str">
            <v>BU15860604</v>
          </cell>
          <cell r="B12616">
            <v>-99999</v>
          </cell>
          <cell r="C12616">
            <v>5.4</v>
          </cell>
          <cell r="D12616">
            <v>7.9</v>
          </cell>
          <cell r="E12616">
            <v>10.199999999999999</v>
          </cell>
          <cell r="F12616">
            <v>114.4</v>
          </cell>
        </row>
        <row r="12617">
          <cell r="A12617" t="str">
            <v>BU15860605</v>
          </cell>
          <cell r="B12617">
            <v>-99999</v>
          </cell>
          <cell r="C12617">
            <v>4.8</v>
          </cell>
          <cell r="D12617">
            <v>8.6</v>
          </cell>
          <cell r="E12617">
            <v>11.7</v>
          </cell>
          <cell r="F12617">
            <v>73</v>
          </cell>
        </row>
        <row r="12618">
          <cell r="A12618" t="str">
            <v>BU15860606</v>
          </cell>
          <cell r="B12618">
            <v>-99999</v>
          </cell>
          <cell r="C12618">
            <v>0</v>
          </cell>
          <cell r="D12618">
            <v>0.6</v>
          </cell>
          <cell r="E12618">
            <v>1.3</v>
          </cell>
          <cell r="F12618">
            <v>197.3</v>
          </cell>
        </row>
        <row r="12619">
          <cell r="A12619" t="str">
            <v>BU15860607</v>
          </cell>
          <cell r="B12619">
            <v>-99999</v>
          </cell>
          <cell r="C12619">
            <v>0.9</v>
          </cell>
          <cell r="D12619">
            <v>1.9</v>
          </cell>
          <cell r="E12619">
            <v>2.2999999999999998</v>
          </cell>
          <cell r="F12619">
            <v>217.1</v>
          </cell>
        </row>
        <row r="12620">
          <cell r="A12620" t="str">
            <v>BU15860608</v>
          </cell>
          <cell r="B12620">
            <v>-99999</v>
          </cell>
          <cell r="C12620">
            <v>-99999</v>
          </cell>
          <cell r="D12620">
            <v>-99999</v>
          </cell>
          <cell r="E12620">
            <v>-99999</v>
          </cell>
          <cell r="F12620">
            <v>-99999</v>
          </cell>
        </row>
        <row r="12621">
          <cell r="A12621" t="str">
            <v>BU15860609</v>
          </cell>
          <cell r="B12621">
            <v>-99999</v>
          </cell>
          <cell r="C12621">
            <v>1</v>
          </cell>
          <cell r="D12621">
            <v>1</v>
          </cell>
          <cell r="E12621">
            <v>2.9</v>
          </cell>
          <cell r="F12621">
            <v>239.5</v>
          </cell>
        </row>
        <row r="12622">
          <cell r="A12622" t="str">
            <v>BU15860610</v>
          </cell>
          <cell r="B12622">
            <v>-99999</v>
          </cell>
          <cell r="C12622">
            <v>0.7</v>
          </cell>
          <cell r="D12622">
            <v>2.2000000000000002</v>
          </cell>
          <cell r="E12622">
            <v>2.9</v>
          </cell>
          <cell r="F12622">
            <v>237</v>
          </cell>
        </row>
        <row r="12623">
          <cell r="A12623" t="str">
            <v>BU15860611</v>
          </cell>
          <cell r="B12623">
            <v>-99999</v>
          </cell>
          <cell r="C12623">
            <v>1.5</v>
          </cell>
          <cell r="D12623">
            <v>1.5</v>
          </cell>
          <cell r="E12623">
            <v>1.5</v>
          </cell>
          <cell r="F12623">
            <v>104.1</v>
          </cell>
        </row>
        <row r="12624">
          <cell r="A12624" t="str">
            <v>BU15860612</v>
          </cell>
          <cell r="B12624">
            <v>-99999</v>
          </cell>
          <cell r="C12624">
            <v>-99999</v>
          </cell>
          <cell r="D12624">
            <v>-99999</v>
          </cell>
          <cell r="E12624">
            <v>-99999</v>
          </cell>
          <cell r="F12624">
            <v>-99999</v>
          </cell>
        </row>
        <row r="12625">
          <cell r="A12625" t="str">
            <v>BU15860613</v>
          </cell>
          <cell r="B12625">
            <v>-99999</v>
          </cell>
          <cell r="C12625">
            <v>-99999</v>
          </cell>
          <cell r="D12625">
            <v>-99999</v>
          </cell>
          <cell r="E12625">
            <v>-99999</v>
          </cell>
          <cell r="F12625">
            <v>-99999</v>
          </cell>
        </row>
        <row r="12626">
          <cell r="A12626" t="str">
            <v>BU15860614</v>
          </cell>
          <cell r="B12626">
            <v>-99999</v>
          </cell>
          <cell r="C12626">
            <v>-99999</v>
          </cell>
          <cell r="D12626">
            <v>-99999</v>
          </cell>
          <cell r="E12626">
            <v>-99999</v>
          </cell>
          <cell r="F12626">
            <v>-99999</v>
          </cell>
        </row>
        <row r="12627">
          <cell r="A12627" t="str">
            <v>BU15860615</v>
          </cell>
          <cell r="B12627">
            <v>-99999</v>
          </cell>
          <cell r="C12627">
            <v>4.2</v>
          </cell>
          <cell r="D12627">
            <v>5.2</v>
          </cell>
          <cell r="E12627">
            <v>6.7</v>
          </cell>
          <cell r="F12627">
            <v>357.7</v>
          </cell>
        </row>
        <row r="12628">
          <cell r="A12628" t="str">
            <v>WK158607</v>
          </cell>
          <cell r="B12628">
            <v>-99999</v>
          </cell>
          <cell r="C12628">
            <v>2</v>
          </cell>
          <cell r="D12628">
            <v>2.6</v>
          </cell>
          <cell r="E12628">
            <v>3.8</v>
          </cell>
          <cell r="F12628">
            <v>239.5</v>
          </cell>
        </row>
        <row r="12629">
          <cell r="A12629" t="str">
            <v>BU15860701</v>
          </cell>
          <cell r="B12629">
            <v>-99999</v>
          </cell>
          <cell r="C12629">
            <v>2.2999999999999998</v>
          </cell>
          <cell r="D12629">
            <v>3.5</v>
          </cell>
          <cell r="E12629">
            <v>5.3</v>
          </cell>
          <cell r="F12629">
            <v>151.6</v>
          </cell>
        </row>
        <row r="12630">
          <cell r="A12630" t="str">
            <v>BU15860702</v>
          </cell>
          <cell r="B12630">
            <v>-99999</v>
          </cell>
          <cell r="C12630">
            <v>1.7</v>
          </cell>
          <cell r="D12630">
            <v>1.7</v>
          </cell>
          <cell r="E12630">
            <v>2.2999999999999998</v>
          </cell>
          <cell r="F12630">
            <v>318.8</v>
          </cell>
        </row>
        <row r="12631">
          <cell r="A12631" t="str">
            <v>GM1598</v>
          </cell>
          <cell r="B12631">
            <v>36.200000000000003</v>
          </cell>
          <cell r="C12631">
            <v>3.1</v>
          </cell>
          <cell r="D12631">
            <v>5.0999999999999996</v>
          </cell>
          <cell r="E12631">
            <v>6.6</v>
          </cell>
          <cell r="F12631">
            <v>214.8</v>
          </cell>
        </row>
        <row r="12632">
          <cell r="A12632" t="str">
            <v>WK159801</v>
          </cell>
          <cell r="B12632">
            <v>-99999</v>
          </cell>
          <cell r="C12632">
            <v>3.3</v>
          </cell>
          <cell r="D12632">
            <v>5.5</v>
          </cell>
          <cell r="E12632">
            <v>6.9</v>
          </cell>
          <cell r="F12632">
            <v>206.3</v>
          </cell>
        </row>
        <row r="12633">
          <cell r="A12633" t="str">
            <v>BU15980101</v>
          </cell>
          <cell r="B12633">
            <v>-99999</v>
          </cell>
          <cell r="C12633">
            <v>-99999</v>
          </cell>
          <cell r="D12633">
            <v>-99999</v>
          </cell>
          <cell r="E12633">
            <v>-99999</v>
          </cell>
          <cell r="F12633">
            <v>-99999</v>
          </cell>
        </row>
        <row r="12634">
          <cell r="A12634" t="str">
            <v>BU15980102</v>
          </cell>
          <cell r="B12634">
            <v>-99999</v>
          </cell>
          <cell r="C12634">
            <v>-99999</v>
          </cell>
          <cell r="D12634">
            <v>-99999</v>
          </cell>
          <cell r="E12634">
            <v>-99999</v>
          </cell>
          <cell r="F12634">
            <v>-99999</v>
          </cell>
        </row>
        <row r="12635">
          <cell r="A12635" t="str">
            <v>BU15980103</v>
          </cell>
          <cell r="B12635">
            <v>-99999</v>
          </cell>
          <cell r="C12635">
            <v>5.0999999999999996</v>
          </cell>
          <cell r="D12635">
            <v>7</v>
          </cell>
          <cell r="E12635">
            <v>8.3000000000000007</v>
          </cell>
          <cell r="F12635">
            <v>102.8</v>
          </cell>
        </row>
        <row r="12636">
          <cell r="A12636" t="str">
            <v>BU15980104</v>
          </cell>
          <cell r="B12636">
            <v>-99999</v>
          </cell>
          <cell r="C12636">
            <v>2.2999999999999998</v>
          </cell>
          <cell r="D12636">
            <v>3.6</v>
          </cell>
          <cell r="E12636">
            <v>5.9</v>
          </cell>
          <cell r="F12636">
            <v>156.19999999999999</v>
          </cell>
        </row>
        <row r="12637">
          <cell r="A12637" t="str">
            <v>BU15980105</v>
          </cell>
          <cell r="B12637">
            <v>-99999</v>
          </cell>
          <cell r="C12637">
            <v>5.4</v>
          </cell>
          <cell r="D12637">
            <v>9</v>
          </cell>
          <cell r="E12637">
            <v>12</v>
          </cell>
          <cell r="F12637">
            <v>206.8</v>
          </cell>
        </row>
        <row r="12638">
          <cell r="A12638" t="str">
            <v>BU15980106</v>
          </cell>
          <cell r="B12638">
            <v>-99999</v>
          </cell>
          <cell r="C12638">
            <v>3.1</v>
          </cell>
          <cell r="D12638">
            <v>7.5</v>
          </cell>
          <cell r="E12638">
            <v>8.1999999999999993</v>
          </cell>
          <cell r="F12638">
            <v>292.89999999999998</v>
          </cell>
        </row>
        <row r="12639">
          <cell r="A12639" t="str">
            <v>BU15980107</v>
          </cell>
          <cell r="B12639">
            <v>-99999</v>
          </cell>
          <cell r="C12639">
            <v>5.9</v>
          </cell>
          <cell r="D12639">
            <v>9.1</v>
          </cell>
          <cell r="E12639">
            <v>9.4</v>
          </cell>
          <cell r="F12639">
            <v>160.19999999999999</v>
          </cell>
        </row>
        <row r="12640">
          <cell r="A12640" t="str">
            <v>BU15980108</v>
          </cell>
          <cell r="B12640">
            <v>-99999</v>
          </cell>
          <cell r="C12640">
            <v>-99999</v>
          </cell>
          <cell r="D12640">
            <v>-99999</v>
          </cell>
          <cell r="E12640">
            <v>-99999</v>
          </cell>
          <cell r="F12640">
            <v>-99999</v>
          </cell>
        </row>
        <row r="12641">
          <cell r="A12641" t="str">
            <v>BU15980109</v>
          </cell>
          <cell r="B12641">
            <v>-99999</v>
          </cell>
          <cell r="C12641">
            <v>2.9</v>
          </cell>
          <cell r="D12641">
            <v>4.5999999999999996</v>
          </cell>
          <cell r="E12641">
            <v>6.5</v>
          </cell>
          <cell r="F12641">
            <v>232.6</v>
          </cell>
        </row>
        <row r="12642">
          <cell r="A12642" t="str">
            <v>BU15980110</v>
          </cell>
          <cell r="B12642">
            <v>-99999</v>
          </cell>
          <cell r="C12642">
            <v>1.9</v>
          </cell>
          <cell r="D12642">
            <v>3.7</v>
          </cell>
          <cell r="E12642">
            <v>4.5999999999999996</v>
          </cell>
          <cell r="F12642">
            <v>177.1</v>
          </cell>
        </row>
        <row r="12643">
          <cell r="A12643" t="str">
            <v>BU15980111</v>
          </cell>
          <cell r="B12643">
            <v>-99999</v>
          </cell>
          <cell r="C12643">
            <v>2.8</v>
          </cell>
          <cell r="D12643">
            <v>4.9000000000000004</v>
          </cell>
          <cell r="E12643">
            <v>6.6</v>
          </cell>
          <cell r="F12643">
            <v>236.1</v>
          </cell>
        </row>
        <row r="12644">
          <cell r="A12644" t="str">
            <v>BU15980112</v>
          </cell>
          <cell r="B12644">
            <v>-99999</v>
          </cell>
          <cell r="C12644">
            <v>-99999</v>
          </cell>
          <cell r="D12644">
            <v>-99999</v>
          </cell>
          <cell r="E12644">
            <v>-99999</v>
          </cell>
          <cell r="F12644">
            <v>-99999</v>
          </cell>
        </row>
        <row r="12645">
          <cell r="A12645" t="str">
            <v>BU15980113</v>
          </cell>
          <cell r="B12645">
            <v>-99999</v>
          </cell>
          <cell r="C12645">
            <v>-99999</v>
          </cell>
          <cell r="D12645">
            <v>-99999</v>
          </cell>
          <cell r="E12645">
            <v>-99999</v>
          </cell>
          <cell r="F12645">
            <v>-99999</v>
          </cell>
        </row>
        <row r="12646">
          <cell r="A12646" t="str">
            <v>WK159802</v>
          </cell>
          <cell r="B12646">
            <v>-99999</v>
          </cell>
          <cell r="C12646">
            <v>2.5</v>
          </cell>
          <cell r="D12646">
            <v>4.9000000000000004</v>
          </cell>
          <cell r="E12646">
            <v>5.8</v>
          </cell>
          <cell r="F12646">
            <v>250.3</v>
          </cell>
        </row>
        <row r="12647">
          <cell r="A12647" t="str">
            <v>BU15980201</v>
          </cell>
          <cell r="B12647">
            <v>-99999</v>
          </cell>
          <cell r="C12647">
            <v>1.6</v>
          </cell>
          <cell r="D12647">
            <v>3.3</v>
          </cell>
          <cell r="E12647">
            <v>4.4000000000000004</v>
          </cell>
          <cell r="F12647">
            <v>221.5</v>
          </cell>
        </row>
        <row r="12648">
          <cell r="A12648" t="str">
            <v>BU15980202</v>
          </cell>
          <cell r="B12648">
            <v>-99999</v>
          </cell>
          <cell r="C12648">
            <v>2.8</v>
          </cell>
          <cell r="D12648">
            <v>5.9</v>
          </cell>
          <cell r="E12648">
            <v>6.9</v>
          </cell>
          <cell r="F12648">
            <v>208.2</v>
          </cell>
        </row>
        <row r="12649">
          <cell r="A12649" t="str">
            <v>BU15980203</v>
          </cell>
          <cell r="B12649">
            <v>-99999</v>
          </cell>
          <cell r="C12649">
            <v>2.9</v>
          </cell>
          <cell r="D12649">
            <v>3.9</v>
          </cell>
          <cell r="E12649">
            <v>3.9</v>
          </cell>
          <cell r="F12649">
            <v>445.1</v>
          </cell>
        </row>
        <row r="12650">
          <cell r="A12650" t="str">
            <v>WK159803</v>
          </cell>
          <cell r="B12650">
            <v>-99999</v>
          </cell>
          <cell r="C12650">
            <v>3.7</v>
          </cell>
          <cell r="D12650">
            <v>5.2</v>
          </cell>
          <cell r="E12650">
            <v>7.1</v>
          </cell>
          <cell r="F12650">
            <v>230.9</v>
          </cell>
        </row>
        <row r="12651">
          <cell r="A12651" t="str">
            <v>BU15980301</v>
          </cell>
          <cell r="B12651">
            <v>-99999</v>
          </cell>
          <cell r="C12651">
            <v>-99999</v>
          </cell>
          <cell r="D12651">
            <v>-99999</v>
          </cell>
          <cell r="E12651">
            <v>-99999</v>
          </cell>
          <cell r="F12651">
            <v>-99999</v>
          </cell>
        </row>
        <row r="12652">
          <cell r="A12652" t="str">
            <v>BU15980302</v>
          </cell>
          <cell r="B12652">
            <v>-99999</v>
          </cell>
          <cell r="C12652">
            <v>1.2</v>
          </cell>
          <cell r="D12652">
            <v>1.8</v>
          </cell>
          <cell r="E12652">
            <v>1.8</v>
          </cell>
          <cell r="F12652">
            <v>358</v>
          </cell>
        </row>
        <row r="12653">
          <cell r="A12653" t="str">
            <v>BU15980303</v>
          </cell>
          <cell r="B12653">
            <v>-99999</v>
          </cell>
          <cell r="C12653">
            <v>5.7</v>
          </cell>
          <cell r="D12653">
            <v>8.1999999999999993</v>
          </cell>
          <cell r="E12653">
            <v>11.2</v>
          </cell>
          <cell r="F12653">
            <v>158.5</v>
          </cell>
        </row>
        <row r="12654">
          <cell r="A12654" t="str">
            <v>WK159804</v>
          </cell>
          <cell r="B12654">
            <v>-99999</v>
          </cell>
          <cell r="C12654">
            <v>2.5</v>
          </cell>
          <cell r="D12654">
            <v>4.5</v>
          </cell>
          <cell r="E12654">
            <v>5</v>
          </cell>
          <cell r="F12654">
            <v>300.39999999999998</v>
          </cell>
        </row>
        <row r="12655">
          <cell r="A12655" t="str">
            <v>BU15980401</v>
          </cell>
          <cell r="B12655">
            <v>-99999</v>
          </cell>
          <cell r="C12655">
            <v>-99999</v>
          </cell>
          <cell r="D12655">
            <v>-99999</v>
          </cell>
          <cell r="E12655">
            <v>-99999</v>
          </cell>
          <cell r="F12655">
            <v>-99999</v>
          </cell>
        </row>
        <row r="12656">
          <cell r="A12656" t="str">
            <v>BU15980402</v>
          </cell>
          <cell r="B12656">
            <v>-99999</v>
          </cell>
          <cell r="C12656">
            <v>-99999</v>
          </cell>
          <cell r="D12656">
            <v>-99999</v>
          </cell>
          <cell r="E12656">
            <v>-99999</v>
          </cell>
          <cell r="F12656">
            <v>-99999</v>
          </cell>
        </row>
        <row r="12657">
          <cell r="A12657" t="str">
            <v>BU15980403</v>
          </cell>
          <cell r="B12657">
            <v>-99999</v>
          </cell>
          <cell r="C12657">
            <v>-99999</v>
          </cell>
          <cell r="D12657">
            <v>-99999</v>
          </cell>
          <cell r="E12657">
            <v>-99999</v>
          </cell>
          <cell r="F12657">
            <v>-99999</v>
          </cell>
        </row>
        <row r="12658">
          <cell r="A12658" t="str">
            <v>WK159805</v>
          </cell>
          <cell r="B12658">
            <v>-99999</v>
          </cell>
          <cell r="C12658">
            <v>1.5</v>
          </cell>
          <cell r="D12658">
            <v>3.4</v>
          </cell>
          <cell r="E12658">
            <v>4.5</v>
          </cell>
          <cell r="F12658">
            <v>254.8</v>
          </cell>
        </row>
        <row r="12659">
          <cell r="A12659" t="str">
            <v>BU15980501</v>
          </cell>
          <cell r="B12659">
            <v>-99999</v>
          </cell>
          <cell r="C12659">
            <v>0.5</v>
          </cell>
          <cell r="D12659">
            <v>1.6</v>
          </cell>
          <cell r="E12659">
            <v>2.7</v>
          </cell>
          <cell r="F12659">
            <v>362.4</v>
          </cell>
        </row>
        <row r="12660">
          <cell r="A12660" t="str">
            <v>BU15980502</v>
          </cell>
          <cell r="B12660">
            <v>-99999</v>
          </cell>
          <cell r="C12660">
            <v>0.7</v>
          </cell>
          <cell r="D12660">
            <v>2.2000000000000002</v>
          </cell>
          <cell r="E12660">
            <v>3.7</v>
          </cell>
          <cell r="F12660">
            <v>337.3</v>
          </cell>
        </row>
        <row r="12661">
          <cell r="A12661" t="str">
            <v>BU15980503</v>
          </cell>
          <cell r="B12661">
            <v>-99999</v>
          </cell>
          <cell r="C12661">
            <v>-99999</v>
          </cell>
          <cell r="D12661">
            <v>-99999</v>
          </cell>
          <cell r="E12661">
            <v>-99999</v>
          </cell>
          <cell r="F12661">
            <v>-99999</v>
          </cell>
        </row>
        <row r="12662">
          <cell r="A12662" t="str">
            <v>BU15980504</v>
          </cell>
          <cell r="B12662">
            <v>-99999</v>
          </cell>
          <cell r="C12662">
            <v>2.8</v>
          </cell>
          <cell r="D12662">
            <v>7.4</v>
          </cell>
          <cell r="E12662">
            <v>9.1999999999999993</v>
          </cell>
          <cell r="F12662">
            <v>138.4</v>
          </cell>
        </row>
        <row r="12663">
          <cell r="A12663" t="str">
            <v>BU15980505</v>
          </cell>
          <cell r="B12663">
            <v>-99999</v>
          </cell>
          <cell r="C12663">
            <v>1.3</v>
          </cell>
          <cell r="D12663">
            <v>2.6</v>
          </cell>
          <cell r="E12663">
            <v>2.6</v>
          </cell>
          <cell r="F12663">
            <v>249.1</v>
          </cell>
        </row>
        <row r="12664">
          <cell r="A12664" t="str">
            <v>BU15980506</v>
          </cell>
          <cell r="B12664">
            <v>-99999</v>
          </cell>
          <cell r="C12664">
            <v>1.6</v>
          </cell>
          <cell r="D12664">
            <v>1.6</v>
          </cell>
          <cell r="E12664">
            <v>2.4</v>
          </cell>
          <cell r="F12664">
            <v>373.6</v>
          </cell>
        </row>
        <row r="12665">
          <cell r="A12665" t="str">
            <v>BU15980507</v>
          </cell>
          <cell r="B12665">
            <v>-99999</v>
          </cell>
          <cell r="C12665">
            <v>-99999</v>
          </cell>
          <cell r="D12665">
            <v>-99999</v>
          </cell>
          <cell r="E12665">
            <v>-99999</v>
          </cell>
          <cell r="F12665">
            <v>-99999</v>
          </cell>
        </row>
        <row r="12666">
          <cell r="A12666" t="str">
            <v>WK159806</v>
          </cell>
          <cell r="B12666">
            <v>-99999</v>
          </cell>
          <cell r="C12666">
            <v>2.5</v>
          </cell>
          <cell r="D12666">
            <v>4.5</v>
          </cell>
          <cell r="E12666">
            <v>6.4</v>
          </cell>
          <cell r="F12666">
            <v>211</v>
          </cell>
        </row>
        <row r="12667">
          <cell r="A12667" t="str">
            <v>BU15980601</v>
          </cell>
          <cell r="B12667">
            <v>-99999</v>
          </cell>
          <cell r="C12667">
            <v>-99999</v>
          </cell>
          <cell r="D12667">
            <v>-99999</v>
          </cell>
          <cell r="E12667">
            <v>-99999</v>
          </cell>
          <cell r="F12667">
            <v>-99999</v>
          </cell>
        </row>
        <row r="12668">
          <cell r="A12668" t="str">
            <v>BU15980602</v>
          </cell>
          <cell r="B12668">
            <v>-99999</v>
          </cell>
          <cell r="C12668">
            <v>3.4</v>
          </cell>
          <cell r="D12668">
            <v>3.4</v>
          </cell>
          <cell r="E12668">
            <v>4.3</v>
          </cell>
          <cell r="F12668">
            <v>504.9</v>
          </cell>
        </row>
        <row r="12669">
          <cell r="A12669" t="str">
            <v>BU15980603</v>
          </cell>
          <cell r="B12669">
            <v>-99999</v>
          </cell>
          <cell r="C12669">
            <v>1</v>
          </cell>
          <cell r="D12669">
            <v>2.1</v>
          </cell>
          <cell r="E12669">
            <v>2.6</v>
          </cell>
          <cell r="F12669">
            <v>186.4</v>
          </cell>
        </row>
        <row r="12670">
          <cell r="A12670" t="str">
            <v>BU15980604</v>
          </cell>
          <cell r="B12670">
            <v>-99999</v>
          </cell>
          <cell r="C12670">
            <v>3.8</v>
          </cell>
          <cell r="D12670">
            <v>8.1</v>
          </cell>
          <cell r="E12670">
            <v>12.9</v>
          </cell>
          <cell r="F12670">
            <v>143.69999999999999</v>
          </cell>
        </row>
        <row r="12671">
          <cell r="A12671" t="str">
            <v>BU15980605</v>
          </cell>
          <cell r="B12671">
            <v>-99999</v>
          </cell>
          <cell r="C12671">
            <v>3.2</v>
          </cell>
          <cell r="D12671">
            <v>5.5</v>
          </cell>
          <cell r="E12671">
            <v>8.3000000000000007</v>
          </cell>
          <cell r="F12671">
            <v>170.7</v>
          </cell>
        </row>
        <row r="12672">
          <cell r="A12672" t="str">
            <v>BU15980606</v>
          </cell>
          <cell r="B12672">
            <v>-99999</v>
          </cell>
          <cell r="C12672">
            <v>0.8</v>
          </cell>
          <cell r="D12672">
            <v>3</v>
          </cell>
          <cell r="E12672">
            <v>4.5</v>
          </cell>
          <cell r="F12672">
            <v>196.8</v>
          </cell>
        </row>
        <row r="12673">
          <cell r="A12673" t="str">
            <v>BU15980607</v>
          </cell>
          <cell r="B12673">
            <v>-99999</v>
          </cell>
          <cell r="C12673">
            <v>-99999</v>
          </cell>
          <cell r="D12673">
            <v>-99999</v>
          </cell>
          <cell r="E12673">
            <v>-99999</v>
          </cell>
          <cell r="F12673">
            <v>-99999</v>
          </cell>
        </row>
        <row r="12674">
          <cell r="A12674" t="str">
            <v>BU15980608</v>
          </cell>
          <cell r="B12674">
            <v>-99999</v>
          </cell>
          <cell r="C12674">
            <v>4.7</v>
          </cell>
          <cell r="D12674">
            <v>8.1</v>
          </cell>
          <cell r="E12674">
            <v>9.5</v>
          </cell>
          <cell r="F12674">
            <v>225.1</v>
          </cell>
        </row>
        <row r="12675">
          <cell r="A12675" t="str">
            <v>BU15980609</v>
          </cell>
          <cell r="B12675">
            <v>-99999</v>
          </cell>
          <cell r="C12675">
            <v>-99999</v>
          </cell>
          <cell r="D12675">
            <v>-99999</v>
          </cell>
          <cell r="E12675">
            <v>-99999</v>
          </cell>
          <cell r="F12675">
            <v>-99999</v>
          </cell>
        </row>
        <row r="12676">
          <cell r="A12676" t="str">
            <v>BU15980610</v>
          </cell>
          <cell r="B12676">
            <v>-99999</v>
          </cell>
          <cell r="C12676">
            <v>-99999</v>
          </cell>
          <cell r="D12676">
            <v>-99999</v>
          </cell>
          <cell r="E12676">
            <v>-99999</v>
          </cell>
          <cell r="F12676">
            <v>-99999</v>
          </cell>
        </row>
        <row r="12677">
          <cell r="A12677" t="str">
            <v>WK159807</v>
          </cell>
          <cell r="B12677">
            <v>-99999</v>
          </cell>
          <cell r="C12677">
            <v>4.4000000000000004</v>
          </cell>
          <cell r="D12677">
            <v>6.8</v>
          </cell>
          <cell r="E12677">
            <v>8.8000000000000007</v>
          </cell>
          <cell r="F12677">
            <v>177.8</v>
          </cell>
        </row>
        <row r="12678">
          <cell r="A12678" t="str">
            <v>BU15980701</v>
          </cell>
          <cell r="B12678">
            <v>-99999</v>
          </cell>
          <cell r="C12678">
            <v>-99999</v>
          </cell>
          <cell r="D12678">
            <v>-99999</v>
          </cell>
          <cell r="E12678">
            <v>-99999</v>
          </cell>
          <cell r="F12678">
            <v>-99999</v>
          </cell>
        </row>
        <row r="12679">
          <cell r="A12679" t="str">
            <v>BU15980702</v>
          </cell>
          <cell r="B12679">
            <v>-99999</v>
          </cell>
          <cell r="C12679">
            <v>1.5</v>
          </cell>
          <cell r="D12679">
            <v>2.5</v>
          </cell>
          <cell r="E12679">
            <v>3</v>
          </cell>
          <cell r="F12679">
            <v>153</v>
          </cell>
        </row>
        <row r="12680">
          <cell r="A12680" t="str">
            <v>BU15980703</v>
          </cell>
          <cell r="B12680">
            <v>-99999</v>
          </cell>
          <cell r="C12680">
            <v>2.5</v>
          </cell>
          <cell r="D12680">
            <v>3.9</v>
          </cell>
          <cell r="E12680">
            <v>6.5</v>
          </cell>
          <cell r="F12680">
            <v>163.6</v>
          </cell>
        </row>
        <row r="12681">
          <cell r="A12681" t="str">
            <v>BU15980704</v>
          </cell>
          <cell r="B12681">
            <v>-99999</v>
          </cell>
          <cell r="C12681">
            <v>-99999</v>
          </cell>
          <cell r="D12681">
            <v>-99999</v>
          </cell>
          <cell r="E12681">
            <v>-99999</v>
          </cell>
          <cell r="F12681">
            <v>261.10000000000002</v>
          </cell>
        </row>
        <row r="12682">
          <cell r="A12682" t="str">
            <v>BU15980705</v>
          </cell>
          <cell r="B12682">
            <v>-99999</v>
          </cell>
          <cell r="C12682">
            <v>3.6</v>
          </cell>
          <cell r="D12682">
            <v>6.5</v>
          </cell>
          <cell r="E12682">
            <v>7.4</v>
          </cell>
          <cell r="F12682">
            <v>194.1</v>
          </cell>
        </row>
        <row r="12683">
          <cell r="A12683" t="str">
            <v>BU15980706</v>
          </cell>
          <cell r="B12683">
            <v>-99999</v>
          </cell>
          <cell r="C12683">
            <v>6</v>
          </cell>
          <cell r="D12683">
            <v>8.6999999999999993</v>
          </cell>
          <cell r="E12683">
            <v>13.1</v>
          </cell>
          <cell r="F12683">
            <v>111.9</v>
          </cell>
        </row>
        <row r="12684">
          <cell r="A12684" t="str">
            <v>BU15980707</v>
          </cell>
          <cell r="B12684">
            <v>-99999</v>
          </cell>
          <cell r="C12684">
            <v>10.199999999999999</v>
          </cell>
          <cell r="D12684">
            <v>15.7</v>
          </cell>
          <cell r="E12684">
            <v>18.5</v>
          </cell>
          <cell r="F12684">
            <v>232.4</v>
          </cell>
        </row>
        <row r="12685">
          <cell r="A12685" t="str">
            <v>BU15980708</v>
          </cell>
          <cell r="B12685">
            <v>-99999</v>
          </cell>
          <cell r="C12685">
            <v>-99999</v>
          </cell>
          <cell r="D12685">
            <v>-99999</v>
          </cell>
          <cell r="E12685">
            <v>-99999</v>
          </cell>
          <cell r="F12685">
            <v>-99999</v>
          </cell>
        </row>
        <row r="12686">
          <cell r="A12686" t="str">
            <v>BU15980709</v>
          </cell>
          <cell r="B12686">
            <v>-99999</v>
          </cell>
          <cell r="C12686">
            <v>-99999</v>
          </cell>
          <cell r="D12686">
            <v>-99999</v>
          </cell>
          <cell r="E12686">
            <v>-99999</v>
          </cell>
          <cell r="F12686">
            <v>-99999</v>
          </cell>
        </row>
        <row r="12687">
          <cell r="A12687" t="str">
            <v>WK159808</v>
          </cell>
          <cell r="B12687">
            <v>-99999</v>
          </cell>
          <cell r="C12687">
            <v>2.7</v>
          </cell>
          <cell r="D12687">
            <v>4.3</v>
          </cell>
          <cell r="E12687">
            <v>5.6</v>
          </cell>
          <cell r="F12687">
            <v>232.8</v>
          </cell>
        </row>
        <row r="12688">
          <cell r="A12688" t="str">
            <v>BU15980801</v>
          </cell>
          <cell r="B12688">
            <v>-99999</v>
          </cell>
          <cell r="C12688">
            <v>-99999</v>
          </cell>
          <cell r="D12688">
            <v>-99999</v>
          </cell>
          <cell r="E12688">
            <v>-99999</v>
          </cell>
          <cell r="F12688">
            <v>-99999</v>
          </cell>
        </row>
        <row r="12689">
          <cell r="A12689" t="str">
            <v>BU15980802</v>
          </cell>
          <cell r="B12689">
            <v>-99999</v>
          </cell>
          <cell r="C12689">
            <v>2.7</v>
          </cell>
          <cell r="D12689">
            <v>2.7</v>
          </cell>
          <cell r="E12689">
            <v>3.2</v>
          </cell>
          <cell r="F12689">
            <v>304.60000000000002</v>
          </cell>
        </row>
        <row r="12690">
          <cell r="A12690" t="str">
            <v>BU15980803</v>
          </cell>
          <cell r="B12690">
            <v>-99999</v>
          </cell>
          <cell r="C12690">
            <v>1.3</v>
          </cell>
          <cell r="D12690">
            <v>3.5</v>
          </cell>
          <cell r="E12690">
            <v>4.9000000000000004</v>
          </cell>
          <cell r="F12690">
            <v>248.1</v>
          </cell>
        </row>
        <row r="12691">
          <cell r="A12691" t="str">
            <v>BU15980804</v>
          </cell>
          <cell r="B12691">
            <v>-99999</v>
          </cell>
          <cell r="C12691">
            <v>7.3</v>
          </cell>
          <cell r="D12691">
            <v>10.4</v>
          </cell>
          <cell r="E12691">
            <v>12.5</v>
          </cell>
          <cell r="F12691">
            <v>107.5</v>
          </cell>
        </row>
        <row r="12692">
          <cell r="A12692" t="str">
            <v>BU15980805</v>
          </cell>
          <cell r="B12692">
            <v>-99999</v>
          </cell>
          <cell r="C12692">
            <v>1.7</v>
          </cell>
          <cell r="D12692">
            <v>3.2</v>
          </cell>
          <cell r="E12692">
            <v>4.9000000000000004</v>
          </cell>
          <cell r="F12692">
            <v>169.4</v>
          </cell>
        </row>
        <row r="12693">
          <cell r="A12693" t="str">
            <v>BU15980806</v>
          </cell>
          <cell r="B12693">
            <v>-99999</v>
          </cell>
          <cell r="C12693">
            <v>-99999</v>
          </cell>
          <cell r="D12693">
            <v>-99999</v>
          </cell>
          <cell r="E12693">
            <v>-99999</v>
          </cell>
          <cell r="F12693">
            <v>-99999</v>
          </cell>
        </row>
        <row r="12694">
          <cell r="A12694" t="str">
            <v>BU15980807</v>
          </cell>
          <cell r="B12694">
            <v>-99999</v>
          </cell>
          <cell r="C12694">
            <v>-99999</v>
          </cell>
          <cell r="D12694">
            <v>-99999</v>
          </cell>
          <cell r="E12694">
            <v>-99999</v>
          </cell>
          <cell r="F12694">
            <v>-99999</v>
          </cell>
        </row>
        <row r="12695">
          <cell r="A12695" t="str">
            <v>BU15980808</v>
          </cell>
          <cell r="B12695">
            <v>-99999</v>
          </cell>
          <cell r="C12695">
            <v>2.2000000000000002</v>
          </cell>
          <cell r="D12695">
            <v>3.6</v>
          </cell>
          <cell r="E12695">
            <v>4.4000000000000004</v>
          </cell>
          <cell r="F12695">
            <v>398.9</v>
          </cell>
        </row>
        <row r="12696">
          <cell r="A12696" t="str">
            <v>WK159809</v>
          </cell>
          <cell r="B12696">
            <v>-99999</v>
          </cell>
          <cell r="C12696">
            <v>6</v>
          </cell>
          <cell r="D12696">
            <v>7.9</v>
          </cell>
          <cell r="E12696">
            <v>9.8000000000000007</v>
          </cell>
          <cell r="F12696">
            <v>141.9</v>
          </cell>
        </row>
        <row r="12697">
          <cell r="A12697" t="str">
            <v>BU15980901</v>
          </cell>
          <cell r="B12697">
            <v>-99999</v>
          </cell>
          <cell r="C12697">
            <v>-99999</v>
          </cell>
          <cell r="D12697">
            <v>-99999</v>
          </cell>
          <cell r="E12697">
            <v>-99999</v>
          </cell>
          <cell r="F12697">
            <v>-99999</v>
          </cell>
        </row>
        <row r="12698">
          <cell r="A12698" t="str">
            <v>BU15980902</v>
          </cell>
          <cell r="B12698">
            <v>-99999</v>
          </cell>
          <cell r="C12698">
            <v>6.7</v>
          </cell>
          <cell r="D12698">
            <v>8.9</v>
          </cell>
          <cell r="E12698">
            <v>11.1</v>
          </cell>
          <cell r="F12698">
            <v>121.5</v>
          </cell>
        </row>
        <row r="12699">
          <cell r="A12699" t="str">
            <v>WK159810</v>
          </cell>
          <cell r="B12699">
            <v>-99999</v>
          </cell>
          <cell r="C12699">
            <v>2.2000000000000002</v>
          </cell>
          <cell r="D12699">
            <v>3.3</v>
          </cell>
          <cell r="E12699">
            <v>3.8</v>
          </cell>
          <cell r="F12699">
            <v>232.7</v>
          </cell>
        </row>
        <row r="12700">
          <cell r="A12700" t="str">
            <v>BU15981001</v>
          </cell>
          <cell r="B12700">
            <v>-99999</v>
          </cell>
          <cell r="C12700">
            <v>-99999</v>
          </cell>
          <cell r="D12700">
            <v>-99999</v>
          </cell>
          <cell r="E12700">
            <v>-99999</v>
          </cell>
          <cell r="F12700">
            <v>-99999</v>
          </cell>
        </row>
        <row r="12701">
          <cell r="A12701" t="str">
            <v>BU15981002</v>
          </cell>
          <cell r="B12701">
            <v>-99999</v>
          </cell>
          <cell r="C12701">
            <v>-99999</v>
          </cell>
          <cell r="D12701">
            <v>-99999</v>
          </cell>
          <cell r="E12701">
            <v>-99999</v>
          </cell>
          <cell r="F12701">
            <v>-99999</v>
          </cell>
        </row>
        <row r="12702">
          <cell r="A12702" t="str">
            <v>GM1621</v>
          </cell>
          <cell r="B12702">
            <v>40.9</v>
          </cell>
          <cell r="C12702">
            <v>3.5</v>
          </cell>
          <cell r="D12702">
            <v>5.0999999999999996</v>
          </cell>
          <cell r="E12702">
            <v>6.8</v>
          </cell>
          <cell r="F12702">
            <v>224.6</v>
          </cell>
        </row>
        <row r="12703">
          <cell r="A12703" t="str">
            <v>WK162111</v>
          </cell>
          <cell r="B12703">
            <v>-99999</v>
          </cell>
          <cell r="C12703">
            <v>4.5999999999999996</v>
          </cell>
          <cell r="D12703">
            <v>7.1</v>
          </cell>
          <cell r="E12703">
            <v>10.199999999999999</v>
          </cell>
          <cell r="F12703">
            <v>177.1</v>
          </cell>
        </row>
        <row r="12704">
          <cell r="A12704" t="str">
            <v>BU16211111</v>
          </cell>
          <cell r="B12704">
            <v>-99999</v>
          </cell>
          <cell r="C12704">
            <v>4.5999999999999996</v>
          </cell>
          <cell r="D12704">
            <v>7.2</v>
          </cell>
          <cell r="E12704">
            <v>10.4</v>
          </cell>
          <cell r="F12704">
            <v>170</v>
          </cell>
        </row>
        <row r="12705">
          <cell r="A12705" t="str">
            <v>BU16211121</v>
          </cell>
          <cell r="B12705">
            <v>-99999</v>
          </cell>
          <cell r="C12705">
            <v>-99999</v>
          </cell>
          <cell r="D12705">
            <v>-99999</v>
          </cell>
          <cell r="E12705">
            <v>-99999</v>
          </cell>
          <cell r="F12705">
            <v>-99999</v>
          </cell>
        </row>
        <row r="12706">
          <cell r="A12706" t="str">
            <v>WK162112</v>
          </cell>
          <cell r="B12706">
            <v>44.6</v>
          </cell>
          <cell r="C12706">
            <v>2.7</v>
          </cell>
          <cell r="D12706">
            <v>4</v>
          </cell>
          <cell r="E12706">
            <v>4.9000000000000004</v>
          </cell>
          <cell r="F12706">
            <v>253.8</v>
          </cell>
        </row>
        <row r="12707">
          <cell r="A12707" t="str">
            <v>BU16211211</v>
          </cell>
          <cell r="B12707">
            <v>-99999</v>
          </cell>
          <cell r="C12707">
            <v>2.7</v>
          </cell>
          <cell r="D12707">
            <v>4.4000000000000004</v>
          </cell>
          <cell r="E12707">
            <v>5</v>
          </cell>
          <cell r="F12707">
            <v>327.9</v>
          </cell>
        </row>
        <row r="12708">
          <cell r="A12708" t="str">
            <v>BU16211221</v>
          </cell>
          <cell r="B12708">
            <v>-99999</v>
          </cell>
          <cell r="C12708">
            <v>1.8</v>
          </cell>
          <cell r="D12708">
            <v>2.5</v>
          </cell>
          <cell r="E12708">
            <v>3.4</v>
          </cell>
          <cell r="F12708">
            <v>296.7</v>
          </cell>
        </row>
        <row r="12709">
          <cell r="A12709" t="str">
            <v>BU16211231</v>
          </cell>
          <cell r="B12709">
            <v>-99999</v>
          </cell>
          <cell r="C12709">
            <v>4.5</v>
          </cell>
          <cell r="D12709">
            <v>6.7</v>
          </cell>
          <cell r="E12709">
            <v>7.7</v>
          </cell>
          <cell r="F12709">
            <v>98.2</v>
          </cell>
        </row>
        <row r="12710">
          <cell r="A12710" t="str">
            <v>WK162113</v>
          </cell>
          <cell r="B12710">
            <v>-99999</v>
          </cell>
          <cell r="C12710">
            <v>2.8</v>
          </cell>
          <cell r="D12710">
            <v>4.5</v>
          </cell>
          <cell r="E12710">
            <v>6</v>
          </cell>
          <cell r="F12710">
            <v>207.5</v>
          </cell>
        </row>
        <row r="12711">
          <cell r="A12711" t="str">
            <v>BU16211311</v>
          </cell>
          <cell r="B12711">
            <v>-99999</v>
          </cell>
          <cell r="C12711">
            <v>3.1</v>
          </cell>
          <cell r="D12711">
            <v>4.7</v>
          </cell>
          <cell r="E12711">
            <v>6.7</v>
          </cell>
          <cell r="F12711">
            <v>190.3</v>
          </cell>
        </row>
        <row r="12712">
          <cell r="A12712" t="str">
            <v>BU16211321</v>
          </cell>
          <cell r="B12712">
            <v>-99999</v>
          </cell>
          <cell r="C12712">
            <v>2.6</v>
          </cell>
          <cell r="D12712">
            <v>4.4000000000000004</v>
          </cell>
          <cell r="E12712">
            <v>5.7</v>
          </cell>
          <cell r="F12712">
            <v>238.5</v>
          </cell>
        </row>
        <row r="12713">
          <cell r="A12713" t="str">
            <v>BU16211331</v>
          </cell>
          <cell r="B12713">
            <v>-99999</v>
          </cell>
          <cell r="C12713">
            <v>2.6</v>
          </cell>
          <cell r="D12713">
            <v>4.3</v>
          </cell>
          <cell r="E12713">
            <v>5.5</v>
          </cell>
          <cell r="F12713">
            <v>169.5</v>
          </cell>
        </row>
        <row r="12714">
          <cell r="A12714" t="str">
            <v>WK162114</v>
          </cell>
          <cell r="B12714">
            <v>-99999</v>
          </cell>
          <cell r="C12714">
            <v>-99999</v>
          </cell>
          <cell r="D12714">
            <v>-99999</v>
          </cell>
          <cell r="E12714">
            <v>-99999</v>
          </cell>
          <cell r="F12714">
            <v>-99999</v>
          </cell>
        </row>
        <row r="12715">
          <cell r="A12715" t="str">
            <v>BU16211411</v>
          </cell>
          <cell r="B12715">
            <v>-99999</v>
          </cell>
          <cell r="C12715">
            <v>-99999</v>
          </cell>
          <cell r="D12715">
            <v>-99999</v>
          </cell>
          <cell r="E12715">
            <v>-99999</v>
          </cell>
          <cell r="F12715">
            <v>-99999</v>
          </cell>
        </row>
        <row r="12716">
          <cell r="A12716" t="str">
            <v>WK162115</v>
          </cell>
          <cell r="B12716">
            <v>-99999</v>
          </cell>
          <cell r="C12716">
            <v>3</v>
          </cell>
          <cell r="D12716">
            <v>3.9</v>
          </cell>
          <cell r="E12716">
            <v>4.5</v>
          </cell>
          <cell r="F12716">
            <v>380.6</v>
          </cell>
        </row>
        <row r="12717">
          <cell r="A12717" t="str">
            <v>BU16211514</v>
          </cell>
          <cell r="B12717">
            <v>-99999</v>
          </cell>
          <cell r="C12717">
            <v>2.8</v>
          </cell>
          <cell r="D12717">
            <v>3.7</v>
          </cell>
          <cell r="E12717">
            <v>4.5999999999999996</v>
          </cell>
          <cell r="F12717">
            <v>402.6</v>
          </cell>
        </row>
        <row r="12718">
          <cell r="A12718" t="str">
            <v>BU16211522</v>
          </cell>
          <cell r="B12718">
            <v>-99999</v>
          </cell>
          <cell r="C12718">
            <v>-99999</v>
          </cell>
          <cell r="D12718">
            <v>-99999</v>
          </cell>
          <cell r="E12718">
            <v>-99999</v>
          </cell>
          <cell r="F12718">
            <v>-99999</v>
          </cell>
        </row>
        <row r="12719">
          <cell r="A12719" t="str">
            <v>BU16211531</v>
          </cell>
          <cell r="B12719">
            <v>-99999</v>
          </cell>
          <cell r="C12719">
            <v>0</v>
          </cell>
          <cell r="D12719">
            <v>0</v>
          </cell>
          <cell r="E12719">
            <v>0</v>
          </cell>
          <cell r="F12719">
            <v>298.8</v>
          </cell>
        </row>
        <row r="12720">
          <cell r="A12720" t="str">
            <v>BU16211543</v>
          </cell>
          <cell r="B12720">
            <v>-99999</v>
          </cell>
          <cell r="C12720">
            <v>-99999</v>
          </cell>
          <cell r="D12720">
            <v>-99999</v>
          </cell>
          <cell r="E12720">
            <v>-99999</v>
          </cell>
          <cell r="F12720">
            <v>-99999</v>
          </cell>
        </row>
        <row r="12721">
          <cell r="A12721" t="str">
            <v>BU16211552</v>
          </cell>
          <cell r="B12721">
            <v>-99999</v>
          </cell>
          <cell r="C12721">
            <v>-99999</v>
          </cell>
          <cell r="D12721">
            <v>-99999</v>
          </cell>
          <cell r="E12721">
            <v>-99999</v>
          </cell>
          <cell r="F12721">
            <v>-99999</v>
          </cell>
        </row>
        <row r="12722">
          <cell r="A12722" t="str">
            <v>WK162121</v>
          </cell>
          <cell r="B12722">
            <v>-99999</v>
          </cell>
          <cell r="C12722">
            <v>5.6</v>
          </cell>
          <cell r="D12722">
            <v>8.6999999999999993</v>
          </cell>
          <cell r="E12722">
            <v>11.7</v>
          </cell>
          <cell r="F12722">
            <v>156</v>
          </cell>
        </row>
        <row r="12723">
          <cell r="A12723" t="str">
            <v>BU16212111</v>
          </cell>
          <cell r="B12723">
            <v>-99999</v>
          </cell>
          <cell r="C12723">
            <v>10.199999999999999</v>
          </cell>
          <cell r="D12723">
            <v>15.9</v>
          </cell>
          <cell r="E12723">
            <v>20.9</v>
          </cell>
          <cell r="F12723">
            <v>88.2</v>
          </cell>
        </row>
        <row r="12724">
          <cell r="A12724" t="str">
            <v>BU16212121</v>
          </cell>
          <cell r="B12724">
            <v>-99999</v>
          </cell>
          <cell r="C12724">
            <v>2.1</v>
          </cell>
          <cell r="D12724">
            <v>2.7</v>
          </cell>
          <cell r="E12724">
            <v>2.9</v>
          </cell>
          <cell r="F12724">
            <v>250.8</v>
          </cell>
        </row>
        <row r="12725">
          <cell r="A12725" t="str">
            <v>BU16212131</v>
          </cell>
          <cell r="B12725">
            <v>-99999</v>
          </cell>
          <cell r="C12725">
            <v>4</v>
          </cell>
          <cell r="D12725">
            <v>6.7</v>
          </cell>
          <cell r="E12725">
            <v>9.8000000000000007</v>
          </cell>
          <cell r="F12725">
            <v>145.19999999999999</v>
          </cell>
        </row>
        <row r="12726">
          <cell r="A12726" t="str">
            <v>BU16212144</v>
          </cell>
          <cell r="B12726">
            <v>-99999</v>
          </cell>
          <cell r="C12726">
            <v>-99999</v>
          </cell>
          <cell r="D12726">
            <v>-99999</v>
          </cell>
          <cell r="E12726">
            <v>-99999</v>
          </cell>
          <cell r="F12726">
            <v>-99999</v>
          </cell>
        </row>
        <row r="12727">
          <cell r="A12727" t="str">
            <v>WK162122</v>
          </cell>
          <cell r="B12727">
            <v>-99999</v>
          </cell>
          <cell r="C12727">
            <v>4.9000000000000004</v>
          </cell>
          <cell r="D12727">
            <v>7.1</v>
          </cell>
          <cell r="E12727">
            <v>10.1</v>
          </cell>
          <cell r="F12727">
            <v>179.4</v>
          </cell>
        </row>
        <row r="12728">
          <cell r="A12728" t="str">
            <v>BU16212211</v>
          </cell>
          <cell r="B12728">
            <v>-99999</v>
          </cell>
          <cell r="C12728">
            <v>10.5</v>
          </cell>
          <cell r="D12728">
            <v>15.6</v>
          </cell>
          <cell r="E12728">
            <v>24.9</v>
          </cell>
          <cell r="F12728">
            <v>38.6</v>
          </cell>
        </row>
        <row r="12729">
          <cell r="A12729" t="str">
            <v>BU16212221</v>
          </cell>
          <cell r="B12729">
            <v>-99999</v>
          </cell>
          <cell r="C12729">
            <v>5.4</v>
          </cell>
          <cell r="D12729">
            <v>7.7</v>
          </cell>
          <cell r="E12729">
            <v>9.6999999999999993</v>
          </cell>
          <cell r="F12729">
            <v>115</v>
          </cell>
        </row>
        <row r="12730">
          <cell r="A12730" t="str">
            <v>BU16212231</v>
          </cell>
          <cell r="B12730">
            <v>-99999</v>
          </cell>
          <cell r="C12730">
            <v>1.3</v>
          </cell>
          <cell r="D12730">
            <v>1.3</v>
          </cell>
          <cell r="E12730">
            <v>1.8</v>
          </cell>
          <cell r="F12730">
            <v>297.89999999999998</v>
          </cell>
        </row>
        <row r="12731">
          <cell r="A12731" t="str">
            <v>BU16212241</v>
          </cell>
          <cell r="B12731">
            <v>-99999</v>
          </cell>
          <cell r="C12731">
            <v>0.8</v>
          </cell>
          <cell r="D12731">
            <v>1.2</v>
          </cell>
          <cell r="E12731">
            <v>1.2</v>
          </cell>
          <cell r="F12731">
            <v>312.60000000000002</v>
          </cell>
        </row>
        <row r="12732">
          <cell r="A12732" t="str">
            <v>BU16212254</v>
          </cell>
          <cell r="B12732">
            <v>-99999</v>
          </cell>
          <cell r="C12732">
            <v>-99999</v>
          </cell>
          <cell r="D12732">
            <v>-99999</v>
          </cell>
          <cell r="E12732">
            <v>-99999</v>
          </cell>
          <cell r="F12732">
            <v>-99999</v>
          </cell>
        </row>
        <row r="12733">
          <cell r="A12733" t="str">
            <v>WK162123</v>
          </cell>
          <cell r="B12733">
            <v>-99999</v>
          </cell>
          <cell r="C12733">
            <v>2.9</v>
          </cell>
          <cell r="D12733">
            <v>4.3</v>
          </cell>
          <cell r="E12733">
            <v>5.9</v>
          </cell>
          <cell r="F12733">
            <v>189.1</v>
          </cell>
        </row>
        <row r="12734">
          <cell r="A12734" t="str">
            <v>BU16212311</v>
          </cell>
          <cell r="B12734">
            <v>-99999</v>
          </cell>
          <cell r="C12734">
            <v>1.1000000000000001</v>
          </cell>
          <cell r="D12734">
            <v>1.7</v>
          </cell>
          <cell r="E12734">
            <v>1.9</v>
          </cell>
          <cell r="F12734">
            <v>211.3</v>
          </cell>
        </row>
        <row r="12735">
          <cell r="A12735" t="str">
            <v>BU16212321</v>
          </cell>
          <cell r="B12735">
            <v>-99999</v>
          </cell>
          <cell r="C12735">
            <v>4.4000000000000004</v>
          </cell>
          <cell r="D12735">
            <v>6.4</v>
          </cell>
          <cell r="E12735">
            <v>9</v>
          </cell>
          <cell r="F12735">
            <v>137.9</v>
          </cell>
        </row>
        <row r="12736">
          <cell r="A12736" t="str">
            <v>BU16212331</v>
          </cell>
          <cell r="B12736">
            <v>-99999</v>
          </cell>
          <cell r="C12736">
            <v>2.2000000000000002</v>
          </cell>
          <cell r="D12736">
            <v>3.4</v>
          </cell>
          <cell r="E12736">
            <v>4.9000000000000004</v>
          </cell>
          <cell r="F12736">
            <v>209.2</v>
          </cell>
        </row>
        <row r="12737">
          <cell r="A12737" t="str">
            <v>WK162124</v>
          </cell>
          <cell r="B12737">
            <v>-99999</v>
          </cell>
          <cell r="C12737">
            <v>3.2</v>
          </cell>
          <cell r="D12737">
            <v>4.5</v>
          </cell>
          <cell r="E12737">
            <v>5</v>
          </cell>
          <cell r="F12737">
            <v>430.1</v>
          </cell>
        </row>
        <row r="12738">
          <cell r="A12738" t="str">
            <v>BU16212412</v>
          </cell>
          <cell r="B12738">
            <v>-99999</v>
          </cell>
          <cell r="C12738">
            <v>3.2</v>
          </cell>
          <cell r="D12738">
            <v>4.5</v>
          </cell>
          <cell r="E12738">
            <v>5</v>
          </cell>
          <cell r="F12738">
            <v>430.1</v>
          </cell>
        </row>
        <row r="12739">
          <cell r="A12739" t="str">
            <v>WK162125</v>
          </cell>
          <cell r="B12739">
            <v>-99999</v>
          </cell>
          <cell r="C12739">
            <v>3.5</v>
          </cell>
          <cell r="D12739">
            <v>5.0999999999999996</v>
          </cell>
          <cell r="E12739">
            <v>6.5</v>
          </cell>
          <cell r="F12739">
            <v>261.2</v>
          </cell>
        </row>
        <row r="12740">
          <cell r="A12740" t="str">
            <v>BU16212511</v>
          </cell>
          <cell r="B12740">
            <v>-99999</v>
          </cell>
          <cell r="C12740">
            <v>4.5999999999999996</v>
          </cell>
          <cell r="D12740">
            <v>6.2</v>
          </cell>
          <cell r="E12740">
            <v>8.1999999999999993</v>
          </cell>
          <cell r="F12740">
            <v>163.30000000000001</v>
          </cell>
        </row>
        <row r="12741">
          <cell r="A12741" t="str">
            <v>BU16212521</v>
          </cell>
          <cell r="B12741">
            <v>-99999</v>
          </cell>
          <cell r="C12741">
            <v>3.7</v>
          </cell>
          <cell r="D12741">
            <v>6.4</v>
          </cell>
          <cell r="E12741">
            <v>8.4</v>
          </cell>
          <cell r="F12741">
            <v>306.5</v>
          </cell>
        </row>
        <row r="12742">
          <cell r="A12742" t="str">
            <v>BU16212531</v>
          </cell>
          <cell r="B12742">
            <v>-99999</v>
          </cell>
          <cell r="C12742">
            <v>4.2</v>
          </cell>
          <cell r="D12742">
            <v>5.5</v>
          </cell>
          <cell r="E12742">
            <v>6.4</v>
          </cell>
          <cell r="F12742">
            <v>170.2</v>
          </cell>
        </row>
        <row r="12743">
          <cell r="A12743" t="str">
            <v>BU16212541</v>
          </cell>
          <cell r="B12743">
            <v>-99999</v>
          </cell>
          <cell r="C12743">
            <v>1.7</v>
          </cell>
          <cell r="D12743">
            <v>2.6</v>
          </cell>
          <cell r="E12743">
            <v>3.4</v>
          </cell>
          <cell r="F12743">
            <v>391.7</v>
          </cell>
        </row>
        <row r="12744">
          <cell r="A12744" t="str">
            <v>WK162126</v>
          </cell>
          <cell r="B12744">
            <v>-99999</v>
          </cell>
          <cell r="C12744">
            <v>1</v>
          </cell>
          <cell r="D12744">
            <v>1</v>
          </cell>
          <cell r="E12744">
            <v>1</v>
          </cell>
          <cell r="F12744">
            <v>280.3</v>
          </cell>
        </row>
        <row r="12745">
          <cell r="A12745" t="str">
            <v>BU16212611</v>
          </cell>
          <cell r="B12745">
            <v>-99999</v>
          </cell>
          <cell r="C12745">
            <v>1.1000000000000001</v>
          </cell>
          <cell r="D12745">
            <v>1.1000000000000001</v>
          </cell>
          <cell r="E12745">
            <v>1.1000000000000001</v>
          </cell>
          <cell r="F12745">
            <v>275.39999999999998</v>
          </cell>
        </row>
        <row r="12746">
          <cell r="A12746" t="str">
            <v>BU16212621</v>
          </cell>
          <cell r="B12746">
            <v>-99999</v>
          </cell>
          <cell r="C12746">
            <v>-99999</v>
          </cell>
          <cell r="D12746">
            <v>-99999</v>
          </cell>
          <cell r="E12746">
            <v>-99999</v>
          </cell>
          <cell r="F12746">
            <v>-99999</v>
          </cell>
        </row>
        <row r="12747">
          <cell r="A12747" t="str">
            <v>BU16212633</v>
          </cell>
          <cell r="B12747">
            <v>-99999</v>
          </cell>
          <cell r="C12747">
            <v>-99999</v>
          </cell>
          <cell r="D12747">
            <v>-99999</v>
          </cell>
          <cell r="E12747">
            <v>-99999</v>
          </cell>
          <cell r="F12747">
            <v>-99999</v>
          </cell>
        </row>
        <row r="12748">
          <cell r="A12748" t="str">
            <v>BU16212644</v>
          </cell>
          <cell r="B12748">
            <v>-99999</v>
          </cell>
          <cell r="C12748">
            <v>-99999</v>
          </cell>
          <cell r="D12748">
            <v>-99999</v>
          </cell>
          <cell r="E12748">
            <v>-99999</v>
          </cell>
          <cell r="F12748">
            <v>-99999</v>
          </cell>
        </row>
        <row r="12749">
          <cell r="A12749" t="str">
            <v>WK162127</v>
          </cell>
          <cell r="B12749">
            <v>-99999</v>
          </cell>
          <cell r="C12749">
            <v>2.2999999999999998</v>
          </cell>
          <cell r="D12749">
            <v>2.9</v>
          </cell>
          <cell r="E12749">
            <v>3.7</v>
          </cell>
          <cell r="F12749">
            <v>264</v>
          </cell>
        </row>
        <row r="12750">
          <cell r="A12750" t="str">
            <v>BU16212711</v>
          </cell>
          <cell r="B12750">
            <v>-99999</v>
          </cell>
          <cell r="C12750">
            <v>3.2</v>
          </cell>
          <cell r="D12750">
            <v>3.9</v>
          </cell>
          <cell r="E12750">
            <v>5.5</v>
          </cell>
          <cell r="F12750">
            <v>243.7</v>
          </cell>
        </row>
        <row r="12751">
          <cell r="A12751" t="str">
            <v>BU16212721</v>
          </cell>
          <cell r="B12751">
            <v>-99999</v>
          </cell>
          <cell r="C12751">
            <v>3.4</v>
          </cell>
          <cell r="D12751">
            <v>4.8</v>
          </cell>
          <cell r="E12751">
            <v>6.2</v>
          </cell>
          <cell r="F12751">
            <v>296.39999999999998</v>
          </cell>
        </row>
        <row r="12752">
          <cell r="A12752" t="str">
            <v>BU16212731</v>
          </cell>
          <cell r="B12752">
            <v>-99999</v>
          </cell>
          <cell r="C12752">
            <v>1.7</v>
          </cell>
          <cell r="D12752">
            <v>2.2000000000000002</v>
          </cell>
          <cell r="E12752">
            <v>2.4</v>
          </cell>
          <cell r="F12752">
            <v>284.3</v>
          </cell>
        </row>
        <row r="12753">
          <cell r="A12753" t="str">
            <v>BU16212741</v>
          </cell>
          <cell r="B12753">
            <v>-99999</v>
          </cell>
          <cell r="C12753">
            <v>0.8</v>
          </cell>
          <cell r="D12753">
            <v>0.8</v>
          </cell>
          <cell r="E12753">
            <v>0.8</v>
          </cell>
          <cell r="F12753">
            <v>230.3</v>
          </cell>
        </row>
        <row r="12754">
          <cell r="A12754" t="str">
            <v>WK162128</v>
          </cell>
          <cell r="B12754">
            <v>-99999</v>
          </cell>
          <cell r="C12754">
            <v>1.7</v>
          </cell>
          <cell r="D12754">
            <v>1.7</v>
          </cell>
          <cell r="E12754">
            <v>2.4</v>
          </cell>
          <cell r="F12754">
            <v>270.3</v>
          </cell>
        </row>
        <row r="12755">
          <cell r="A12755" t="str">
            <v>BU16212814</v>
          </cell>
          <cell r="B12755">
            <v>-99999</v>
          </cell>
          <cell r="C12755">
            <v>2.1</v>
          </cell>
          <cell r="D12755">
            <v>2.1</v>
          </cell>
          <cell r="E12755">
            <v>3</v>
          </cell>
          <cell r="F12755">
            <v>329.6</v>
          </cell>
        </row>
        <row r="12756">
          <cell r="A12756" t="str">
            <v>BU16212823</v>
          </cell>
          <cell r="B12756">
            <v>-99999</v>
          </cell>
          <cell r="C12756">
            <v>-99999</v>
          </cell>
          <cell r="D12756">
            <v>-99999</v>
          </cell>
          <cell r="E12756">
            <v>-99999</v>
          </cell>
          <cell r="F12756">
            <v>-99999</v>
          </cell>
        </row>
        <row r="12757">
          <cell r="A12757" t="str">
            <v>BU16212833</v>
          </cell>
          <cell r="B12757">
            <v>-99999</v>
          </cell>
          <cell r="C12757">
            <v>-99999</v>
          </cell>
          <cell r="D12757">
            <v>-99999</v>
          </cell>
          <cell r="E12757">
            <v>-99999</v>
          </cell>
          <cell r="F12757">
            <v>-99999</v>
          </cell>
        </row>
        <row r="12758">
          <cell r="A12758" t="str">
            <v>BU16212843</v>
          </cell>
          <cell r="B12758">
            <v>-99999</v>
          </cell>
          <cell r="C12758">
            <v>-99999</v>
          </cell>
          <cell r="D12758">
            <v>-99999</v>
          </cell>
          <cell r="E12758">
            <v>-99999</v>
          </cell>
          <cell r="F12758">
            <v>-99999</v>
          </cell>
        </row>
        <row r="12759">
          <cell r="A12759" t="str">
            <v>BU16212851</v>
          </cell>
          <cell r="B12759">
            <v>-99999</v>
          </cell>
          <cell r="C12759">
            <v>0.7</v>
          </cell>
          <cell r="D12759">
            <v>0.7</v>
          </cell>
          <cell r="E12759">
            <v>0.7</v>
          </cell>
          <cell r="F12759">
            <v>213.5</v>
          </cell>
        </row>
        <row r="12760">
          <cell r="A12760" t="str">
            <v>BU16212864</v>
          </cell>
          <cell r="B12760">
            <v>-99999</v>
          </cell>
          <cell r="C12760">
            <v>-99999</v>
          </cell>
          <cell r="D12760">
            <v>-99999</v>
          </cell>
          <cell r="E12760">
            <v>-99999</v>
          </cell>
          <cell r="F12760">
            <v>-99999</v>
          </cell>
        </row>
        <row r="12761">
          <cell r="A12761" t="str">
            <v>WK162131</v>
          </cell>
          <cell r="B12761">
            <v>-99999</v>
          </cell>
          <cell r="C12761">
            <v>4.2</v>
          </cell>
          <cell r="D12761">
            <v>6.7</v>
          </cell>
          <cell r="E12761">
            <v>9.3000000000000007</v>
          </cell>
          <cell r="F12761">
            <v>198</v>
          </cell>
        </row>
        <row r="12762">
          <cell r="A12762" t="str">
            <v>BU16213111</v>
          </cell>
          <cell r="B12762">
            <v>-99999</v>
          </cell>
          <cell r="C12762">
            <v>1.9</v>
          </cell>
          <cell r="D12762">
            <v>4.0999999999999996</v>
          </cell>
          <cell r="E12762">
            <v>5</v>
          </cell>
          <cell r="F12762">
            <v>218.5</v>
          </cell>
        </row>
        <row r="12763">
          <cell r="A12763" t="str">
            <v>BU16213121</v>
          </cell>
          <cell r="B12763">
            <v>-99999</v>
          </cell>
          <cell r="C12763">
            <v>4.7</v>
          </cell>
          <cell r="D12763">
            <v>6.3</v>
          </cell>
          <cell r="E12763">
            <v>8.6</v>
          </cell>
          <cell r="F12763">
            <v>172.9</v>
          </cell>
        </row>
        <row r="12764">
          <cell r="A12764" t="str">
            <v>BU16213133</v>
          </cell>
          <cell r="B12764">
            <v>-99999</v>
          </cell>
          <cell r="C12764">
            <v>-99999</v>
          </cell>
          <cell r="D12764">
            <v>-99999</v>
          </cell>
          <cell r="E12764">
            <v>-99999</v>
          </cell>
          <cell r="F12764">
            <v>-99999</v>
          </cell>
        </row>
        <row r="12765">
          <cell r="A12765" t="str">
            <v>BU16213141</v>
          </cell>
          <cell r="B12765">
            <v>-99999</v>
          </cell>
          <cell r="C12765">
            <v>4.8</v>
          </cell>
          <cell r="D12765">
            <v>8</v>
          </cell>
          <cell r="E12765">
            <v>11.6</v>
          </cell>
          <cell r="F12765">
            <v>185.2</v>
          </cell>
        </row>
        <row r="12766">
          <cell r="A12766" t="str">
            <v>BU16213162</v>
          </cell>
          <cell r="B12766">
            <v>-99999</v>
          </cell>
          <cell r="C12766">
            <v>-99999</v>
          </cell>
          <cell r="D12766">
            <v>-99999</v>
          </cell>
          <cell r="E12766">
            <v>-99999</v>
          </cell>
          <cell r="F12766">
            <v>-99999</v>
          </cell>
        </row>
        <row r="12767">
          <cell r="A12767" t="str">
            <v>WK162132</v>
          </cell>
          <cell r="B12767">
            <v>39.299999999999997</v>
          </cell>
          <cell r="C12767">
            <v>3.6</v>
          </cell>
          <cell r="D12767">
            <v>5.4</v>
          </cell>
          <cell r="E12767">
            <v>7.2</v>
          </cell>
          <cell r="F12767">
            <v>225.9</v>
          </cell>
        </row>
        <row r="12768">
          <cell r="A12768" t="str">
            <v>BU16213211</v>
          </cell>
          <cell r="B12768">
            <v>-99999</v>
          </cell>
          <cell r="C12768">
            <v>2.7</v>
          </cell>
          <cell r="D12768">
            <v>4.5</v>
          </cell>
          <cell r="E12768">
            <v>6</v>
          </cell>
          <cell r="F12768">
            <v>347.2</v>
          </cell>
        </row>
        <row r="12769">
          <cell r="A12769" t="str">
            <v>BU16213221</v>
          </cell>
          <cell r="B12769">
            <v>-99999</v>
          </cell>
          <cell r="C12769">
            <v>2.1</v>
          </cell>
          <cell r="D12769">
            <v>3.9</v>
          </cell>
          <cell r="E12769">
            <v>6.6</v>
          </cell>
          <cell r="F12769">
            <v>271.7</v>
          </cell>
        </row>
        <row r="12770">
          <cell r="A12770" t="str">
            <v>BU16213231</v>
          </cell>
          <cell r="B12770">
            <v>-99999</v>
          </cell>
          <cell r="C12770">
            <v>5.9</v>
          </cell>
          <cell r="D12770">
            <v>8.4</v>
          </cell>
          <cell r="E12770">
            <v>10.1</v>
          </cell>
          <cell r="F12770">
            <v>118.7</v>
          </cell>
        </row>
        <row r="12771">
          <cell r="A12771" t="str">
            <v>BU16213242</v>
          </cell>
          <cell r="B12771">
            <v>-99999</v>
          </cell>
          <cell r="C12771">
            <v>-99999</v>
          </cell>
          <cell r="D12771">
            <v>-99999</v>
          </cell>
          <cell r="E12771">
            <v>-99999</v>
          </cell>
          <cell r="F12771">
            <v>-99999</v>
          </cell>
        </row>
        <row r="12772">
          <cell r="A12772" t="str">
            <v>BU16213251</v>
          </cell>
          <cell r="B12772">
            <v>-99999</v>
          </cell>
          <cell r="C12772">
            <v>2.5</v>
          </cell>
          <cell r="D12772">
            <v>3.4</v>
          </cell>
          <cell r="E12772">
            <v>4.7</v>
          </cell>
          <cell r="F12772">
            <v>242.6</v>
          </cell>
        </row>
        <row r="12773">
          <cell r="A12773" t="str">
            <v>BU16213261</v>
          </cell>
          <cell r="B12773">
            <v>-99999</v>
          </cell>
          <cell r="C12773">
            <v>2.5</v>
          </cell>
          <cell r="D12773">
            <v>3.3</v>
          </cell>
          <cell r="E12773">
            <v>5.2</v>
          </cell>
          <cell r="F12773">
            <v>256.8</v>
          </cell>
        </row>
        <row r="12774">
          <cell r="A12774" t="str">
            <v>WK162133</v>
          </cell>
          <cell r="B12774">
            <v>-99999</v>
          </cell>
          <cell r="C12774">
            <v>6.1</v>
          </cell>
          <cell r="D12774">
            <v>6.6</v>
          </cell>
          <cell r="E12774">
            <v>6.8</v>
          </cell>
          <cell r="F12774">
            <v>494.8</v>
          </cell>
        </row>
        <row r="12775">
          <cell r="A12775" t="str">
            <v>BU16213312</v>
          </cell>
          <cell r="B12775">
            <v>-99999</v>
          </cell>
          <cell r="C12775">
            <v>5.6</v>
          </cell>
          <cell r="D12775">
            <v>6.3</v>
          </cell>
          <cell r="E12775">
            <v>6.7</v>
          </cell>
          <cell r="F12775">
            <v>636.29999999999995</v>
          </cell>
        </row>
        <row r="12776">
          <cell r="A12776" t="str">
            <v>BU16213323</v>
          </cell>
          <cell r="B12776">
            <v>-99999</v>
          </cell>
          <cell r="C12776">
            <v>-99999</v>
          </cell>
          <cell r="D12776">
            <v>-99999</v>
          </cell>
          <cell r="E12776">
            <v>-99999</v>
          </cell>
          <cell r="F12776">
            <v>-99999</v>
          </cell>
        </row>
        <row r="12777">
          <cell r="A12777" t="str">
            <v>BU16213334</v>
          </cell>
          <cell r="B12777">
            <v>-99999</v>
          </cell>
          <cell r="C12777">
            <v>-99999</v>
          </cell>
          <cell r="D12777">
            <v>-99999</v>
          </cell>
          <cell r="E12777">
            <v>-99999</v>
          </cell>
          <cell r="F12777">
            <v>-99999</v>
          </cell>
        </row>
        <row r="12778">
          <cell r="A12778" t="str">
            <v>BU16213344</v>
          </cell>
          <cell r="B12778">
            <v>-99999</v>
          </cell>
          <cell r="C12778">
            <v>-99999</v>
          </cell>
          <cell r="D12778">
            <v>-99999</v>
          </cell>
          <cell r="E12778">
            <v>-99999</v>
          </cell>
          <cell r="F12778">
            <v>-99999</v>
          </cell>
        </row>
        <row r="12779">
          <cell r="A12779" t="str">
            <v>BU16213353</v>
          </cell>
          <cell r="B12779">
            <v>-99999</v>
          </cell>
          <cell r="C12779">
            <v>-99999</v>
          </cell>
          <cell r="D12779">
            <v>-99999</v>
          </cell>
          <cell r="E12779">
            <v>-99999</v>
          </cell>
          <cell r="F12779">
            <v>-99999</v>
          </cell>
        </row>
        <row r="12780">
          <cell r="A12780" t="str">
            <v>GM1640</v>
          </cell>
          <cell r="B12780">
            <v>35</v>
          </cell>
          <cell r="C12780">
            <v>3.7</v>
          </cell>
          <cell r="D12780">
            <v>5.8</v>
          </cell>
          <cell r="E12780">
            <v>7.6</v>
          </cell>
          <cell r="F12780">
            <v>191</v>
          </cell>
        </row>
        <row r="12781">
          <cell r="A12781" t="str">
            <v>WK164000</v>
          </cell>
          <cell r="B12781">
            <v>33.9</v>
          </cell>
          <cell r="C12781">
            <v>5.2</v>
          </cell>
          <cell r="D12781">
            <v>7.7</v>
          </cell>
          <cell r="E12781">
            <v>10.199999999999999</v>
          </cell>
          <cell r="F12781">
            <v>167.1</v>
          </cell>
        </row>
        <row r="12782">
          <cell r="A12782" t="str">
            <v>BU16400000</v>
          </cell>
          <cell r="B12782">
            <v>33.6</v>
          </cell>
          <cell r="C12782">
            <v>4.2</v>
          </cell>
          <cell r="D12782">
            <v>6.8</v>
          </cell>
          <cell r="E12782">
            <v>9.3000000000000007</v>
          </cell>
          <cell r="F12782">
            <v>159.4</v>
          </cell>
        </row>
        <row r="12783">
          <cell r="A12783" t="str">
            <v>BU16400001</v>
          </cell>
          <cell r="B12783">
            <v>-99999</v>
          </cell>
          <cell r="C12783">
            <v>13.5</v>
          </cell>
          <cell r="D12783">
            <v>14.8</v>
          </cell>
          <cell r="E12783">
            <v>17.2</v>
          </cell>
          <cell r="F12783">
            <v>345.1</v>
          </cell>
        </row>
        <row r="12784">
          <cell r="A12784" t="str">
            <v>WK164001</v>
          </cell>
          <cell r="B12784">
            <v>-99999</v>
          </cell>
          <cell r="C12784">
            <v>5.6</v>
          </cell>
          <cell r="D12784">
            <v>7.3</v>
          </cell>
          <cell r="E12784">
            <v>7.3</v>
          </cell>
          <cell r="F12784">
            <v>201.4</v>
          </cell>
        </row>
        <row r="12785">
          <cell r="A12785" t="str">
            <v>BU16400100</v>
          </cell>
          <cell r="B12785">
            <v>-99999</v>
          </cell>
          <cell r="C12785">
            <v>3</v>
          </cell>
          <cell r="D12785">
            <v>4.7</v>
          </cell>
          <cell r="E12785">
            <v>4.7</v>
          </cell>
          <cell r="F12785">
            <v>188.1</v>
          </cell>
        </row>
        <row r="12786">
          <cell r="A12786" t="str">
            <v>BU16400101</v>
          </cell>
          <cell r="B12786">
            <v>-99999</v>
          </cell>
          <cell r="C12786">
            <v>-99999</v>
          </cell>
          <cell r="D12786">
            <v>-99999</v>
          </cell>
          <cell r="E12786">
            <v>-99999</v>
          </cell>
          <cell r="F12786">
            <v>-99999</v>
          </cell>
        </row>
        <row r="12787">
          <cell r="A12787" t="str">
            <v>WK164002</v>
          </cell>
          <cell r="B12787">
            <v>-99999</v>
          </cell>
          <cell r="C12787">
            <v>2.7</v>
          </cell>
          <cell r="D12787">
            <v>5</v>
          </cell>
          <cell r="E12787">
            <v>6.6</v>
          </cell>
          <cell r="F12787">
            <v>216</v>
          </cell>
        </row>
        <row r="12788">
          <cell r="A12788" t="str">
            <v>BU16400200</v>
          </cell>
          <cell r="B12788">
            <v>-99999</v>
          </cell>
          <cell r="C12788">
            <v>2.7</v>
          </cell>
          <cell r="D12788">
            <v>5.3</v>
          </cell>
          <cell r="E12788">
            <v>7.1</v>
          </cell>
          <cell r="F12788">
            <v>194</v>
          </cell>
        </row>
        <row r="12789">
          <cell r="A12789" t="str">
            <v>BU16400201</v>
          </cell>
          <cell r="B12789">
            <v>-99999</v>
          </cell>
          <cell r="C12789">
            <v>2.9</v>
          </cell>
          <cell r="D12789">
            <v>3.6</v>
          </cell>
          <cell r="E12789">
            <v>4.2</v>
          </cell>
          <cell r="F12789">
            <v>428.3</v>
          </cell>
        </row>
        <row r="12790">
          <cell r="A12790" t="str">
            <v>WK164003</v>
          </cell>
          <cell r="B12790">
            <v>-99999</v>
          </cell>
          <cell r="C12790">
            <v>3.1</v>
          </cell>
          <cell r="D12790">
            <v>5.0999999999999996</v>
          </cell>
          <cell r="E12790">
            <v>6.9</v>
          </cell>
          <cell r="F12790">
            <v>218.7</v>
          </cell>
        </row>
        <row r="12791">
          <cell r="A12791" t="str">
            <v>BU16400300</v>
          </cell>
          <cell r="B12791">
            <v>-99999</v>
          </cell>
          <cell r="C12791">
            <v>3.3</v>
          </cell>
          <cell r="D12791">
            <v>5.4</v>
          </cell>
          <cell r="E12791">
            <v>7.2</v>
          </cell>
          <cell r="F12791">
            <v>186</v>
          </cell>
        </row>
        <row r="12792">
          <cell r="A12792" t="str">
            <v>BU16400301</v>
          </cell>
          <cell r="B12792">
            <v>-99999</v>
          </cell>
          <cell r="C12792">
            <v>2.4</v>
          </cell>
          <cell r="D12792">
            <v>4.0999999999999996</v>
          </cell>
          <cell r="E12792">
            <v>5.7</v>
          </cell>
          <cell r="F12792">
            <v>360.6</v>
          </cell>
        </row>
        <row r="12793">
          <cell r="A12793" t="str">
            <v>WK164004</v>
          </cell>
          <cell r="B12793">
            <v>-99999</v>
          </cell>
          <cell r="C12793">
            <v>4.4000000000000004</v>
          </cell>
          <cell r="D12793">
            <v>6.5</v>
          </cell>
          <cell r="E12793">
            <v>8.5</v>
          </cell>
          <cell r="F12793">
            <v>193.9</v>
          </cell>
        </row>
        <row r="12794">
          <cell r="A12794" t="str">
            <v>BU16400400</v>
          </cell>
          <cell r="B12794">
            <v>-99999</v>
          </cell>
          <cell r="C12794">
            <v>3.4</v>
          </cell>
          <cell r="D12794">
            <v>5.7</v>
          </cell>
          <cell r="E12794">
            <v>8</v>
          </cell>
          <cell r="F12794">
            <v>190.4</v>
          </cell>
        </row>
        <row r="12795">
          <cell r="A12795" t="str">
            <v>BU16400401</v>
          </cell>
          <cell r="B12795">
            <v>-99999</v>
          </cell>
          <cell r="C12795">
            <v>-99999</v>
          </cell>
          <cell r="D12795">
            <v>-99999</v>
          </cell>
          <cell r="E12795">
            <v>-99999</v>
          </cell>
          <cell r="F12795">
            <v>-99999</v>
          </cell>
        </row>
        <row r="12796">
          <cell r="A12796" t="str">
            <v>WK164005</v>
          </cell>
          <cell r="B12796">
            <v>-99999</v>
          </cell>
          <cell r="C12796">
            <v>3.8</v>
          </cell>
          <cell r="D12796">
            <v>6.4</v>
          </cell>
          <cell r="E12796">
            <v>8</v>
          </cell>
          <cell r="F12796">
            <v>143.69999999999999</v>
          </cell>
        </row>
        <row r="12797">
          <cell r="A12797" t="str">
            <v>BU16400500</v>
          </cell>
          <cell r="B12797">
            <v>-99999</v>
          </cell>
          <cell r="C12797">
            <v>3.1</v>
          </cell>
          <cell r="D12797">
            <v>5.5</v>
          </cell>
          <cell r="E12797">
            <v>7.2</v>
          </cell>
          <cell r="F12797">
            <v>147.1</v>
          </cell>
        </row>
        <row r="12798">
          <cell r="A12798" t="str">
            <v>BU16400501</v>
          </cell>
          <cell r="B12798">
            <v>-99999</v>
          </cell>
          <cell r="C12798">
            <v>11.2</v>
          </cell>
          <cell r="D12798">
            <v>15.5</v>
          </cell>
          <cell r="E12798">
            <v>16.8</v>
          </cell>
          <cell r="F12798">
            <v>12.5</v>
          </cell>
        </row>
        <row r="12799">
          <cell r="A12799" t="str">
            <v>WK164006</v>
          </cell>
          <cell r="B12799">
            <v>-99999</v>
          </cell>
          <cell r="C12799">
            <v>3.5</v>
          </cell>
          <cell r="D12799">
            <v>5.8</v>
          </cell>
          <cell r="E12799">
            <v>7.6</v>
          </cell>
          <cell r="F12799">
            <v>193</v>
          </cell>
        </row>
        <row r="12800">
          <cell r="A12800" t="str">
            <v>BU16400600</v>
          </cell>
          <cell r="B12800">
            <v>-99999</v>
          </cell>
          <cell r="C12800">
            <v>3.7</v>
          </cell>
          <cell r="D12800">
            <v>6.1</v>
          </cell>
          <cell r="E12800">
            <v>8</v>
          </cell>
          <cell r="F12800">
            <v>179.5</v>
          </cell>
        </row>
        <row r="12801">
          <cell r="A12801" t="str">
            <v>BU16400601</v>
          </cell>
          <cell r="B12801">
            <v>-99999</v>
          </cell>
          <cell r="C12801">
            <v>-99999</v>
          </cell>
          <cell r="D12801">
            <v>-99999</v>
          </cell>
          <cell r="E12801">
            <v>-99999</v>
          </cell>
          <cell r="F12801">
            <v>-99999</v>
          </cell>
        </row>
        <row r="12802">
          <cell r="A12802" t="str">
            <v>WK164007</v>
          </cell>
          <cell r="B12802">
            <v>-99999</v>
          </cell>
          <cell r="C12802">
            <v>3.8</v>
          </cell>
          <cell r="D12802">
            <v>5.5</v>
          </cell>
          <cell r="E12802">
            <v>7.1</v>
          </cell>
          <cell r="F12802">
            <v>182.4</v>
          </cell>
        </row>
        <row r="12803">
          <cell r="A12803" t="str">
            <v>BU16400700</v>
          </cell>
          <cell r="B12803">
            <v>-99999</v>
          </cell>
          <cell r="C12803">
            <v>3.8</v>
          </cell>
          <cell r="D12803">
            <v>5.5</v>
          </cell>
          <cell r="E12803">
            <v>7.1</v>
          </cell>
          <cell r="F12803">
            <v>179.5</v>
          </cell>
        </row>
        <row r="12804">
          <cell r="A12804" t="str">
            <v>BU16400701</v>
          </cell>
          <cell r="B12804">
            <v>-99999</v>
          </cell>
          <cell r="C12804">
            <v>-99999</v>
          </cell>
          <cell r="D12804">
            <v>-99999</v>
          </cell>
          <cell r="E12804">
            <v>-99999</v>
          </cell>
          <cell r="F12804">
            <v>-99999</v>
          </cell>
        </row>
        <row r="12805">
          <cell r="A12805" t="str">
            <v>WK164008</v>
          </cell>
          <cell r="B12805">
            <v>-99999</v>
          </cell>
          <cell r="C12805">
            <v>3.2</v>
          </cell>
          <cell r="D12805">
            <v>5.4</v>
          </cell>
          <cell r="E12805">
            <v>7.3</v>
          </cell>
          <cell r="F12805">
            <v>223.1</v>
          </cell>
        </row>
        <row r="12806">
          <cell r="A12806" t="str">
            <v>BU16400800</v>
          </cell>
          <cell r="B12806">
            <v>-99999</v>
          </cell>
          <cell r="C12806">
            <v>3.1</v>
          </cell>
          <cell r="D12806">
            <v>5.5</v>
          </cell>
          <cell r="E12806">
            <v>7.5</v>
          </cell>
          <cell r="F12806">
            <v>197.5</v>
          </cell>
        </row>
        <row r="12807">
          <cell r="A12807" t="str">
            <v>BU16400801</v>
          </cell>
          <cell r="B12807">
            <v>-99999</v>
          </cell>
          <cell r="C12807">
            <v>3.5</v>
          </cell>
          <cell r="D12807">
            <v>4.7</v>
          </cell>
          <cell r="E12807">
            <v>6.5</v>
          </cell>
          <cell r="F12807">
            <v>354</v>
          </cell>
        </row>
        <row r="12808">
          <cell r="A12808" t="str">
            <v>WK164009</v>
          </cell>
          <cell r="B12808">
            <v>-99999</v>
          </cell>
          <cell r="C12808">
            <v>2.6</v>
          </cell>
          <cell r="D12808">
            <v>3.6</v>
          </cell>
          <cell r="E12808">
            <v>5.2</v>
          </cell>
          <cell r="F12808">
            <v>266.3</v>
          </cell>
        </row>
        <row r="12809">
          <cell r="A12809" t="str">
            <v>BU16400900</v>
          </cell>
          <cell r="B12809">
            <v>-99999</v>
          </cell>
          <cell r="C12809">
            <v>2.6</v>
          </cell>
          <cell r="D12809">
            <v>4.0999999999999996</v>
          </cell>
          <cell r="E12809">
            <v>5.9</v>
          </cell>
          <cell r="F12809">
            <v>166</v>
          </cell>
        </row>
        <row r="12810">
          <cell r="A12810" t="str">
            <v>BU16400901</v>
          </cell>
          <cell r="B12810">
            <v>-99999</v>
          </cell>
          <cell r="C12810">
            <v>2.6</v>
          </cell>
          <cell r="D12810">
            <v>3.1</v>
          </cell>
          <cell r="E12810">
            <v>4.0999999999999996</v>
          </cell>
          <cell r="F12810">
            <v>427.8</v>
          </cell>
        </row>
        <row r="12811">
          <cell r="A12811" t="str">
            <v>WK164010</v>
          </cell>
          <cell r="B12811">
            <v>-99999</v>
          </cell>
          <cell r="C12811">
            <v>2.7</v>
          </cell>
          <cell r="D12811">
            <v>3.7</v>
          </cell>
          <cell r="E12811">
            <v>4.9000000000000004</v>
          </cell>
          <cell r="F12811">
            <v>216.5</v>
          </cell>
        </row>
        <row r="12812">
          <cell r="A12812" t="str">
            <v>BU16401000</v>
          </cell>
          <cell r="B12812">
            <v>-99999</v>
          </cell>
          <cell r="C12812">
            <v>2.4</v>
          </cell>
          <cell r="D12812">
            <v>3.5</v>
          </cell>
          <cell r="E12812">
            <v>4.9000000000000004</v>
          </cell>
          <cell r="F12812">
            <v>205.7</v>
          </cell>
        </row>
        <row r="12813">
          <cell r="A12813" t="str">
            <v>BU16401001</v>
          </cell>
          <cell r="B12813">
            <v>-99999</v>
          </cell>
          <cell r="C12813">
            <v>-99999</v>
          </cell>
          <cell r="D12813">
            <v>-99999</v>
          </cell>
          <cell r="E12813">
            <v>-99999</v>
          </cell>
          <cell r="F12813">
            <v>-99999</v>
          </cell>
        </row>
        <row r="12814">
          <cell r="A12814" t="str">
            <v>WK164011</v>
          </cell>
          <cell r="B12814">
            <v>-99999</v>
          </cell>
          <cell r="C12814">
            <v>2.9</v>
          </cell>
          <cell r="D12814">
            <v>4.5999999999999996</v>
          </cell>
          <cell r="E12814">
            <v>5.8</v>
          </cell>
          <cell r="F12814">
            <v>205.4</v>
          </cell>
        </row>
        <row r="12815">
          <cell r="A12815" t="str">
            <v>BU16401100</v>
          </cell>
          <cell r="B12815">
            <v>-99999</v>
          </cell>
          <cell r="C12815">
            <v>2.8</v>
          </cell>
          <cell r="D12815">
            <v>4.5</v>
          </cell>
          <cell r="E12815">
            <v>5.6</v>
          </cell>
          <cell r="F12815">
            <v>173.7</v>
          </cell>
        </row>
        <row r="12816">
          <cell r="A12816" t="str">
            <v>BU16401101</v>
          </cell>
          <cell r="B12816">
            <v>-99999</v>
          </cell>
          <cell r="C12816">
            <v>3.2</v>
          </cell>
          <cell r="D12816">
            <v>4.8</v>
          </cell>
          <cell r="E12816">
            <v>6.4</v>
          </cell>
          <cell r="F12816">
            <v>364.2</v>
          </cell>
        </row>
        <row r="12817">
          <cell r="A12817" t="str">
            <v>WK164012</v>
          </cell>
          <cell r="B12817">
            <v>-99999</v>
          </cell>
          <cell r="C12817">
            <v>3.2</v>
          </cell>
          <cell r="D12817">
            <v>4.2</v>
          </cell>
          <cell r="E12817">
            <v>4.2</v>
          </cell>
          <cell r="F12817">
            <v>282.39999999999998</v>
          </cell>
        </row>
        <row r="12818">
          <cell r="A12818" t="str">
            <v>BU16401200</v>
          </cell>
          <cell r="B12818">
            <v>-99999</v>
          </cell>
          <cell r="C12818">
            <v>0.9</v>
          </cell>
          <cell r="D12818">
            <v>2.7</v>
          </cell>
          <cell r="E12818">
            <v>2.7</v>
          </cell>
          <cell r="F12818">
            <v>177.5</v>
          </cell>
        </row>
        <row r="12819">
          <cell r="A12819" t="str">
            <v>BU16401201</v>
          </cell>
          <cell r="B12819">
            <v>-99999</v>
          </cell>
          <cell r="C12819">
            <v>-99999</v>
          </cell>
          <cell r="D12819">
            <v>-99999</v>
          </cell>
          <cell r="E12819">
            <v>-99999</v>
          </cell>
          <cell r="F12819">
            <v>-99999</v>
          </cell>
        </row>
        <row r="12820">
          <cell r="A12820" t="str">
            <v>WK164013</v>
          </cell>
          <cell r="B12820">
            <v>-99999</v>
          </cell>
          <cell r="C12820">
            <v>5.3</v>
          </cell>
          <cell r="D12820">
            <v>6.4</v>
          </cell>
          <cell r="E12820">
            <v>8.8000000000000007</v>
          </cell>
          <cell r="F12820">
            <v>226.5</v>
          </cell>
        </row>
        <row r="12821">
          <cell r="A12821" t="str">
            <v>BU16401300</v>
          </cell>
          <cell r="B12821">
            <v>-99999</v>
          </cell>
          <cell r="C12821">
            <v>5.0999999999999996</v>
          </cell>
          <cell r="D12821">
            <v>6.7</v>
          </cell>
          <cell r="E12821">
            <v>8.9</v>
          </cell>
          <cell r="F12821">
            <v>225.5</v>
          </cell>
        </row>
        <row r="12822">
          <cell r="A12822" t="str">
            <v>BU16401301</v>
          </cell>
          <cell r="B12822">
            <v>-99999</v>
          </cell>
          <cell r="C12822">
            <v>5.7</v>
          </cell>
          <cell r="D12822">
            <v>5.7</v>
          </cell>
          <cell r="E12822">
            <v>8.5</v>
          </cell>
          <cell r="F12822">
            <v>259.10000000000002</v>
          </cell>
        </row>
        <row r="12823">
          <cell r="A12823" t="str">
            <v>WK164014</v>
          </cell>
          <cell r="B12823">
            <v>-99999</v>
          </cell>
          <cell r="C12823">
            <v>3</v>
          </cell>
          <cell r="D12823">
            <v>5.0999999999999996</v>
          </cell>
          <cell r="E12823">
            <v>8.1999999999999993</v>
          </cell>
          <cell r="F12823">
            <v>168.4</v>
          </cell>
        </row>
        <row r="12824">
          <cell r="A12824" t="str">
            <v>BU16401400</v>
          </cell>
          <cell r="B12824">
            <v>-99999</v>
          </cell>
          <cell r="C12824">
            <v>3.2</v>
          </cell>
          <cell r="D12824">
            <v>5.4</v>
          </cell>
          <cell r="E12824">
            <v>8.8000000000000007</v>
          </cell>
          <cell r="F12824">
            <v>157.19999999999999</v>
          </cell>
        </row>
        <row r="12825">
          <cell r="A12825" t="str">
            <v>BU16401401</v>
          </cell>
          <cell r="B12825">
            <v>-99999</v>
          </cell>
          <cell r="C12825">
            <v>-99999</v>
          </cell>
          <cell r="D12825">
            <v>-99999</v>
          </cell>
          <cell r="E12825">
            <v>-99999</v>
          </cell>
          <cell r="F12825">
            <v>-99999</v>
          </cell>
        </row>
        <row r="12826">
          <cell r="A12826" t="str">
            <v>WK164015</v>
          </cell>
          <cell r="B12826">
            <v>-99999</v>
          </cell>
          <cell r="C12826">
            <v>3.3</v>
          </cell>
          <cell r="D12826">
            <v>5.2</v>
          </cell>
          <cell r="E12826">
            <v>7.6</v>
          </cell>
          <cell r="F12826">
            <v>190.8</v>
          </cell>
        </row>
        <row r="12827">
          <cell r="A12827" t="str">
            <v>BU16401500</v>
          </cell>
          <cell r="B12827">
            <v>-99999</v>
          </cell>
          <cell r="C12827">
            <v>3.2</v>
          </cell>
          <cell r="D12827">
            <v>5.3</v>
          </cell>
          <cell r="E12827">
            <v>7.8</v>
          </cell>
          <cell r="F12827">
            <v>186.6</v>
          </cell>
        </row>
        <row r="12828">
          <cell r="A12828" t="str">
            <v>BU16401501</v>
          </cell>
          <cell r="B12828">
            <v>-99999</v>
          </cell>
          <cell r="C12828">
            <v>-99999</v>
          </cell>
          <cell r="D12828">
            <v>-99999</v>
          </cell>
          <cell r="E12828">
            <v>-99999</v>
          </cell>
          <cell r="F12828">
            <v>-99999</v>
          </cell>
        </row>
        <row r="12829">
          <cell r="A12829" t="str">
            <v>GM1641</v>
          </cell>
          <cell r="B12829">
            <v>34.5</v>
          </cell>
          <cell r="C12829">
            <v>4.4000000000000004</v>
          </cell>
          <cell r="D12829">
            <v>6.8</v>
          </cell>
          <cell r="E12829">
            <v>8.9</v>
          </cell>
          <cell r="F12829">
            <v>175.9</v>
          </cell>
        </row>
        <row r="12830">
          <cell r="A12830" t="str">
            <v>WK164100</v>
          </cell>
          <cell r="B12830">
            <v>33.299999999999997</v>
          </cell>
          <cell r="C12830">
            <v>6.4</v>
          </cell>
          <cell r="D12830">
            <v>9.6</v>
          </cell>
          <cell r="E12830">
            <v>12.2</v>
          </cell>
          <cell r="F12830">
            <v>144.69999999999999</v>
          </cell>
        </row>
        <row r="12831">
          <cell r="A12831" t="str">
            <v>BU16410000</v>
          </cell>
          <cell r="B12831">
            <v>33.1</v>
          </cell>
          <cell r="C12831">
            <v>6.5</v>
          </cell>
          <cell r="D12831">
            <v>10</v>
          </cell>
          <cell r="E12831">
            <v>12.7</v>
          </cell>
          <cell r="F12831">
            <v>124.2</v>
          </cell>
        </row>
        <row r="12832">
          <cell r="A12832" t="str">
            <v>BU16410001</v>
          </cell>
          <cell r="B12832">
            <v>-99999</v>
          </cell>
          <cell r="C12832">
            <v>5</v>
          </cell>
          <cell r="D12832">
            <v>5.8</v>
          </cell>
          <cell r="E12832">
            <v>7.9</v>
          </cell>
          <cell r="F12832">
            <v>262.39999999999998</v>
          </cell>
        </row>
        <row r="12833">
          <cell r="A12833" t="str">
            <v>BU16410009</v>
          </cell>
          <cell r="B12833">
            <v>-99999</v>
          </cell>
          <cell r="C12833">
            <v>-99999</v>
          </cell>
          <cell r="D12833">
            <v>-99999</v>
          </cell>
          <cell r="E12833">
            <v>-99999</v>
          </cell>
          <cell r="F12833">
            <v>-99999</v>
          </cell>
        </row>
        <row r="12834">
          <cell r="A12834" t="str">
            <v>WK164101</v>
          </cell>
          <cell r="B12834">
            <v>-99999</v>
          </cell>
          <cell r="C12834">
            <v>4.2</v>
          </cell>
          <cell r="D12834">
            <v>6.8</v>
          </cell>
          <cell r="E12834">
            <v>9.1999999999999993</v>
          </cell>
          <cell r="F12834">
            <v>161.1</v>
          </cell>
        </row>
        <row r="12835">
          <cell r="A12835" t="str">
            <v>BU16410100</v>
          </cell>
          <cell r="B12835">
            <v>-99999</v>
          </cell>
          <cell r="C12835">
            <v>4.2</v>
          </cell>
          <cell r="D12835">
            <v>6.8</v>
          </cell>
          <cell r="E12835">
            <v>9.1999999999999993</v>
          </cell>
          <cell r="F12835">
            <v>160.30000000000001</v>
          </cell>
        </row>
        <row r="12836">
          <cell r="A12836" t="str">
            <v>BU16410109</v>
          </cell>
          <cell r="B12836">
            <v>-99999</v>
          </cell>
          <cell r="C12836">
            <v>-99999</v>
          </cell>
          <cell r="D12836">
            <v>-99999</v>
          </cell>
          <cell r="E12836">
            <v>-99999</v>
          </cell>
          <cell r="F12836">
            <v>-99999</v>
          </cell>
        </row>
        <row r="12837">
          <cell r="A12837" t="str">
            <v>WK164102</v>
          </cell>
          <cell r="B12837">
            <v>-99999</v>
          </cell>
          <cell r="C12837">
            <v>3.7</v>
          </cell>
          <cell r="D12837">
            <v>4.9000000000000004</v>
          </cell>
          <cell r="E12837">
            <v>6.2</v>
          </cell>
          <cell r="F12837">
            <v>187.9</v>
          </cell>
        </row>
        <row r="12838">
          <cell r="A12838" t="str">
            <v>BU16410200</v>
          </cell>
          <cell r="B12838">
            <v>-99999</v>
          </cell>
          <cell r="C12838">
            <v>3.4</v>
          </cell>
          <cell r="D12838">
            <v>4.8</v>
          </cell>
          <cell r="E12838">
            <v>6.2</v>
          </cell>
          <cell r="F12838">
            <v>185.1</v>
          </cell>
        </row>
        <row r="12839">
          <cell r="A12839" t="str">
            <v>BU16410201</v>
          </cell>
          <cell r="B12839">
            <v>-99999</v>
          </cell>
          <cell r="C12839">
            <v>5</v>
          </cell>
          <cell r="D12839">
            <v>5</v>
          </cell>
          <cell r="E12839">
            <v>6.5</v>
          </cell>
          <cell r="F12839">
            <v>220</v>
          </cell>
        </row>
        <row r="12840">
          <cell r="A12840" t="str">
            <v>WK164103</v>
          </cell>
          <cell r="B12840">
            <v>-99999</v>
          </cell>
          <cell r="C12840">
            <v>2.4</v>
          </cell>
          <cell r="D12840">
            <v>5.4</v>
          </cell>
          <cell r="E12840">
            <v>7</v>
          </cell>
          <cell r="F12840">
            <v>265</v>
          </cell>
        </row>
        <row r="12841">
          <cell r="A12841" t="str">
            <v>BU16410300</v>
          </cell>
          <cell r="B12841">
            <v>-99999</v>
          </cell>
          <cell r="C12841">
            <v>-99999</v>
          </cell>
          <cell r="D12841">
            <v>-99999</v>
          </cell>
          <cell r="E12841">
            <v>-99999</v>
          </cell>
          <cell r="F12841">
            <v>-99999</v>
          </cell>
        </row>
        <row r="12842">
          <cell r="A12842" t="str">
            <v>BU16410301</v>
          </cell>
          <cell r="B12842">
            <v>-99999</v>
          </cell>
          <cell r="C12842">
            <v>2.8</v>
          </cell>
          <cell r="D12842">
            <v>6</v>
          </cell>
          <cell r="E12842">
            <v>7.7</v>
          </cell>
          <cell r="F12842">
            <v>264.89999999999998</v>
          </cell>
        </row>
        <row r="12843">
          <cell r="A12843" t="str">
            <v>WK164104</v>
          </cell>
          <cell r="B12843">
            <v>-99999</v>
          </cell>
          <cell r="C12843">
            <v>4.5999999999999996</v>
          </cell>
          <cell r="D12843">
            <v>7.6</v>
          </cell>
          <cell r="E12843">
            <v>9.8000000000000007</v>
          </cell>
          <cell r="F12843">
            <v>173.5</v>
          </cell>
        </row>
        <row r="12844">
          <cell r="A12844" t="str">
            <v>BU16410400</v>
          </cell>
          <cell r="B12844">
            <v>-99999</v>
          </cell>
          <cell r="C12844">
            <v>4.5</v>
          </cell>
          <cell r="D12844">
            <v>7.6</v>
          </cell>
          <cell r="E12844">
            <v>9.8000000000000007</v>
          </cell>
          <cell r="F12844">
            <v>171.5</v>
          </cell>
        </row>
        <row r="12845">
          <cell r="A12845" t="str">
            <v>BU16410409</v>
          </cell>
          <cell r="B12845">
            <v>-99999</v>
          </cell>
          <cell r="C12845">
            <v>-99999</v>
          </cell>
          <cell r="D12845">
            <v>-99999</v>
          </cell>
          <cell r="E12845">
            <v>-99999</v>
          </cell>
          <cell r="F12845">
            <v>-99999</v>
          </cell>
        </row>
        <row r="12846">
          <cell r="A12846" t="str">
            <v>WK164105</v>
          </cell>
          <cell r="B12846">
            <v>-99999</v>
          </cell>
          <cell r="C12846">
            <v>2.2000000000000002</v>
          </cell>
          <cell r="D12846">
            <v>3.5</v>
          </cell>
          <cell r="E12846">
            <v>4.9000000000000004</v>
          </cell>
          <cell r="F12846">
            <v>203.1</v>
          </cell>
        </row>
        <row r="12847">
          <cell r="A12847" t="str">
            <v>BU16410500</v>
          </cell>
          <cell r="B12847">
            <v>-99999</v>
          </cell>
          <cell r="C12847">
            <v>1.9</v>
          </cell>
          <cell r="D12847">
            <v>3.1</v>
          </cell>
          <cell r="E12847">
            <v>4.3</v>
          </cell>
          <cell r="F12847">
            <v>209.3</v>
          </cell>
        </row>
        <row r="12848">
          <cell r="A12848" t="str">
            <v>BU16410501</v>
          </cell>
          <cell r="B12848">
            <v>-99999</v>
          </cell>
          <cell r="C12848">
            <v>-99999</v>
          </cell>
          <cell r="D12848">
            <v>-99999</v>
          </cell>
          <cell r="E12848">
            <v>-99999</v>
          </cell>
          <cell r="F12848">
            <v>-99999</v>
          </cell>
        </row>
        <row r="12849">
          <cell r="A12849" t="str">
            <v>BU16410509</v>
          </cell>
          <cell r="B12849">
            <v>-99999</v>
          </cell>
          <cell r="C12849">
            <v>5.8</v>
          </cell>
          <cell r="D12849">
            <v>9.1</v>
          </cell>
          <cell r="E12849">
            <v>12.4</v>
          </cell>
          <cell r="F12849">
            <v>52</v>
          </cell>
        </row>
        <row r="12850">
          <cell r="A12850" t="str">
            <v>WK164106</v>
          </cell>
          <cell r="B12850">
            <v>-99999</v>
          </cell>
          <cell r="C12850">
            <v>2.5</v>
          </cell>
          <cell r="D12850">
            <v>3.5</v>
          </cell>
          <cell r="E12850">
            <v>5.2</v>
          </cell>
          <cell r="F12850">
            <v>221.9</v>
          </cell>
        </row>
        <row r="12851">
          <cell r="A12851" t="str">
            <v>BU16410600</v>
          </cell>
          <cell r="B12851">
            <v>-99999</v>
          </cell>
          <cell r="C12851">
            <v>2.5</v>
          </cell>
          <cell r="D12851">
            <v>3.5</v>
          </cell>
          <cell r="E12851">
            <v>5.2</v>
          </cell>
          <cell r="F12851">
            <v>221.9</v>
          </cell>
        </row>
        <row r="12852">
          <cell r="A12852" t="str">
            <v>WK164107</v>
          </cell>
          <cell r="B12852">
            <v>-99999</v>
          </cell>
          <cell r="C12852">
            <v>4.8</v>
          </cell>
          <cell r="D12852">
            <v>7.2</v>
          </cell>
          <cell r="E12852">
            <v>9.1</v>
          </cell>
          <cell r="F12852">
            <v>180</v>
          </cell>
        </row>
        <row r="12853">
          <cell r="A12853" t="str">
            <v>BU16410700</v>
          </cell>
          <cell r="B12853">
            <v>-99999</v>
          </cell>
          <cell r="C12853">
            <v>4.8</v>
          </cell>
          <cell r="D12853">
            <v>7.2</v>
          </cell>
          <cell r="E12853">
            <v>9.1</v>
          </cell>
          <cell r="F12853">
            <v>180</v>
          </cell>
        </row>
        <row r="12854">
          <cell r="A12854" t="str">
            <v>GM1652</v>
          </cell>
          <cell r="B12854">
            <v>34</v>
          </cell>
          <cell r="C12854">
            <v>4.4000000000000004</v>
          </cell>
          <cell r="D12854">
            <v>7.4</v>
          </cell>
          <cell r="E12854">
            <v>10.1</v>
          </cell>
          <cell r="F12854">
            <v>159.6</v>
          </cell>
        </row>
        <row r="12855">
          <cell r="A12855" t="str">
            <v>WK165200</v>
          </cell>
          <cell r="B12855">
            <v>32.799999999999997</v>
          </cell>
          <cell r="C12855">
            <v>5</v>
          </cell>
          <cell r="D12855">
            <v>8.9</v>
          </cell>
          <cell r="E12855">
            <v>12.1</v>
          </cell>
          <cell r="F12855">
            <v>122.9</v>
          </cell>
        </row>
        <row r="12856">
          <cell r="A12856" t="str">
            <v>BU16520000</v>
          </cell>
          <cell r="B12856">
            <v>-99999</v>
          </cell>
          <cell r="C12856">
            <v>5.2</v>
          </cell>
          <cell r="D12856">
            <v>10.4</v>
          </cell>
          <cell r="E12856">
            <v>14.9</v>
          </cell>
          <cell r="F12856">
            <v>104.7</v>
          </cell>
        </row>
        <row r="12857">
          <cell r="A12857" t="str">
            <v>BU16520001</v>
          </cell>
          <cell r="B12857">
            <v>-99999</v>
          </cell>
          <cell r="C12857">
            <v>5.8</v>
          </cell>
          <cell r="D12857">
            <v>10.5</v>
          </cell>
          <cell r="E12857">
            <v>14.9</v>
          </cell>
          <cell r="F12857">
            <v>71.2</v>
          </cell>
        </row>
        <row r="12858">
          <cell r="A12858" t="str">
            <v>BU16520002</v>
          </cell>
          <cell r="B12858">
            <v>-99999</v>
          </cell>
          <cell r="C12858">
            <v>5.2</v>
          </cell>
          <cell r="D12858">
            <v>8.5</v>
          </cell>
          <cell r="E12858">
            <v>10.8</v>
          </cell>
          <cell r="F12858">
            <v>121.4</v>
          </cell>
        </row>
        <row r="12859">
          <cell r="A12859" t="str">
            <v>BU16520003</v>
          </cell>
          <cell r="B12859">
            <v>-99999</v>
          </cell>
          <cell r="C12859">
            <v>-99999</v>
          </cell>
          <cell r="D12859">
            <v>-99999</v>
          </cell>
          <cell r="E12859">
            <v>-99999</v>
          </cell>
          <cell r="F12859">
            <v>-99999</v>
          </cell>
        </row>
        <row r="12860">
          <cell r="A12860" t="str">
            <v>BU16520004</v>
          </cell>
          <cell r="B12860">
            <v>-99999</v>
          </cell>
          <cell r="C12860">
            <v>2.1</v>
          </cell>
          <cell r="D12860">
            <v>2.1</v>
          </cell>
          <cell r="E12860">
            <v>2.8</v>
          </cell>
          <cell r="F12860">
            <v>250.4</v>
          </cell>
        </row>
        <row r="12861">
          <cell r="A12861" t="str">
            <v>BU16520007</v>
          </cell>
          <cell r="B12861">
            <v>-99999</v>
          </cell>
          <cell r="C12861">
            <v>4.2</v>
          </cell>
          <cell r="D12861">
            <v>5.8</v>
          </cell>
          <cell r="E12861">
            <v>7.3</v>
          </cell>
          <cell r="F12861">
            <v>279.10000000000002</v>
          </cell>
        </row>
        <row r="12862">
          <cell r="A12862" t="str">
            <v>BU16520008</v>
          </cell>
          <cell r="B12862">
            <v>-99999</v>
          </cell>
          <cell r="C12862">
            <v>1.4</v>
          </cell>
          <cell r="D12862">
            <v>3.6</v>
          </cell>
          <cell r="E12862">
            <v>3.6</v>
          </cell>
          <cell r="F12862">
            <v>440.3</v>
          </cell>
        </row>
        <row r="12863">
          <cell r="A12863" t="str">
            <v>BU16520009</v>
          </cell>
          <cell r="B12863">
            <v>-99999</v>
          </cell>
          <cell r="C12863">
            <v>-99999</v>
          </cell>
          <cell r="D12863">
            <v>-99999</v>
          </cell>
          <cell r="E12863">
            <v>-99999</v>
          </cell>
          <cell r="F12863">
            <v>-99999</v>
          </cell>
        </row>
        <row r="12864">
          <cell r="A12864" t="str">
            <v>WK165201</v>
          </cell>
          <cell r="B12864">
            <v>-99999</v>
          </cell>
          <cell r="C12864">
            <v>5.0999999999999996</v>
          </cell>
          <cell r="D12864">
            <v>7.2</v>
          </cell>
          <cell r="E12864">
            <v>9.8000000000000007</v>
          </cell>
          <cell r="F12864">
            <v>222.2</v>
          </cell>
        </row>
        <row r="12865">
          <cell r="A12865" t="str">
            <v>BU16520100</v>
          </cell>
          <cell r="B12865">
            <v>-99999</v>
          </cell>
          <cell r="C12865">
            <v>6</v>
          </cell>
          <cell r="D12865">
            <v>8.1999999999999993</v>
          </cell>
          <cell r="E12865">
            <v>11.2</v>
          </cell>
          <cell r="F12865">
            <v>165.6</v>
          </cell>
        </row>
        <row r="12866">
          <cell r="A12866" t="str">
            <v>BU16520108</v>
          </cell>
          <cell r="B12866">
            <v>-99999</v>
          </cell>
          <cell r="C12866">
            <v>-99999</v>
          </cell>
          <cell r="D12866">
            <v>-99999</v>
          </cell>
          <cell r="E12866">
            <v>-99999</v>
          </cell>
          <cell r="F12866">
            <v>-99999</v>
          </cell>
        </row>
        <row r="12867">
          <cell r="A12867" t="str">
            <v>BU16520109</v>
          </cell>
          <cell r="B12867">
            <v>-99999</v>
          </cell>
          <cell r="C12867">
            <v>-99999</v>
          </cell>
          <cell r="D12867">
            <v>-99999</v>
          </cell>
          <cell r="E12867">
            <v>-99999</v>
          </cell>
          <cell r="F12867">
            <v>-99999</v>
          </cell>
        </row>
        <row r="12868">
          <cell r="A12868" t="str">
            <v>WK165202</v>
          </cell>
          <cell r="B12868">
            <v>-99999</v>
          </cell>
          <cell r="C12868">
            <v>3.3</v>
          </cell>
          <cell r="D12868">
            <v>4.5</v>
          </cell>
          <cell r="E12868">
            <v>5.7</v>
          </cell>
          <cell r="F12868">
            <v>323.39999999999998</v>
          </cell>
        </row>
        <row r="12869">
          <cell r="A12869" t="str">
            <v>BU16520200</v>
          </cell>
          <cell r="B12869">
            <v>-99999</v>
          </cell>
          <cell r="C12869">
            <v>4.3</v>
          </cell>
          <cell r="D12869">
            <v>6.2</v>
          </cell>
          <cell r="E12869">
            <v>7.8</v>
          </cell>
          <cell r="F12869">
            <v>255.3</v>
          </cell>
        </row>
        <row r="12870">
          <cell r="A12870" t="str">
            <v>BU16520208</v>
          </cell>
          <cell r="B12870">
            <v>-99999</v>
          </cell>
          <cell r="C12870">
            <v>-99999</v>
          </cell>
          <cell r="D12870">
            <v>-99999</v>
          </cell>
          <cell r="E12870">
            <v>-99999</v>
          </cell>
          <cell r="F12870">
            <v>-99999</v>
          </cell>
        </row>
        <row r="12871">
          <cell r="A12871" t="str">
            <v>BU16520209</v>
          </cell>
          <cell r="B12871">
            <v>-99999</v>
          </cell>
          <cell r="C12871">
            <v>2.4</v>
          </cell>
          <cell r="D12871">
            <v>2.4</v>
          </cell>
          <cell r="E12871">
            <v>3.6</v>
          </cell>
          <cell r="F12871">
            <v>550.9</v>
          </cell>
        </row>
        <row r="12872">
          <cell r="A12872" t="str">
            <v>WK165203</v>
          </cell>
          <cell r="B12872">
            <v>-99999</v>
          </cell>
          <cell r="C12872">
            <v>3.1</v>
          </cell>
          <cell r="D12872">
            <v>4.7</v>
          </cell>
          <cell r="E12872">
            <v>7.5</v>
          </cell>
          <cell r="F12872">
            <v>266.10000000000002</v>
          </cell>
        </row>
        <row r="12873">
          <cell r="A12873" t="str">
            <v>BU16520300</v>
          </cell>
          <cell r="B12873">
            <v>-99999</v>
          </cell>
          <cell r="C12873">
            <v>4.5</v>
          </cell>
          <cell r="D12873">
            <v>7.3</v>
          </cell>
          <cell r="E12873">
            <v>10.9</v>
          </cell>
          <cell r="F12873">
            <v>175.1</v>
          </cell>
        </row>
        <row r="12874">
          <cell r="A12874" t="str">
            <v>BU16520309</v>
          </cell>
          <cell r="B12874">
            <v>-99999</v>
          </cell>
          <cell r="C12874">
            <v>1.1000000000000001</v>
          </cell>
          <cell r="D12874">
            <v>1.1000000000000001</v>
          </cell>
          <cell r="E12874">
            <v>2.8</v>
          </cell>
          <cell r="F12874">
            <v>494.1</v>
          </cell>
        </row>
        <row r="12875">
          <cell r="A12875" t="str">
            <v>WK165204</v>
          </cell>
          <cell r="B12875">
            <v>34.200000000000003</v>
          </cell>
          <cell r="C12875">
            <v>3.8</v>
          </cell>
          <cell r="D12875">
            <v>5.7</v>
          </cell>
          <cell r="E12875">
            <v>7.9</v>
          </cell>
          <cell r="F12875">
            <v>168.1</v>
          </cell>
        </row>
        <row r="12876">
          <cell r="A12876" t="str">
            <v>BU16520400</v>
          </cell>
          <cell r="B12876">
            <v>-99999</v>
          </cell>
          <cell r="C12876">
            <v>4</v>
          </cell>
          <cell r="D12876">
            <v>6.4</v>
          </cell>
          <cell r="E12876">
            <v>8.6999999999999993</v>
          </cell>
          <cell r="F12876">
            <v>207.4</v>
          </cell>
        </row>
        <row r="12877">
          <cell r="A12877" t="str">
            <v>BU16520408</v>
          </cell>
          <cell r="B12877">
            <v>-99999</v>
          </cell>
          <cell r="C12877">
            <v>3.4</v>
          </cell>
          <cell r="D12877">
            <v>4.5999999999999996</v>
          </cell>
          <cell r="E12877">
            <v>6.7</v>
          </cell>
          <cell r="F12877">
            <v>4.7</v>
          </cell>
        </row>
        <row r="12878">
          <cell r="A12878" t="str">
            <v>BU16520409</v>
          </cell>
          <cell r="B12878">
            <v>-99999</v>
          </cell>
          <cell r="C12878">
            <v>2.9</v>
          </cell>
          <cell r="D12878">
            <v>2.9</v>
          </cell>
          <cell r="E12878">
            <v>3.4</v>
          </cell>
          <cell r="F12878">
            <v>368</v>
          </cell>
        </row>
        <row r="12879">
          <cell r="A12879" t="str">
            <v>WK165205</v>
          </cell>
          <cell r="B12879">
            <v>-99999</v>
          </cell>
          <cell r="C12879">
            <v>3.1</v>
          </cell>
          <cell r="D12879">
            <v>5.5</v>
          </cell>
          <cell r="E12879">
            <v>7</v>
          </cell>
          <cell r="F12879">
            <v>257</v>
          </cell>
        </row>
        <row r="12880">
          <cell r="A12880" t="str">
            <v>BU16520500</v>
          </cell>
          <cell r="B12880">
            <v>-99999</v>
          </cell>
          <cell r="C12880">
            <v>3.5</v>
          </cell>
          <cell r="D12880">
            <v>6.3</v>
          </cell>
          <cell r="E12880">
            <v>8.1999999999999993</v>
          </cell>
          <cell r="F12880">
            <v>217.8</v>
          </cell>
        </row>
        <row r="12881">
          <cell r="A12881" t="str">
            <v>BU16520508</v>
          </cell>
          <cell r="B12881">
            <v>-99999</v>
          </cell>
          <cell r="C12881">
            <v>3</v>
          </cell>
          <cell r="D12881">
            <v>4</v>
          </cell>
          <cell r="E12881">
            <v>4</v>
          </cell>
          <cell r="F12881">
            <v>497.3</v>
          </cell>
        </row>
        <row r="12882">
          <cell r="A12882" t="str">
            <v>BU16520509</v>
          </cell>
          <cell r="B12882">
            <v>-99999</v>
          </cell>
          <cell r="C12882">
            <v>2</v>
          </cell>
          <cell r="D12882">
            <v>3.9</v>
          </cell>
          <cell r="E12882">
            <v>4.9000000000000004</v>
          </cell>
          <cell r="F12882">
            <v>338.2</v>
          </cell>
        </row>
        <row r="12883">
          <cell r="A12883" t="str">
            <v>WK165206</v>
          </cell>
          <cell r="B12883">
            <v>-99999</v>
          </cell>
          <cell r="C12883">
            <v>3.2</v>
          </cell>
          <cell r="D12883">
            <v>5.0999999999999996</v>
          </cell>
          <cell r="E12883">
            <v>7</v>
          </cell>
          <cell r="F12883">
            <v>212.4</v>
          </cell>
        </row>
        <row r="12884">
          <cell r="A12884" t="str">
            <v>BU16520600</v>
          </cell>
          <cell r="B12884">
            <v>-99999</v>
          </cell>
          <cell r="C12884">
            <v>2.5</v>
          </cell>
          <cell r="D12884">
            <v>5</v>
          </cell>
          <cell r="E12884">
            <v>7.2</v>
          </cell>
          <cell r="F12884">
            <v>161.4</v>
          </cell>
        </row>
        <row r="12885">
          <cell r="A12885" t="str">
            <v>BU16520609</v>
          </cell>
          <cell r="B12885">
            <v>-99999</v>
          </cell>
          <cell r="C12885">
            <v>5.7</v>
          </cell>
          <cell r="D12885">
            <v>5.7</v>
          </cell>
          <cell r="E12885">
            <v>6.6</v>
          </cell>
          <cell r="F12885">
            <v>490.1</v>
          </cell>
        </row>
        <row r="12886">
          <cell r="A12886" t="str">
            <v>GM1655</v>
          </cell>
          <cell r="B12886">
            <v>33.9</v>
          </cell>
          <cell r="C12886">
            <v>5</v>
          </cell>
          <cell r="D12886">
            <v>7.4</v>
          </cell>
          <cell r="E12886">
            <v>9.8000000000000007</v>
          </cell>
          <cell r="F12886">
            <v>141.80000000000001</v>
          </cell>
        </row>
        <row r="12887">
          <cell r="A12887" t="str">
            <v>WK165501</v>
          </cell>
          <cell r="B12887">
            <v>34.9</v>
          </cell>
          <cell r="C12887">
            <v>2.5</v>
          </cell>
          <cell r="D12887">
            <v>3.9</v>
          </cell>
          <cell r="E12887">
            <v>5.8</v>
          </cell>
          <cell r="F12887">
            <v>202.4</v>
          </cell>
        </row>
        <row r="12888">
          <cell r="A12888" t="str">
            <v>BU16550101</v>
          </cell>
          <cell r="B12888">
            <v>-99999</v>
          </cell>
          <cell r="C12888">
            <v>2.6</v>
          </cell>
          <cell r="D12888">
            <v>4.3</v>
          </cell>
          <cell r="E12888">
            <v>6.4</v>
          </cell>
          <cell r="F12888">
            <v>177.2</v>
          </cell>
        </row>
        <row r="12889">
          <cell r="A12889" t="str">
            <v>BU16550102</v>
          </cell>
          <cell r="B12889">
            <v>-99999</v>
          </cell>
          <cell r="C12889">
            <v>0.8</v>
          </cell>
          <cell r="D12889">
            <v>0.8</v>
          </cell>
          <cell r="E12889">
            <v>2.1</v>
          </cell>
          <cell r="F12889">
            <v>389.7</v>
          </cell>
        </row>
        <row r="12890">
          <cell r="A12890" t="str">
            <v>BU16550109</v>
          </cell>
          <cell r="B12890">
            <v>-99999</v>
          </cell>
          <cell r="C12890">
            <v>2.4</v>
          </cell>
          <cell r="D12890">
            <v>2.4</v>
          </cell>
          <cell r="E12890">
            <v>3</v>
          </cell>
          <cell r="F12890">
            <v>457.5</v>
          </cell>
        </row>
        <row r="12891">
          <cell r="A12891" t="str">
            <v>WK165502</v>
          </cell>
          <cell r="B12891">
            <v>-99999</v>
          </cell>
          <cell r="C12891">
            <v>2.2999999999999998</v>
          </cell>
          <cell r="D12891">
            <v>3.7</v>
          </cell>
          <cell r="E12891">
            <v>6.2</v>
          </cell>
          <cell r="F12891">
            <v>68.099999999999994</v>
          </cell>
        </row>
        <row r="12892">
          <cell r="A12892" t="str">
            <v>BU16550201</v>
          </cell>
          <cell r="B12892">
            <v>-99999</v>
          </cell>
          <cell r="C12892">
            <v>2.4</v>
          </cell>
          <cell r="D12892">
            <v>3.8</v>
          </cell>
          <cell r="E12892">
            <v>6.5</v>
          </cell>
          <cell r="F12892">
            <v>66.099999999999994</v>
          </cell>
        </row>
        <row r="12893">
          <cell r="A12893" t="str">
            <v>BU16550209</v>
          </cell>
          <cell r="B12893">
            <v>-99999</v>
          </cell>
          <cell r="C12893">
            <v>-99999</v>
          </cell>
          <cell r="D12893">
            <v>-99999</v>
          </cell>
          <cell r="E12893">
            <v>-99999</v>
          </cell>
          <cell r="F12893">
            <v>-99999</v>
          </cell>
        </row>
        <row r="12894">
          <cell r="A12894" t="str">
            <v>WK165503</v>
          </cell>
          <cell r="B12894">
            <v>31.4</v>
          </cell>
          <cell r="C12894">
            <v>7.6</v>
          </cell>
          <cell r="D12894">
            <v>11</v>
          </cell>
          <cell r="E12894">
            <v>13.9</v>
          </cell>
          <cell r="F12894">
            <v>75.5</v>
          </cell>
        </row>
        <row r="12895">
          <cell r="A12895" t="str">
            <v>BU16550301</v>
          </cell>
          <cell r="B12895">
            <v>-99999</v>
          </cell>
          <cell r="C12895">
            <v>9.1999999999999993</v>
          </cell>
          <cell r="D12895">
            <v>13.9</v>
          </cell>
          <cell r="E12895">
            <v>17.8</v>
          </cell>
          <cell r="F12895">
            <v>26.6</v>
          </cell>
        </row>
        <row r="12896">
          <cell r="A12896" t="str">
            <v>BU16550302</v>
          </cell>
          <cell r="B12896">
            <v>-99999</v>
          </cell>
          <cell r="C12896">
            <v>7.1</v>
          </cell>
          <cell r="D12896">
            <v>11.8</v>
          </cell>
          <cell r="E12896">
            <v>14.5</v>
          </cell>
          <cell r="F12896">
            <v>69.5</v>
          </cell>
        </row>
        <row r="12897">
          <cell r="A12897" t="str">
            <v>BU16550303</v>
          </cell>
          <cell r="B12897">
            <v>-99999</v>
          </cell>
          <cell r="C12897">
            <v>3.8</v>
          </cell>
          <cell r="D12897">
            <v>6</v>
          </cell>
          <cell r="E12897">
            <v>8.6</v>
          </cell>
          <cell r="F12897">
            <v>126.5</v>
          </cell>
        </row>
        <row r="12898">
          <cell r="A12898" t="str">
            <v>BU16550304</v>
          </cell>
          <cell r="B12898">
            <v>-99999</v>
          </cell>
          <cell r="C12898">
            <v>10.4</v>
          </cell>
          <cell r="D12898">
            <v>13.4</v>
          </cell>
          <cell r="E12898">
            <v>16.7</v>
          </cell>
          <cell r="F12898">
            <v>54.1</v>
          </cell>
        </row>
        <row r="12899">
          <cell r="A12899" t="str">
            <v>BU16550305</v>
          </cell>
          <cell r="B12899">
            <v>-99999</v>
          </cell>
          <cell r="C12899">
            <v>7.2</v>
          </cell>
          <cell r="D12899">
            <v>9.5</v>
          </cell>
          <cell r="E12899">
            <v>11.2</v>
          </cell>
          <cell r="F12899">
            <v>122.6</v>
          </cell>
        </row>
        <row r="12900">
          <cell r="A12900" t="str">
            <v>BU16550307</v>
          </cell>
          <cell r="B12900">
            <v>-99999</v>
          </cell>
          <cell r="C12900">
            <v>4.2</v>
          </cell>
          <cell r="D12900">
            <v>5</v>
          </cell>
          <cell r="E12900">
            <v>5.4</v>
          </cell>
          <cell r="F12900">
            <v>413.4</v>
          </cell>
        </row>
        <row r="12901">
          <cell r="A12901" t="str">
            <v>BU16550308</v>
          </cell>
          <cell r="B12901">
            <v>-99999</v>
          </cell>
          <cell r="C12901">
            <v>2.8</v>
          </cell>
          <cell r="D12901">
            <v>2.8</v>
          </cell>
          <cell r="E12901">
            <v>2.8</v>
          </cell>
          <cell r="F12901">
            <v>487.1</v>
          </cell>
        </row>
        <row r="12902">
          <cell r="A12902" t="str">
            <v>BU16550309</v>
          </cell>
          <cell r="B12902">
            <v>-99999</v>
          </cell>
          <cell r="C12902">
            <v>4.3</v>
          </cell>
          <cell r="D12902">
            <v>5</v>
          </cell>
          <cell r="E12902">
            <v>5.7</v>
          </cell>
          <cell r="F12902">
            <v>485.7</v>
          </cell>
        </row>
        <row r="12903">
          <cell r="A12903" t="str">
            <v>WK165504</v>
          </cell>
          <cell r="B12903">
            <v>37.4</v>
          </cell>
          <cell r="C12903">
            <v>3.4</v>
          </cell>
          <cell r="D12903">
            <v>5.0999999999999996</v>
          </cell>
          <cell r="E12903">
            <v>7.3</v>
          </cell>
          <cell r="F12903">
            <v>245.9</v>
          </cell>
        </row>
        <row r="12904">
          <cell r="A12904" t="str">
            <v>BU16550401</v>
          </cell>
          <cell r="B12904">
            <v>-99999</v>
          </cell>
          <cell r="C12904">
            <v>4</v>
          </cell>
          <cell r="D12904">
            <v>6.2</v>
          </cell>
          <cell r="E12904">
            <v>9</v>
          </cell>
          <cell r="F12904">
            <v>204</v>
          </cell>
        </row>
        <row r="12905">
          <cell r="A12905" t="str">
            <v>BU16550402</v>
          </cell>
          <cell r="B12905">
            <v>-99999</v>
          </cell>
          <cell r="C12905">
            <v>0</v>
          </cell>
          <cell r="D12905">
            <v>0</v>
          </cell>
          <cell r="E12905">
            <v>1.4</v>
          </cell>
          <cell r="F12905">
            <v>332.3</v>
          </cell>
        </row>
        <row r="12906">
          <cell r="A12906" t="str">
            <v>BU16550403</v>
          </cell>
          <cell r="B12906">
            <v>-99999</v>
          </cell>
          <cell r="C12906">
            <v>-99999</v>
          </cell>
          <cell r="D12906">
            <v>-99999</v>
          </cell>
          <cell r="E12906">
            <v>-99999</v>
          </cell>
          <cell r="F12906">
            <v>347.7</v>
          </cell>
        </row>
        <row r="12907">
          <cell r="A12907" t="str">
            <v>BU16550408</v>
          </cell>
          <cell r="B12907">
            <v>-99999</v>
          </cell>
          <cell r="C12907">
            <v>0.6</v>
          </cell>
          <cell r="D12907">
            <v>1</v>
          </cell>
          <cell r="E12907">
            <v>1</v>
          </cell>
          <cell r="F12907">
            <v>313</v>
          </cell>
        </row>
        <row r="12908">
          <cell r="A12908" t="str">
            <v>BU16550409</v>
          </cell>
          <cell r="B12908">
            <v>-99999</v>
          </cell>
          <cell r="C12908">
            <v>3.6</v>
          </cell>
          <cell r="D12908">
            <v>3.6</v>
          </cell>
          <cell r="E12908">
            <v>4.5</v>
          </cell>
          <cell r="F12908">
            <v>605.29999999999995</v>
          </cell>
        </row>
        <row r="12909">
          <cell r="A12909" t="str">
            <v>WK165505</v>
          </cell>
          <cell r="B12909">
            <v>-99999</v>
          </cell>
          <cell r="C12909">
            <v>3.2</v>
          </cell>
          <cell r="D12909">
            <v>4.4000000000000004</v>
          </cell>
          <cell r="E12909">
            <v>6.9</v>
          </cell>
          <cell r="F12909">
            <v>183.2</v>
          </cell>
        </row>
        <row r="12910">
          <cell r="A12910" t="str">
            <v>BU16550501</v>
          </cell>
          <cell r="B12910">
            <v>-99999</v>
          </cell>
          <cell r="C12910">
            <v>3.4</v>
          </cell>
          <cell r="D12910">
            <v>4.8</v>
          </cell>
          <cell r="E12910">
            <v>7.7</v>
          </cell>
          <cell r="F12910">
            <v>150.69999999999999</v>
          </cell>
        </row>
        <row r="12911">
          <cell r="A12911" t="str">
            <v>BU16550509</v>
          </cell>
          <cell r="B12911">
            <v>-99999</v>
          </cell>
          <cell r="C12911">
            <v>1.9</v>
          </cell>
          <cell r="D12911">
            <v>1.9</v>
          </cell>
          <cell r="E12911">
            <v>1.9</v>
          </cell>
          <cell r="F12911">
            <v>433.5</v>
          </cell>
        </row>
        <row r="12912">
          <cell r="A12912" t="str">
            <v>GM1658</v>
          </cell>
          <cell r="B12912">
            <v>39.200000000000003</v>
          </cell>
          <cell r="C12912">
            <v>3.1</v>
          </cell>
          <cell r="D12912">
            <v>5.0999999999999996</v>
          </cell>
          <cell r="E12912">
            <v>6.9</v>
          </cell>
          <cell r="F12912">
            <v>281.8</v>
          </cell>
        </row>
        <row r="12913">
          <cell r="A12913" t="str">
            <v>WK165800</v>
          </cell>
          <cell r="B12913">
            <v>38.4</v>
          </cell>
          <cell r="C12913">
            <v>3.2</v>
          </cell>
          <cell r="D12913">
            <v>5.4</v>
          </cell>
          <cell r="E12913">
            <v>7.6</v>
          </cell>
          <cell r="F12913">
            <v>263.8</v>
          </cell>
        </row>
        <row r="12914">
          <cell r="A12914" t="str">
            <v>BU16580000</v>
          </cell>
          <cell r="B12914">
            <v>37.5</v>
          </cell>
          <cell r="C12914">
            <v>3.2</v>
          </cell>
          <cell r="D12914">
            <v>5.5</v>
          </cell>
          <cell r="E12914">
            <v>7.8</v>
          </cell>
          <cell r="F12914">
            <v>258.10000000000002</v>
          </cell>
        </row>
        <row r="12915">
          <cell r="A12915" t="str">
            <v>BU16580001</v>
          </cell>
          <cell r="B12915">
            <v>-99999</v>
          </cell>
          <cell r="C12915">
            <v>-99999</v>
          </cell>
          <cell r="D12915">
            <v>-99999</v>
          </cell>
          <cell r="E12915">
            <v>-99999</v>
          </cell>
          <cell r="F12915">
            <v>-99999</v>
          </cell>
        </row>
        <row r="12916">
          <cell r="A12916" t="str">
            <v>BU16580009</v>
          </cell>
          <cell r="B12916">
            <v>-99999</v>
          </cell>
          <cell r="C12916">
            <v>3.3</v>
          </cell>
          <cell r="D12916">
            <v>4.7</v>
          </cell>
          <cell r="E12916">
            <v>5.3</v>
          </cell>
          <cell r="F12916">
            <v>418.8</v>
          </cell>
        </row>
        <row r="12917">
          <cell r="A12917" t="str">
            <v>WK165801</v>
          </cell>
          <cell r="B12917">
            <v>-99999</v>
          </cell>
          <cell r="C12917">
            <v>3</v>
          </cell>
          <cell r="D12917">
            <v>4.7</v>
          </cell>
          <cell r="E12917">
            <v>6</v>
          </cell>
          <cell r="F12917">
            <v>301.7</v>
          </cell>
        </row>
        <row r="12918">
          <cell r="A12918" t="str">
            <v>BU16580100</v>
          </cell>
          <cell r="B12918">
            <v>-99999</v>
          </cell>
          <cell r="C12918">
            <v>3.1</v>
          </cell>
          <cell r="D12918">
            <v>4.9000000000000004</v>
          </cell>
          <cell r="E12918">
            <v>6.4</v>
          </cell>
          <cell r="F12918">
            <v>284.8</v>
          </cell>
        </row>
        <row r="12919">
          <cell r="A12919" t="str">
            <v>BU16580101</v>
          </cell>
          <cell r="B12919">
            <v>-99999</v>
          </cell>
          <cell r="C12919">
            <v>-99999</v>
          </cell>
          <cell r="D12919">
            <v>-99999</v>
          </cell>
          <cell r="E12919">
            <v>-99999</v>
          </cell>
          <cell r="F12919">
            <v>-99999</v>
          </cell>
        </row>
        <row r="12920">
          <cell r="A12920" t="str">
            <v>BU16580108</v>
          </cell>
          <cell r="B12920">
            <v>-99999</v>
          </cell>
          <cell r="C12920">
            <v>-99999</v>
          </cell>
          <cell r="D12920">
            <v>-99999</v>
          </cell>
          <cell r="E12920">
            <v>-99999</v>
          </cell>
          <cell r="F12920">
            <v>-99999</v>
          </cell>
        </row>
        <row r="12921">
          <cell r="A12921" t="str">
            <v>BU16580109</v>
          </cell>
          <cell r="B12921">
            <v>-99999</v>
          </cell>
          <cell r="C12921">
            <v>-99999</v>
          </cell>
          <cell r="D12921">
            <v>-99999</v>
          </cell>
          <cell r="E12921">
            <v>-99999</v>
          </cell>
          <cell r="F12921">
            <v>-99999</v>
          </cell>
        </row>
        <row r="12922">
          <cell r="A12922" t="str">
            <v>WK165802</v>
          </cell>
          <cell r="B12922">
            <v>-99999</v>
          </cell>
          <cell r="C12922">
            <v>3.8</v>
          </cell>
          <cell r="D12922">
            <v>4.3</v>
          </cell>
          <cell r="E12922">
            <v>4.9000000000000004</v>
          </cell>
          <cell r="F12922">
            <v>561.4</v>
          </cell>
        </row>
        <row r="12923">
          <cell r="A12923" t="str">
            <v>BU16580200</v>
          </cell>
          <cell r="B12923">
            <v>-99999</v>
          </cell>
          <cell r="C12923">
            <v>4.4000000000000004</v>
          </cell>
          <cell r="D12923">
            <v>4.4000000000000004</v>
          </cell>
          <cell r="E12923">
            <v>5</v>
          </cell>
          <cell r="F12923">
            <v>551.20000000000005</v>
          </cell>
        </row>
        <row r="12924">
          <cell r="A12924" t="str">
            <v>BU16580209</v>
          </cell>
          <cell r="B12924">
            <v>-99999</v>
          </cell>
          <cell r="C12924">
            <v>-99999</v>
          </cell>
          <cell r="D12924">
            <v>-99999</v>
          </cell>
          <cell r="E12924">
            <v>-99999</v>
          </cell>
          <cell r="F12924">
            <v>-99999</v>
          </cell>
        </row>
        <row r="12925">
          <cell r="A12925" t="str">
            <v>WK165803</v>
          </cell>
          <cell r="B12925">
            <v>-99999</v>
          </cell>
          <cell r="C12925">
            <v>2.9</v>
          </cell>
          <cell r="D12925">
            <v>4.2</v>
          </cell>
          <cell r="E12925">
            <v>5.2</v>
          </cell>
          <cell r="F12925">
            <v>282.7</v>
          </cell>
        </row>
        <row r="12926">
          <cell r="A12926" t="str">
            <v>BU16580300</v>
          </cell>
          <cell r="B12926">
            <v>-99999</v>
          </cell>
          <cell r="C12926">
            <v>3.4</v>
          </cell>
          <cell r="D12926">
            <v>4.5999999999999996</v>
          </cell>
          <cell r="E12926">
            <v>5.6</v>
          </cell>
          <cell r="F12926">
            <v>285.2</v>
          </cell>
        </row>
        <row r="12927">
          <cell r="A12927" t="str">
            <v>BU16580308</v>
          </cell>
          <cell r="B12927">
            <v>-99999</v>
          </cell>
          <cell r="C12927">
            <v>-99999</v>
          </cell>
          <cell r="D12927">
            <v>-99999</v>
          </cell>
          <cell r="E12927">
            <v>-99999</v>
          </cell>
          <cell r="F12927">
            <v>-99999</v>
          </cell>
        </row>
        <row r="12928">
          <cell r="A12928" t="str">
            <v>BU16580309</v>
          </cell>
          <cell r="B12928">
            <v>-99999</v>
          </cell>
          <cell r="C12928">
            <v>1.3</v>
          </cell>
          <cell r="D12928">
            <v>2.1</v>
          </cell>
          <cell r="E12928">
            <v>3</v>
          </cell>
          <cell r="F12928">
            <v>263.5</v>
          </cell>
        </row>
        <row r="12929">
          <cell r="A12929" t="str">
            <v>GM1659</v>
          </cell>
          <cell r="B12929">
            <v>34.9</v>
          </cell>
          <cell r="C12929">
            <v>3.9</v>
          </cell>
          <cell r="D12929">
            <v>6.6</v>
          </cell>
          <cell r="E12929">
            <v>9.1999999999999993</v>
          </cell>
          <cell r="F12929">
            <v>182.2</v>
          </cell>
        </row>
        <row r="12930">
          <cell r="A12930" t="str">
            <v>WK165900</v>
          </cell>
          <cell r="B12930">
            <v>33.1</v>
          </cell>
          <cell r="C12930">
            <v>4.8</v>
          </cell>
          <cell r="D12930">
            <v>7.7</v>
          </cell>
          <cell r="E12930">
            <v>10.7</v>
          </cell>
          <cell r="F12930">
            <v>135.19999999999999</v>
          </cell>
        </row>
        <row r="12931">
          <cell r="A12931" t="str">
            <v>BU16590000</v>
          </cell>
          <cell r="B12931">
            <v>-99999</v>
          </cell>
          <cell r="C12931">
            <v>4.3</v>
          </cell>
          <cell r="D12931">
            <v>7.3</v>
          </cell>
          <cell r="E12931">
            <v>10.6</v>
          </cell>
          <cell r="F12931">
            <v>120.7</v>
          </cell>
        </row>
        <row r="12932">
          <cell r="A12932" t="str">
            <v>BU16590001</v>
          </cell>
          <cell r="B12932">
            <v>-99999</v>
          </cell>
          <cell r="C12932">
            <v>6.2</v>
          </cell>
          <cell r="D12932">
            <v>9.6999999999999993</v>
          </cell>
          <cell r="E12932">
            <v>13.2</v>
          </cell>
          <cell r="F12932">
            <v>110.9</v>
          </cell>
        </row>
        <row r="12933">
          <cell r="A12933" t="str">
            <v>BU16590002</v>
          </cell>
          <cell r="B12933">
            <v>-99999</v>
          </cell>
          <cell r="C12933">
            <v>-99999</v>
          </cell>
          <cell r="D12933">
            <v>-99999</v>
          </cell>
          <cell r="E12933">
            <v>-99999</v>
          </cell>
          <cell r="F12933">
            <v>-99999</v>
          </cell>
        </row>
        <row r="12934">
          <cell r="A12934" t="str">
            <v>BU16590003</v>
          </cell>
          <cell r="B12934">
            <v>-99999</v>
          </cell>
          <cell r="C12934">
            <v>-99999</v>
          </cell>
          <cell r="D12934">
            <v>-99999</v>
          </cell>
          <cell r="E12934">
            <v>-99999</v>
          </cell>
          <cell r="F12934">
            <v>518.5</v>
          </cell>
        </row>
        <row r="12935">
          <cell r="A12935" t="str">
            <v>BU16590009</v>
          </cell>
          <cell r="B12935">
            <v>-99999</v>
          </cell>
          <cell r="C12935">
            <v>3.3</v>
          </cell>
          <cell r="D12935">
            <v>3.6</v>
          </cell>
          <cell r="E12935">
            <v>4.4000000000000004</v>
          </cell>
          <cell r="F12935">
            <v>287.39999999999998</v>
          </cell>
        </row>
        <row r="12936">
          <cell r="A12936" t="str">
            <v>WK165901</v>
          </cell>
          <cell r="B12936">
            <v>-99999</v>
          </cell>
          <cell r="C12936">
            <v>3.4</v>
          </cell>
          <cell r="D12936">
            <v>6.3</v>
          </cell>
          <cell r="E12936">
            <v>8.5</v>
          </cell>
          <cell r="F12936">
            <v>186</v>
          </cell>
        </row>
        <row r="12937">
          <cell r="A12937" t="str">
            <v>BU16590100</v>
          </cell>
          <cell r="B12937">
            <v>-99999</v>
          </cell>
          <cell r="C12937">
            <v>3.3</v>
          </cell>
          <cell r="D12937">
            <v>6.3</v>
          </cell>
          <cell r="E12937">
            <v>8.6</v>
          </cell>
          <cell r="F12937">
            <v>174.5</v>
          </cell>
        </row>
        <row r="12938">
          <cell r="A12938" t="str">
            <v>BU16590101</v>
          </cell>
          <cell r="B12938">
            <v>-99999</v>
          </cell>
          <cell r="C12938">
            <v>-99999</v>
          </cell>
          <cell r="D12938">
            <v>-99999</v>
          </cell>
          <cell r="E12938">
            <v>-99999</v>
          </cell>
          <cell r="F12938">
            <v>-99999</v>
          </cell>
        </row>
        <row r="12939">
          <cell r="A12939" t="str">
            <v>BU16590102</v>
          </cell>
          <cell r="B12939">
            <v>-99999</v>
          </cell>
          <cell r="C12939">
            <v>-99999</v>
          </cell>
          <cell r="D12939">
            <v>-99999</v>
          </cell>
          <cell r="E12939">
            <v>-99999</v>
          </cell>
          <cell r="F12939">
            <v>-99999</v>
          </cell>
        </row>
        <row r="12940">
          <cell r="A12940" t="str">
            <v>BU16590108</v>
          </cell>
          <cell r="B12940">
            <v>-99999</v>
          </cell>
          <cell r="C12940">
            <v>-99999</v>
          </cell>
          <cell r="D12940">
            <v>-99999</v>
          </cell>
          <cell r="E12940">
            <v>-99999</v>
          </cell>
          <cell r="F12940">
            <v>-99999</v>
          </cell>
        </row>
        <row r="12941">
          <cell r="A12941" t="str">
            <v>BU16590109</v>
          </cell>
          <cell r="B12941">
            <v>-99999</v>
          </cell>
          <cell r="C12941">
            <v>-99999</v>
          </cell>
          <cell r="D12941">
            <v>-99999</v>
          </cell>
          <cell r="E12941">
            <v>-99999</v>
          </cell>
          <cell r="F12941">
            <v>-99999</v>
          </cell>
        </row>
        <row r="12942">
          <cell r="A12942" t="str">
            <v>WK165902</v>
          </cell>
          <cell r="B12942">
            <v>-99999</v>
          </cell>
          <cell r="C12942">
            <v>2.8</v>
          </cell>
          <cell r="D12942">
            <v>5.0999999999999996</v>
          </cell>
          <cell r="E12942">
            <v>7.6</v>
          </cell>
          <cell r="F12942">
            <v>244.7</v>
          </cell>
        </row>
        <row r="12943">
          <cell r="A12943" t="str">
            <v>BU16590200</v>
          </cell>
          <cell r="B12943">
            <v>-99999</v>
          </cell>
          <cell r="C12943">
            <v>2.5</v>
          </cell>
          <cell r="D12943">
            <v>5.2</v>
          </cell>
          <cell r="E12943">
            <v>7.9</v>
          </cell>
          <cell r="F12943">
            <v>211.6</v>
          </cell>
        </row>
        <row r="12944">
          <cell r="A12944" t="str">
            <v>BU16590201</v>
          </cell>
          <cell r="B12944">
            <v>-99999</v>
          </cell>
          <cell r="C12944">
            <v>-99999</v>
          </cell>
          <cell r="D12944">
            <v>-99999</v>
          </cell>
          <cell r="E12944">
            <v>-99999</v>
          </cell>
          <cell r="F12944">
            <v>-99999</v>
          </cell>
        </row>
        <row r="12945">
          <cell r="A12945" t="str">
            <v>BU16590209</v>
          </cell>
          <cell r="B12945">
            <v>-99999</v>
          </cell>
          <cell r="C12945">
            <v>4.5</v>
          </cell>
          <cell r="D12945">
            <v>4.5</v>
          </cell>
          <cell r="E12945">
            <v>5.9</v>
          </cell>
          <cell r="F12945">
            <v>560.79999999999995</v>
          </cell>
        </row>
        <row r="12946">
          <cell r="A12946" t="str">
            <v>WK165903</v>
          </cell>
          <cell r="B12946">
            <v>-99999</v>
          </cell>
          <cell r="C12946">
            <v>2.4</v>
          </cell>
          <cell r="D12946">
            <v>4</v>
          </cell>
          <cell r="E12946">
            <v>5.2</v>
          </cell>
          <cell r="F12946">
            <v>331.7</v>
          </cell>
        </row>
        <row r="12947">
          <cell r="A12947" t="str">
            <v>BU16590300</v>
          </cell>
          <cell r="B12947">
            <v>-99999</v>
          </cell>
          <cell r="C12947">
            <v>2.7</v>
          </cell>
          <cell r="D12947">
            <v>4.7</v>
          </cell>
          <cell r="E12947">
            <v>5.8</v>
          </cell>
          <cell r="F12947">
            <v>300.60000000000002</v>
          </cell>
        </row>
        <row r="12948">
          <cell r="A12948" t="str">
            <v>BU16590309</v>
          </cell>
          <cell r="B12948">
            <v>-99999</v>
          </cell>
          <cell r="C12948">
            <v>2</v>
          </cell>
          <cell r="D12948">
            <v>3</v>
          </cell>
          <cell r="E12948">
            <v>4.3</v>
          </cell>
          <cell r="F12948">
            <v>382.2</v>
          </cell>
        </row>
        <row r="12949">
          <cell r="A12949" t="str">
            <v>GM1667</v>
          </cell>
          <cell r="B12949">
            <v>35.4</v>
          </cell>
          <cell r="C12949">
            <v>3</v>
          </cell>
          <cell r="D12949">
            <v>4.5999999999999996</v>
          </cell>
          <cell r="E12949">
            <v>6.2</v>
          </cell>
          <cell r="F12949">
            <v>272.39999999999998</v>
          </cell>
        </row>
        <row r="12950">
          <cell r="A12950" t="str">
            <v>WK166700</v>
          </cell>
          <cell r="B12950">
            <v>34.4</v>
          </cell>
          <cell r="C12950">
            <v>2.9</v>
          </cell>
          <cell r="D12950">
            <v>4.5</v>
          </cell>
          <cell r="E12950">
            <v>6.1</v>
          </cell>
          <cell r="F12950">
            <v>258.5</v>
          </cell>
        </row>
        <row r="12951">
          <cell r="A12951" t="str">
            <v>BU16670000</v>
          </cell>
          <cell r="B12951">
            <v>32.9</v>
          </cell>
          <cell r="C12951">
            <v>3.2</v>
          </cell>
          <cell r="D12951">
            <v>5</v>
          </cell>
          <cell r="E12951">
            <v>6.6</v>
          </cell>
          <cell r="F12951">
            <v>237.7</v>
          </cell>
        </row>
        <row r="12952">
          <cell r="A12952" t="str">
            <v>BU16670001</v>
          </cell>
          <cell r="B12952">
            <v>-99999</v>
          </cell>
          <cell r="C12952">
            <v>0.7</v>
          </cell>
          <cell r="D12952">
            <v>0.7</v>
          </cell>
          <cell r="E12952">
            <v>1.4</v>
          </cell>
          <cell r="F12952">
            <v>540.79999999999995</v>
          </cell>
        </row>
        <row r="12953">
          <cell r="A12953" t="str">
            <v>BU16670002</v>
          </cell>
          <cell r="B12953">
            <v>-99999</v>
          </cell>
          <cell r="C12953">
            <v>0.8</v>
          </cell>
          <cell r="D12953">
            <v>1.7</v>
          </cell>
          <cell r="E12953">
            <v>3.3</v>
          </cell>
          <cell r="F12953">
            <v>456.6</v>
          </cell>
        </row>
        <row r="12954">
          <cell r="A12954" t="str">
            <v>BU16670008</v>
          </cell>
          <cell r="B12954">
            <v>-99999</v>
          </cell>
          <cell r="C12954">
            <v>1.8</v>
          </cell>
          <cell r="D12954">
            <v>3.1</v>
          </cell>
          <cell r="E12954">
            <v>4</v>
          </cell>
          <cell r="F12954">
            <v>294</v>
          </cell>
        </row>
        <row r="12955">
          <cell r="A12955" t="str">
            <v>BU16670009</v>
          </cell>
          <cell r="B12955">
            <v>-99999</v>
          </cell>
          <cell r="C12955">
            <v>-99999</v>
          </cell>
          <cell r="D12955">
            <v>-99999</v>
          </cell>
          <cell r="E12955">
            <v>-99999</v>
          </cell>
          <cell r="F12955">
            <v>-99999</v>
          </cell>
        </row>
        <row r="12956">
          <cell r="A12956" t="str">
            <v>WK166701</v>
          </cell>
          <cell r="B12956">
            <v>-99999</v>
          </cell>
          <cell r="C12956">
            <v>3.2</v>
          </cell>
          <cell r="D12956">
            <v>4.4000000000000004</v>
          </cell>
          <cell r="E12956">
            <v>6.4</v>
          </cell>
          <cell r="F12956">
            <v>301.3</v>
          </cell>
        </row>
        <row r="12957">
          <cell r="A12957" t="str">
            <v>BU16670100</v>
          </cell>
          <cell r="B12957">
            <v>-99999</v>
          </cell>
          <cell r="C12957">
            <v>2.6</v>
          </cell>
          <cell r="D12957">
            <v>3.8</v>
          </cell>
          <cell r="E12957">
            <v>6.1</v>
          </cell>
          <cell r="F12957">
            <v>276.8</v>
          </cell>
        </row>
        <row r="12958">
          <cell r="A12958" t="str">
            <v>BU16670109</v>
          </cell>
          <cell r="B12958">
            <v>-99999</v>
          </cell>
          <cell r="C12958">
            <v>5.2</v>
          </cell>
          <cell r="D12958">
            <v>6.5</v>
          </cell>
          <cell r="E12958">
            <v>7.7</v>
          </cell>
          <cell r="F12958">
            <v>458.6</v>
          </cell>
        </row>
        <row r="12959">
          <cell r="A12959" t="str">
            <v>WK166702</v>
          </cell>
          <cell r="B12959">
            <v>-99999</v>
          </cell>
          <cell r="C12959">
            <v>4</v>
          </cell>
          <cell r="D12959">
            <v>5.6</v>
          </cell>
          <cell r="E12959">
            <v>7.2</v>
          </cell>
          <cell r="F12959">
            <v>288.89999999999998</v>
          </cell>
        </row>
        <row r="12960">
          <cell r="A12960" t="str">
            <v>BU16670200</v>
          </cell>
          <cell r="B12960">
            <v>-99999</v>
          </cell>
          <cell r="C12960">
            <v>3.6</v>
          </cell>
          <cell r="D12960">
            <v>5.5</v>
          </cell>
          <cell r="E12960">
            <v>7.1</v>
          </cell>
          <cell r="F12960">
            <v>263.5</v>
          </cell>
        </row>
        <row r="12961">
          <cell r="A12961" t="str">
            <v>BU16670209</v>
          </cell>
          <cell r="B12961">
            <v>-99999</v>
          </cell>
          <cell r="C12961">
            <v>5.2</v>
          </cell>
          <cell r="D12961">
            <v>5.9</v>
          </cell>
          <cell r="E12961">
            <v>7.8</v>
          </cell>
          <cell r="F12961">
            <v>474.8</v>
          </cell>
        </row>
        <row r="12962">
          <cell r="A12962" t="str">
            <v>WK166703</v>
          </cell>
          <cell r="B12962">
            <v>-99999</v>
          </cell>
          <cell r="C12962">
            <v>1.9</v>
          </cell>
          <cell r="D12962">
            <v>2.8</v>
          </cell>
          <cell r="E12962">
            <v>3.4</v>
          </cell>
          <cell r="F12962">
            <v>351.7</v>
          </cell>
        </row>
        <row r="12963">
          <cell r="A12963" t="str">
            <v>BU16670300</v>
          </cell>
          <cell r="B12963">
            <v>-99999</v>
          </cell>
          <cell r="C12963">
            <v>0.8</v>
          </cell>
          <cell r="D12963">
            <v>1.6</v>
          </cell>
          <cell r="E12963">
            <v>2</v>
          </cell>
          <cell r="F12963">
            <v>330.8</v>
          </cell>
        </row>
        <row r="12964">
          <cell r="A12964" t="str">
            <v>BU16670309</v>
          </cell>
          <cell r="B12964">
            <v>-99999</v>
          </cell>
          <cell r="C12964">
            <v>-99999</v>
          </cell>
          <cell r="D12964">
            <v>-99999</v>
          </cell>
          <cell r="E12964">
            <v>-99999</v>
          </cell>
          <cell r="F12964">
            <v>-99999</v>
          </cell>
        </row>
        <row r="12965">
          <cell r="A12965" t="str">
            <v>GM1669</v>
          </cell>
          <cell r="B12965">
            <v>33.1</v>
          </cell>
          <cell r="C12965">
            <v>4.5999999999999996</v>
          </cell>
          <cell r="D12965">
            <v>7</v>
          </cell>
          <cell r="E12965">
            <v>9.5</v>
          </cell>
          <cell r="F12965">
            <v>158.19999999999999</v>
          </cell>
        </row>
        <row r="12966">
          <cell r="A12966" t="str">
            <v>WK166901</v>
          </cell>
          <cell r="B12966">
            <v>-99999</v>
          </cell>
          <cell r="C12966">
            <v>3.8</v>
          </cell>
          <cell r="D12966">
            <v>5.2</v>
          </cell>
          <cell r="E12966">
            <v>7.6</v>
          </cell>
          <cell r="F12966">
            <v>237</v>
          </cell>
        </row>
        <row r="12967">
          <cell r="A12967" t="str">
            <v>BU16690101</v>
          </cell>
          <cell r="B12967">
            <v>-99999</v>
          </cell>
          <cell r="C12967">
            <v>3.7</v>
          </cell>
          <cell r="D12967">
            <v>5.0999999999999996</v>
          </cell>
          <cell r="E12967">
            <v>7.5</v>
          </cell>
          <cell r="F12967">
            <v>231.8</v>
          </cell>
        </row>
        <row r="12968">
          <cell r="A12968" t="str">
            <v>BU16690109</v>
          </cell>
          <cell r="B12968">
            <v>-99999</v>
          </cell>
          <cell r="C12968">
            <v>-99999</v>
          </cell>
          <cell r="D12968">
            <v>-99999</v>
          </cell>
          <cell r="E12968">
            <v>-99999</v>
          </cell>
          <cell r="F12968">
            <v>-99999</v>
          </cell>
        </row>
        <row r="12969">
          <cell r="A12969" t="str">
            <v>WK166902</v>
          </cell>
          <cell r="B12969">
            <v>-99999</v>
          </cell>
          <cell r="C12969">
            <v>3.8</v>
          </cell>
          <cell r="D12969">
            <v>6.4</v>
          </cell>
          <cell r="E12969">
            <v>9.3000000000000007</v>
          </cell>
          <cell r="F12969">
            <v>166.8</v>
          </cell>
        </row>
        <row r="12970">
          <cell r="A12970" t="str">
            <v>BU16690201</v>
          </cell>
          <cell r="B12970">
            <v>-99999</v>
          </cell>
          <cell r="C12970">
            <v>3.9</v>
          </cell>
          <cell r="D12970">
            <v>6.9</v>
          </cell>
          <cell r="E12970">
            <v>10.3</v>
          </cell>
          <cell r="F12970">
            <v>147.19999999999999</v>
          </cell>
        </row>
        <row r="12971">
          <cell r="A12971" t="str">
            <v>BU16690202</v>
          </cell>
          <cell r="B12971">
            <v>-99999</v>
          </cell>
          <cell r="C12971">
            <v>-99999</v>
          </cell>
          <cell r="D12971">
            <v>-99999</v>
          </cell>
          <cell r="E12971">
            <v>-99999</v>
          </cell>
          <cell r="F12971">
            <v>-99999</v>
          </cell>
        </row>
        <row r="12972">
          <cell r="A12972" t="str">
            <v>BU16690203</v>
          </cell>
          <cell r="B12972">
            <v>-99999</v>
          </cell>
          <cell r="C12972">
            <v>-99999</v>
          </cell>
          <cell r="D12972">
            <v>-99999</v>
          </cell>
          <cell r="E12972">
            <v>-99999</v>
          </cell>
          <cell r="F12972">
            <v>-99999</v>
          </cell>
        </row>
        <row r="12973">
          <cell r="A12973" t="str">
            <v>BU16690204</v>
          </cell>
          <cell r="B12973">
            <v>-99999</v>
          </cell>
          <cell r="C12973">
            <v>-99999</v>
          </cell>
          <cell r="D12973">
            <v>-99999</v>
          </cell>
          <cell r="E12973">
            <v>-99999</v>
          </cell>
          <cell r="F12973">
            <v>-99999</v>
          </cell>
        </row>
        <row r="12974">
          <cell r="A12974" t="str">
            <v>BU16690209</v>
          </cell>
          <cell r="B12974">
            <v>-99999</v>
          </cell>
          <cell r="C12974">
            <v>6</v>
          </cell>
          <cell r="D12974">
            <v>6</v>
          </cell>
          <cell r="E12974">
            <v>6</v>
          </cell>
          <cell r="F12974">
            <v>270.39999999999998</v>
          </cell>
        </row>
        <row r="12975">
          <cell r="A12975" t="str">
            <v>WK166903</v>
          </cell>
          <cell r="B12975">
            <v>-99999</v>
          </cell>
          <cell r="C12975">
            <v>4.4000000000000004</v>
          </cell>
          <cell r="D12975">
            <v>6.8</v>
          </cell>
          <cell r="E12975">
            <v>9</v>
          </cell>
          <cell r="F12975">
            <v>153.4</v>
          </cell>
        </row>
        <row r="12976">
          <cell r="A12976" t="str">
            <v>BU16690301</v>
          </cell>
          <cell r="B12976">
            <v>-99999</v>
          </cell>
          <cell r="C12976">
            <v>4.4000000000000004</v>
          </cell>
          <cell r="D12976">
            <v>6.8</v>
          </cell>
          <cell r="E12976">
            <v>9</v>
          </cell>
          <cell r="F12976">
            <v>154.1</v>
          </cell>
        </row>
        <row r="12977">
          <cell r="A12977" t="str">
            <v>BU16690309</v>
          </cell>
          <cell r="B12977">
            <v>-99999</v>
          </cell>
          <cell r="C12977">
            <v>-99999</v>
          </cell>
          <cell r="D12977">
            <v>-99999</v>
          </cell>
          <cell r="E12977">
            <v>-99999</v>
          </cell>
          <cell r="F12977">
            <v>-99999</v>
          </cell>
        </row>
        <row r="12978">
          <cell r="A12978" t="str">
            <v>WK166904</v>
          </cell>
          <cell r="B12978">
            <v>-99999</v>
          </cell>
          <cell r="C12978">
            <v>5</v>
          </cell>
          <cell r="D12978">
            <v>7.8</v>
          </cell>
          <cell r="E12978">
            <v>11</v>
          </cell>
          <cell r="F12978">
            <v>135.6</v>
          </cell>
        </row>
        <row r="12979">
          <cell r="A12979" t="str">
            <v>BU16690401</v>
          </cell>
          <cell r="B12979">
            <v>-99999</v>
          </cell>
          <cell r="C12979">
            <v>5.2</v>
          </cell>
          <cell r="D12979">
            <v>8.1</v>
          </cell>
          <cell r="E12979">
            <v>11.5</v>
          </cell>
          <cell r="F12979">
            <v>123.6</v>
          </cell>
        </row>
        <row r="12980">
          <cell r="A12980" t="str">
            <v>BU16690402</v>
          </cell>
          <cell r="B12980">
            <v>-99999</v>
          </cell>
          <cell r="C12980">
            <v>-99999</v>
          </cell>
          <cell r="D12980">
            <v>-99999</v>
          </cell>
          <cell r="E12980">
            <v>-99999</v>
          </cell>
          <cell r="F12980">
            <v>-99999</v>
          </cell>
        </row>
        <row r="12981">
          <cell r="A12981" t="str">
            <v>BU16690403</v>
          </cell>
          <cell r="B12981">
            <v>-99999</v>
          </cell>
          <cell r="C12981">
            <v>-99999</v>
          </cell>
          <cell r="D12981">
            <v>-99999</v>
          </cell>
          <cell r="E12981">
            <v>-99999</v>
          </cell>
          <cell r="F12981">
            <v>-99999</v>
          </cell>
        </row>
        <row r="12982">
          <cell r="A12982" t="str">
            <v>BU16690404</v>
          </cell>
          <cell r="B12982">
            <v>-99999</v>
          </cell>
          <cell r="C12982">
            <v>-99999</v>
          </cell>
          <cell r="D12982">
            <v>-99999</v>
          </cell>
          <cell r="E12982">
            <v>-99999</v>
          </cell>
          <cell r="F12982">
            <v>-99999</v>
          </cell>
        </row>
        <row r="12983">
          <cell r="A12983" t="str">
            <v>BU16690409</v>
          </cell>
          <cell r="B12983">
            <v>-99999</v>
          </cell>
          <cell r="C12983">
            <v>-99999</v>
          </cell>
          <cell r="D12983">
            <v>-99999</v>
          </cell>
          <cell r="E12983">
            <v>-99999</v>
          </cell>
          <cell r="F12983">
            <v>-99999</v>
          </cell>
        </row>
        <row r="12984">
          <cell r="A12984" t="str">
            <v>WK166905</v>
          </cell>
          <cell r="B12984">
            <v>-99999</v>
          </cell>
          <cell r="C12984">
            <v>4.7</v>
          </cell>
          <cell r="D12984">
            <v>7.4</v>
          </cell>
          <cell r="E12984">
            <v>9.3000000000000007</v>
          </cell>
          <cell r="F12984">
            <v>140.80000000000001</v>
          </cell>
        </row>
        <row r="12985">
          <cell r="A12985" t="str">
            <v>BU16690501</v>
          </cell>
          <cell r="B12985">
            <v>-99999</v>
          </cell>
          <cell r="C12985">
            <v>4.9000000000000004</v>
          </cell>
          <cell r="D12985">
            <v>7.8</v>
          </cell>
          <cell r="E12985">
            <v>9.8000000000000007</v>
          </cell>
          <cell r="F12985">
            <v>134.6</v>
          </cell>
        </row>
        <row r="12986">
          <cell r="A12986" t="str">
            <v>BU16690502</v>
          </cell>
          <cell r="B12986">
            <v>-99999</v>
          </cell>
          <cell r="C12986">
            <v>-99999</v>
          </cell>
          <cell r="D12986">
            <v>-99999</v>
          </cell>
          <cell r="E12986">
            <v>-99999</v>
          </cell>
          <cell r="F12986">
            <v>-99999</v>
          </cell>
        </row>
        <row r="12987">
          <cell r="A12987" t="str">
            <v>BU16690503</v>
          </cell>
          <cell r="B12987">
            <v>-99999</v>
          </cell>
          <cell r="C12987">
            <v>-99999</v>
          </cell>
          <cell r="D12987">
            <v>-99999</v>
          </cell>
          <cell r="E12987">
            <v>-99999</v>
          </cell>
          <cell r="F12987">
            <v>-99999</v>
          </cell>
        </row>
        <row r="12988">
          <cell r="A12988" t="str">
            <v>BU16690509</v>
          </cell>
          <cell r="B12988">
            <v>-99999</v>
          </cell>
          <cell r="C12988">
            <v>-99999</v>
          </cell>
          <cell r="D12988">
            <v>-99999</v>
          </cell>
          <cell r="E12988">
            <v>-99999</v>
          </cell>
          <cell r="F12988">
            <v>-99999</v>
          </cell>
        </row>
        <row r="12989">
          <cell r="A12989" t="str">
            <v>WK166906</v>
          </cell>
          <cell r="B12989">
            <v>-99999</v>
          </cell>
          <cell r="C12989">
            <v>5.8</v>
          </cell>
          <cell r="D12989">
            <v>8.1999999999999993</v>
          </cell>
          <cell r="E12989">
            <v>11.1</v>
          </cell>
          <cell r="F12989">
            <v>118.9</v>
          </cell>
        </row>
        <row r="12990">
          <cell r="A12990" t="str">
            <v>BU16690601</v>
          </cell>
          <cell r="B12990">
            <v>-99999</v>
          </cell>
          <cell r="C12990">
            <v>5.8</v>
          </cell>
          <cell r="D12990">
            <v>8.5</v>
          </cell>
          <cell r="E12990">
            <v>11.5</v>
          </cell>
          <cell r="F12990">
            <v>107.9</v>
          </cell>
        </row>
        <row r="12991">
          <cell r="A12991" t="str">
            <v>BU16690602</v>
          </cell>
          <cell r="B12991">
            <v>-99999</v>
          </cell>
          <cell r="C12991">
            <v>-99999</v>
          </cell>
          <cell r="D12991">
            <v>-99999</v>
          </cell>
          <cell r="E12991">
            <v>-99999</v>
          </cell>
          <cell r="F12991">
            <v>-99999</v>
          </cell>
        </row>
        <row r="12992">
          <cell r="A12992" t="str">
            <v>BU16690603</v>
          </cell>
          <cell r="B12992">
            <v>-99999</v>
          </cell>
          <cell r="C12992">
            <v>-99999</v>
          </cell>
          <cell r="D12992">
            <v>-99999</v>
          </cell>
          <cell r="E12992">
            <v>-99999</v>
          </cell>
          <cell r="F12992">
            <v>-99999</v>
          </cell>
        </row>
        <row r="12993">
          <cell r="A12993" t="str">
            <v>BU16690604</v>
          </cell>
          <cell r="B12993">
            <v>-99999</v>
          </cell>
          <cell r="C12993">
            <v>-99999</v>
          </cell>
          <cell r="D12993">
            <v>-99999</v>
          </cell>
          <cell r="E12993">
            <v>-99999</v>
          </cell>
          <cell r="F12993">
            <v>-99999</v>
          </cell>
        </row>
        <row r="12994">
          <cell r="A12994" t="str">
            <v>BU16690605</v>
          </cell>
          <cell r="B12994">
            <v>-99999</v>
          </cell>
          <cell r="C12994">
            <v>-99999</v>
          </cell>
          <cell r="D12994">
            <v>-99999</v>
          </cell>
          <cell r="E12994">
            <v>-99999</v>
          </cell>
          <cell r="F12994">
            <v>-99999</v>
          </cell>
        </row>
        <row r="12995">
          <cell r="A12995" t="str">
            <v>BU16690609</v>
          </cell>
          <cell r="B12995">
            <v>-99999</v>
          </cell>
          <cell r="C12995">
            <v>-99999</v>
          </cell>
          <cell r="D12995">
            <v>-99999</v>
          </cell>
          <cell r="E12995">
            <v>-99999</v>
          </cell>
          <cell r="F12995">
            <v>-99999</v>
          </cell>
        </row>
        <row r="12996">
          <cell r="A12996" t="str">
            <v>GM1674</v>
          </cell>
          <cell r="B12996">
            <v>32</v>
          </cell>
          <cell r="C12996">
            <v>6.8</v>
          </cell>
          <cell r="D12996">
            <v>9.9</v>
          </cell>
          <cell r="E12996">
            <v>12.4</v>
          </cell>
          <cell r="F12996">
            <v>85.8</v>
          </cell>
        </row>
        <row r="12997">
          <cell r="A12997" t="str">
            <v>WK167400</v>
          </cell>
          <cell r="B12997">
            <v>30.2</v>
          </cell>
          <cell r="C12997">
            <v>7.8</v>
          </cell>
          <cell r="D12997">
            <v>10.9</v>
          </cell>
          <cell r="E12997">
            <v>13.3</v>
          </cell>
          <cell r="F12997">
            <v>37.9</v>
          </cell>
        </row>
        <row r="12998">
          <cell r="A12998" t="str">
            <v>BU16740000</v>
          </cell>
          <cell r="B12998">
            <v>-99999</v>
          </cell>
          <cell r="C12998">
            <v>8.6</v>
          </cell>
          <cell r="D12998">
            <v>12.2</v>
          </cell>
          <cell r="E12998">
            <v>14.9</v>
          </cell>
          <cell r="F12998">
            <v>17</v>
          </cell>
        </row>
        <row r="12999">
          <cell r="A12999" t="str">
            <v>BU16740001</v>
          </cell>
          <cell r="B12999">
            <v>-99999</v>
          </cell>
          <cell r="C12999">
            <v>7.4</v>
          </cell>
          <cell r="D12999">
            <v>10.1</v>
          </cell>
          <cell r="E12999">
            <v>11.9</v>
          </cell>
          <cell r="F12999">
            <v>97.6</v>
          </cell>
        </row>
        <row r="13000">
          <cell r="A13000" t="str">
            <v>BU16740002</v>
          </cell>
          <cell r="B13000">
            <v>-99999</v>
          </cell>
          <cell r="C13000">
            <v>7.5</v>
          </cell>
          <cell r="D13000">
            <v>11.4</v>
          </cell>
          <cell r="E13000">
            <v>14.3</v>
          </cell>
          <cell r="F13000">
            <v>44.2</v>
          </cell>
        </row>
        <row r="13001">
          <cell r="A13001" t="str">
            <v>BU16740003</v>
          </cell>
          <cell r="B13001">
            <v>-99999</v>
          </cell>
          <cell r="C13001">
            <v>4.9000000000000004</v>
          </cell>
          <cell r="D13001">
            <v>5.6</v>
          </cell>
          <cell r="E13001">
            <v>7.4</v>
          </cell>
          <cell r="F13001">
            <v>131.19999999999999</v>
          </cell>
        </row>
        <row r="13002">
          <cell r="A13002" t="str">
            <v>WK167401</v>
          </cell>
          <cell r="B13002">
            <v>29.4</v>
          </cell>
          <cell r="C13002">
            <v>9.1999999999999993</v>
          </cell>
          <cell r="D13002">
            <v>12.9</v>
          </cell>
          <cell r="E13002">
            <v>16.2</v>
          </cell>
          <cell r="F13002">
            <v>56</v>
          </cell>
        </row>
        <row r="13003">
          <cell r="A13003" t="str">
            <v>BU16740100</v>
          </cell>
          <cell r="B13003">
            <v>-99999</v>
          </cell>
          <cell r="C13003">
            <v>8.1999999999999993</v>
          </cell>
          <cell r="D13003">
            <v>10.5</v>
          </cell>
          <cell r="E13003">
            <v>14.7</v>
          </cell>
          <cell r="F13003">
            <v>45.7</v>
          </cell>
        </row>
        <row r="13004">
          <cell r="A13004" t="str">
            <v>BU16740101</v>
          </cell>
          <cell r="B13004">
            <v>-99999</v>
          </cell>
          <cell r="C13004">
            <v>9.6999999999999993</v>
          </cell>
          <cell r="D13004">
            <v>14.1</v>
          </cell>
          <cell r="E13004">
            <v>16.8</v>
          </cell>
          <cell r="F13004">
            <v>62.4</v>
          </cell>
        </row>
        <row r="13005">
          <cell r="A13005" t="str">
            <v>BU16740102</v>
          </cell>
          <cell r="B13005">
            <v>-99999</v>
          </cell>
          <cell r="C13005">
            <v>9.6999999999999993</v>
          </cell>
          <cell r="D13005">
            <v>13.9</v>
          </cell>
          <cell r="E13005">
            <v>17</v>
          </cell>
          <cell r="F13005">
            <v>57.9</v>
          </cell>
        </row>
        <row r="13006">
          <cell r="A13006" t="str">
            <v>WK167402</v>
          </cell>
          <cell r="B13006">
            <v>28.4</v>
          </cell>
          <cell r="C13006">
            <v>11.4</v>
          </cell>
          <cell r="D13006">
            <v>15.6</v>
          </cell>
          <cell r="E13006">
            <v>18.8</v>
          </cell>
          <cell r="F13006">
            <v>20.9</v>
          </cell>
        </row>
        <row r="13007">
          <cell r="A13007" t="str">
            <v>BU16740200</v>
          </cell>
          <cell r="B13007">
            <v>-99999</v>
          </cell>
          <cell r="C13007">
            <v>6.7</v>
          </cell>
          <cell r="D13007">
            <v>11</v>
          </cell>
          <cell r="E13007">
            <v>12.7</v>
          </cell>
          <cell r="F13007">
            <v>50.1</v>
          </cell>
        </row>
        <row r="13008">
          <cell r="A13008" t="str">
            <v>BU16740201</v>
          </cell>
          <cell r="B13008">
            <v>-99999</v>
          </cell>
          <cell r="C13008">
            <v>8.3000000000000007</v>
          </cell>
          <cell r="D13008">
            <v>11.7</v>
          </cell>
          <cell r="E13008">
            <v>14.2</v>
          </cell>
          <cell r="F13008">
            <v>55.3</v>
          </cell>
        </row>
        <row r="13009">
          <cell r="A13009" t="str">
            <v>BU16740202</v>
          </cell>
          <cell r="B13009">
            <v>-99999</v>
          </cell>
          <cell r="C13009">
            <v>15.3</v>
          </cell>
          <cell r="D13009">
            <v>20.100000000000001</v>
          </cell>
          <cell r="E13009">
            <v>24.4</v>
          </cell>
          <cell r="F13009">
            <v>5.5</v>
          </cell>
        </row>
        <row r="13010">
          <cell r="A13010" t="str">
            <v>BU16740209</v>
          </cell>
          <cell r="B13010">
            <v>-99999</v>
          </cell>
          <cell r="C13010">
            <v>4.4000000000000004</v>
          </cell>
          <cell r="D13010">
            <v>4.4000000000000004</v>
          </cell>
          <cell r="E13010">
            <v>4.4000000000000004</v>
          </cell>
          <cell r="F13010">
            <v>263.2</v>
          </cell>
        </row>
        <row r="13011">
          <cell r="A13011" t="str">
            <v>WK167403</v>
          </cell>
          <cell r="B13011">
            <v>27.3</v>
          </cell>
          <cell r="C13011">
            <v>10.7</v>
          </cell>
          <cell r="D13011">
            <v>15.3</v>
          </cell>
          <cell r="E13011">
            <v>18.399999999999999</v>
          </cell>
          <cell r="F13011">
            <v>25.9</v>
          </cell>
        </row>
        <row r="13012">
          <cell r="A13012" t="str">
            <v>BU16740300</v>
          </cell>
          <cell r="B13012">
            <v>-99999</v>
          </cell>
          <cell r="C13012">
            <v>4.2</v>
          </cell>
          <cell r="D13012">
            <v>5.8</v>
          </cell>
          <cell r="E13012">
            <v>7.9</v>
          </cell>
          <cell r="F13012">
            <v>68.7</v>
          </cell>
        </row>
        <row r="13013">
          <cell r="A13013" t="str">
            <v>BU16740301</v>
          </cell>
          <cell r="B13013">
            <v>-99999</v>
          </cell>
          <cell r="C13013">
            <v>13.6</v>
          </cell>
          <cell r="D13013">
            <v>21.4</v>
          </cell>
          <cell r="E13013">
            <v>27.5</v>
          </cell>
          <cell r="F13013">
            <v>18.7</v>
          </cell>
        </row>
        <row r="13014">
          <cell r="A13014" t="str">
            <v>BU16740302</v>
          </cell>
          <cell r="B13014">
            <v>-99999</v>
          </cell>
          <cell r="C13014">
            <v>17.7</v>
          </cell>
          <cell r="D13014">
            <v>24.6</v>
          </cell>
          <cell r="E13014">
            <v>28.8</v>
          </cell>
          <cell r="F13014">
            <v>3</v>
          </cell>
        </row>
        <row r="13015">
          <cell r="A13015" t="str">
            <v>BU16740303</v>
          </cell>
          <cell r="B13015">
            <v>-99999</v>
          </cell>
          <cell r="C13015">
            <v>8.6999999999999993</v>
          </cell>
          <cell r="D13015">
            <v>12.2</v>
          </cell>
          <cell r="E13015">
            <v>14</v>
          </cell>
          <cell r="F13015">
            <v>36.5</v>
          </cell>
        </row>
        <row r="13016">
          <cell r="A13016" t="str">
            <v>BU16740309</v>
          </cell>
          <cell r="B13016">
            <v>-99999</v>
          </cell>
          <cell r="C13016">
            <v>1.5</v>
          </cell>
          <cell r="D13016">
            <v>2.2999999999999998</v>
          </cell>
          <cell r="E13016">
            <v>3.8</v>
          </cell>
          <cell r="F13016">
            <v>538.29999999999995</v>
          </cell>
        </row>
        <row r="13017">
          <cell r="A13017" t="str">
            <v>WK167404</v>
          </cell>
          <cell r="B13017">
            <v>29.5</v>
          </cell>
          <cell r="C13017">
            <v>7.4</v>
          </cell>
          <cell r="D13017">
            <v>11.3</v>
          </cell>
          <cell r="E13017">
            <v>14.7</v>
          </cell>
          <cell r="F13017">
            <v>55.1</v>
          </cell>
        </row>
        <row r="13018">
          <cell r="A13018" t="str">
            <v>BU16740400</v>
          </cell>
          <cell r="B13018">
            <v>-99999</v>
          </cell>
          <cell r="C13018">
            <v>6.7</v>
          </cell>
          <cell r="D13018">
            <v>9.1999999999999993</v>
          </cell>
          <cell r="E13018">
            <v>11.9</v>
          </cell>
          <cell r="F13018">
            <v>123.8</v>
          </cell>
        </row>
        <row r="13019">
          <cell r="A13019" t="str">
            <v>BU16740401</v>
          </cell>
          <cell r="B13019">
            <v>-99999</v>
          </cell>
          <cell r="C13019">
            <v>8.3000000000000007</v>
          </cell>
          <cell r="D13019">
            <v>11.9</v>
          </cell>
          <cell r="E13019">
            <v>15.5</v>
          </cell>
          <cell r="F13019">
            <v>76.7</v>
          </cell>
        </row>
        <row r="13020">
          <cell r="A13020" t="str">
            <v>BU16740402</v>
          </cell>
          <cell r="B13020">
            <v>-99999</v>
          </cell>
          <cell r="C13020">
            <v>7.7</v>
          </cell>
          <cell r="D13020">
            <v>13.3</v>
          </cell>
          <cell r="E13020">
            <v>17.3</v>
          </cell>
          <cell r="F13020">
            <v>20.6</v>
          </cell>
        </row>
        <row r="13021">
          <cell r="A13021" t="str">
            <v>BU16740403</v>
          </cell>
          <cell r="B13021">
            <v>-99999</v>
          </cell>
          <cell r="C13021">
            <v>8.3000000000000007</v>
          </cell>
          <cell r="D13021">
            <v>13.2</v>
          </cell>
          <cell r="E13021">
            <v>18.8</v>
          </cell>
          <cell r="F13021">
            <v>28.3</v>
          </cell>
        </row>
        <row r="13022">
          <cell r="A13022" t="str">
            <v>BU16740404</v>
          </cell>
          <cell r="B13022">
            <v>-99999</v>
          </cell>
          <cell r="C13022">
            <v>8.3000000000000007</v>
          </cell>
          <cell r="D13022">
            <v>12.3</v>
          </cell>
          <cell r="E13022">
            <v>14.5</v>
          </cell>
          <cell r="F13022">
            <v>47.5</v>
          </cell>
        </row>
        <row r="13023">
          <cell r="A13023" t="str">
            <v>BU16740405</v>
          </cell>
          <cell r="B13023">
            <v>-99999</v>
          </cell>
          <cell r="C13023">
            <v>3.9</v>
          </cell>
          <cell r="D13023">
            <v>5.2</v>
          </cell>
          <cell r="E13023">
            <v>7.1</v>
          </cell>
          <cell r="F13023">
            <v>163.9</v>
          </cell>
        </row>
        <row r="13024">
          <cell r="A13024" t="str">
            <v>BU16740409</v>
          </cell>
          <cell r="B13024">
            <v>-99999</v>
          </cell>
          <cell r="C13024">
            <v>-99999</v>
          </cell>
          <cell r="D13024">
            <v>-99999</v>
          </cell>
          <cell r="E13024">
            <v>-99999</v>
          </cell>
          <cell r="F13024">
            <v>-99999</v>
          </cell>
        </row>
        <row r="13025">
          <cell r="A13025" t="str">
            <v>WK167405</v>
          </cell>
          <cell r="B13025">
            <v>-99999</v>
          </cell>
          <cell r="C13025">
            <v>6.2</v>
          </cell>
          <cell r="D13025">
            <v>9.1</v>
          </cell>
          <cell r="E13025">
            <v>11.3</v>
          </cell>
          <cell r="F13025">
            <v>66.599999999999994</v>
          </cell>
        </row>
        <row r="13026">
          <cell r="A13026" t="str">
            <v>BU16740500</v>
          </cell>
          <cell r="B13026">
            <v>-99999</v>
          </cell>
          <cell r="C13026">
            <v>5.5</v>
          </cell>
          <cell r="D13026">
            <v>8.8000000000000007</v>
          </cell>
          <cell r="E13026">
            <v>11.3</v>
          </cell>
          <cell r="F13026">
            <v>63.8</v>
          </cell>
        </row>
        <row r="13027">
          <cell r="A13027" t="str">
            <v>BU16740501</v>
          </cell>
          <cell r="B13027">
            <v>-99999</v>
          </cell>
          <cell r="C13027">
            <v>6.7</v>
          </cell>
          <cell r="D13027">
            <v>9.4</v>
          </cell>
          <cell r="E13027">
            <v>10.8</v>
          </cell>
          <cell r="F13027">
            <v>64.7</v>
          </cell>
        </row>
        <row r="13028">
          <cell r="A13028" t="str">
            <v>BU16740502</v>
          </cell>
          <cell r="B13028">
            <v>-99999</v>
          </cell>
          <cell r="C13028">
            <v>6.3</v>
          </cell>
          <cell r="D13028">
            <v>9.4</v>
          </cell>
          <cell r="E13028">
            <v>12.2</v>
          </cell>
          <cell r="F13028">
            <v>65.400000000000006</v>
          </cell>
        </row>
        <row r="13029">
          <cell r="A13029" t="str">
            <v>BU16740509</v>
          </cell>
          <cell r="B13029">
            <v>-99999</v>
          </cell>
          <cell r="C13029">
            <v>-99999</v>
          </cell>
          <cell r="D13029">
            <v>-99999</v>
          </cell>
          <cell r="E13029">
            <v>-99999</v>
          </cell>
          <cell r="F13029">
            <v>-99999</v>
          </cell>
        </row>
        <row r="13030">
          <cell r="A13030" t="str">
            <v>WK167406</v>
          </cell>
          <cell r="B13030">
            <v>35.200000000000003</v>
          </cell>
          <cell r="C13030">
            <v>5.2</v>
          </cell>
          <cell r="D13030">
            <v>7.5</v>
          </cell>
          <cell r="E13030">
            <v>9.5</v>
          </cell>
          <cell r="F13030">
            <v>137.4</v>
          </cell>
        </row>
        <row r="13031">
          <cell r="A13031" t="str">
            <v>BU16740600</v>
          </cell>
          <cell r="B13031">
            <v>-99999</v>
          </cell>
          <cell r="C13031">
            <v>5.5</v>
          </cell>
          <cell r="D13031">
            <v>7.9</v>
          </cell>
          <cell r="E13031">
            <v>9.8000000000000007</v>
          </cell>
          <cell r="F13031">
            <v>121</v>
          </cell>
        </row>
        <row r="13032">
          <cell r="A13032" t="str">
            <v>BU16740601</v>
          </cell>
          <cell r="B13032">
            <v>-99999</v>
          </cell>
          <cell r="C13032">
            <v>5.8</v>
          </cell>
          <cell r="D13032">
            <v>8.9</v>
          </cell>
          <cell r="E13032">
            <v>10.8</v>
          </cell>
          <cell r="F13032">
            <v>106.2</v>
          </cell>
        </row>
        <row r="13033">
          <cell r="A13033" t="str">
            <v>BU16740602</v>
          </cell>
          <cell r="B13033">
            <v>-99999</v>
          </cell>
          <cell r="C13033">
            <v>5.4</v>
          </cell>
          <cell r="D13033">
            <v>7.7</v>
          </cell>
          <cell r="E13033">
            <v>10.199999999999999</v>
          </cell>
          <cell r="F13033">
            <v>122.1</v>
          </cell>
        </row>
        <row r="13034">
          <cell r="A13034" t="str">
            <v>BU16740603</v>
          </cell>
          <cell r="B13034">
            <v>-99999</v>
          </cell>
          <cell r="C13034">
            <v>0.3</v>
          </cell>
          <cell r="D13034">
            <v>0.3</v>
          </cell>
          <cell r="E13034">
            <v>0.9</v>
          </cell>
          <cell r="F13034">
            <v>495.2</v>
          </cell>
        </row>
        <row r="13035">
          <cell r="A13035" t="str">
            <v>BU16740609</v>
          </cell>
          <cell r="B13035">
            <v>-99999</v>
          </cell>
          <cell r="C13035">
            <v>-99999</v>
          </cell>
          <cell r="D13035">
            <v>-99999</v>
          </cell>
          <cell r="E13035">
            <v>-99999</v>
          </cell>
          <cell r="F13035">
            <v>-99999</v>
          </cell>
        </row>
        <row r="13036">
          <cell r="A13036" t="str">
            <v>WK167407</v>
          </cell>
          <cell r="B13036">
            <v>37.299999999999997</v>
          </cell>
          <cell r="C13036">
            <v>3.2</v>
          </cell>
          <cell r="D13036">
            <v>4.9000000000000004</v>
          </cell>
          <cell r="E13036">
            <v>6.7</v>
          </cell>
          <cell r="F13036">
            <v>173.3</v>
          </cell>
        </row>
        <row r="13037">
          <cell r="A13037" t="str">
            <v>BU16740700</v>
          </cell>
          <cell r="B13037">
            <v>-99999</v>
          </cell>
          <cell r="C13037">
            <v>2.7</v>
          </cell>
          <cell r="D13037">
            <v>5.2</v>
          </cell>
          <cell r="E13037">
            <v>7.2</v>
          </cell>
          <cell r="F13037">
            <v>169.7</v>
          </cell>
        </row>
        <row r="13038">
          <cell r="A13038" t="str">
            <v>BU16740701</v>
          </cell>
          <cell r="B13038">
            <v>-99999</v>
          </cell>
          <cell r="C13038">
            <v>5.8</v>
          </cell>
          <cell r="D13038">
            <v>8.5</v>
          </cell>
          <cell r="E13038">
            <v>10.7</v>
          </cell>
          <cell r="F13038">
            <v>99</v>
          </cell>
        </row>
        <row r="13039">
          <cell r="A13039" t="str">
            <v>BU16740702</v>
          </cell>
          <cell r="B13039">
            <v>-99999</v>
          </cell>
          <cell r="C13039">
            <v>2.2000000000000002</v>
          </cell>
          <cell r="D13039">
            <v>3.8</v>
          </cell>
          <cell r="E13039">
            <v>5.7</v>
          </cell>
          <cell r="F13039">
            <v>224</v>
          </cell>
        </row>
        <row r="13040">
          <cell r="A13040" t="str">
            <v>BU16740703</v>
          </cell>
          <cell r="B13040">
            <v>-99999</v>
          </cell>
          <cell r="C13040">
            <v>2.8</v>
          </cell>
          <cell r="D13040">
            <v>4.4000000000000004</v>
          </cell>
          <cell r="E13040">
            <v>6.2</v>
          </cell>
          <cell r="F13040">
            <v>166.6</v>
          </cell>
        </row>
        <row r="13041">
          <cell r="A13041" t="str">
            <v>BU16740705</v>
          </cell>
          <cell r="B13041">
            <v>-99999</v>
          </cell>
          <cell r="C13041">
            <v>1.8</v>
          </cell>
          <cell r="D13041">
            <v>2.5</v>
          </cell>
          <cell r="E13041">
            <v>3</v>
          </cell>
          <cell r="F13041">
            <v>197.4</v>
          </cell>
        </row>
        <row r="13042">
          <cell r="A13042" t="str">
            <v>BU16740706</v>
          </cell>
          <cell r="B13042">
            <v>-99999</v>
          </cell>
          <cell r="C13042">
            <v>-99999</v>
          </cell>
          <cell r="D13042">
            <v>-99999</v>
          </cell>
          <cell r="E13042">
            <v>-99999</v>
          </cell>
          <cell r="F13042">
            <v>-99999</v>
          </cell>
        </row>
        <row r="13043">
          <cell r="A13043" t="str">
            <v>BU16740709</v>
          </cell>
          <cell r="B13043">
            <v>-99999</v>
          </cell>
          <cell r="C13043">
            <v>-99999</v>
          </cell>
          <cell r="D13043">
            <v>-99999</v>
          </cell>
          <cell r="E13043">
            <v>-99999</v>
          </cell>
          <cell r="F13043">
            <v>-99999</v>
          </cell>
        </row>
        <row r="13044">
          <cell r="A13044" t="str">
            <v>WK167408</v>
          </cell>
          <cell r="B13044">
            <v>-99999</v>
          </cell>
          <cell r="C13044">
            <v>6.1</v>
          </cell>
          <cell r="D13044">
            <v>7.9</v>
          </cell>
          <cell r="E13044">
            <v>8.8000000000000007</v>
          </cell>
          <cell r="F13044">
            <v>339.9</v>
          </cell>
        </row>
        <row r="13045">
          <cell r="A13045" t="str">
            <v>BU16740800</v>
          </cell>
          <cell r="B13045">
            <v>-99999</v>
          </cell>
          <cell r="C13045">
            <v>-99999</v>
          </cell>
          <cell r="D13045">
            <v>-99999</v>
          </cell>
          <cell r="E13045">
            <v>-99999</v>
          </cell>
          <cell r="F13045">
            <v>-99999</v>
          </cell>
        </row>
        <row r="13046">
          <cell r="A13046" t="str">
            <v>BU16740801</v>
          </cell>
          <cell r="B13046">
            <v>-99999</v>
          </cell>
          <cell r="C13046">
            <v>-99999</v>
          </cell>
          <cell r="D13046">
            <v>-99999</v>
          </cell>
          <cell r="E13046">
            <v>-99999</v>
          </cell>
          <cell r="F13046">
            <v>-99999</v>
          </cell>
        </row>
        <row r="13047">
          <cell r="A13047" t="str">
            <v>BU16740802</v>
          </cell>
          <cell r="B13047">
            <v>-99999</v>
          </cell>
          <cell r="C13047">
            <v>-99999</v>
          </cell>
          <cell r="D13047">
            <v>-99999</v>
          </cell>
          <cell r="E13047">
            <v>-99999</v>
          </cell>
          <cell r="F13047">
            <v>-99999</v>
          </cell>
        </row>
        <row r="13048">
          <cell r="A13048" t="str">
            <v>BU16740803</v>
          </cell>
          <cell r="B13048">
            <v>-99999</v>
          </cell>
          <cell r="C13048">
            <v>-99999</v>
          </cell>
          <cell r="D13048">
            <v>-99999</v>
          </cell>
          <cell r="E13048">
            <v>-99999</v>
          </cell>
          <cell r="F13048">
            <v>-99999</v>
          </cell>
        </row>
        <row r="13049">
          <cell r="A13049" t="str">
            <v>BU16740804</v>
          </cell>
          <cell r="B13049">
            <v>-99999</v>
          </cell>
          <cell r="C13049">
            <v>-99999</v>
          </cell>
          <cell r="D13049">
            <v>-99999</v>
          </cell>
          <cell r="E13049">
            <v>-99999</v>
          </cell>
          <cell r="F13049">
            <v>-99999</v>
          </cell>
        </row>
        <row r="13050">
          <cell r="A13050" t="str">
            <v>WK167410</v>
          </cell>
          <cell r="B13050">
            <v>-99999</v>
          </cell>
          <cell r="C13050">
            <v>3.4</v>
          </cell>
          <cell r="D13050">
            <v>5.6</v>
          </cell>
          <cell r="E13050">
            <v>8.1</v>
          </cell>
          <cell r="F13050">
            <v>255.6</v>
          </cell>
        </row>
        <row r="13051">
          <cell r="A13051" t="str">
            <v>BU16741000</v>
          </cell>
          <cell r="B13051">
            <v>-99999</v>
          </cell>
          <cell r="C13051">
            <v>3.6</v>
          </cell>
          <cell r="D13051">
            <v>6.4</v>
          </cell>
          <cell r="E13051">
            <v>8.5</v>
          </cell>
          <cell r="F13051">
            <v>286.60000000000002</v>
          </cell>
        </row>
        <row r="13052">
          <cell r="A13052" t="str">
            <v>BU16741009</v>
          </cell>
          <cell r="B13052">
            <v>-99999</v>
          </cell>
          <cell r="C13052">
            <v>3</v>
          </cell>
          <cell r="D13052">
            <v>3.5</v>
          </cell>
          <cell r="E13052">
            <v>7</v>
          </cell>
          <cell r="F13052">
            <v>36.5</v>
          </cell>
        </row>
        <row r="13053">
          <cell r="A13053" t="str">
            <v>WK167411</v>
          </cell>
          <cell r="B13053">
            <v>-99999</v>
          </cell>
          <cell r="C13053">
            <v>3.1</v>
          </cell>
          <cell r="D13053">
            <v>4.7</v>
          </cell>
          <cell r="E13053">
            <v>6.9</v>
          </cell>
          <cell r="F13053">
            <v>223.6</v>
          </cell>
        </row>
        <row r="13054">
          <cell r="A13054" t="str">
            <v>BU16741100</v>
          </cell>
          <cell r="B13054">
            <v>-99999</v>
          </cell>
          <cell r="C13054">
            <v>3.2</v>
          </cell>
          <cell r="D13054">
            <v>4.8</v>
          </cell>
          <cell r="E13054">
            <v>7.1</v>
          </cell>
          <cell r="F13054">
            <v>213.3</v>
          </cell>
        </row>
        <row r="13055">
          <cell r="A13055" t="str">
            <v>BU16741108</v>
          </cell>
          <cell r="B13055">
            <v>-99999</v>
          </cell>
          <cell r="C13055">
            <v>-99999</v>
          </cell>
          <cell r="D13055">
            <v>-99999</v>
          </cell>
          <cell r="E13055">
            <v>-99999</v>
          </cell>
          <cell r="F13055">
            <v>-99999</v>
          </cell>
        </row>
        <row r="13056">
          <cell r="A13056" t="str">
            <v>BU16741109</v>
          </cell>
          <cell r="B13056">
            <v>-99999</v>
          </cell>
          <cell r="C13056">
            <v>-99999</v>
          </cell>
          <cell r="D13056">
            <v>-99999</v>
          </cell>
          <cell r="E13056">
            <v>-99999</v>
          </cell>
          <cell r="F13056">
            <v>-99999</v>
          </cell>
        </row>
        <row r="13057">
          <cell r="A13057" t="str">
            <v>WK167412</v>
          </cell>
          <cell r="B13057">
            <v>-99999</v>
          </cell>
          <cell r="C13057">
            <v>3.1</v>
          </cell>
          <cell r="D13057">
            <v>5.9</v>
          </cell>
          <cell r="E13057">
            <v>7.1</v>
          </cell>
          <cell r="F13057">
            <v>209.3</v>
          </cell>
        </row>
        <row r="13058">
          <cell r="A13058" t="str">
            <v>BU16741200</v>
          </cell>
          <cell r="B13058">
            <v>-99999</v>
          </cell>
          <cell r="C13058">
            <v>1.8</v>
          </cell>
          <cell r="D13058">
            <v>3.6</v>
          </cell>
          <cell r="E13058">
            <v>4.5999999999999996</v>
          </cell>
          <cell r="F13058">
            <v>215.6</v>
          </cell>
        </row>
        <row r="13059">
          <cell r="A13059" t="str">
            <v>BU16741209</v>
          </cell>
          <cell r="B13059">
            <v>-99999</v>
          </cell>
          <cell r="C13059">
            <v>7.1</v>
          </cell>
          <cell r="D13059">
            <v>12.6</v>
          </cell>
          <cell r="E13059">
            <v>14.6</v>
          </cell>
          <cell r="F13059">
            <v>146.5</v>
          </cell>
        </row>
        <row r="13060">
          <cell r="A13060" t="str">
            <v>WK167413</v>
          </cell>
          <cell r="B13060">
            <v>-99999</v>
          </cell>
          <cell r="C13060">
            <v>3.3</v>
          </cell>
          <cell r="D13060">
            <v>4.0999999999999996</v>
          </cell>
          <cell r="E13060">
            <v>4.9000000000000004</v>
          </cell>
          <cell r="F13060">
            <v>322.8</v>
          </cell>
        </row>
        <row r="13061">
          <cell r="A13061" t="str">
            <v>BU16741300</v>
          </cell>
          <cell r="B13061">
            <v>-99999</v>
          </cell>
          <cell r="C13061">
            <v>3.2</v>
          </cell>
          <cell r="D13061">
            <v>3.8</v>
          </cell>
          <cell r="E13061">
            <v>5.0999999999999996</v>
          </cell>
          <cell r="F13061">
            <v>294</v>
          </cell>
        </row>
        <row r="13062">
          <cell r="A13062" t="str">
            <v>BU16741309</v>
          </cell>
          <cell r="B13062">
            <v>-99999</v>
          </cell>
          <cell r="C13062">
            <v>-99999</v>
          </cell>
          <cell r="D13062">
            <v>-99999</v>
          </cell>
          <cell r="E13062">
            <v>-99999</v>
          </cell>
          <cell r="F13062">
            <v>-99999</v>
          </cell>
        </row>
        <row r="13063">
          <cell r="A13063" t="str">
            <v>WK167414</v>
          </cell>
          <cell r="B13063">
            <v>-99999</v>
          </cell>
          <cell r="C13063">
            <v>4.2</v>
          </cell>
          <cell r="D13063">
            <v>5.2</v>
          </cell>
          <cell r="E13063">
            <v>6.8</v>
          </cell>
          <cell r="F13063">
            <v>307</v>
          </cell>
        </row>
        <row r="13064">
          <cell r="A13064" t="str">
            <v>BU16741400</v>
          </cell>
          <cell r="B13064">
            <v>-99999</v>
          </cell>
          <cell r="C13064">
            <v>4.4000000000000004</v>
          </cell>
          <cell r="D13064">
            <v>5.7</v>
          </cell>
          <cell r="E13064">
            <v>7.4</v>
          </cell>
          <cell r="F13064">
            <v>214</v>
          </cell>
        </row>
        <row r="13065">
          <cell r="A13065" t="str">
            <v>BU16741409</v>
          </cell>
          <cell r="B13065">
            <v>-99999</v>
          </cell>
          <cell r="C13065">
            <v>3.9</v>
          </cell>
          <cell r="D13065">
            <v>4.4000000000000004</v>
          </cell>
          <cell r="E13065">
            <v>5.9</v>
          </cell>
          <cell r="F13065">
            <v>524.70000000000005</v>
          </cell>
        </row>
        <row r="13066">
          <cell r="A13066" t="str">
            <v>GM1676</v>
          </cell>
          <cell r="B13066">
            <v>35.200000000000003</v>
          </cell>
          <cell r="C13066">
            <v>4.9000000000000004</v>
          </cell>
          <cell r="D13066">
            <v>7.5</v>
          </cell>
          <cell r="E13066">
            <v>10.199999999999999</v>
          </cell>
          <cell r="F13066">
            <v>149.1</v>
          </cell>
        </row>
        <row r="13067">
          <cell r="A13067" t="str">
            <v>WK167600</v>
          </cell>
          <cell r="B13067">
            <v>32.9</v>
          </cell>
          <cell r="C13067">
            <v>5.9</v>
          </cell>
          <cell r="D13067">
            <v>9</v>
          </cell>
          <cell r="E13067">
            <v>12.2</v>
          </cell>
          <cell r="F13067">
            <v>88</v>
          </cell>
        </row>
        <row r="13068">
          <cell r="A13068" t="str">
            <v>BU16760000</v>
          </cell>
          <cell r="B13068">
            <v>-99999</v>
          </cell>
          <cell r="C13068">
            <v>5.3</v>
          </cell>
          <cell r="D13068">
            <v>8.1999999999999993</v>
          </cell>
          <cell r="E13068">
            <v>11.1</v>
          </cell>
          <cell r="F13068">
            <v>80.2</v>
          </cell>
        </row>
        <row r="13069">
          <cell r="A13069" t="str">
            <v>BU16760001</v>
          </cell>
          <cell r="B13069">
            <v>-99999</v>
          </cell>
          <cell r="C13069">
            <v>9.1</v>
          </cell>
          <cell r="D13069">
            <v>15.8</v>
          </cell>
          <cell r="E13069">
            <v>19.8</v>
          </cell>
          <cell r="F13069">
            <v>30.4</v>
          </cell>
        </row>
        <row r="13070">
          <cell r="A13070" t="str">
            <v>BU16760002</v>
          </cell>
          <cell r="B13070">
            <v>-99999</v>
          </cell>
          <cell r="C13070">
            <v>6.3</v>
          </cell>
          <cell r="D13070">
            <v>9.1</v>
          </cell>
          <cell r="E13070">
            <v>12.6</v>
          </cell>
          <cell r="F13070">
            <v>84.5</v>
          </cell>
        </row>
        <row r="13071">
          <cell r="A13071" t="str">
            <v>BU16760003</v>
          </cell>
          <cell r="B13071">
            <v>-99999</v>
          </cell>
          <cell r="C13071">
            <v>-99999</v>
          </cell>
          <cell r="D13071">
            <v>-99999</v>
          </cell>
          <cell r="E13071">
            <v>-99999</v>
          </cell>
          <cell r="F13071">
            <v>-99999</v>
          </cell>
        </row>
        <row r="13072">
          <cell r="A13072" t="str">
            <v>BU16760004</v>
          </cell>
          <cell r="B13072">
            <v>-99999</v>
          </cell>
          <cell r="C13072">
            <v>3.8</v>
          </cell>
          <cell r="D13072">
            <v>4.8</v>
          </cell>
          <cell r="E13072">
            <v>8.1999999999999993</v>
          </cell>
          <cell r="F13072">
            <v>281.89999999999998</v>
          </cell>
        </row>
        <row r="13073">
          <cell r="A13073" t="str">
            <v>BU16760007</v>
          </cell>
          <cell r="B13073">
            <v>-99999</v>
          </cell>
          <cell r="C13073">
            <v>1.5</v>
          </cell>
          <cell r="D13073">
            <v>2.5</v>
          </cell>
          <cell r="E13073">
            <v>3.4</v>
          </cell>
          <cell r="F13073">
            <v>206.5</v>
          </cell>
        </row>
        <row r="13074">
          <cell r="A13074" t="str">
            <v>BU16760008</v>
          </cell>
          <cell r="B13074">
            <v>-99999</v>
          </cell>
          <cell r="C13074">
            <v>-99999</v>
          </cell>
          <cell r="D13074">
            <v>-99999</v>
          </cell>
          <cell r="E13074">
            <v>-99999</v>
          </cell>
          <cell r="F13074">
            <v>-99999</v>
          </cell>
        </row>
        <row r="13075">
          <cell r="A13075" t="str">
            <v>BU16760009</v>
          </cell>
          <cell r="B13075">
            <v>-99999</v>
          </cell>
          <cell r="C13075">
            <v>-99999</v>
          </cell>
          <cell r="D13075">
            <v>-99999</v>
          </cell>
          <cell r="E13075">
            <v>-99999</v>
          </cell>
          <cell r="F13075">
            <v>-99999</v>
          </cell>
        </row>
        <row r="13076">
          <cell r="A13076" t="str">
            <v>WK167601</v>
          </cell>
          <cell r="B13076">
            <v>-99999</v>
          </cell>
          <cell r="C13076">
            <v>4.9000000000000004</v>
          </cell>
          <cell r="D13076">
            <v>8.6999999999999993</v>
          </cell>
          <cell r="E13076">
            <v>11.8</v>
          </cell>
          <cell r="F13076">
            <v>102.3</v>
          </cell>
        </row>
        <row r="13077">
          <cell r="A13077" t="str">
            <v>BU16760100</v>
          </cell>
          <cell r="B13077">
            <v>-99999</v>
          </cell>
          <cell r="C13077">
            <v>4.7</v>
          </cell>
          <cell r="D13077">
            <v>8.6</v>
          </cell>
          <cell r="E13077">
            <v>11.9</v>
          </cell>
          <cell r="F13077">
            <v>93.9</v>
          </cell>
        </row>
        <row r="13078">
          <cell r="A13078" t="str">
            <v>BU16760109</v>
          </cell>
          <cell r="B13078">
            <v>-99999</v>
          </cell>
          <cell r="C13078">
            <v>-99999</v>
          </cell>
          <cell r="D13078">
            <v>-99999</v>
          </cell>
          <cell r="E13078">
            <v>-99999</v>
          </cell>
          <cell r="F13078">
            <v>-99999</v>
          </cell>
        </row>
        <row r="13079">
          <cell r="A13079" t="str">
            <v>WK167602</v>
          </cell>
          <cell r="B13079">
            <v>-99999</v>
          </cell>
          <cell r="C13079">
            <v>5.2</v>
          </cell>
          <cell r="D13079">
            <v>7.7</v>
          </cell>
          <cell r="E13079">
            <v>10.3</v>
          </cell>
          <cell r="F13079">
            <v>154.4</v>
          </cell>
        </row>
        <row r="13080">
          <cell r="A13080" t="str">
            <v>BU16760200</v>
          </cell>
          <cell r="B13080">
            <v>-99999</v>
          </cell>
          <cell r="C13080">
            <v>5.5</v>
          </cell>
          <cell r="D13080">
            <v>8.6999999999999993</v>
          </cell>
          <cell r="E13080">
            <v>11.8</v>
          </cell>
          <cell r="F13080">
            <v>116</v>
          </cell>
        </row>
        <row r="13081">
          <cell r="A13081" t="str">
            <v>BU16760209</v>
          </cell>
          <cell r="B13081">
            <v>-99999</v>
          </cell>
          <cell r="C13081">
            <v>-99999</v>
          </cell>
          <cell r="D13081">
            <v>-99999</v>
          </cell>
          <cell r="E13081">
            <v>-99999</v>
          </cell>
          <cell r="F13081">
            <v>-99999</v>
          </cell>
        </row>
        <row r="13082">
          <cell r="A13082" t="str">
            <v>WK167603</v>
          </cell>
          <cell r="B13082">
            <v>-99999</v>
          </cell>
          <cell r="C13082">
            <v>5.8</v>
          </cell>
          <cell r="D13082">
            <v>9.8000000000000007</v>
          </cell>
          <cell r="E13082">
            <v>14</v>
          </cell>
          <cell r="F13082">
            <v>125.7</v>
          </cell>
        </row>
        <row r="13083">
          <cell r="A13083" t="str">
            <v>BU16760300</v>
          </cell>
          <cell r="B13083">
            <v>-99999</v>
          </cell>
          <cell r="C13083">
            <v>6.5</v>
          </cell>
          <cell r="D13083">
            <v>10.3</v>
          </cell>
          <cell r="E13083">
            <v>15.2</v>
          </cell>
          <cell r="F13083">
            <v>109</v>
          </cell>
        </row>
        <row r="13084">
          <cell r="A13084" t="str">
            <v>BU16760309</v>
          </cell>
          <cell r="B13084">
            <v>-99999</v>
          </cell>
          <cell r="C13084">
            <v>-99999</v>
          </cell>
          <cell r="D13084">
            <v>-99999</v>
          </cell>
          <cell r="E13084">
            <v>-99999</v>
          </cell>
          <cell r="F13084">
            <v>-99999</v>
          </cell>
        </row>
        <row r="13085">
          <cell r="A13085" t="str">
            <v>WK167604</v>
          </cell>
          <cell r="B13085">
            <v>-99999</v>
          </cell>
          <cell r="C13085">
            <v>2</v>
          </cell>
          <cell r="D13085">
            <v>3.1</v>
          </cell>
          <cell r="E13085">
            <v>3.6</v>
          </cell>
          <cell r="F13085">
            <v>305</v>
          </cell>
        </row>
        <row r="13086">
          <cell r="A13086" t="str">
            <v>BU16760400</v>
          </cell>
          <cell r="B13086">
            <v>-99999</v>
          </cell>
          <cell r="C13086">
            <v>3.1</v>
          </cell>
          <cell r="D13086">
            <v>4.4000000000000004</v>
          </cell>
          <cell r="E13086">
            <v>5</v>
          </cell>
          <cell r="F13086">
            <v>151.80000000000001</v>
          </cell>
        </row>
        <row r="13087">
          <cell r="A13087" t="str">
            <v>BU16760401</v>
          </cell>
          <cell r="B13087">
            <v>-99999</v>
          </cell>
          <cell r="C13087">
            <v>1.2</v>
          </cell>
          <cell r="D13087">
            <v>2.2999999999999998</v>
          </cell>
          <cell r="E13087">
            <v>2.9</v>
          </cell>
          <cell r="F13087">
            <v>471.8</v>
          </cell>
        </row>
        <row r="13088">
          <cell r="A13088" t="str">
            <v>BU16760409</v>
          </cell>
          <cell r="B13088">
            <v>-99999</v>
          </cell>
          <cell r="C13088">
            <v>-99999</v>
          </cell>
          <cell r="D13088">
            <v>-99999</v>
          </cell>
          <cell r="E13088">
            <v>-99999</v>
          </cell>
          <cell r="F13088">
            <v>-99999</v>
          </cell>
        </row>
        <row r="13089">
          <cell r="A13089" t="str">
            <v>WK167605</v>
          </cell>
          <cell r="B13089">
            <v>-99999</v>
          </cell>
          <cell r="C13089">
            <v>3.8</v>
          </cell>
          <cell r="D13089">
            <v>5.7</v>
          </cell>
          <cell r="E13089">
            <v>7.9</v>
          </cell>
          <cell r="F13089">
            <v>153.9</v>
          </cell>
        </row>
        <row r="13090">
          <cell r="A13090" t="str">
            <v>BU16760500</v>
          </cell>
          <cell r="B13090">
            <v>-99999</v>
          </cell>
          <cell r="C13090">
            <v>4.0999999999999996</v>
          </cell>
          <cell r="D13090">
            <v>6.4</v>
          </cell>
          <cell r="E13090">
            <v>9.1999999999999993</v>
          </cell>
          <cell r="F13090">
            <v>113.2</v>
          </cell>
        </row>
        <row r="13091">
          <cell r="A13091" t="str">
            <v>BU16760501</v>
          </cell>
          <cell r="B13091">
            <v>-99999</v>
          </cell>
          <cell r="C13091">
            <v>1.5</v>
          </cell>
          <cell r="D13091">
            <v>1.5</v>
          </cell>
          <cell r="E13091">
            <v>1.5</v>
          </cell>
          <cell r="F13091">
            <v>427.1</v>
          </cell>
        </row>
        <row r="13092">
          <cell r="A13092" t="str">
            <v>BU16760509</v>
          </cell>
          <cell r="B13092">
            <v>-99999</v>
          </cell>
          <cell r="C13092">
            <v>3.6</v>
          </cell>
          <cell r="D13092">
            <v>5.5</v>
          </cell>
          <cell r="E13092">
            <v>5.5</v>
          </cell>
          <cell r="F13092">
            <v>374.5</v>
          </cell>
        </row>
        <row r="13093">
          <cell r="A13093" t="str">
            <v>WK167606</v>
          </cell>
          <cell r="B13093">
            <v>-99999</v>
          </cell>
          <cell r="C13093">
            <v>3.7</v>
          </cell>
          <cell r="D13093">
            <v>5.4</v>
          </cell>
          <cell r="E13093">
            <v>7.8</v>
          </cell>
          <cell r="F13093">
            <v>171.1</v>
          </cell>
        </row>
        <row r="13094">
          <cell r="A13094" t="str">
            <v>BU16760600</v>
          </cell>
          <cell r="B13094">
            <v>-99999</v>
          </cell>
          <cell r="C13094">
            <v>3.6</v>
          </cell>
          <cell r="D13094">
            <v>5.5</v>
          </cell>
          <cell r="E13094">
            <v>8</v>
          </cell>
          <cell r="F13094">
            <v>150.69999999999999</v>
          </cell>
        </row>
        <row r="13095">
          <cell r="A13095" t="str">
            <v>BU16760609</v>
          </cell>
          <cell r="B13095">
            <v>-99999</v>
          </cell>
          <cell r="C13095">
            <v>4.5</v>
          </cell>
          <cell r="D13095">
            <v>4.5</v>
          </cell>
          <cell r="E13095">
            <v>6.3</v>
          </cell>
          <cell r="F13095">
            <v>463.1</v>
          </cell>
        </row>
        <row r="13096">
          <cell r="A13096" t="str">
            <v>WK167607</v>
          </cell>
          <cell r="B13096">
            <v>-99999</v>
          </cell>
          <cell r="C13096">
            <v>4.5</v>
          </cell>
          <cell r="D13096">
            <v>6.6</v>
          </cell>
          <cell r="E13096">
            <v>9.5</v>
          </cell>
          <cell r="F13096">
            <v>137.80000000000001</v>
          </cell>
        </row>
        <row r="13097">
          <cell r="A13097" t="str">
            <v>BU16760700</v>
          </cell>
          <cell r="B13097">
            <v>-99999</v>
          </cell>
          <cell r="C13097">
            <v>5.0999999999999996</v>
          </cell>
          <cell r="D13097">
            <v>7.5</v>
          </cell>
          <cell r="E13097">
            <v>10.8</v>
          </cell>
          <cell r="F13097">
            <v>109.7</v>
          </cell>
        </row>
        <row r="13098">
          <cell r="A13098" t="str">
            <v>BU16760701</v>
          </cell>
          <cell r="B13098">
            <v>-99999</v>
          </cell>
          <cell r="C13098">
            <v>4.2</v>
          </cell>
          <cell r="D13098">
            <v>5.0999999999999996</v>
          </cell>
          <cell r="E13098">
            <v>5.9</v>
          </cell>
          <cell r="F13098">
            <v>139.30000000000001</v>
          </cell>
        </row>
        <row r="13099">
          <cell r="A13099" t="str">
            <v>BU16760708</v>
          </cell>
          <cell r="B13099">
            <v>-99999</v>
          </cell>
          <cell r="C13099">
            <v>-99999</v>
          </cell>
          <cell r="D13099">
            <v>-99999</v>
          </cell>
          <cell r="E13099">
            <v>-99999</v>
          </cell>
          <cell r="F13099">
            <v>-99999</v>
          </cell>
        </row>
        <row r="13100">
          <cell r="A13100" t="str">
            <v>BU16760709</v>
          </cell>
          <cell r="B13100">
            <v>-99999</v>
          </cell>
          <cell r="C13100">
            <v>-99999</v>
          </cell>
          <cell r="D13100">
            <v>-99999</v>
          </cell>
          <cell r="E13100">
            <v>-99999</v>
          </cell>
          <cell r="F13100">
            <v>-99999</v>
          </cell>
        </row>
        <row r="13101">
          <cell r="A13101" t="str">
            <v>WK167608</v>
          </cell>
          <cell r="B13101">
            <v>-99999</v>
          </cell>
          <cell r="C13101">
            <v>4.3</v>
          </cell>
          <cell r="D13101">
            <v>5.8</v>
          </cell>
          <cell r="E13101">
            <v>7.2</v>
          </cell>
          <cell r="F13101">
            <v>183.2</v>
          </cell>
        </row>
        <row r="13102">
          <cell r="A13102" t="str">
            <v>BU16760800</v>
          </cell>
          <cell r="B13102">
            <v>-99999</v>
          </cell>
          <cell r="C13102">
            <v>4.0999999999999996</v>
          </cell>
          <cell r="D13102">
            <v>5.5</v>
          </cell>
          <cell r="E13102">
            <v>7.4</v>
          </cell>
          <cell r="F13102">
            <v>155.1</v>
          </cell>
        </row>
        <row r="13103">
          <cell r="A13103" t="str">
            <v>BU16760809</v>
          </cell>
          <cell r="B13103">
            <v>-99999</v>
          </cell>
          <cell r="C13103">
            <v>-99999</v>
          </cell>
          <cell r="D13103">
            <v>-99999</v>
          </cell>
          <cell r="E13103">
            <v>-99999</v>
          </cell>
          <cell r="F13103">
            <v>-99999</v>
          </cell>
        </row>
        <row r="13104">
          <cell r="A13104" t="str">
            <v>WK167609</v>
          </cell>
          <cell r="B13104">
            <v>-99999</v>
          </cell>
          <cell r="C13104">
            <v>5.0999999999999996</v>
          </cell>
          <cell r="D13104">
            <v>8.1</v>
          </cell>
          <cell r="E13104">
            <v>10.6</v>
          </cell>
          <cell r="F13104">
            <v>182.4</v>
          </cell>
        </row>
        <row r="13105">
          <cell r="A13105" t="str">
            <v>BU16760900</v>
          </cell>
          <cell r="B13105">
            <v>-99999</v>
          </cell>
          <cell r="C13105">
            <v>5.6</v>
          </cell>
          <cell r="D13105">
            <v>8.9</v>
          </cell>
          <cell r="E13105">
            <v>11.8</v>
          </cell>
          <cell r="F13105">
            <v>161</v>
          </cell>
        </row>
        <row r="13106">
          <cell r="A13106" t="str">
            <v>BU16760909</v>
          </cell>
          <cell r="B13106">
            <v>-99999</v>
          </cell>
          <cell r="C13106">
            <v>-99999</v>
          </cell>
          <cell r="D13106">
            <v>-99999</v>
          </cell>
          <cell r="E13106">
            <v>-99999</v>
          </cell>
          <cell r="F13106">
            <v>-99999</v>
          </cell>
        </row>
        <row r="13107">
          <cell r="A13107" t="str">
            <v>WK167610</v>
          </cell>
          <cell r="B13107">
            <v>-99999</v>
          </cell>
          <cell r="C13107">
            <v>4.5</v>
          </cell>
          <cell r="D13107">
            <v>7.3</v>
          </cell>
          <cell r="E13107">
            <v>10.1</v>
          </cell>
          <cell r="F13107">
            <v>229.6</v>
          </cell>
        </row>
        <row r="13108">
          <cell r="A13108" t="str">
            <v>BU16761000</v>
          </cell>
          <cell r="B13108">
            <v>-99999</v>
          </cell>
          <cell r="C13108">
            <v>4.4000000000000004</v>
          </cell>
          <cell r="D13108">
            <v>8.4</v>
          </cell>
          <cell r="E13108">
            <v>12.7</v>
          </cell>
          <cell r="F13108">
            <v>124</v>
          </cell>
        </row>
        <row r="13109">
          <cell r="A13109" t="str">
            <v>BU16761009</v>
          </cell>
          <cell r="B13109">
            <v>-99999</v>
          </cell>
          <cell r="C13109">
            <v>4.8</v>
          </cell>
          <cell r="D13109">
            <v>5.5</v>
          </cell>
          <cell r="E13109">
            <v>5.5</v>
          </cell>
          <cell r="F13109">
            <v>546.20000000000005</v>
          </cell>
        </row>
        <row r="13110">
          <cell r="A13110" t="str">
            <v>WK167611</v>
          </cell>
          <cell r="B13110">
            <v>-99999</v>
          </cell>
          <cell r="C13110">
            <v>5</v>
          </cell>
          <cell r="D13110">
            <v>7.5</v>
          </cell>
          <cell r="E13110">
            <v>9.4</v>
          </cell>
          <cell r="F13110">
            <v>187.9</v>
          </cell>
        </row>
        <row r="13111">
          <cell r="A13111" t="str">
            <v>BU16761100</v>
          </cell>
          <cell r="B13111">
            <v>-99999</v>
          </cell>
          <cell r="C13111">
            <v>6.6</v>
          </cell>
          <cell r="D13111">
            <v>9.8000000000000007</v>
          </cell>
          <cell r="E13111">
            <v>12.3</v>
          </cell>
          <cell r="F13111">
            <v>120.7</v>
          </cell>
        </row>
        <row r="13112">
          <cell r="A13112" t="str">
            <v>BU16761109</v>
          </cell>
          <cell r="B13112">
            <v>-99999</v>
          </cell>
          <cell r="C13112">
            <v>-99999</v>
          </cell>
          <cell r="D13112">
            <v>-99999</v>
          </cell>
          <cell r="E13112">
            <v>-99999</v>
          </cell>
          <cell r="F13112">
            <v>-99999</v>
          </cell>
        </row>
        <row r="13113">
          <cell r="A13113" t="str">
            <v>WK167612</v>
          </cell>
          <cell r="B13113">
            <v>-99999</v>
          </cell>
          <cell r="C13113">
            <v>4</v>
          </cell>
          <cell r="D13113">
            <v>6.1</v>
          </cell>
          <cell r="E13113">
            <v>8.1</v>
          </cell>
          <cell r="F13113">
            <v>301.89999999999998</v>
          </cell>
        </row>
        <row r="13114">
          <cell r="A13114" t="str">
            <v>BU16761200</v>
          </cell>
          <cell r="B13114">
            <v>-99999</v>
          </cell>
          <cell r="C13114">
            <v>5</v>
          </cell>
          <cell r="D13114">
            <v>8.6999999999999993</v>
          </cell>
          <cell r="E13114">
            <v>11.6</v>
          </cell>
          <cell r="F13114">
            <v>142.1</v>
          </cell>
        </row>
        <row r="13115">
          <cell r="A13115" t="str">
            <v>BU16761201</v>
          </cell>
          <cell r="B13115">
            <v>-99999</v>
          </cell>
          <cell r="C13115">
            <v>4.5</v>
          </cell>
          <cell r="D13115">
            <v>5.9</v>
          </cell>
          <cell r="E13115">
            <v>7</v>
          </cell>
          <cell r="F13115">
            <v>276</v>
          </cell>
        </row>
        <row r="13116">
          <cell r="A13116" t="str">
            <v>BU16761202</v>
          </cell>
          <cell r="B13116">
            <v>-99999</v>
          </cell>
          <cell r="C13116">
            <v>-99999</v>
          </cell>
          <cell r="D13116">
            <v>-99999</v>
          </cell>
          <cell r="E13116">
            <v>-99999</v>
          </cell>
          <cell r="F13116">
            <v>-99999</v>
          </cell>
        </row>
        <row r="13117">
          <cell r="A13117" t="str">
            <v>BU16761203</v>
          </cell>
          <cell r="B13117">
            <v>-99999</v>
          </cell>
          <cell r="C13117">
            <v>1.7</v>
          </cell>
          <cell r="D13117">
            <v>3.5</v>
          </cell>
          <cell r="E13117">
            <v>5.2</v>
          </cell>
          <cell r="F13117">
            <v>561.70000000000005</v>
          </cell>
        </row>
        <row r="13118">
          <cell r="A13118" t="str">
            <v>BU16761204</v>
          </cell>
          <cell r="B13118">
            <v>-99999</v>
          </cell>
          <cell r="C13118">
            <v>3.3</v>
          </cell>
          <cell r="D13118">
            <v>3.3</v>
          </cell>
          <cell r="E13118">
            <v>4</v>
          </cell>
          <cell r="F13118">
            <v>552.5</v>
          </cell>
        </row>
        <row r="13119">
          <cell r="A13119" t="str">
            <v>BU16761205</v>
          </cell>
          <cell r="B13119">
            <v>-99999</v>
          </cell>
          <cell r="C13119">
            <v>1.4</v>
          </cell>
          <cell r="D13119">
            <v>1.9</v>
          </cell>
          <cell r="E13119">
            <v>2.8</v>
          </cell>
          <cell r="F13119">
            <v>813.1</v>
          </cell>
        </row>
        <row r="13120">
          <cell r="A13120" t="str">
            <v>BU16761208</v>
          </cell>
          <cell r="B13120">
            <v>-99999</v>
          </cell>
          <cell r="C13120">
            <v>-99999</v>
          </cell>
          <cell r="D13120">
            <v>-99999</v>
          </cell>
          <cell r="E13120">
            <v>-99999</v>
          </cell>
          <cell r="F13120">
            <v>-99999</v>
          </cell>
        </row>
        <row r="13121">
          <cell r="A13121" t="str">
            <v>BU16761209</v>
          </cell>
          <cell r="B13121">
            <v>-99999</v>
          </cell>
          <cell r="C13121">
            <v>-99999</v>
          </cell>
          <cell r="D13121">
            <v>-99999</v>
          </cell>
          <cell r="E13121">
            <v>-99999</v>
          </cell>
          <cell r="F13121">
            <v>-99999</v>
          </cell>
        </row>
        <row r="13122">
          <cell r="A13122" t="str">
            <v>WK167613</v>
          </cell>
          <cell r="B13122">
            <v>-99999</v>
          </cell>
          <cell r="C13122">
            <v>5.4</v>
          </cell>
          <cell r="D13122">
            <v>7.9</v>
          </cell>
          <cell r="E13122">
            <v>11.3</v>
          </cell>
          <cell r="F13122">
            <v>218.9</v>
          </cell>
        </row>
        <row r="13123">
          <cell r="A13123" t="str">
            <v>BU16761300</v>
          </cell>
          <cell r="B13123">
            <v>-99999</v>
          </cell>
          <cell r="C13123">
            <v>5.6</v>
          </cell>
          <cell r="D13123">
            <v>8.6999999999999993</v>
          </cell>
          <cell r="E13123">
            <v>13.2</v>
          </cell>
          <cell r="F13123">
            <v>133.6</v>
          </cell>
        </row>
        <row r="13124">
          <cell r="A13124" t="str">
            <v>BU16761301</v>
          </cell>
          <cell r="B13124">
            <v>-99999</v>
          </cell>
          <cell r="C13124">
            <v>5.7</v>
          </cell>
          <cell r="D13124">
            <v>6.3</v>
          </cell>
          <cell r="E13124">
            <v>6.3</v>
          </cell>
          <cell r="F13124">
            <v>594.4</v>
          </cell>
        </row>
        <row r="13125">
          <cell r="A13125" t="str">
            <v>BU16761302</v>
          </cell>
          <cell r="B13125">
            <v>-99999</v>
          </cell>
          <cell r="C13125">
            <v>-99999</v>
          </cell>
          <cell r="D13125">
            <v>-99999</v>
          </cell>
          <cell r="E13125">
            <v>-99999</v>
          </cell>
          <cell r="F13125">
            <v>-99999</v>
          </cell>
        </row>
        <row r="13126">
          <cell r="A13126" t="str">
            <v>BU16761303</v>
          </cell>
          <cell r="B13126">
            <v>-99999</v>
          </cell>
          <cell r="C13126">
            <v>-99999</v>
          </cell>
          <cell r="D13126">
            <v>-99999</v>
          </cell>
          <cell r="E13126">
            <v>-99999</v>
          </cell>
          <cell r="F13126">
            <v>-99999</v>
          </cell>
        </row>
        <row r="13127">
          <cell r="A13127" t="str">
            <v>BU16761309</v>
          </cell>
          <cell r="B13127">
            <v>-99999</v>
          </cell>
          <cell r="C13127">
            <v>-99999</v>
          </cell>
          <cell r="D13127">
            <v>-99999</v>
          </cell>
          <cell r="E13127">
            <v>-99999</v>
          </cell>
          <cell r="F13127">
            <v>-99999</v>
          </cell>
        </row>
        <row r="13128">
          <cell r="A13128" t="str">
            <v>WK167614</v>
          </cell>
          <cell r="B13128">
            <v>-99999</v>
          </cell>
          <cell r="C13128">
            <v>6.3</v>
          </cell>
          <cell r="D13128">
            <v>9.6999999999999993</v>
          </cell>
          <cell r="E13128">
            <v>11.8</v>
          </cell>
          <cell r="F13128">
            <v>228</v>
          </cell>
        </row>
        <row r="13129">
          <cell r="A13129" t="str">
            <v>BU16761400</v>
          </cell>
          <cell r="B13129">
            <v>-99999</v>
          </cell>
          <cell r="C13129">
            <v>5.7</v>
          </cell>
          <cell r="D13129">
            <v>10.4</v>
          </cell>
          <cell r="E13129">
            <v>13.2</v>
          </cell>
          <cell r="F13129">
            <v>181.8</v>
          </cell>
        </row>
        <row r="13130">
          <cell r="A13130" t="str">
            <v>BU16761409</v>
          </cell>
          <cell r="B13130">
            <v>-99999</v>
          </cell>
          <cell r="C13130">
            <v>-99999</v>
          </cell>
          <cell r="D13130">
            <v>-99999</v>
          </cell>
          <cell r="E13130">
            <v>-99999</v>
          </cell>
          <cell r="F13130">
            <v>-99999</v>
          </cell>
        </row>
        <row r="13131">
          <cell r="A13131" t="str">
            <v>WK167615</v>
          </cell>
          <cell r="B13131">
            <v>-99999</v>
          </cell>
          <cell r="C13131">
            <v>3.7</v>
          </cell>
          <cell r="D13131">
            <v>5.2</v>
          </cell>
          <cell r="E13131">
            <v>6.7</v>
          </cell>
          <cell r="F13131">
            <v>196.6</v>
          </cell>
        </row>
        <row r="13132">
          <cell r="A13132" t="str">
            <v>BU16761500</v>
          </cell>
          <cell r="B13132">
            <v>-99999</v>
          </cell>
          <cell r="C13132">
            <v>3.5</v>
          </cell>
          <cell r="D13132">
            <v>5.3</v>
          </cell>
          <cell r="E13132">
            <v>7</v>
          </cell>
          <cell r="F13132">
            <v>175.4</v>
          </cell>
        </row>
        <row r="13133">
          <cell r="A13133" t="str">
            <v>BU16761509</v>
          </cell>
          <cell r="B13133">
            <v>-99999</v>
          </cell>
          <cell r="C13133">
            <v>-99999</v>
          </cell>
          <cell r="D13133">
            <v>-99999</v>
          </cell>
          <cell r="E13133">
            <v>-99999</v>
          </cell>
          <cell r="F13133">
            <v>-99999</v>
          </cell>
        </row>
        <row r="13134">
          <cell r="A13134" t="str">
            <v>GM1680</v>
          </cell>
          <cell r="B13134">
            <v>35.1</v>
          </cell>
          <cell r="C13134">
            <v>4.3</v>
          </cell>
          <cell r="D13134">
            <v>6.8</v>
          </cell>
          <cell r="E13134">
            <v>9.3000000000000007</v>
          </cell>
          <cell r="F13134">
            <v>168.7</v>
          </cell>
        </row>
        <row r="13135">
          <cell r="A13135" t="str">
            <v>WK168000</v>
          </cell>
          <cell r="B13135">
            <v>-99999</v>
          </cell>
          <cell r="C13135">
            <v>3.7</v>
          </cell>
          <cell r="D13135">
            <v>6</v>
          </cell>
          <cell r="E13135">
            <v>9.1999999999999993</v>
          </cell>
          <cell r="F13135">
            <v>172.3</v>
          </cell>
        </row>
        <row r="13136">
          <cell r="A13136" t="str">
            <v>BU16800000</v>
          </cell>
          <cell r="B13136">
            <v>-99999</v>
          </cell>
          <cell r="C13136">
            <v>3.7</v>
          </cell>
          <cell r="D13136">
            <v>6.1</v>
          </cell>
          <cell r="E13136">
            <v>9.5</v>
          </cell>
          <cell r="F13136">
            <v>161.19999999999999</v>
          </cell>
        </row>
        <row r="13137">
          <cell r="A13137" t="str">
            <v>BU16800009</v>
          </cell>
          <cell r="B13137">
            <v>-99999</v>
          </cell>
          <cell r="C13137">
            <v>-99999</v>
          </cell>
          <cell r="D13137">
            <v>-99999</v>
          </cell>
          <cell r="E13137">
            <v>-99999</v>
          </cell>
          <cell r="F13137">
            <v>-99999</v>
          </cell>
        </row>
        <row r="13138">
          <cell r="A13138" t="str">
            <v>WK168001</v>
          </cell>
          <cell r="B13138">
            <v>-99999</v>
          </cell>
          <cell r="C13138">
            <v>4.7</v>
          </cell>
          <cell r="D13138">
            <v>6.6</v>
          </cell>
          <cell r="E13138">
            <v>8.4</v>
          </cell>
          <cell r="F13138">
            <v>179.4</v>
          </cell>
        </row>
        <row r="13139">
          <cell r="A13139" t="str">
            <v>BU16800100</v>
          </cell>
          <cell r="B13139">
            <v>-99999</v>
          </cell>
          <cell r="C13139">
            <v>4.9000000000000004</v>
          </cell>
          <cell r="D13139">
            <v>6.9</v>
          </cell>
          <cell r="E13139">
            <v>8.6</v>
          </cell>
          <cell r="F13139">
            <v>171.8</v>
          </cell>
        </row>
        <row r="13140">
          <cell r="A13140" t="str">
            <v>BU16800109</v>
          </cell>
          <cell r="B13140">
            <v>-99999</v>
          </cell>
          <cell r="C13140">
            <v>-99999</v>
          </cell>
          <cell r="D13140">
            <v>-99999</v>
          </cell>
          <cell r="E13140">
            <v>-99999</v>
          </cell>
          <cell r="F13140">
            <v>-99999</v>
          </cell>
        </row>
        <row r="13141">
          <cell r="A13141" t="str">
            <v>WK168002</v>
          </cell>
          <cell r="B13141">
            <v>-99999</v>
          </cell>
          <cell r="C13141">
            <v>7.2</v>
          </cell>
          <cell r="D13141">
            <v>7.8</v>
          </cell>
          <cell r="E13141">
            <v>9.6</v>
          </cell>
          <cell r="F13141">
            <v>273.7</v>
          </cell>
        </row>
        <row r="13142">
          <cell r="A13142" t="str">
            <v>BU16800200</v>
          </cell>
          <cell r="B13142">
            <v>-99999</v>
          </cell>
          <cell r="C13142">
            <v>8.5</v>
          </cell>
          <cell r="D13142">
            <v>9.1999999999999993</v>
          </cell>
          <cell r="E13142">
            <v>10.6</v>
          </cell>
          <cell r="F13142">
            <v>258.8</v>
          </cell>
        </row>
        <row r="13143">
          <cell r="A13143" t="str">
            <v>BU16800209</v>
          </cell>
          <cell r="B13143">
            <v>-99999</v>
          </cell>
          <cell r="C13143">
            <v>-99999</v>
          </cell>
          <cell r="D13143">
            <v>-99999</v>
          </cell>
          <cell r="E13143">
            <v>-99999</v>
          </cell>
          <cell r="F13143">
            <v>-99999</v>
          </cell>
        </row>
        <row r="13144">
          <cell r="A13144" t="str">
            <v>WK168003</v>
          </cell>
          <cell r="B13144">
            <v>-99999</v>
          </cell>
          <cell r="C13144">
            <v>2.2000000000000002</v>
          </cell>
          <cell r="D13144">
            <v>2.8</v>
          </cell>
          <cell r="E13144">
            <v>3.9</v>
          </cell>
          <cell r="F13144">
            <v>286.10000000000002</v>
          </cell>
        </row>
        <row r="13145">
          <cell r="A13145" t="str">
            <v>BU16800300</v>
          </cell>
          <cell r="B13145">
            <v>-99999</v>
          </cell>
          <cell r="C13145">
            <v>1.7</v>
          </cell>
          <cell r="D13145">
            <v>2.2999999999999998</v>
          </cell>
          <cell r="E13145">
            <v>3.5</v>
          </cell>
          <cell r="F13145">
            <v>278.3</v>
          </cell>
        </row>
        <row r="13146">
          <cell r="A13146" t="str">
            <v>BU16800309</v>
          </cell>
          <cell r="B13146">
            <v>-99999</v>
          </cell>
          <cell r="C13146">
            <v>-99999</v>
          </cell>
          <cell r="D13146">
            <v>-99999</v>
          </cell>
          <cell r="E13146">
            <v>-99999</v>
          </cell>
          <cell r="F13146">
            <v>-99999</v>
          </cell>
        </row>
        <row r="13147">
          <cell r="A13147" t="str">
            <v>WK168004</v>
          </cell>
          <cell r="B13147">
            <v>-99999</v>
          </cell>
          <cell r="C13147">
            <v>3.8</v>
          </cell>
          <cell r="D13147">
            <v>6.6</v>
          </cell>
          <cell r="E13147">
            <v>6.6</v>
          </cell>
          <cell r="F13147">
            <v>344.2</v>
          </cell>
        </row>
        <row r="13148">
          <cell r="A13148" t="str">
            <v>BU16800400</v>
          </cell>
          <cell r="B13148">
            <v>-99999</v>
          </cell>
          <cell r="C13148">
            <v>-99999</v>
          </cell>
          <cell r="D13148">
            <v>-99999</v>
          </cell>
          <cell r="E13148">
            <v>-99999</v>
          </cell>
          <cell r="F13148">
            <v>-99999</v>
          </cell>
        </row>
        <row r="13149">
          <cell r="A13149" t="str">
            <v>BU16800409</v>
          </cell>
          <cell r="B13149">
            <v>-99999</v>
          </cell>
          <cell r="C13149">
            <v>-99999</v>
          </cell>
          <cell r="D13149">
            <v>-99999</v>
          </cell>
          <cell r="E13149">
            <v>-99999</v>
          </cell>
          <cell r="F13149">
            <v>-99999</v>
          </cell>
        </row>
        <row r="13150">
          <cell r="A13150" t="str">
            <v>WK168005</v>
          </cell>
          <cell r="B13150">
            <v>-99999</v>
          </cell>
          <cell r="C13150">
            <v>3.5</v>
          </cell>
          <cell r="D13150">
            <v>5.7</v>
          </cell>
          <cell r="E13150">
            <v>8.1999999999999993</v>
          </cell>
          <cell r="F13150">
            <v>368</v>
          </cell>
        </row>
        <row r="13151">
          <cell r="A13151" t="str">
            <v>BU16800500</v>
          </cell>
          <cell r="B13151">
            <v>-99999</v>
          </cell>
          <cell r="C13151">
            <v>3.5</v>
          </cell>
          <cell r="D13151">
            <v>5.8</v>
          </cell>
          <cell r="E13151">
            <v>8.1</v>
          </cell>
          <cell r="F13151">
            <v>354.8</v>
          </cell>
        </row>
        <row r="13152">
          <cell r="A13152" t="str">
            <v>BU16800509</v>
          </cell>
          <cell r="B13152">
            <v>-99999</v>
          </cell>
          <cell r="C13152">
            <v>-99999</v>
          </cell>
          <cell r="D13152">
            <v>-99999</v>
          </cell>
          <cell r="E13152">
            <v>-99999</v>
          </cell>
          <cell r="F13152">
            <v>-99999</v>
          </cell>
        </row>
        <row r="13153">
          <cell r="A13153" t="str">
            <v>WK168006</v>
          </cell>
          <cell r="B13153">
            <v>-99999</v>
          </cell>
          <cell r="C13153">
            <v>1.6</v>
          </cell>
          <cell r="D13153">
            <v>1.6</v>
          </cell>
          <cell r="E13153">
            <v>2.1</v>
          </cell>
          <cell r="F13153">
            <v>210</v>
          </cell>
        </row>
        <row r="13154">
          <cell r="A13154" t="str">
            <v>BU16800600</v>
          </cell>
          <cell r="B13154">
            <v>-99999</v>
          </cell>
          <cell r="C13154">
            <v>1.6</v>
          </cell>
          <cell r="D13154">
            <v>1.6</v>
          </cell>
          <cell r="E13154">
            <v>2.2000000000000002</v>
          </cell>
          <cell r="F13154">
            <v>212.7</v>
          </cell>
        </row>
        <row r="13155">
          <cell r="A13155" t="str">
            <v>BU16800609</v>
          </cell>
          <cell r="B13155">
            <v>-99999</v>
          </cell>
          <cell r="C13155">
            <v>-99999</v>
          </cell>
          <cell r="D13155">
            <v>-99999</v>
          </cell>
          <cell r="E13155">
            <v>-99999</v>
          </cell>
          <cell r="F13155">
            <v>-99999</v>
          </cell>
        </row>
        <row r="13156">
          <cell r="A13156" t="str">
            <v>WK168007</v>
          </cell>
          <cell r="B13156">
            <v>-99999</v>
          </cell>
          <cell r="C13156">
            <v>-99999</v>
          </cell>
          <cell r="D13156">
            <v>-99999</v>
          </cell>
          <cell r="E13156">
            <v>-99999</v>
          </cell>
          <cell r="F13156">
            <v>-99999</v>
          </cell>
        </row>
        <row r="13157">
          <cell r="A13157" t="str">
            <v>BU16800700</v>
          </cell>
          <cell r="B13157">
            <v>-99999</v>
          </cell>
          <cell r="C13157">
            <v>-99999</v>
          </cell>
          <cell r="D13157">
            <v>-99999</v>
          </cell>
          <cell r="E13157">
            <v>-99999</v>
          </cell>
          <cell r="F13157">
            <v>-99999</v>
          </cell>
        </row>
        <row r="13158">
          <cell r="A13158" t="str">
            <v>BU16800709</v>
          </cell>
          <cell r="B13158">
            <v>-99999</v>
          </cell>
          <cell r="C13158">
            <v>-99999</v>
          </cell>
          <cell r="D13158">
            <v>-99999</v>
          </cell>
          <cell r="E13158">
            <v>-99999</v>
          </cell>
          <cell r="F13158">
            <v>-99999</v>
          </cell>
        </row>
        <row r="13159">
          <cell r="A13159" t="str">
            <v>WK168008</v>
          </cell>
          <cell r="B13159">
            <v>-99999</v>
          </cell>
          <cell r="C13159">
            <v>-99999</v>
          </cell>
          <cell r="D13159">
            <v>-99999</v>
          </cell>
          <cell r="E13159">
            <v>-99999</v>
          </cell>
          <cell r="F13159">
            <v>-99999</v>
          </cell>
        </row>
        <row r="13160">
          <cell r="A13160" t="str">
            <v>BU16800800</v>
          </cell>
          <cell r="B13160">
            <v>-99999</v>
          </cell>
          <cell r="C13160">
            <v>-99999</v>
          </cell>
          <cell r="D13160">
            <v>-99999</v>
          </cell>
          <cell r="E13160">
            <v>-99999</v>
          </cell>
          <cell r="F13160">
            <v>-99999</v>
          </cell>
        </row>
        <row r="13161">
          <cell r="A13161" t="str">
            <v>BU16800809</v>
          </cell>
          <cell r="B13161">
            <v>-99999</v>
          </cell>
          <cell r="C13161">
            <v>-99999</v>
          </cell>
          <cell r="D13161">
            <v>-99999</v>
          </cell>
          <cell r="E13161">
            <v>-99999</v>
          </cell>
          <cell r="F13161">
            <v>-99999</v>
          </cell>
        </row>
        <row r="13162">
          <cell r="A13162" t="str">
            <v>WK168009</v>
          </cell>
          <cell r="B13162">
            <v>-99999</v>
          </cell>
          <cell r="C13162">
            <v>-99999</v>
          </cell>
          <cell r="D13162">
            <v>-99999</v>
          </cell>
          <cell r="E13162">
            <v>-99999</v>
          </cell>
          <cell r="F13162">
            <v>-99999</v>
          </cell>
        </row>
        <row r="13163">
          <cell r="A13163" t="str">
            <v>BU16800900</v>
          </cell>
          <cell r="B13163">
            <v>-99999</v>
          </cell>
          <cell r="C13163">
            <v>-99999</v>
          </cell>
          <cell r="D13163">
            <v>-99999</v>
          </cell>
          <cell r="E13163">
            <v>-99999</v>
          </cell>
          <cell r="F13163">
            <v>-99999</v>
          </cell>
        </row>
        <row r="13164">
          <cell r="A13164" t="str">
            <v>BU16800909</v>
          </cell>
          <cell r="B13164">
            <v>-99999</v>
          </cell>
          <cell r="C13164">
            <v>-99999</v>
          </cell>
          <cell r="D13164">
            <v>-99999</v>
          </cell>
          <cell r="E13164">
            <v>-99999</v>
          </cell>
          <cell r="F13164">
            <v>-99999</v>
          </cell>
        </row>
        <row r="13165">
          <cell r="A13165" t="str">
            <v>WK168011</v>
          </cell>
          <cell r="B13165">
            <v>-99999</v>
          </cell>
          <cell r="C13165">
            <v>1.1000000000000001</v>
          </cell>
          <cell r="D13165">
            <v>4.5999999999999996</v>
          </cell>
          <cell r="E13165">
            <v>4.5999999999999996</v>
          </cell>
          <cell r="F13165">
            <v>120.9</v>
          </cell>
        </row>
        <row r="13166">
          <cell r="A13166" t="str">
            <v>BU16801100</v>
          </cell>
          <cell r="B13166">
            <v>-99999</v>
          </cell>
          <cell r="C13166">
            <v>1.1000000000000001</v>
          </cell>
          <cell r="D13166">
            <v>4.5999999999999996</v>
          </cell>
          <cell r="E13166">
            <v>4.5999999999999996</v>
          </cell>
          <cell r="F13166">
            <v>119.8</v>
          </cell>
        </row>
        <row r="13167">
          <cell r="A13167" t="str">
            <v>BU16801109</v>
          </cell>
          <cell r="B13167">
            <v>-99999</v>
          </cell>
          <cell r="C13167">
            <v>-99999</v>
          </cell>
          <cell r="D13167">
            <v>-99999</v>
          </cell>
          <cell r="E13167">
            <v>-99999</v>
          </cell>
          <cell r="F13167">
            <v>-99999</v>
          </cell>
        </row>
        <row r="13168">
          <cell r="A13168" t="str">
            <v>WK168012</v>
          </cell>
          <cell r="B13168">
            <v>-99999</v>
          </cell>
          <cell r="C13168">
            <v>0.9</v>
          </cell>
          <cell r="D13168">
            <v>4.5999999999999996</v>
          </cell>
          <cell r="E13168">
            <v>5.5</v>
          </cell>
          <cell r="F13168">
            <v>64.400000000000006</v>
          </cell>
        </row>
        <row r="13169">
          <cell r="A13169" t="str">
            <v>BU16801200</v>
          </cell>
          <cell r="B13169">
            <v>-99999</v>
          </cell>
          <cell r="C13169">
            <v>0.9</v>
          </cell>
          <cell r="D13169">
            <v>2.8</v>
          </cell>
          <cell r="E13169">
            <v>3.8</v>
          </cell>
          <cell r="F13169">
            <v>69.5</v>
          </cell>
        </row>
        <row r="13170">
          <cell r="A13170" t="str">
            <v>BU16801209</v>
          </cell>
          <cell r="B13170">
            <v>-99999</v>
          </cell>
          <cell r="C13170">
            <v>-99999</v>
          </cell>
          <cell r="D13170">
            <v>-99999</v>
          </cell>
          <cell r="E13170">
            <v>-99999</v>
          </cell>
          <cell r="F13170">
            <v>-99999</v>
          </cell>
        </row>
        <row r="13171">
          <cell r="A13171" t="str">
            <v>WK168013</v>
          </cell>
          <cell r="B13171">
            <v>-99999</v>
          </cell>
          <cell r="C13171">
            <v>-99999</v>
          </cell>
          <cell r="D13171">
            <v>-99999</v>
          </cell>
          <cell r="E13171">
            <v>-99999</v>
          </cell>
          <cell r="F13171">
            <v>-99999</v>
          </cell>
        </row>
        <row r="13172">
          <cell r="A13172" t="str">
            <v>BU16801300</v>
          </cell>
          <cell r="B13172">
            <v>-99999</v>
          </cell>
          <cell r="C13172">
            <v>-99999</v>
          </cell>
          <cell r="D13172">
            <v>-99999</v>
          </cell>
          <cell r="E13172">
            <v>-99999</v>
          </cell>
          <cell r="F13172">
            <v>-99999</v>
          </cell>
        </row>
        <row r="13173">
          <cell r="A13173" t="str">
            <v>BU16801309</v>
          </cell>
          <cell r="B13173">
            <v>-99999</v>
          </cell>
          <cell r="C13173">
            <v>-99999</v>
          </cell>
          <cell r="D13173">
            <v>-99999</v>
          </cell>
          <cell r="E13173">
            <v>-99999</v>
          </cell>
          <cell r="F13173">
            <v>-99999</v>
          </cell>
        </row>
        <row r="13174">
          <cell r="A13174" t="str">
            <v>WK168014</v>
          </cell>
          <cell r="B13174">
            <v>-99999</v>
          </cell>
          <cell r="C13174">
            <v>5.2</v>
          </cell>
          <cell r="D13174">
            <v>7.9</v>
          </cell>
          <cell r="E13174">
            <v>10.199999999999999</v>
          </cell>
          <cell r="F13174">
            <v>144.6</v>
          </cell>
        </row>
        <row r="13175">
          <cell r="A13175" t="str">
            <v>BU16801400</v>
          </cell>
          <cell r="B13175">
            <v>-99999</v>
          </cell>
          <cell r="C13175">
            <v>5</v>
          </cell>
          <cell r="D13175">
            <v>7.5</v>
          </cell>
          <cell r="E13175">
            <v>10.199999999999999</v>
          </cell>
          <cell r="F13175">
            <v>142</v>
          </cell>
        </row>
        <row r="13176">
          <cell r="A13176" t="str">
            <v>BU16801401</v>
          </cell>
          <cell r="B13176">
            <v>-99999</v>
          </cell>
          <cell r="C13176">
            <v>-99999</v>
          </cell>
          <cell r="D13176">
            <v>-99999</v>
          </cell>
          <cell r="E13176">
            <v>-99999</v>
          </cell>
          <cell r="F13176">
            <v>-99999</v>
          </cell>
        </row>
        <row r="13177">
          <cell r="A13177" t="str">
            <v>BU16801409</v>
          </cell>
          <cell r="B13177">
            <v>-99999</v>
          </cell>
          <cell r="C13177">
            <v>7.3</v>
          </cell>
          <cell r="D13177">
            <v>11.3</v>
          </cell>
          <cell r="E13177">
            <v>12.1</v>
          </cell>
          <cell r="F13177">
            <v>98.9</v>
          </cell>
        </row>
        <row r="13178">
          <cell r="A13178" t="str">
            <v>WK168015</v>
          </cell>
          <cell r="B13178">
            <v>-99999</v>
          </cell>
          <cell r="C13178">
            <v>8.6</v>
          </cell>
          <cell r="D13178">
            <v>13.8</v>
          </cell>
          <cell r="E13178">
            <v>17.3</v>
          </cell>
          <cell r="F13178">
            <v>48.3</v>
          </cell>
        </row>
        <row r="13179">
          <cell r="A13179" t="str">
            <v>BU16801500</v>
          </cell>
          <cell r="B13179">
            <v>-99999</v>
          </cell>
          <cell r="C13179">
            <v>8.8000000000000007</v>
          </cell>
          <cell r="D13179">
            <v>14.1</v>
          </cell>
          <cell r="E13179">
            <v>17.600000000000001</v>
          </cell>
          <cell r="F13179">
            <v>47.3</v>
          </cell>
        </row>
        <row r="13180">
          <cell r="A13180" t="str">
            <v>BU16801501</v>
          </cell>
          <cell r="B13180">
            <v>-99999</v>
          </cell>
          <cell r="C13180">
            <v>-99999</v>
          </cell>
          <cell r="D13180">
            <v>-99999</v>
          </cell>
          <cell r="E13180">
            <v>-99999</v>
          </cell>
          <cell r="F13180">
            <v>-99999</v>
          </cell>
        </row>
        <row r="13181">
          <cell r="A13181" t="str">
            <v>BU16801509</v>
          </cell>
          <cell r="B13181">
            <v>-99999</v>
          </cell>
          <cell r="C13181">
            <v>-99999</v>
          </cell>
          <cell r="D13181">
            <v>-99999</v>
          </cell>
          <cell r="E13181">
            <v>-99999</v>
          </cell>
          <cell r="F13181">
            <v>-99999</v>
          </cell>
        </row>
        <row r="13182">
          <cell r="A13182" t="str">
            <v>WK168016</v>
          </cell>
          <cell r="B13182">
            <v>-99999</v>
          </cell>
          <cell r="C13182">
            <v>5.9</v>
          </cell>
          <cell r="D13182">
            <v>7.6</v>
          </cell>
          <cell r="E13182">
            <v>9.6999999999999993</v>
          </cell>
          <cell r="F13182">
            <v>107.9</v>
          </cell>
        </row>
        <row r="13183">
          <cell r="A13183" t="str">
            <v>BU16801600</v>
          </cell>
          <cell r="B13183">
            <v>-99999</v>
          </cell>
          <cell r="C13183">
            <v>5.8</v>
          </cell>
          <cell r="D13183">
            <v>7.6</v>
          </cell>
          <cell r="E13183">
            <v>9.6999999999999993</v>
          </cell>
          <cell r="F13183">
            <v>107.5</v>
          </cell>
        </row>
        <row r="13184">
          <cell r="A13184" t="str">
            <v>BU16801601</v>
          </cell>
          <cell r="B13184">
            <v>-99999</v>
          </cell>
          <cell r="C13184">
            <v>-99999</v>
          </cell>
          <cell r="D13184">
            <v>-99999</v>
          </cell>
          <cell r="E13184">
            <v>-99999</v>
          </cell>
          <cell r="F13184">
            <v>-99999</v>
          </cell>
        </row>
        <row r="13185">
          <cell r="A13185" t="str">
            <v>BU16801609</v>
          </cell>
          <cell r="B13185">
            <v>-99999</v>
          </cell>
          <cell r="C13185">
            <v>-99999</v>
          </cell>
          <cell r="D13185">
            <v>-99999</v>
          </cell>
          <cell r="E13185">
            <v>-99999</v>
          </cell>
          <cell r="F13185">
            <v>-99999</v>
          </cell>
        </row>
        <row r="13186">
          <cell r="A13186" t="str">
            <v>WK168017</v>
          </cell>
          <cell r="B13186">
            <v>-99999</v>
          </cell>
          <cell r="C13186">
            <v>4.0999999999999996</v>
          </cell>
          <cell r="D13186">
            <v>7</v>
          </cell>
          <cell r="E13186">
            <v>10.4</v>
          </cell>
          <cell r="F13186">
            <v>147.69999999999999</v>
          </cell>
        </row>
        <row r="13187">
          <cell r="A13187" t="str">
            <v>BU16801700</v>
          </cell>
          <cell r="B13187">
            <v>-99999</v>
          </cell>
          <cell r="C13187">
            <v>4</v>
          </cell>
          <cell r="D13187">
            <v>7</v>
          </cell>
          <cell r="E13187">
            <v>10.4</v>
          </cell>
          <cell r="F13187">
            <v>142.6</v>
          </cell>
        </row>
        <row r="13188">
          <cell r="A13188" t="str">
            <v>BU16801709</v>
          </cell>
          <cell r="B13188">
            <v>-99999</v>
          </cell>
          <cell r="C13188">
            <v>-99999</v>
          </cell>
          <cell r="D13188">
            <v>-99999</v>
          </cell>
          <cell r="E13188">
            <v>-99999</v>
          </cell>
          <cell r="F13188">
            <v>-99999</v>
          </cell>
        </row>
        <row r="13189">
          <cell r="A13189" t="str">
            <v>WK168018</v>
          </cell>
          <cell r="B13189">
            <v>-99999</v>
          </cell>
          <cell r="C13189">
            <v>3.7</v>
          </cell>
          <cell r="D13189">
            <v>5.7</v>
          </cell>
          <cell r="E13189">
            <v>8.1</v>
          </cell>
          <cell r="F13189">
            <v>150.30000000000001</v>
          </cell>
        </row>
        <row r="13190">
          <cell r="A13190" t="str">
            <v>BU16801800</v>
          </cell>
          <cell r="B13190">
            <v>-99999</v>
          </cell>
          <cell r="C13190">
            <v>4.5999999999999996</v>
          </cell>
          <cell r="D13190">
            <v>7.9</v>
          </cell>
          <cell r="E13190">
            <v>10.7</v>
          </cell>
          <cell r="F13190">
            <v>98.7</v>
          </cell>
        </row>
        <row r="13191">
          <cell r="A13191" t="str">
            <v>BU16801801</v>
          </cell>
          <cell r="B13191">
            <v>-99999</v>
          </cell>
          <cell r="C13191">
            <v>-99999</v>
          </cell>
          <cell r="D13191">
            <v>-99999</v>
          </cell>
          <cell r="E13191">
            <v>-99999</v>
          </cell>
          <cell r="F13191">
            <v>-99999</v>
          </cell>
        </row>
        <row r="13192">
          <cell r="A13192" t="str">
            <v>BU16801802</v>
          </cell>
          <cell r="B13192">
            <v>-99999</v>
          </cell>
          <cell r="C13192">
            <v>1</v>
          </cell>
          <cell r="D13192">
            <v>2</v>
          </cell>
          <cell r="E13192">
            <v>5</v>
          </cell>
          <cell r="F13192">
            <v>130.30000000000001</v>
          </cell>
        </row>
        <row r="13193">
          <cell r="A13193" t="str">
            <v>BU16801809</v>
          </cell>
          <cell r="B13193">
            <v>-99999</v>
          </cell>
          <cell r="C13193">
            <v>-99999</v>
          </cell>
          <cell r="D13193">
            <v>-99999</v>
          </cell>
          <cell r="E13193">
            <v>-99999</v>
          </cell>
          <cell r="F13193">
            <v>-99999</v>
          </cell>
        </row>
        <row r="13194">
          <cell r="A13194" t="str">
            <v>WK168019</v>
          </cell>
          <cell r="B13194">
            <v>-99999</v>
          </cell>
          <cell r="C13194">
            <v>4.2</v>
          </cell>
          <cell r="D13194">
            <v>6.8</v>
          </cell>
          <cell r="E13194">
            <v>9</v>
          </cell>
          <cell r="F13194">
            <v>195.5</v>
          </cell>
        </row>
        <row r="13195">
          <cell r="A13195" t="str">
            <v>BU16801900</v>
          </cell>
          <cell r="B13195">
            <v>-99999</v>
          </cell>
          <cell r="C13195">
            <v>4.3</v>
          </cell>
          <cell r="D13195">
            <v>6.9</v>
          </cell>
          <cell r="E13195">
            <v>9.1999999999999993</v>
          </cell>
          <cell r="F13195">
            <v>191.7</v>
          </cell>
        </row>
        <row r="13196">
          <cell r="A13196" t="str">
            <v>BU16801901</v>
          </cell>
          <cell r="B13196">
            <v>-99999</v>
          </cell>
          <cell r="C13196">
            <v>-99999</v>
          </cell>
          <cell r="D13196">
            <v>-99999</v>
          </cell>
          <cell r="E13196">
            <v>-99999</v>
          </cell>
          <cell r="F13196">
            <v>-99999</v>
          </cell>
        </row>
        <row r="13197">
          <cell r="A13197" t="str">
            <v>BU16801902</v>
          </cell>
          <cell r="B13197">
            <v>-99999</v>
          </cell>
          <cell r="C13197">
            <v>-99999</v>
          </cell>
          <cell r="D13197">
            <v>-99999</v>
          </cell>
          <cell r="E13197">
            <v>-99999</v>
          </cell>
          <cell r="F13197">
            <v>-99999</v>
          </cell>
        </row>
        <row r="13198">
          <cell r="A13198" t="str">
            <v>BU16801903</v>
          </cell>
          <cell r="B13198">
            <v>-99999</v>
          </cell>
          <cell r="C13198">
            <v>-99999</v>
          </cell>
          <cell r="D13198">
            <v>-99999</v>
          </cell>
          <cell r="E13198">
            <v>-99999</v>
          </cell>
          <cell r="F13198">
            <v>-99999</v>
          </cell>
        </row>
        <row r="13199">
          <cell r="A13199" t="str">
            <v>BU16801908</v>
          </cell>
          <cell r="B13199">
            <v>-99999</v>
          </cell>
          <cell r="C13199">
            <v>4.9000000000000004</v>
          </cell>
          <cell r="D13199">
            <v>7.4</v>
          </cell>
          <cell r="E13199">
            <v>8.6</v>
          </cell>
          <cell r="F13199">
            <v>144.80000000000001</v>
          </cell>
        </row>
        <row r="13200">
          <cell r="A13200" t="str">
            <v>BU16801909</v>
          </cell>
          <cell r="B13200">
            <v>-99999</v>
          </cell>
          <cell r="C13200">
            <v>-99999</v>
          </cell>
          <cell r="D13200">
            <v>-99999</v>
          </cell>
          <cell r="E13200">
            <v>-99999</v>
          </cell>
          <cell r="F13200">
            <v>-99999</v>
          </cell>
        </row>
        <row r="13201">
          <cell r="A13201" t="str">
            <v>WK168020</v>
          </cell>
          <cell r="B13201">
            <v>-99999</v>
          </cell>
          <cell r="C13201">
            <v>4.3</v>
          </cell>
          <cell r="D13201">
            <v>5.8</v>
          </cell>
          <cell r="E13201">
            <v>6.9</v>
          </cell>
          <cell r="F13201">
            <v>226.3</v>
          </cell>
        </row>
        <row r="13202">
          <cell r="A13202" t="str">
            <v>BU16802000</v>
          </cell>
          <cell r="B13202">
            <v>-99999</v>
          </cell>
          <cell r="C13202">
            <v>3.1</v>
          </cell>
          <cell r="D13202">
            <v>4.2</v>
          </cell>
          <cell r="E13202">
            <v>5</v>
          </cell>
          <cell r="F13202">
            <v>213</v>
          </cell>
        </row>
        <row r="13203">
          <cell r="A13203" t="str">
            <v>BU16802001</v>
          </cell>
          <cell r="B13203">
            <v>-99999</v>
          </cell>
          <cell r="C13203">
            <v>-99999</v>
          </cell>
          <cell r="D13203">
            <v>-99999</v>
          </cell>
          <cell r="E13203">
            <v>-99999</v>
          </cell>
          <cell r="F13203">
            <v>-99999</v>
          </cell>
        </row>
        <row r="13204">
          <cell r="A13204" t="str">
            <v>BU16802008</v>
          </cell>
          <cell r="B13204">
            <v>-99999</v>
          </cell>
          <cell r="C13204">
            <v>-99999</v>
          </cell>
          <cell r="D13204">
            <v>-99999</v>
          </cell>
          <cell r="E13204">
            <v>-99999</v>
          </cell>
          <cell r="F13204">
            <v>-99999</v>
          </cell>
        </row>
        <row r="13205">
          <cell r="A13205" t="str">
            <v>BU16802009</v>
          </cell>
          <cell r="B13205">
            <v>-99999</v>
          </cell>
          <cell r="C13205">
            <v>-99999</v>
          </cell>
          <cell r="D13205">
            <v>-99999</v>
          </cell>
          <cell r="E13205">
            <v>-99999</v>
          </cell>
          <cell r="F13205">
            <v>-99999</v>
          </cell>
        </row>
        <row r="13206">
          <cell r="A13206" t="str">
            <v>WK168021</v>
          </cell>
          <cell r="B13206">
            <v>-99999</v>
          </cell>
          <cell r="C13206">
            <v>1</v>
          </cell>
          <cell r="D13206">
            <v>1.6</v>
          </cell>
          <cell r="E13206">
            <v>2.6</v>
          </cell>
          <cell r="F13206">
            <v>335.1</v>
          </cell>
        </row>
        <row r="13207">
          <cell r="A13207" t="str">
            <v>BU16802100</v>
          </cell>
          <cell r="B13207">
            <v>-99999</v>
          </cell>
          <cell r="C13207">
            <v>0</v>
          </cell>
          <cell r="D13207">
            <v>0</v>
          </cell>
          <cell r="E13207">
            <v>1</v>
          </cell>
          <cell r="F13207">
            <v>266</v>
          </cell>
        </row>
        <row r="13208">
          <cell r="A13208" t="str">
            <v>BU16802101</v>
          </cell>
          <cell r="B13208">
            <v>-99999</v>
          </cell>
          <cell r="C13208">
            <v>-99999</v>
          </cell>
          <cell r="D13208">
            <v>-99999</v>
          </cell>
          <cell r="E13208">
            <v>-99999</v>
          </cell>
          <cell r="F13208">
            <v>-99999</v>
          </cell>
        </row>
        <row r="13209">
          <cell r="A13209" t="str">
            <v>BU16802109</v>
          </cell>
          <cell r="B13209">
            <v>-99999</v>
          </cell>
          <cell r="C13209">
            <v>-99999</v>
          </cell>
          <cell r="D13209">
            <v>-99999</v>
          </cell>
          <cell r="E13209">
            <v>-99999</v>
          </cell>
          <cell r="F13209">
            <v>-99999</v>
          </cell>
        </row>
        <row r="13210">
          <cell r="A13210" t="str">
            <v>GM1681</v>
          </cell>
          <cell r="B13210">
            <v>32.4</v>
          </cell>
          <cell r="C13210">
            <v>5</v>
          </cell>
          <cell r="D13210">
            <v>7.9</v>
          </cell>
          <cell r="E13210">
            <v>11.1</v>
          </cell>
          <cell r="F13210">
            <v>104.8</v>
          </cell>
        </row>
        <row r="13211">
          <cell r="A13211" t="str">
            <v>WK168100</v>
          </cell>
          <cell r="B13211">
            <v>-99999</v>
          </cell>
          <cell r="C13211">
            <v>4.4000000000000004</v>
          </cell>
          <cell r="D13211">
            <v>6.1</v>
          </cell>
          <cell r="E13211">
            <v>7.6</v>
          </cell>
          <cell r="F13211">
            <v>159.30000000000001</v>
          </cell>
        </row>
        <row r="13212">
          <cell r="A13212" t="str">
            <v>BU16810001</v>
          </cell>
          <cell r="B13212">
            <v>-99999</v>
          </cell>
          <cell r="C13212">
            <v>4.8</v>
          </cell>
          <cell r="D13212">
            <v>6.7</v>
          </cell>
          <cell r="E13212">
            <v>8.4</v>
          </cell>
          <cell r="F13212">
            <v>152.4</v>
          </cell>
        </row>
        <row r="13213">
          <cell r="A13213" t="str">
            <v>BU16810009</v>
          </cell>
          <cell r="B13213">
            <v>-99999</v>
          </cell>
          <cell r="C13213">
            <v>-99999</v>
          </cell>
          <cell r="D13213">
            <v>-99999</v>
          </cell>
          <cell r="E13213">
            <v>-99999</v>
          </cell>
          <cell r="F13213">
            <v>-99999</v>
          </cell>
        </row>
        <row r="13214">
          <cell r="A13214" t="str">
            <v>WK168101</v>
          </cell>
          <cell r="B13214">
            <v>-99999</v>
          </cell>
          <cell r="C13214">
            <v>6.2</v>
          </cell>
          <cell r="D13214">
            <v>9.5</v>
          </cell>
          <cell r="E13214">
            <v>13.2</v>
          </cell>
          <cell r="F13214">
            <v>62.5</v>
          </cell>
        </row>
        <row r="13215">
          <cell r="A13215" t="str">
            <v>BU16810101</v>
          </cell>
          <cell r="B13215">
            <v>-99999</v>
          </cell>
          <cell r="C13215">
            <v>3.2</v>
          </cell>
          <cell r="D13215">
            <v>5.6</v>
          </cell>
          <cell r="E13215">
            <v>7.4</v>
          </cell>
          <cell r="F13215">
            <v>86.5</v>
          </cell>
        </row>
        <row r="13216">
          <cell r="A13216" t="str">
            <v>BU16810102</v>
          </cell>
          <cell r="B13216">
            <v>-99999</v>
          </cell>
          <cell r="C13216">
            <v>7.1</v>
          </cell>
          <cell r="D13216">
            <v>11.8</v>
          </cell>
          <cell r="E13216">
            <v>17.3</v>
          </cell>
          <cell r="F13216">
            <v>22.9</v>
          </cell>
        </row>
        <row r="13217">
          <cell r="A13217" t="str">
            <v>BU16810103</v>
          </cell>
          <cell r="B13217">
            <v>-99999</v>
          </cell>
          <cell r="C13217">
            <v>3.2</v>
          </cell>
          <cell r="D13217">
            <v>5.2</v>
          </cell>
          <cell r="E13217">
            <v>7.1</v>
          </cell>
          <cell r="F13217">
            <v>94.8</v>
          </cell>
        </row>
        <row r="13218">
          <cell r="A13218" t="str">
            <v>BU16810104</v>
          </cell>
          <cell r="B13218">
            <v>-99999</v>
          </cell>
          <cell r="C13218">
            <v>9.3000000000000007</v>
          </cell>
          <cell r="D13218">
            <v>12.9</v>
          </cell>
          <cell r="E13218">
            <v>17.100000000000001</v>
          </cell>
          <cell r="F13218">
            <v>81</v>
          </cell>
        </row>
        <row r="13219">
          <cell r="A13219" t="str">
            <v>BU16810109</v>
          </cell>
          <cell r="B13219">
            <v>-99999</v>
          </cell>
          <cell r="C13219">
            <v>-99999</v>
          </cell>
          <cell r="D13219">
            <v>-99999</v>
          </cell>
          <cell r="E13219">
            <v>-99999</v>
          </cell>
          <cell r="F13219">
            <v>-99999</v>
          </cell>
        </row>
        <row r="13220">
          <cell r="A13220" t="str">
            <v>WK168102</v>
          </cell>
          <cell r="B13220">
            <v>-99999</v>
          </cell>
          <cell r="C13220">
            <v>-99999</v>
          </cell>
          <cell r="D13220">
            <v>-99999</v>
          </cell>
          <cell r="E13220">
            <v>-99999</v>
          </cell>
          <cell r="F13220">
            <v>-99999</v>
          </cell>
        </row>
        <row r="13221">
          <cell r="A13221" t="str">
            <v>BU16810209</v>
          </cell>
          <cell r="B13221">
            <v>-99999</v>
          </cell>
          <cell r="C13221">
            <v>-99999</v>
          </cell>
          <cell r="D13221">
            <v>-99999</v>
          </cell>
          <cell r="E13221">
            <v>-99999</v>
          </cell>
          <cell r="F13221">
            <v>-99999</v>
          </cell>
        </row>
        <row r="13222">
          <cell r="A13222" t="str">
            <v>WK168103</v>
          </cell>
          <cell r="B13222">
            <v>-99999</v>
          </cell>
          <cell r="C13222">
            <v>-99999</v>
          </cell>
          <cell r="D13222">
            <v>-99999</v>
          </cell>
          <cell r="E13222">
            <v>-99999</v>
          </cell>
          <cell r="F13222">
            <v>-99999</v>
          </cell>
        </row>
        <row r="13223">
          <cell r="A13223" t="str">
            <v>BU16810309</v>
          </cell>
          <cell r="B13223">
            <v>-99999</v>
          </cell>
          <cell r="C13223">
            <v>-99999</v>
          </cell>
          <cell r="D13223">
            <v>-99999</v>
          </cell>
          <cell r="E13223">
            <v>-99999</v>
          </cell>
          <cell r="F13223">
            <v>-99999</v>
          </cell>
        </row>
        <row r="13224">
          <cell r="A13224" t="str">
            <v>WK168179</v>
          </cell>
          <cell r="B13224">
            <v>-99999</v>
          </cell>
          <cell r="C13224">
            <v>3.6</v>
          </cell>
          <cell r="D13224">
            <v>5</v>
          </cell>
          <cell r="E13224">
            <v>7.2</v>
          </cell>
          <cell r="F13224">
            <v>143.1</v>
          </cell>
        </row>
        <row r="13225">
          <cell r="A13225" t="str">
            <v>BU16817901</v>
          </cell>
          <cell r="B13225">
            <v>-99999</v>
          </cell>
          <cell r="C13225">
            <v>3.6</v>
          </cell>
          <cell r="D13225">
            <v>5</v>
          </cell>
          <cell r="E13225">
            <v>7.2</v>
          </cell>
          <cell r="F13225">
            <v>143.1</v>
          </cell>
        </row>
        <row r="13226">
          <cell r="A13226" t="str">
            <v>BU16817909</v>
          </cell>
          <cell r="B13226">
            <v>-99999</v>
          </cell>
          <cell r="C13226">
            <v>-99999</v>
          </cell>
          <cell r="D13226">
            <v>-99999</v>
          </cell>
          <cell r="E13226">
            <v>-99999</v>
          </cell>
          <cell r="F13226">
            <v>-99999</v>
          </cell>
        </row>
        <row r="13227">
          <cell r="A13227" t="str">
            <v>WK168180</v>
          </cell>
          <cell r="B13227">
            <v>-99999</v>
          </cell>
          <cell r="C13227">
            <v>4.8</v>
          </cell>
          <cell r="D13227">
            <v>8.1</v>
          </cell>
          <cell r="E13227">
            <v>10.199999999999999</v>
          </cell>
          <cell r="F13227">
            <v>69.599999999999994</v>
          </cell>
        </row>
        <row r="13228">
          <cell r="A13228" t="str">
            <v>BU16818001</v>
          </cell>
          <cell r="B13228">
            <v>-99999</v>
          </cell>
          <cell r="C13228">
            <v>3.2</v>
          </cell>
          <cell r="D13228">
            <v>4.2</v>
          </cell>
          <cell r="E13228">
            <v>5.8</v>
          </cell>
          <cell r="F13228">
            <v>121.6</v>
          </cell>
        </row>
        <row r="13229">
          <cell r="A13229" t="str">
            <v>BU16818002</v>
          </cell>
          <cell r="B13229">
            <v>-99999</v>
          </cell>
          <cell r="C13229">
            <v>6.2</v>
          </cell>
          <cell r="D13229">
            <v>12.1</v>
          </cell>
          <cell r="E13229">
            <v>15.4</v>
          </cell>
          <cell r="F13229">
            <v>48.1</v>
          </cell>
        </row>
        <row r="13230">
          <cell r="A13230" t="str">
            <v>BU16818003</v>
          </cell>
          <cell r="B13230">
            <v>-99999</v>
          </cell>
          <cell r="C13230">
            <v>4.5</v>
          </cell>
          <cell r="D13230">
            <v>7.1</v>
          </cell>
          <cell r="E13230">
            <v>8.6</v>
          </cell>
          <cell r="F13230">
            <v>62.1</v>
          </cell>
        </row>
        <row r="13231">
          <cell r="A13231" t="str">
            <v>BU16818009</v>
          </cell>
          <cell r="B13231">
            <v>-99999</v>
          </cell>
          <cell r="C13231">
            <v>-99999</v>
          </cell>
          <cell r="D13231">
            <v>-99999</v>
          </cell>
          <cell r="E13231">
            <v>-99999</v>
          </cell>
          <cell r="F13231">
            <v>-99999</v>
          </cell>
        </row>
        <row r="13232">
          <cell r="A13232" t="str">
            <v>WK168181</v>
          </cell>
          <cell r="B13232">
            <v>-99999</v>
          </cell>
          <cell r="C13232">
            <v>-99999</v>
          </cell>
          <cell r="D13232">
            <v>-99999</v>
          </cell>
          <cell r="E13232">
            <v>-99999</v>
          </cell>
          <cell r="F13232">
            <v>-99999</v>
          </cell>
        </row>
        <row r="13233">
          <cell r="A13233" t="str">
            <v>BU16818109</v>
          </cell>
          <cell r="B13233">
            <v>-99999</v>
          </cell>
          <cell r="C13233">
            <v>-99999</v>
          </cell>
          <cell r="D13233">
            <v>-99999</v>
          </cell>
          <cell r="E13233">
            <v>-99999</v>
          </cell>
          <cell r="F13233">
            <v>-99999</v>
          </cell>
        </row>
        <row r="13234">
          <cell r="A13234" t="str">
            <v>WK168182</v>
          </cell>
          <cell r="B13234">
            <v>-99999</v>
          </cell>
          <cell r="C13234">
            <v>5.9</v>
          </cell>
          <cell r="D13234">
            <v>9.6</v>
          </cell>
          <cell r="E13234">
            <v>14.2</v>
          </cell>
          <cell r="F13234">
            <v>94</v>
          </cell>
        </row>
        <row r="13235">
          <cell r="A13235" t="str">
            <v>BU16818201</v>
          </cell>
          <cell r="B13235">
            <v>-99999</v>
          </cell>
          <cell r="C13235">
            <v>1.4</v>
          </cell>
          <cell r="D13235">
            <v>3.7</v>
          </cell>
          <cell r="E13235">
            <v>7</v>
          </cell>
          <cell r="F13235">
            <v>129.69999999999999</v>
          </cell>
        </row>
        <row r="13236">
          <cell r="A13236" t="str">
            <v>BU16818202</v>
          </cell>
          <cell r="B13236">
            <v>-99999</v>
          </cell>
          <cell r="C13236">
            <v>4.3</v>
          </cell>
          <cell r="D13236">
            <v>5.4</v>
          </cell>
          <cell r="E13236">
            <v>7.1</v>
          </cell>
          <cell r="F13236">
            <v>194.3</v>
          </cell>
        </row>
        <row r="13237">
          <cell r="A13237" t="str">
            <v>BU16818203</v>
          </cell>
          <cell r="B13237">
            <v>-99999</v>
          </cell>
          <cell r="C13237">
            <v>5.9</v>
          </cell>
          <cell r="D13237">
            <v>8.8000000000000007</v>
          </cell>
          <cell r="E13237">
            <v>12.9</v>
          </cell>
          <cell r="F13237">
            <v>81</v>
          </cell>
        </row>
        <row r="13238">
          <cell r="A13238" t="str">
            <v>BU16818204</v>
          </cell>
          <cell r="B13238">
            <v>-99999</v>
          </cell>
          <cell r="C13238">
            <v>1.3</v>
          </cell>
          <cell r="D13238">
            <v>1.7</v>
          </cell>
          <cell r="E13238">
            <v>2.2999999999999998</v>
          </cell>
          <cell r="F13238">
            <v>191.8</v>
          </cell>
        </row>
        <row r="13239">
          <cell r="A13239" t="str">
            <v>BU16818205</v>
          </cell>
          <cell r="B13239">
            <v>-99999</v>
          </cell>
          <cell r="C13239">
            <v>4.7</v>
          </cell>
          <cell r="D13239">
            <v>8.8000000000000007</v>
          </cell>
          <cell r="E13239">
            <v>12.3</v>
          </cell>
          <cell r="F13239">
            <v>91.4</v>
          </cell>
        </row>
        <row r="13240">
          <cell r="A13240" t="str">
            <v>BU16818206</v>
          </cell>
          <cell r="B13240">
            <v>-99999</v>
          </cell>
          <cell r="C13240">
            <v>11.4</v>
          </cell>
          <cell r="D13240">
            <v>17.8</v>
          </cell>
          <cell r="E13240">
            <v>27.8</v>
          </cell>
          <cell r="F13240">
            <v>28.5</v>
          </cell>
        </row>
        <row r="13241">
          <cell r="A13241" t="str">
            <v>BU16818209</v>
          </cell>
          <cell r="B13241">
            <v>-99999</v>
          </cell>
          <cell r="C13241">
            <v>4.9000000000000004</v>
          </cell>
          <cell r="D13241">
            <v>15.7</v>
          </cell>
          <cell r="E13241">
            <v>17.600000000000001</v>
          </cell>
          <cell r="F13241">
            <v>175</v>
          </cell>
        </row>
        <row r="13242">
          <cell r="A13242" t="str">
            <v>WK168183</v>
          </cell>
          <cell r="B13242">
            <v>-99999</v>
          </cell>
          <cell r="C13242">
            <v>-99999</v>
          </cell>
          <cell r="D13242">
            <v>-99999</v>
          </cell>
          <cell r="E13242">
            <v>-99999</v>
          </cell>
          <cell r="F13242">
            <v>-99999</v>
          </cell>
        </row>
        <row r="13243">
          <cell r="A13243" t="str">
            <v>BU16818309</v>
          </cell>
          <cell r="B13243">
            <v>-99999</v>
          </cell>
          <cell r="C13243">
            <v>-99999</v>
          </cell>
          <cell r="D13243">
            <v>-99999</v>
          </cell>
          <cell r="E13243">
            <v>-99999</v>
          </cell>
          <cell r="F13243">
            <v>-99999</v>
          </cell>
        </row>
        <row r="13244">
          <cell r="A13244" t="str">
            <v>WK168184</v>
          </cell>
          <cell r="B13244">
            <v>-99999</v>
          </cell>
          <cell r="C13244">
            <v>-99999</v>
          </cell>
          <cell r="D13244">
            <v>-99999</v>
          </cell>
          <cell r="E13244">
            <v>-99999</v>
          </cell>
          <cell r="F13244">
            <v>-99999</v>
          </cell>
        </row>
        <row r="13245">
          <cell r="A13245" t="str">
            <v>BU16818409</v>
          </cell>
          <cell r="B13245">
            <v>-99999</v>
          </cell>
          <cell r="C13245">
            <v>-99999</v>
          </cell>
          <cell r="D13245">
            <v>-99999</v>
          </cell>
          <cell r="E13245">
            <v>-99999</v>
          </cell>
          <cell r="F13245">
            <v>-99999</v>
          </cell>
        </row>
        <row r="13246">
          <cell r="A13246" t="str">
            <v>WK168185</v>
          </cell>
          <cell r="B13246">
            <v>-99999</v>
          </cell>
          <cell r="C13246">
            <v>1.2</v>
          </cell>
          <cell r="D13246">
            <v>2.7</v>
          </cell>
          <cell r="E13246">
            <v>5.8</v>
          </cell>
          <cell r="F13246">
            <v>174.7</v>
          </cell>
        </row>
        <row r="13247">
          <cell r="A13247" t="str">
            <v>BU16818501</v>
          </cell>
          <cell r="B13247">
            <v>-99999</v>
          </cell>
          <cell r="C13247">
            <v>1.3</v>
          </cell>
          <cell r="D13247">
            <v>2.7</v>
          </cell>
          <cell r="E13247">
            <v>5.4</v>
          </cell>
          <cell r="F13247">
            <v>172.7</v>
          </cell>
        </row>
        <row r="13248">
          <cell r="A13248" t="str">
            <v>BU16818509</v>
          </cell>
          <cell r="B13248">
            <v>-99999</v>
          </cell>
          <cell r="C13248">
            <v>-99999</v>
          </cell>
          <cell r="D13248">
            <v>-99999</v>
          </cell>
          <cell r="E13248">
            <v>-99999</v>
          </cell>
          <cell r="F13248">
            <v>-99999</v>
          </cell>
        </row>
        <row r="13249">
          <cell r="A13249" t="str">
            <v>WK168186</v>
          </cell>
          <cell r="B13249">
            <v>-99999</v>
          </cell>
          <cell r="C13249">
            <v>1.2</v>
          </cell>
          <cell r="D13249">
            <v>2.5</v>
          </cell>
          <cell r="E13249">
            <v>2.5</v>
          </cell>
          <cell r="F13249">
            <v>129.30000000000001</v>
          </cell>
        </row>
        <row r="13250">
          <cell r="A13250" t="str">
            <v>BU16818601</v>
          </cell>
          <cell r="B13250">
            <v>-99999</v>
          </cell>
          <cell r="C13250">
            <v>1.4</v>
          </cell>
          <cell r="D13250">
            <v>2.9</v>
          </cell>
          <cell r="E13250">
            <v>2.9</v>
          </cell>
          <cell r="F13250">
            <v>125.2</v>
          </cell>
        </row>
        <row r="13251">
          <cell r="A13251" t="str">
            <v>BU16818609</v>
          </cell>
          <cell r="B13251">
            <v>-99999</v>
          </cell>
          <cell r="C13251">
            <v>-99999</v>
          </cell>
          <cell r="D13251">
            <v>-99999</v>
          </cell>
          <cell r="E13251">
            <v>-99999</v>
          </cell>
          <cell r="F13251">
            <v>-99999</v>
          </cell>
        </row>
        <row r="13252">
          <cell r="A13252" t="str">
            <v>WK168187</v>
          </cell>
          <cell r="B13252">
            <v>-99999</v>
          </cell>
          <cell r="C13252">
            <v>3</v>
          </cell>
          <cell r="D13252">
            <v>4.2</v>
          </cell>
          <cell r="E13252">
            <v>6.3</v>
          </cell>
          <cell r="F13252">
            <v>222.7</v>
          </cell>
        </row>
        <row r="13253">
          <cell r="A13253" t="str">
            <v>BU16818701</v>
          </cell>
          <cell r="B13253">
            <v>-99999</v>
          </cell>
          <cell r="C13253">
            <v>2.2999999999999998</v>
          </cell>
          <cell r="D13253">
            <v>3.4</v>
          </cell>
          <cell r="E13253">
            <v>5.0999999999999996</v>
          </cell>
          <cell r="F13253">
            <v>263</v>
          </cell>
        </row>
        <row r="13254">
          <cell r="A13254" t="str">
            <v>BU16818709</v>
          </cell>
          <cell r="B13254">
            <v>-99999</v>
          </cell>
          <cell r="C13254">
            <v>-99999</v>
          </cell>
          <cell r="D13254">
            <v>-99999</v>
          </cell>
          <cell r="E13254">
            <v>-99999</v>
          </cell>
          <cell r="F13254">
            <v>-99999</v>
          </cell>
        </row>
        <row r="13255">
          <cell r="A13255" t="str">
            <v>WK168188</v>
          </cell>
          <cell r="B13255">
            <v>-99999</v>
          </cell>
          <cell r="C13255">
            <v>1.8</v>
          </cell>
          <cell r="D13255">
            <v>2.2999999999999998</v>
          </cell>
          <cell r="E13255">
            <v>4.0999999999999996</v>
          </cell>
          <cell r="F13255">
            <v>139.80000000000001</v>
          </cell>
        </row>
        <row r="13256">
          <cell r="A13256" t="str">
            <v>BU16818801</v>
          </cell>
          <cell r="B13256">
            <v>-99999</v>
          </cell>
          <cell r="C13256">
            <v>1.4</v>
          </cell>
          <cell r="D13256">
            <v>1.9</v>
          </cell>
          <cell r="E13256">
            <v>3.8</v>
          </cell>
          <cell r="F13256">
            <v>136.69999999999999</v>
          </cell>
        </row>
        <row r="13257">
          <cell r="A13257" t="str">
            <v>BU16818809</v>
          </cell>
          <cell r="B13257">
            <v>-99999</v>
          </cell>
          <cell r="C13257">
            <v>-99999</v>
          </cell>
          <cell r="D13257">
            <v>-99999</v>
          </cell>
          <cell r="E13257">
            <v>-99999</v>
          </cell>
          <cell r="F13257">
            <v>-99999</v>
          </cell>
        </row>
        <row r="13258">
          <cell r="A13258" t="str">
            <v>WK168189</v>
          </cell>
          <cell r="B13258">
            <v>-99999</v>
          </cell>
          <cell r="C13258">
            <v>4</v>
          </cell>
          <cell r="D13258">
            <v>4</v>
          </cell>
          <cell r="E13258">
            <v>4</v>
          </cell>
          <cell r="F13258">
            <v>169.8</v>
          </cell>
        </row>
        <row r="13259">
          <cell r="A13259" t="str">
            <v>BU16818909</v>
          </cell>
          <cell r="B13259">
            <v>-99999</v>
          </cell>
          <cell r="C13259">
            <v>4</v>
          </cell>
          <cell r="D13259">
            <v>4</v>
          </cell>
          <cell r="E13259">
            <v>4</v>
          </cell>
          <cell r="F13259">
            <v>169.8</v>
          </cell>
        </row>
        <row r="13260">
          <cell r="A13260" t="str">
            <v>WK168190</v>
          </cell>
          <cell r="B13260">
            <v>-99999</v>
          </cell>
          <cell r="C13260">
            <v>4</v>
          </cell>
          <cell r="D13260">
            <v>5.3</v>
          </cell>
          <cell r="E13260">
            <v>6.7</v>
          </cell>
          <cell r="F13260">
            <v>275</v>
          </cell>
        </row>
        <row r="13261">
          <cell r="A13261" t="str">
            <v>BU16819001</v>
          </cell>
          <cell r="B13261">
            <v>-99999</v>
          </cell>
          <cell r="C13261">
            <v>4.2</v>
          </cell>
          <cell r="D13261">
            <v>5.9</v>
          </cell>
          <cell r="E13261">
            <v>6.7</v>
          </cell>
          <cell r="F13261">
            <v>248.4</v>
          </cell>
        </row>
        <row r="13262">
          <cell r="A13262" t="str">
            <v>BU16819009</v>
          </cell>
          <cell r="B13262">
            <v>-99999</v>
          </cell>
          <cell r="C13262">
            <v>-99999</v>
          </cell>
          <cell r="D13262">
            <v>-99999</v>
          </cell>
          <cell r="E13262">
            <v>-99999</v>
          </cell>
          <cell r="F13262">
            <v>-99999</v>
          </cell>
        </row>
        <row r="13263">
          <cell r="A13263" t="str">
            <v>WK168191</v>
          </cell>
          <cell r="B13263">
            <v>-99999</v>
          </cell>
          <cell r="C13263">
            <v>-99999</v>
          </cell>
          <cell r="D13263">
            <v>-99999</v>
          </cell>
          <cell r="E13263">
            <v>-99999</v>
          </cell>
          <cell r="F13263">
            <v>-99999</v>
          </cell>
        </row>
        <row r="13264">
          <cell r="A13264" t="str">
            <v>BU16819109</v>
          </cell>
          <cell r="B13264">
            <v>-99999</v>
          </cell>
          <cell r="C13264">
            <v>-99999</v>
          </cell>
          <cell r="D13264">
            <v>-99999</v>
          </cell>
          <cell r="E13264">
            <v>-99999</v>
          </cell>
          <cell r="F13264">
            <v>-99999</v>
          </cell>
        </row>
        <row r="13265">
          <cell r="A13265" t="str">
            <v>WK168192</v>
          </cell>
          <cell r="B13265">
            <v>-99999</v>
          </cell>
          <cell r="C13265">
            <v>-99999</v>
          </cell>
          <cell r="D13265">
            <v>-99999</v>
          </cell>
          <cell r="E13265">
            <v>-99999</v>
          </cell>
          <cell r="F13265">
            <v>-99999</v>
          </cell>
        </row>
        <row r="13266">
          <cell r="A13266" t="str">
            <v>BU16819209</v>
          </cell>
          <cell r="B13266">
            <v>-99999</v>
          </cell>
          <cell r="C13266">
            <v>-99999</v>
          </cell>
          <cell r="D13266">
            <v>-99999</v>
          </cell>
          <cell r="E13266">
            <v>-99999</v>
          </cell>
          <cell r="F13266">
            <v>-99999</v>
          </cell>
        </row>
        <row r="13267">
          <cell r="A13267" t="str">
            <v>WK168193</v>
          </cell>
          <cell r="B13267">
            <v>-99999</v>
          </cell>
          <cell r="C13267">
            <v>-99999</v>
          </cell>
          <cell r="D13267">
            <v>-99999</v>
          </cell>
          <cell r="E13267">
            <v>-99999</v>
          </cell>
          <cell r="F13267">
            <v>-99999</v>
          </cell>
        </row>
        <row r="13268">
          <cell r="A13268" t="str">
            <v>BU16819309</v>
          </cell>
          <cell r="B13268">
            <v>-99999</v>
          </cell>
          <cell r="C13268">
            <v>-99999</v>
          </cell>
          <cell r="D13268">
            <v>-99999</v>
          </cell>
          <cell r="E13268">
            <v>-99999</v>
          </cell>
          <cell r="F13268">
            <v>-99999</v>
          </cell>
        </row>
        <row r="13269">
          <cell r="A13269" t="str">
            <v>WK168194</v>
          </cell>
          <cell r="B13269">
            <v>-99999</v>
          </cell>
          <cell r="C13269">
            <v>-99999</v>
          </cell>
          <cell r="D13269">
            <v>-99999</v>
          </cell>
          <cell r="E13269">
            <v>-99999</v>
          </cell>
          <cell r="F13269">
            <v>-99999</v>
          </cell>
        </row>
        <row r="13270">
          <cell r="A13270" t="str">
            <v>BU16819409</v>
          </cell>
          <cell r="B13270">
            <v>-99999</v>
          </cell>
          <cell r="C13270">
            <v>-99999</v>
          </cell>
          <cell r="D13270">
            <v>-99999</v>
          </cell>
          <cell r="E13270">
            <v>-99999</v>
          </cell>
          <cell r="F13270">
            <v>-99999</v>
          </cell>
        </row>
        <row r="13271">
          <cell r="A13271" t="str">
            <v>WK168195</v>
          </cell>
          <cell r="B13271">
            <v>-99999</v>
          </cell>
          <cell r="C13271">
            <v>5.5</v>
          </cell>
          <cell r="D13271">
            <v>7.4</v>
          </cell>
          <cell r="E13271">
            <v>9.5</v>
          </cell>
          <cell r="F13271">
            <v>202.4</v>
          </cell>
        </row>
        <row r="13272">
          <cell r="A13272" t="str">
            <v>BU16819501</v>
          </cell>
          <cell r="B13272">
            <v>-99999</v>
          </cell>
          <cell r="C13272">
            <v>7.6</v>
          </cell>
          <cell r="D13272">
            <v>8.8000000000000007</v>
          </cell>
          <cell r="E13272">
            <v>11.8</v>
          </cell>
          <cell r="F13272">
            <v>177.6</v>
          </cell>
        </row>
        <row r="13273">
          <cell r="A13273" t="str">
            <v>BU16819502</v>
          </cell>
          <cell r="B13273">
            <v>-99999</v>
          </cell>
          <cell r="C13273">
            <v>4.3</v>
          </cell>
          <cell r="D13273">
            <v>5.3</v>
          </cell>
          <cell r="E13273">
            <v>6.4</v>
          </cell>
          <cell r="F13273">
            <v>220.7</v>
          </cell>
        </row>
        <row r="13274">
          <cell r="A13274" t="str">
            <v>BU16819503</v>
          </cell>
          <cell r="B13274">
            <v>-99999</v>
          </cell>
          <cell r="C13274">
            <v>5.8</v>
          </cell>
          <cell r="D13274">
            <v>9</v>
          </cell>
          <cell r="E13274">
            <v>9.9</v>
          </cell>
          <cell r="F13274">
            <v>246.6</v>
          </cell>
        </row>
        <row r="13275">
          <cell r="A13275" t="str">
            <v>BU16819509</v>
          </cell>
          <cell r="B13275">
            <v>-99999</v>
          </cell>
          <cell r="C13275">
            <v>-99999</v>
          </cell>
          <cell r="D13275">
            <v>-99999</v>
          </cell>
          <cell r="E13275">
            <v>-99999</v>
          </cell>
          <cell r="F13275">
            <v>-99999</v>
          </cell>
        </row>
        <row r="13276">
          <cell r="A13276" t="str">
            <v>WK168196</v>
          </cell>
          <cell r="B13276">
            <v>-99999</v>
          </cell>
          <cell r="C13276">
            <v>3.1</v>
          </cell>
          <cell r="D13276">
            <v>5.8</v>
          </cell>
          <cell r="E13276">
            <v>8.6</v>
          </cell>
          <cell r="F13276">
            <v>150.30000000000001</v>
          </cell>
        </row>
        <row r="13277">
          <cell r="A13277" t="str">
            <v>BU16819601</v>
          </cell>
          <cell r="B13277">
            <v>-99999</v>
          </cell>
          <cell r="C13277">
            <v>3.7</v>
          </cell>
          <cell r="D13277">
            <v>4.9000000000000004</v>
          </cell>
          <cell r="E13277">
            <v>7.3</v>
          </cell>
          <cell r="F13277">
            <v>129.80000000000001</v>
          </cell>
        </row>
        <row r="13278">
          <cell r="A13278" t="str">
            <v>BU16819609</v>
          </cell>
          <cell r="B13278">
            <v>-99999</v>
          </cell>
          <cell r="C13278">
            <v>-99999</v>
          </cell>
          <cell r="D13278">
            <v>-99999</v>
          </cell>
          <cell r="E13278">
            <v>-99999</v>
          </cell>
          <cell r="F13278">
            <v>-99999</v>
          </cell>
        </row>
        <row r="13279">
          <cell r="A13279" t="str">
            <v>WK168197</v>
          </cell>
          <cell r="B13279">
            <v>-99999</v>
          </cell>
          <cell r="C13279">
            <v>5.8</v>
          </cell>
          <cell r="D13279">
            <v>10.3</v>
          </cell>
          <cell r="E13279">
            <v>14</v>
          </cell>
          <cell r="F13279">
            <v>50.7</v>
          </cell>
        </row>
        <row r="13280">
          <cell r="A13280" t="str">
            <v>BU16819701</v>
          </cell>
          <cell r="B13280">
            <v>-99999</v>
          </cell>
          <cell r="C13280">
            <v>3.9</v>
          </cell>
          <cell r="D13280">
            <v>6.2</v>
          </cell>
          <cell r="E13280">
            <v>10.1</v>
          </cell>
          <cell r="F13280">
            <v>113.9</v>
          </cell>
        </row>
        <row r="13281">
          <cell r="A13281" t="str">
            <v>BU16819702</v>
          </cell>
          <cell r="B13281">
            <v>-99999</v>
          </cell>
          <cell r="C13281">
            <v>9</v>
          </cell>
          <cell r="D13281">
            <v>15.7</v>
          </cell>
          <cell r="E13281">
            <v>21.5</v>
          </cell>
          <cell r="F13281">
            <v>16.899999999999999</v>
          </cell>
        </row>
        <row r="13282">
          <cell r="A13282" t="str">
            <v>BU16819703</v>
          </cell>
          <cell r="B13282">
            <v>-99999</v>
          </cell>
          <cell r="C13282">
            <v>3.9</v>
          </cell>
          <cell r="D13282">
            <v>8.6999999999999993</v>
          </cell>
          <cell r="E13282">
            <v>11.9</v>
          </cell>
          <cell r="F13282">
            <v>37.1</v>
          </cell>
        </row>
        <row r="13283">
          <cell r="A13283" t="str">
            <v>BU16819704</v>
          </cell>
          <cell r="B13283">
            <v>-99999</v>
          </cell>
          <cell r="C13283">
            <v>6.6</v>
          </cell>
          <cell r="D13283">
            <v>9.4</v>
          </cell>
          <cell r="E13283">
            <v>10.8</v>
          </cell>
          <cell r="F13283">
            <v>56.4</v>
          </cell>
        </row>
        <row r="13284">
          <cell r="A13284" t="str">
            <v>BU16819705</v>
          </cell>
          <cell r="B13284">
            <v>-99999</v>
          </cell>
          <cell r="C13284">
            <v>2.7</v>
          </cell>
          <cell r="D13284">
            <v>5.0999999999999996</v>
          </cell>
          <cell r="E13284">
            <v>5.5</v>
          </cell>
          <cell r="F13284">
            <v>100.7</v>
          </cell>
        </row>
        <row r="13285">
          <cell r="A13285" t="str">
            <v>BU16819709</v>
          </cell>
          <cell r="B13285">
            <v>-99999</v>
          </cell>
          <cell r="C13285">
            <v>-99999</v>
          </cell>
          <cell r="D13285">
            <v>-99999</v>
          </cell>
          <cell r="E13285">
            <v>-99999</v>
          </cell>
          <cell r="F13285">
            <v>-99999</v>
          </cell>
        </row>
        <row r="13286">
          <cell r="A13286" t="str">
            <v>WK168198</v>
          </cell>
          <cell r="B13286">
            <v>-99999</v>
          </cell>
          <cell r="C13286">
            <v>4.4000000000000004</v>
          </cell>
          <cell r="D13286">
            <v>6.2</v>
          </cell>
          <cell r="E13286">
            <v>9.8000000000000007</v>
          </cell>
          <cell r="F13286">
            <v>147.30000000000001</v>
          </cell>
        </row>
        <row r="13287">
          <cell r="A13287" t="str">
            <v>BU16819801</v>
          </cell>
          <cell r="B13287">
            <v>-99999</v>
          </cell>
          <cell r="C13287">
            <v>2.9</v>
          </cell>
          <cell r="D13287">
            <v>4.5999999999999996</v>
          </cell>
          <cell r="E13287">
            <v>6.7</v>
          </cell>
          <cell r="F13287">
            <v>156.1</v>
          </cell>
        </row>
        <row r="13288">
          <cell r="A13288" t="str">
            <v>BU16819802</v>
          </cell>
          <cell r="B13288">
            <v>-99999</v>
          </cell>
          <cell r="C13288">
            <v>6.7</v>
          </cell>
          <cell r="D13288">
            <v>9</v>
          </cell>
          <cell r="E13288">
            <v>20.9</v>
          </cell>
          <cell r="F13288">
            <v>100.1</v>
          </cell>
        </row>
        <row r="13289">
          <cell r="A13289" t="str">
            <v>BU16819803</v>
          </cell>
          <cell r="B13289">
            <v>-99999</v>
          </cell>
          <cell r="C13289">
            <v>5.0999999999999996</v>
          </cell>
          <cell r="D13289">
            <v>6.6</v>
          </cell>
          <cell r="E13289">
            <v>8.5</v>
          </cell>
          <cell r="F13289">
            <v>132.80000000000001</v>
          </cell>
        </row>
        <row r="13290">
          <cell r="A13290" t="str">
            <v>BU16819809</v>
          </cell>
          <cell r="B13290">
            <v>-99999</v>
          </cell>
          <cell r="C13290">
            <v>-99999</v>
          </cell>
          <cell r="D13290">
            <v>-99999</v>
          </cell>
          <cell r="E13290">
            <v>-99999</v>
          </cell>
          <cell r="F13290">
            <v>-99999</v>
          </cell>
        </row>
        <row r="13291">
          <cell r="A13291" t="str">
            <v>WK168199</v>
          </cell>
          <cell r="B13291">
            <v>-99999</v>
          </cell>
          <cell r="C13291">
            <v>3.5</v>
          </cell>
          <cell r="D13291">
            <v>3.5</v>
          </cell>
          <cell r="E13291">
            <v>3.5</v>
          </cell>
          <cell r="F13291">
            <v>274.3</v>
          </cell>
        </row>
        <row r="13292">
          <cell r="A13292" t="str">
            <v>BU16819901</v>
          </cell>
          <cell r="B13292">
            <v>-99999</v>
          </cell>
          <cell r="C13292">
            <v>1.6</v>
          </cell>
          <cell r="D13292">
            <v>1.6</v>
          </cell>
          <cell r="E13292">
            <v>1.6</v>
          </cell>
          <cell r="F13292">
            <v>273.7</v>
          </cell>
        </row>
        <row r="13293">
          <cell r="A13293" t="str">
            <v>BU16819909</v>
          </cell>
          <cell r="B13293">
            <v>-99999</v>
          </cell>
          <cell r="C13293">
            <v>-99999</v>
          </cell>
          <cell r="D13293">
            <v>-99999</v>
          </cell>
          <cell r="E13293">
            <v>-99999</v>
          </cell>
          <cell r="F13293">
            <v>-99999</v>
          </cell>
        </row>
        <row r="13294">
          <cell r="A13294" t="str">
            <v>GM1684</v>
          </cell>
          <cell r="B13294">
            <v>33.9</v>
          </cell>
          <cell r="C13294">
            <v>5</v>
          </cell>
          <cell r="D13294">
            <v>8.3000000000000007</v>
          </cell>
          <cell r="E13294">
            <v>11.5</v>
          </cell>
          <cell r="F13294">
            <v>101.7</v>
          </cell>
        </row>
        <row r="13295">
          <cell r="A13295" t="str">
            <v>WK168401</v>
          </cell>
          <cell r="B13295">
            <v>-99999</v>
          </cell>
          <cell r="C13295">
            <v>3.7</v>
          </cell>
          <cell r="D13295">
            <v>4.5999999999999996</v>
          </cell>
          <cell r="E13295">
            <v>6.4</v>
          </cell>
          <cell r="F13295">
            <v>345.7</v>
          </cell>
        </row>
        <row r="13296">
          <cell r="A13296" t="str">
            <v>BU16840116</v>
          </cell>
          <cell r="B13296">
            <v>-99999</v>
          </cell>
          <cell r="C13296">
            <v>-99999</v>
          </cell>
          <cell r="D13296">
            <v>-99999</v>
          </cell>
          <cell r="E13296">
            <v>-99999</v>
          </cell>
          <cell r="F13296">
            <v>-99999</v>
          </cell>
        </row>
        <row r="13297">
          <cell r="A13297" t="str">
            <v>BU16840118</v>
          </cell>
          <cell r="B13297">
            <v>-99999</v>
          </cell>
          <cell r="C13297">
            <v>-99999</v>
          </cell>
          <cell r="D13297">
            <v>-99999</v>
          </cell>
          <cell r="E13297">
            <v>-99999</v>
          </cell>
          <cell r="F13297">
            <v>-99999</v>
          </cell>
        </row>
        <row r="13298">
          <cell r="A13298" t="str">
            <v>WK168402</v>
          </cell>
          <cell r="B13298">
            <v>-99999</v>
          </cell>
          <cell r="C13298">
            <v>1.8</v>
          </cell>
          <cell r="D13298">
            <v>4.8</v>
          </cell>
          <cell r="E13298">
            <v>7.1</v>
          </cell>
          <cell r="F13298">
            <v>301.2</v>
          </cell>
        </row>
        <row r="13299">
          <cell r="A13299" t="str">
            <v>BU16840207</v>
          </cell>
          <cell r="B13299">
            <v>-99999</v>
          </cell>
          <cell r="C13299">
            <v>-99999</v>
          </cell>
          <cell r="D13299">
            <v>-99999</v>
          </cell>
          <cell r="E13299">
            <v>-99999</v>
          </cell>
          <cell r="F13299">
            <v>-99999</v>
          </cell>
        </row>
        <row r="13300">
          <cell r="A13300" t="str">
            <v>BU16840209</v>
          </cell>
          <cell r="B13300">
            <v>-99999</v>
          </cell>
          <cell r="C13300">
            <v>2.4</v>
          </cell>
          <cell r="D13300">
            <v>5.6</v>
          </cell>
          <cell r="E13300">
            <v>8</v>
          </cell>
          <cell r="F13300">
            <v>301.3</v>
          </cell>
        </row>
        <row r="13301">
          <cell r="A13301" t="str">
            <v>BU16840217</v>
          </cell>
          <cell r="B13301">
            <v>-99999</v>
          </cell>
          <cell r="C13301">
            <v>-99999</v>
          </cell>
          <cell r="D13301">
            <v>-99999</v>
          </cell>
          <cell r="E13301">
            <v>-99999</v>
          </cell>
          <cell r="F13301">
            <v>-99999</v>
          </cell>
        </row>
        <row r="13302">
          <cell r="A13302" t="str">
            <v>WK168403</v>
          </cell>
          <cell r="B13302">
            <v>-99999</v>
          </cell>
          <cell r="C13302">
            <v>1</v>
          </cell>
          <cell r="D13302">
            <v>2</v>
          </cell>
          <cell r="E13302">
            <v>3.4</v>
          </cell>
          <cell r="F13302">
            <v>273.89999999999998</v>
          </cell>
        </row>
        <row r="13303">
          <cell r="A13303" t="str">
            <v>BU16840303</v>
          </cell>
          <cell r="B13303">
            <v>-99999</v>
          </cell>
          <cell r="C13303">
            <v>0.8</v>
          </cell>
          <cell r="D13303">
            <v>2.1</v>
          </cell>
          <cell r="E13303">
            <v>3.3</v>
          </cell>
          <cell r="F13303">
            <v>229.5</v>
          </cell>
        </row>
        <row r="13304">
          <cell r="A13304" t="str">
            <v>BU16840315</v>
          </cell>
          <cell r="B13304">
            <v>-99999</v>
          </cell>
          <cell r="C13304">
            <v>1.8</v>
          </cell>
          <cell r="D13304">
            <v>1.8</v>
          </cell>
          <cell r="E13304">
            <v>3.6</v>
          </cell>
          <cell r="F13304">
            <v>418</v>
          </cell>
        </row>
        <row r="13305">
          <cell r="A13305" t="str">
            <v>WK168404</v>
          </cell>
          <cell r="B13305">
            <v>-99999</v>
          </cell>
          <cell r="C13305">
            <v>2.7</v>
          </cell>
          <cell r="D13305">
            <v>4.0999999999999996</v>
          </cell>
          <cell r="E13305">
            <v>5.8</v>
          </cell>
          <cell r="F13305">
            <v>248.1</v>
          </cell>
        </row>
        <row r="13306">
          <cell r="A13306" t="str">
            <v>BU16840410</v>
          </cell>
          <cell r="B13306">
            <v>-99999</v>
          </cell>
          <cell r="C13306">
            <v>2.5</v>
          </cell>
          <cell r="D13306">
            <v>3.7</v>
          </cell>
          <cell r="E13306">
            <v>5.9</v>
          </cell>
          <cell r="F13306">
            <v>210.2</v>
          </cell>
        </row>
        <row r="13307">
          <cell r="A13307" t="str">
            <v>BU16840419</v>
          </cell>
          <cell r="B13307">
            <v>-99999</v>
          </cell>
          <cell r="C13307">
            <v>3.6</v>
          </cell>
          <cell r="D13307">
            <v>5.8</v>
          </cell>
          <cell r="E13307">
            <v>5.8</v>
          </cell>
          <cell r="F13307">
            <v>522</v>
          </cell>
        </row>
        <row r="13308">
          <cell r="A13308" t="str">
            <v>WK168406</v>
          </cell>
          <cell r="B13308">
            <v>31.7</v>
          </cell>
          <cell r="C13308">
            <v>5.8</v>
          </cell>
          <cell r="D13308">
            <v>9.6999999999999993</v>
          </cell>
          <cell r="E13308">
            <v>13.5</v>
          </cell>
          <cell r="F13308">
            <v>64.3</v>
          </cell>
        </row>
        <row r="13309">
          <cell r="A13309" t="str">
            <v>BU16840601</v>
          </cell>
          <cell r="B13309">
            <v>-99999</v>
          </cell>
          <cell r="C13309">
            <v>5.4</v>
          </cell>
          <cell r="D13309">
            <v>8.8000000000000007</v>
          </cell>
          <cell r="E13309">
            <v>12.2</v>
          </cell>
          <cell r="F13309">
            <v>53.2</v>
          </cell>
        </row>
        <row r="13310">
          <cell r="A13310" t="str">
            <v>BU16840602</v>
          </cell>
          <cell r="B13310">
            <v>-99999</v>
          </cell>
          <cell r="C13310">
            <v>6.4</v>
          </cell>
          <cell r="D13310">
            <v>12.2</v>
          </cell>
          <cell r="E13310">
            <v>18.3</v>
          </cell>
          <cell r="F13310">
            <v>47.1</v>
          </cell>
        </row>
        <row r="13311">
          <cell r="A13311" t="str">
            <v>BU16840611</v>
          </cell>
          <cell r="B13311">
            <v>-99999</v>
          </cell>
          <cell r="C13311">
            <v>3.7</v>
          </cell>
          <cell r="D13311">
            <v>4.5999999999999996</v>
          </cell>
          <cell r="E13311">
            <v>8.3000000000000007</v>
          </cell>
          <cell r="F13311">
            <v>290.3</v>
          </cell>
        </row>
        <row r="13312">
          <cell r="A13312" t="str">
            <v>BU16840612</v>
          </cell>
          <cell r="B13312">
            <v>-99999</v>
          </cell>
          <cell r="C13312">
            <v>-99999</v>
          </cell>
          <cell r="D13312">
            <v>-99999</v>
          </cell>
          <cell r="E13312">
            <v>-99999</v>
          </cell>
          <cell r="F13312">
            <v>-99999</v>
          </cell>
        </row>
        <row r="13313">
          <cell r="A13313" t="str">
            <v>BU16840613</v>
          </cell>
          <cell r="B13313">
            <v>35.4</v>
          </cell>
          <cell r="C13313">
            <v>4</v>
          </cell>
          <cell r="D13313">
            <v>6.2</v>
          </cell>
          <cell r="E13313">
            <v>7.7</v>
          </cell>
          <cell r="F13313">
            <v>118.4</v>
          </cell>
        </row>
        <row r="13314">
          <cell r="A13314" t="str">
            <v>BU16840614</v>
          </cell>
          <cell r="B13314">
            <v>-99999</v>
          </cell>
          <cell r="C13314">
            <v>-99999</v>
          </cell>
          <cell r="D13314">
            <v>-99999</v>
          </cell>
          <cell r="E13314">
            <v>-99999</v>
          </cell>
          <cell r="F13314">
            <v>-99999</v>
          </cell>
        </row>
        <row r="13315">
          <cell r="A13315" t="str">
            <v>BU16840620</v>
          </cell>
          <cell r="B13315">
            <v>-99999</v>
          </cell>
          <cell r="C13315">
            <v>9.6</v>
          </cell>
          <cell r="D13315">
            <v>15</v>
          </cell>
          <cell r="E13315">
            <v>20.5</v>
          </cell>
          <cell r="F13315">
            <v>16.5</v>
          </cell>
        </row>
        <row r="13316">
          <cell r="A13316" t="str">
            <v>WK168411</v>
          </cell>
          <cell r="B13316">
            <v>-99999</v>
          </cell>
          <cell r="C13316">
            <v>3.4</v>
          </cell>
          <cell r="D13316">
            <v>4.9000000000000004</v>
          </cell>
          <cell r="E13316">
            <v>7</v>
          </cell>
          <cell r="F13316">
            <v>229.5</v>
          </cell>
        </row>
        <row r="13317">
          <cell r="A13317" t="str">
            <v>BU16841105</v>
          </cell>
          <cell r="B13317">
            <v>-99999</v>
          </cell>
          <cell r="C13317">
            <v>3.2</v>
          </cell>
          <cell r="D13317">
            <v>5.2</v>
          </cell>
          <cell r="E13317">
            <v>7.4</v>
          </cell>
          <cell r="F13317">
            <v>196</v>
          </cell>
        </row>
        <row r="13318">
          <cell r="A13318" t="str">
            <v>BU16841106</v>
          </cell>
          <cell r="B13318">
            <v>-99999</v>
          </cell>
          <cell r="C13318">
            <v>4</v>
          </cell>
          <cell r="D13318">
            <v>4</v>
          </cell>
          <cell r="E13318">
            <v>5.3</v>
          </cell>
          <cell r="F13318">
            <v>431</v>
          </cell>
        </row>
        <row r="13319">
          <cell r="A13319" t="str">
            <v>WK168414</v>
          </cell>
          <cell r="B13319">
            <v>-99999</v>
          </cell>
          <cell r="C13319">
            <v>3.1</v>
          </cell>
          <cell r="D13319">
            <v>3.6</v>
          </cell>
          <cell r="E13319">
            <v>4.0999999999999996</v>
          </cell>
          <cell r="F13319">
            <v>327.5</v>
          </cell>
        </row>
        <row r="13320">
          <cell r="A13320" t="str">
            <v>BU16841404</v>
          </cell>
          <cell r="B13320">
            <v>-99999</v>
          </cell>
          <cell r="C13320">
            <v>1.5</v>
          </cell>
          <cell r="D13320">
            <v>2.2999999999999998</v>
          </cell>
          <cell r="E13320">
            <v>3.1</v>
          </cell>
          <cell r="F13320">
            <v>259.2</v>
          </cell>
        </row>
        <row r="13321">
          <cell r="A13321" t="str">
            <v>BU16841408</v>
          </cell>
          <cell r="B13321">
            <v>-99999</v>
          </cell>
          <cell r="C13321">
            <v>-99999</v>
          </cell>
          <cell r="D13321">
            <v>-99999</v>
          </cell>
          <cell r="E13321">
            <v>-99999</v>
          </cell>
          <cell r="F13321">
            <v>-99999</v>
          </cell>
        </row>
        <row r="13322">
          <cell r="A13322" t="str">
            <v>GM1685</v>
          </cell>
          <cell r="B13322">
            <v>36.200000000000003</v>
          </cell>
          <cell r="C13322">
            <v>3.6</v>
          </cell>
          <cell r="D13322">
            <v>6</v>
          </cell>
          <cell r="E13322">
            <v>8.4</v>
          </cell>
          <cell r="F13322">
            <v>250.7</v>
          </cell>
        </row>
        <row r="13323">
          <cell r="A13323" t="str">
            <v>WK168500</v>
          </cell>
          <cell r="B13323">
            <v>36.200000000000003</v>
          </cell>
          <cell r="C13323">
            <v>3.1</v>
          </cell>
          <cell r="D13323">
            <v>5.5</v>
          </cell>
          <cell r="E13323">
            <v>7.7</v>
          </cell>
          <cell r="F13323">
            <v>242.7</v>
          </cell>
        </row>
        <row r="13324">
          <cell r="A13324" t="str">
            <v>BU16850000</v>
          </cell>
          <cell r="B13324">
            <v>35.700000000000003</v>
          </cell>
          <cell r="C13324">
            <v>3.1</v>
          </cell>
          <cell r="D13324">
            <v>5.6</v>
          </cell>
          <cell r="E13324">
            <v>8</v>
          </cell>
          <cell r="F13324">
            <v>226.5</v>
          </cell>
        </row>
        <row r="13325">
          <cell r="A13325" t="str">
            <v>BU16850007</v>
          </cell>
          <cell r="B13325">
            <v>-99999</v>
          </cell>
          <cell r="C13325">
            <v>4.5</v>
          </cell>
          <cell r="D13325">
            <v>5</v>
          </cell>
          <cell r="E13325">
            <v>6.1</v>
          </cell>
          <cell r="F13325">
            <v>314.5</v>
          </cell>
        </row>
        <row r="13326">
          <cell r="A13326" t="str">
            <v>BU16850008</v>
          </cell>
          <cell r="B13326">
            <v>-99999</v>
          </cell>
          <cell r="C13326">
            <v>3.2</v>
          </cell>
          <cell r="D13326">
            <v>4.5</v>
          </cell>
          <cell r="E13326">
            <v>5.7</v>
          </cell>
          <cell r="F13326">
            <v>449.9</v>
          </cell>
        </row>
        <row r="13327">
          <cell r="A13327" t="str">
            <v>BU16850009</v>
          </cell>
          <cell r="B13327">
            <v>-99999</v>
          </cell>
          <cell r="C13327">
            <v>-99999</v>
          </cell>
          <cell r="D13327">
            <v>-99999</v>
          </cell>
          <cell r="E13327">
            <v>-99999</v>
          </cell>
          <cell r="F13327">
            <v>-99999</v>
          </cell>
        </row>
        <row r="13328">
          <cell r="A13328" t="str">
            <v>WK168501</v>
          </cell>
          <cell r="B13328">
            <v>-99999</v>
          </cell>
          <cell r="C13328">
            <v>4.7</v>
          </cell>
          <cell r="D13328">
            <v>6.6</v>
          </cell>
          <cell r="E13328">
            <v>8.8000000000000007</v>
          </cell>
          <cell r="F13328">
            <v>236.5</v>
          </cell>
        </row>
        <row r="13329">
          <cell r="A13329" t="str">
            <v>BU16850100</v>
          </cell>
          <cell r="B13329">
            <v>-99999</v>
          </cell>
          <cell r="C13329">
            <v>4.9000000000000004</v>
          </cell>
          <cell r="D13329">
            <v>7.1</v>
          </cell>
          <cell r="E13329">
            <v>9.5</v>
          </cell>
          <cell r="F13329">
            <v>208</v>
          </cell>
        </row>
        <row r="13330">
          <cell r="A13330" t="str">
            <v>BU16850109</v>
          </cell>
          <cell r="B13330">
            <v>-99999</v>
          </cell>
          <cell r="C13330">
            <v>-99999</v>
          </cell>
          <cell r="D13330">
            <v>-99999</v>
          </cell>
          <cell r="E13330">
            <v>-99999</v>
          </cell>
          <cell r="F13330">
            <v>-99999</v>
          </cell>
        </row>
        <row r="13331">
          <cell r="A13331" t="str">
            <v>WK168502</v>
          </cell>
          <cell r="B13331">
            <v>36.5</v>
          </cell>
          <cell r="C13331">
            <v>3.8</v>
          </cell>
          <cell r="D13331">
            <v>6.4</v>
          </cell>
          <cell r="E13331">
            <v>9.1</v>
          </cell>
          <cell r="F13331">
            <v>261.5</v>
          </cell>
        </row>
        <row r="13332">
          <cell r="A13332" t="str">
            <v>BU16850200</v>
          </cell>
          <cell r="B13332">
            <v>-99999</v>
          </cell>
          <cell r="C13332">
            <v>3.9</v>
          </cell>
          <cell r="D13332">
            <v>6.9</v>
          </cell>
          <cell r="E13332">
            <v>10</v>
          </cell>
          <cell r="F13332">
            <v>216.3</v>
          </cell>
        </row>
        <row r="13333">
          <cell r="A13333" t="str">
            <v>BU16850201</v>
          </cell>
          <cell r="B13333">
            <v>-99999</v>
          </cell>
          <cell r="C13333">
            <v>-99999</v>
          </cell>
          <cell r="D13333">
            <v>-99999</v>
          </cell>
          <cell r="E13333">
            <v>-99999</v>
          </cell>
          <cell r="F13333">
            <v>-99999</v>
          </cell>
        </row>
        <row r="13334">
          <cell r="A13334" t="str">
            <v>BU16850202</v>
          </cell>
          <cell r="B13334">
            <v>-99999</v>
          </cell>
          <cell r="C13334">
            <v>1.2</v>
          </cell>
          <cell r="D13334">
            <v>1.7</v>
          </cell>
          <cell r="E13334">
            <v>3.5</v>
          </cell>
          <cell r="F13334">
            <v>446.3</v>
          </cell>
        </row>
        <row r="13335">
          <cell r="A13335" t="str">
            <v>BU16850207</v>
          </cell>
          <cell r="B13335">
            <v>-99999</v>
          </cell>
          <cell r="C13335">
            <v>3.1</v>
          </cell>
          <cell r="D13335">
            <v>3.8</v>
          </cell>
          <cell r="E13335">
            <v>4.5999999999999996</v>
          </cell>
          <cell r="F13335">
            <v>467.9</v>
          </cell>
        </row>
        <row r="13336">
          <cell r="A13336" t="str">
            <v>BU16850208</v>
          </cell>
          <cell r="B13336">
            <v>-99999</v>
          </cell>
          <cell r="C13336">
            <v>-99999</v>
          </cell>
          <cell r="D13336">
            <v>-99999</v>
          </cell>
          <cell r="E13336">
            <v>-99999</v>
          </cell>
          <cell r="F13336">
            <v>367.4</v>
          </cell>
        </row>
        <row r="13337">
          <cell r="A13337" t="str">
            <v>BU16850209</v>
          </cell>
          <cell r="B13337">
            <v>-99999</v>
          </cell>
          <cell r="C13337">
            <v>-99999</v>
          </cell>
          <cell r="D13337">
            <v>-99999</v>
          </cell>
          <cell r="E13337">
            <v>-99999</v>
          </cell>
          <cell r="F13337">
            <v>-99999</v>
          </cell>
        </row>
        <row r="13338">
          <cell r="A13338" t="str">
            <v>WK168509</v>
          </cell>
          <cell r="B13338">
            <v>-99999</v>
          </cell>
          <cell r="C13338">
            <v>-99999</v>
          </cell>
          <cell r="D13338">
            <v>-99999</v>
          </cell>
          <cell r="E13338">
            <v>-99999</v>
          </cell>
          <cell r="F13338">
            <v>-99999</v>
          </cell>
        </row>
        <row r="13339">
          <cell r="A13339" t="str">
            <v>BU16850909</v>
          </cell>
          <cell r="B13339">
            <v>-99999</v>
          </cell>
          <cell r="C13339">
            <v>-99999</v>
          </cell>
          <cell r="D13339">
            <v>-99999</v>
          </cell>
          <cell r="E13339">
            <v>-99999</v>
          </cell>
          <cell r="F13339">
            <v>-99999</v>
          </cell>
        </row>
        <row r="13340">
          <cell r="A13340" t="str">
            <v>GM1690</v>
          </cell>
          <cell r="B13340">
            <v>35</v>
          </cell>
          <cell r="C13340">
            <v>4.3</v>
          </cell>
          <cell r="D13340">
            <v>6.4</v>
          </cell>
          <cell r="E13340">
            <v>8.6</v>
          </cell>
          <cell r="F13340">
            <v>207.9</v>
          </cell>
        </row>
        <row r="13341">
          <cell r="A13341" t="str">
            <v>WK169000</v>
          </cell>
          <cell r="B13341">
            <v>34.200000000000003</v>
          </cell>
          <cell r="C13341">
            <v>5</v>
          </cell>
          <cell r="D13341">
            <v>7.5</v>
          </cell>
          <cell r="E13341">
            <v>10.6</v>
          </cell>
          <cell r="F13341">
            <v>176.3</v>
          </cell>
        </row>
        <row r="13342">
          <cell r="A13342" t="str">
            <v>BU16900000</v>
          </cell>
          <cell r="B13342">
            <v>-99999</v>
          </cell>
          <cell r="C13342">
            <v>4.8</v>
          </cell>
          <cell r="D13342">
            <v>7</v>
          </cell>
          <cell r="E13342">
            <v>10.1</v>
          </cell>
          <cell r="F13342">
            <v>170.6</v>
          </cell>
        </row>
        <row r="13343">
          <cell r="A13343" t="str">
            <v>BU16900009</v>
          </cell>
          <cell r="B13343">
            <v>-99999</v>
          </cell>
          <cell r="C13343">
            <v>6.1</v>
          </cell>
          <cell r="D13343">
            <v>10.5</v>
          </cell>
          <cell r="E13343">
            <v>13.5</v>
          </cell>
          <cell r="F13343">
            <v>240.1</v>
          </cell>
        </row>
        <row r="13344">
          <cell r="A13344" t="str">
            <v>WK169001</v>
          </cell>
          <cell r="B13344">
            <v>-99999</v>
          </cell>
          <cell r="C13344">
            <v>3.7</v>
          </cell>
          <cell r="D13344">
            <v>4.7</v>
          </cell>
          <cell r="E13344">
            <v>5.3</v>
          </cell>
          <cell r="F13344">
            <v>213.4</v>
          </cell>
        </row>
        <row r="13345">
          <cell r="A13345" t="str">
            <v>BU16900100</v>
          </cell>
          <cell r="B13345">
            <v>-99999</v>
          </cell>
          <cell r="C13345">
            <v>3.2</v>
          </cell>
          <cell r="D13345">
            <v>4.2</v>
          </cell>
          <cell r="E13345">
            <v>5.0999999999999996</v>
          </cell>
          <cell r="F13345">
            <v>178.5</v>
          </cell>
        </row>
        <row r="13346">
          <cell r="A13346" t="str">
            <v>BU16900109</v>
          </cell>
          <cell r="B13346">
            <v>-99999</v>
          </cell>
          <cell r="C13346">
            <v>4.7</v>
          </cell>
          <cell r="D13346">
            <v>5.7</v>
          </cell>
          <cell r="E13346">
            <v>5.7</v>
          </cell>
          <cell r="F13346">
            <v>368.4</v>
          </cell>
        </row>
        <row r="13347">
          <cell r="A13347" t="str">
            <v>WK169002</v>
          </cell>
          <cell r="B13347">
            <v>-99999</v>
          </cell>
          <cell r="C13347">
            <v>2.2000000000000002</v>
          </cell>
          <cell r="D13347">
            <v>2.8</v>
          </cell>
          <cell r="E13347">
            <v>4.4000000000000004</v>
          </cell>
          <cell r="F13347">
            <v>246.7</v>
          </cell>
        </row>
        <row r="13348">
          <cell r="A13348" t="str">
            <v>BU16900200</v>
          </cell>
          <cell r="B13348">
            <v>-99999</v>
          </cell>
          <cell r="C13348">
            <v>2</v>
          </cell>
          <cell r="D13348">
            <v>2</v>
          </cell>
          <cell r="E13348">
            <v>4.5999999999999996</v>
          </cell>
          <cell r="F13348">
            <v>183.3</v>
          </cell>
        </row>
        <row r="13349">
          <cell r="A13349" t="str">
            <v>BU16900209</v>
          </cell>
          <cell r="B13349">
            <v>-99999</v>
          </cell>
          <cell r="C13349">
            <v>2.4</v>
          </cell>
          <cell r="D13349">
            <v>4.0999999999999996</v>
          </cell>
          <cell r="E13349">
            <v>4.0999999999999996</v>
          </cell>
          <cell r="F13349">
            <v>370.7</v>
          </cell>
        </row>
        <row r="13350">
          <cell r="A13350" t="str">
            <v>WK169003</v>
          </cell>
          <cell r="B13350">
            <v>-99999</v>
          </cell>
          <cell r="C13350">
            <v>2.1</v>
          </cell>
          <cell r="D13350">
            <v>2.6</v>
          </cell>
          <cell r="E13350">
            <v>3.2</v>
          </cell>
          <cell r="F13350">
            <v>280.8</v>
          </cell>
        </row>
        <row r="13351">
          <cell r="A13351" t="str">
            <v>BU16900300</v>
          </cell>
          <cell r="B13351">
            <v>-99999</v>
          </cell>
          <cell r="C13351">
            <v>2.8</v>
          </cell>
          <cell r="D13351">
            <v>3.7</v>
          </cell>
          <cell r="E13351">
            <v>3.7</v>
          </cell>
          <cell r="F13351">
            <v>214.7</v>
          </cell>
        </row>
        <row r="13352">
          <cell r="A13352" t="str">
            <v>BU16900309</v>
          </cell>
          <cell r="B13352">
            <v>-99999</v>
          </cell>
          <cell r="C13352">
            <v>-99999</v>
          </cell>
          <cell r="D13352">
            <v>-99999</v>
          </cell>
          <cell r="E13352">
            <v>-99999</v>
          </cell>
          <cell r="F13352">
            <v>-99999</v>
          </cell>
        </row>
        <row r="13353">
          <cell r="A13353" t="str">
            <v>WK169004</v>
          </cell>
          <cell r="B13353">
            <v>-99999</v>
          </cell>
          <cell r="C13353">
            <v>4.0999999999999996</v>
          </cell>
          <cell r="D13353">
            <v>5.9</v>
          </cell>
          <cell r="E13353">
            <v>6.8</v>
          </cell>
          <cell r="F13353">
            <v>325.3</v>
          </cell>
        </row>
        <row r="13354">
          <cell r="A13354" t="str">
            <v>BU16900400</v>
          </cell>
          <cell r="B13354">
            <v>-99999</v>
          </cell>
          <cell r="C13354">
            <v>-99999</v>
          </cell>
          <cell r="D13354">
            <v>-99999</v>
          </cell>
          <cell r="E13354">
            <v>-99999</v>
          </cell>
          <cell r="F13354">
            <v>-99999</v>
          </cell>
        </row>
        <row r="13355">
          <cell r="A13355" t="str">
            <v>BU16900409</v>
          </cell>
          <cell r="B13355">
            <v>-99999</v>
          </cell>
          <cell r="C13355">
            <v>4.0999999999999996</v>
          </cell>
          <cell r="D13355">
            <v>5.3</v>
          </cell>
          <cell r="E13355">
            <v>6.4</v>
          </cell>
          <cell r="F13355">
            <v>426.4</v>
          </cell>
        </row>
        <row r="13356">
          <cell r="A13356" t="str">
            <v>WK169005</v>
          </cell>
          <cell r="B13356">
            <v>-99999</v>
          </cell>
          <cell r="C13356">
            <v>1.2</v>
          </cell>
          <cell r="D13356">
            <v>1.2</v>
          </cell>
          <cell r="E13356">
            <v>2.4</v>
          </cell>
          <cell r="F13356">
            <v>379.6</v>
          </cell>
        </row>
        <row r="13357">
          <cell r="A13357" t="str">
            <v>BU16900500</v>
          </cell>
          <cell r="B13357">
            <v>-99999</v>
          </cell>
          <cell r="C13357">
            <v>-99999</v>
          </cell>
          <cell r="D13357">
            <v>-99999</v>
          </cell>
          <cell r="E13357">
            <v>-99999</v>
          </cell>
          <cell r="F13357">
            <v>-99999</v>
          </cell>
        </row>
        <row r="13358">
          <cell r="A13358" t="str">
            <v>BU16900509</v>
          </cell>
          <cell r="B13358">
            <v>-99999</v>
          </cell>
          <cell r="C13358">
            <v>1.3</v>
          </cell>
          <cell r="D13358">
            <v>1.3</v>
          </cell>
          <cell r="E13358">
            <v>3.1</v>
          </cell>
          <cell r="F13358">
            <v>422</v>
          </cell>
        </row>
        <row r="13359">
          <cell r="A13359" t="str">
            <v>WK169006</v>
          </cell>
          <cell r="B13359">
            <v>-99999</v>
          </cell>
          <cell r="C13359">
            <v>2.5</v>
          </cell>
          <cell r="D13359">
            <v>3.3</v>
          </cell>
          <cell r="E13359">
            <v>4.7</v>
          </cell>
          <cell r="F13359">
            <v>224.6</v>
          </cell>
        </row>
        <row r="13360">
          <cell r="A13360" t="str">
            <v>BU16900600</v>
          </cell>
          <cell r="B13360">
            <v>-99999</v>
          </cell>
          <cell r="C13360">
            <v>2.2000000000000002</v>
          </cell>
          <cell r="D13360">
            <v>2.9</v>
          </cell>
          <cell r="E13360">
            <v>5.8</v>
          </cell>
          <cell r="F13360">
            <v>152</v>
          </cell>
        </row>
        <row r="13361">
          <cell r="A13361" t="str">
            <v>BU16900609</v>
          </cell>
          <cell r="B13361">
            <v>-99999</v>
          </cell>
          <cell r="C13361">
            <v>2.9</v>
          </cell>
          <cell r="D13361">
            <v>3.7</v>
          </cell>
          <cell r="E13361">
            <v>3.7</v>
          </cell>
          <cell r="F13361">
            <v>374.6</v>
          </cell>
        </row>
        <row r="13362">
          <cell r="A13362" t="str">
            <v>WK169007</v>
          </cell>
          <cell r="B13362">
            <v>-99999</v>
          </cell>
          <cell r="C13362">
            <v>6</v>
          </cell>
          <cell r="D13362">
            <v>9.3000000000000007</v>
          </cell>
          <cell r="E13362">
            <v>10.7</v>
          </cell>
          <cell r="F13362">
            <v>219.6</v>
          </cell>
        </row>
        <row r="13363">
          <cell r="A13363" t="str">
            <v>BU16900700</v>
          </cell>
          <cell r="B13363">
            <v>-99999</v>
          </cell>
          <cell r="C13363">
            <v>-99999</v>
          </cell>
          <cell r="D13363">
            <v>-99999</v>
          </cell>
          <cell r="E13363">
            <v>-99999</v>
          </cell>
          <cell r="F13363">
            <v>-99999</v>
          </cell>
        </row>
        <row r="13364">
          <cell r="A13364" t="str">
            <v>BU16900709</v>
          </cell>
          <cell r="B13364">
            <v>-99999</v>
          </cell>
          <cell r="C13364">
            <v>-99999</v>
          </cell>
          <cell r="D13364">
            <v>-99999</v>
          </cell>
          <cell r="E13364">
            <v>-99999</v>
          </cell>
          <cell r="F13364">
            <v>-99999</v>
          </cell>
        </row>
        <row r="13365">
          <cell r="A13365" t="str">
            <v>WK169008</v>
          </cell>
          <cell r="B13365">
            <v>-99999</v>
          </cell>
          <cell r="C13365">
            <v>4.3</v>
          </cell>
          <cell r="D13365">
            <v>6.4</v>
          </cell>
          <cell r="E13365">
            <v>9.1999999999999993</v>
          </cell>
          <cell r="F13365">
            <v>235.4</v>
          </cell>
        </row>
        <row r="13366">
          <cell r="A13366" t="str">
            <v>BU16900800</v>
          </cell>
          <cell r="B13366">
            <v>-99999</v>
          </cell>
          <cell r="C13366">
            <v>4.5</v>
          </cell>
          <cell r="D13366">
            <v>7.2</v>
          </cell>
          <cell r="E13366">
            <v>10.5</v>
          </cell>
          <cell r="F13366">
            <v>178.3</v>
          </cell>
        </row>
        <row r="13367">
          <cell r="A13367" t="str">
            <v>BU16900801</v>
          </cell>
          <cell r="B13367">
            <v>-99999</v>
          </cell>
          <cell r="C13367">
            <v>-99999</v>
          </cell>
          <cell r="D13367">
            <v>-99999</v>
          </cell>
          <cell r="E13367">
            <v>-99999</v>
          </cell>
          <cell r="F13367">
            <v>-99999</v>
          </cell>
        </row>
        <row r="13368">
          <cell r="A13368" t="str">
            <v>BU16900802</v>
          </cell>
          <cell r="B13368">
            <v>-99999</v>
          </cell>
          <cell r="C13368">
            <v>-99999</v>
          </cell>
          <cell r="D13368">
            <v>-99999</v>
          </cell>
          <cell r="E13368">
            <v>-99999</v>
          </cell>
          <cell r="F13368">
            <v>-99999</v>
          </cell>
        </row>
        <row r="13369">
          <cell r="A13369" t="str">
            <v>BU16900803</v>
          </cell>
          <cell r="B13369">
            <v>-99999</v>
          </cell>
          <cell r="C13369">
            <v>-99999</v>
          </cell>
          <cell r="D13369">
            <v>-99999</v>
          </cell>
          <cell r="E13369">
            <v>-99999</v>
          </cell>
          <cell r="F13369">
            <v>-99999</v>
          </cell>
        </row>
        <row r="13370">
          <cell r="A13370" t="str">
            <v>BU16900804</v>
          </cell>
          <cell r="B13370">
            <v>-99999</v>
          </cell>
          <cell r="C13370">
            <v>-99999</v>
          </cell>
          <cell r="D13370">
            <v>-99999</v>
          </cell>
          <cell r="E13370">
            <v>-99999</v>
          </cell>
          <cell r="F13370">
            <v>-99999</v>
          </cell>
        </row>
        <row r="13371">
          <cell r="A13371" t="str">
            <v>BU16900809</v>
          </cell>
          <cell r="B13371">
            <v>-99999</v>
          </cell>
          <cell r="C13371">
            <v>1.8</v>
          </cell>
          <cell r="D13371">
            <v>2.5</v>
          </cell>
          <cell r="E13371">
            <v>3.2</v>
          </cell>
          <cell r="F13371">
            <v>480.5</v>
          </cell>
        </row>
        <row r="13372">
          <cell r="A13372" t="str">
            <v>WK169009</v>
          </cell>
          <cell r="B13372">
            <v>-99999</v>
          </cell>
          <cell r="C13372">
            <v>-99999</v>
          </cell>
          <cell r="D13372">
            <v>-99999</v>
          </cell>
          <cell r="E13372">
            <v>-99999</v>
          </cell>
          <cell r="F13372">
            <v>-99999</v>
          </cell>
        </row>
        <row r="13373">
          <cell r="A13373" t="str">
            <v>BU16900900</v>
          </cell>
          <cell r="B13373">
            <v>-99999</v>
          </cell>
          <cell r="C13373">
            <v>-99999</v>
          </cell>
          <cell r="D13373">
            <v>-99999</v>
          </cell>
          <cell r="E13373">
            <v>-99999</v>
          </cell>
          <cell r="F13373">
            <v>-99999</v>
          </cell>
        </row>
        <row r="13374">
          <cell r="A13374" t="str">
            <v>BU16900909</v>
          </cell>
          <cell r="B13374">
            <v>-99999</v>
          </cell>
          <cell r="C13374">
            <v>-99999</v>
          </cell>
          <cell r="D13374">
            <v>-99999</v>
          </cell>
          <cell r="E13374">
            <v>-99999</v>
          </cell>
          <cell r="F13374">
            <v>-99999</v>
          </cell>
        </row>
        <row r="13375">
          <cell r="A13375" t="str">
            <v>WK169010</v>
          </cell>
          <cell r="B13375">
            <v>-99999</v>
          </cell>
          <cell r="C13375">
            <v>4.4000000000000004</v>
          </cell>
          <cell r="D13375">
            <v>6.6</v>
          </cell>
          <cell r="E13375">
            <v>8.1</v>
          </cell>
          <cell r="F13375">
            <v>313.39999999999998</v>
          </cell>
        </row>
        <row r="13376">
          <cell r="A13376" t="str">
            <v>BU16901000</v>
          </cell>
          <cell r="B13376">
            <v>-99999</v>
          </cell>
          <cell r="C13376">
            <v>5.5</v>
          </cell>
          <cell r="D13376">
            <v>8.1999999999999993</v>
          </cell>
          <cell r="E13376">
            <v>10</v>
          </cell>
          <cell r="F13376">
            <v>313.39999999999998</v>
          </cell>
        </row>
        <row r="13377">
          <cell r="A13377" t="str">
            <v>BU16901009</v>
          </cell>
          <cell r="B13377">
            <v>-99999</v>
          </cell>
          <cell r="C13377">
            <v>-99999</v>
          </cell>
          <cell r="D13377">
            <v>-99999</v>
          </cell>
          <cell r="E13377">
            <v>-99999</v>
          </cell>
          <cell r="F13377">
            <v>-99999</v>
          </cell>
        </row>
        <row r="13378">
          <cell r="A13378" t="str">
            <v>WK169011</v>
          </cell>
          <cell r="B13378">
            <v>-99999</v>
          </cell>
          <cell r="C13378">
            <v>3.5</v>
          </cell>
          <cell r="D13378">
            <v>5.6</v>
          </cell>
          <cell r="E13378">
            <v>7.7</v>
          </cell>
          <cell r="F13378">
            <v>193.4</v>
          </cell>
        </row>
        <row r="13379">
          <cell r="A13379" t="str">
            <v>BU16901100</v>
          </cell>
          <cell r="B13379">
            <v>-99999</v>
          </cell>
          <cell r="C13379">
            <v>4.3</v>
          </cell>
          <cell r="D13379">
            <v>7</v>
          </cell>
          <cell r="E13379">
            <v>9.4</v>
          </cell>
          <cell r="F13379">
            <v>129</v>
          </cell>
        </row>
        <row r="13380">
          <cell r="A13380" t="str">
            <v>BU16901101</v>
          </cell>
          <cell r="B13380">
            <v>-99999</v>
          </cell>
          <cell r="C13380">
            <v>-99999</v>
          </cell>
          <cell r="D13380">
            <v>-99999</v>
          </cell>
          <cell r="E13380">
            <v>-99999</v>
          </cell>
          <cell r="F13380">
            <v>-99999</v>
          </cell>
        </row>
        <row r="13381">
          <cell r="A13381" t="str">
            <v>BU16901102</v>
          </cell>
          <cell r="B13381">
            <v>-99999</v>
          </cell>
          <cell r="C13381">
            <v>0.9</v>
          </cell>
          <cell r="D13381">
            <v>0.9</v>
          </cell>
          <cell r="E13381">
            <v>1.9</v>
          </cell>
          <cell r="F13381">
            <v>223.6</v>
          </cell>
        </row>
        <row r="13382">
          <cell r="A13382" t="str">
            <v>BU16901103</v>
          </cell>
          <cell r="B13382">
            <v>-99999</v>
          </cell>
          <cell r="C13382">
            <v>-99999</v>
          </cell>
          <cell r="D13382">
            <v>-99999</v>
          </cell>
          <cell r="E13382">
            <v>-99999</v>
          </cell>
          <cell r="F13382">
            <v>-99999</v>
          </cell>
        </row>
        <row r="13383">
          <cell r="A13383" t="str">
            <v>BU16901104</v>
          </cell>
          <cell r="B13383">
            <v>-99999</v>
          </cell>
          <cell r="C13383">
            <v>-99999</v>
          </cell>
          <cell r="D13383">
            <v>-99999</v>
          </cell>
          <cell r="E13383">
            <v>-99999</v>
          </cell>
          <cell r="F13383">
            <v>-99999</v>
          </cell>
        </row>
        <row r="13384">
          <cell r="A13384" t="str">
            <v>BU16901105</v>
          </cell>
          <cell r="B13384">
            <v>-99999</v>
          </cell>
          <cell r="C13384">
            <v>3.6</v>
          </cell>
          <cell r="D13384">
            <v>4.7</v>
          </cell>
          <cell r="E13384">
            <v>5.7</v>
          </cell>
          <cell r="F13384">
            <v>359.7</v>
          </cell>
        </row>
        <row r="13385">
          <cell r="A13385" t="str">
            <v>BU16901109</v>
          </cell>
          <cell r="B13385">
            <v>-99999</v>
          </cell>
          <cell r="C13385">
            <v>2.8</v>
          </cell>
          <cell r="D13385">
            <v>4.7</v>
          </cell>
          <cell r="E13385">
            <v>7.5</v>
          </cell>
          <cell r="F13385">
            <v>355.2</v>
          </cell>
        </row>
        <row r="13386">
          <cell r="A13386" t="str">
            <v>WK169012</v>
          </cell>
          <cell r="B13386">
            <v>-99999</v>
          </cell>
          <cell r="C13386">
            <v>4.3</v>
          </cell>
          <cell r="D13386">
            <v>6.9</v>
          </cell>
          <cell r="E13386">
            <v>8</v>
          </cell>
          <cell r="F13386">
            <v>207.4</v>
          </cell>
        </row>
        <row r="13387">
          <cell r="A13387" t="str">
            <v>BU16901200</v>
          </cell>
          <cell r="B13387">
            <v>-99999</v>
          </cell>
          <cell r="C13387">
            <v>6.2</v>
          </cell>
          <cell r="D13387">
            <v>10.9</v>
          </cell>
          <cell r="E13387">
            <v>12.6</v>
          </cell>
          <cell r="F13387">
            <v>161.19999999999999</v>
          </cell>
        </row>
        <row r="13388">
          <cell r="A13388" t="str">
            <v>BU16901201</v>
          </cell>
          <cell r="B13388">
            <v>-99999</v>
          </cell>
          <cell r="C13388">
            <v>2.9</v>
          </cell>
          <cell r="D13388">
            <v>2.9</v>
          </cell>
          <cell r="E13388">
            <v>3.8</v>
          </cell>
          <cell r="F13388">
            <v>273.5</v>
          </cell>
        </row>
        <row r="13389">
          <cell r="A13389" t="str">
            <v>BU16901202</v>
          </cell>
          <cell r="B13389">
            <v>-99999</v>
          </cell>
          <cell r="C13389">
            <v>-99999</v>
          </cell>
          <cell r="D13389">
            <v>-99999</v>
          </cell>
          <cell r="E13389">
            <v>-99999</v>
          </cell>
          <cell r="F13389">
            <v>-99999</v>
          </cell>
        </row>
        <row r="13390">
          <cell r="A13390" t="str">
            <v>BU16901203</v>
          </cell>
          <cell r="B13390">
            <v>-99999</v>
          </cell>
          <cell r="C13390">
            <v>-99999</v>
          </cell>
          <cell r="D13390">
            <v>-99999</v>
          </cell>
          <cell r="E13390">
            <v>-99999</v>
          </cell>
          <cell r="F13390">
            <v>-99999</v>
          </cell>
        </row>
        <row r="13391">
          <cell r="A13391" t="str">
            <v>BU16901209</v>
          </cell>
          <cell r="B13391">
            <v>-99999</v>
          </cell>
          <cell r="C13391">
            <v>2.9</v>
          </cell>
          <cell r="D13391">
            <v>4.4000000000000004</v>
          </cell>
          <cell r="E13391">
            <v>5</v>
          </cell>
          <cell r="F13391">
            <v>271.5</v>
          </cell>
        </row>
        <row r="13392">
          <cell r="A13392" t="str">
            <v>WK169013</v>
          </cell>
          <cell r="B13392">
            <v>-99999</v>
          </cell>
          <cell r="C13392">
            <v>5.3</v>
          </cell>
          <cell r="D13392">
            <v>7.8</v>
          </cell>
          <cell r="E13392">
            <v>10.1</v>
          </cell>
          <cell r="F13392">
            <v>162.19999999999999</v>
          </cell>
        </row>
        <row r="13393">
          <cell r="A13393" t="str">
            <v>BU16901300</v>
          </cell>
          <cell r="B13393">
            <v>-99999</v>
          </cell>
          <cell r="C13393">
            <v>5.3</v>
          </cell>
          <cell r="D13393">
            <v>8.1</v>
          </cell>
          <cell r="E13393">
            <v>10.5</v>
          </cell>
          <cell r="F13393">
            <v>149.4</v>
          </cell>
        </row>
        <row r="13394">
          <cell r="A13394" t="str">
            <v>BU16901309</v>
          </cell>
          <cell r="B13394">
            <v>-99999</v>
          </cell>
          <cell r="C13394">
            <v>5.3</v>
          </cell>
          <cell r="D13394">
            <v>5.3</v>
          </cell>
          <cell r="E13394">
            <v>6.1</v>
          </cell>
          <cell r="F13394">
            <v>322.2</v>
          </cell>
        </row>
        <row r="13395">
          <cell r="A13395" t="str">
            <v>GM1695</v>
          </cell>
          <cell r="B13395">
            <v>34</v>
          </cell>
          <cell r="C13395">
            <v>4.8</v>
          </cell>
          <cell r="D13395">
            <v>6.7</v>
          </cell>
          <cell r="E13395">
            <v>8.6999999999999993</v>
          </cell>
          <cell r="F13395">
            <v>133.69999999999999</v>
          </cell>
        </row>
        <row r="13396">
          <cell r="A13396" t="str">
            <v>WK169500</v>
          </cell>
          <cell r="B13396">
            <v>-99999</v>
          </cell>
          <cell r="C13396">
            <v>4.4000000000000004</v>
          </cell>
          <cell r="D13396">
            <v>5.8</v>
          </cell>
          <cell r="E13396">
            <v>7.9</v>
          </cell>
          <cell r="F13396">
            <v>141.19999999999999</v>
          </cell>
        </row>
        <row r="13397">
          <cell r="A13397" t="str">
            <v>BU16950000</v>
          </cell>
          <cell r="B13397">
            <v>-99999</v>
          </cell>
          <cell r="C13397">
            <v>4.9000000000000004</v>
          </cell>
          <cell r="D13397">
            <v>6.7</v>
          </cell>
          <cell r="E13397">
            <v>9.1999999999999993</v>
          </cell>
          <cell r="F13397">
            <v>111</v>
          </cell>
        </row>
        <row r="13398">
          <cell r="A13398" t="str">
            <v>BU16950001</v>
          </cell>
          <cell r="B13398">
            <v>-99999</v>
          </cell>
          <cell r="C13398">
            <v>1.8</v>
          </cell>
          <cell r="D13398">
            <v>1.8</v>
          </cell>
          <cell r="E13398">
            <v>2.4</v>
          </cell>
          <cell r="F13398">
            <v>301.7</v>
          </cell>
        </row>
        <row r="13399">
          <cell r="A13399" t="str">
            <v>BU16950009</v>
          </cell>
          <cell r="B13399">
            <v>-99999</v>
          </cell>
          <cell r="C13399">
            <v>-99999</v>
          </cell>
          <cell r="D13399">
            <v>-99999</v>
          </cell>
          <cell r="E13399">
            <v>-99999</v>
          </cell>
          <cell r="F13399">
            <v>-99999</v>
          </cell>
        </row>
        <row r="13400">
          <cell r="A13400" t="str">
            <v>WK169501</v>
          </cell>
          <cell r="B13400">
            <v>-99999</v>
          </cell>
          <cell r="C13400">
            <v>6.2</v>
          </cell>
          <cell r="D13400">
            <v>8.1999999999999993</v>
          </cell>
          <cell r="E13400">
            <v>11</v>
          </cell>
          <cell r="F13400">
            <v>85.5</v>
          </cell>
        </row>
        <row r="13401">
          <cell r="A13401" t="str">
            <v>BU16950100</v>
          </cell>
          <cell r="B13401">
            <v>-99999</v>
          </cell>
          <cell r="C13401">
            <v>6.2</v>
          </cell>
          <cell r="D13401">
            <v>8.3000000000000007</v>
          </cell>
          <cell r="E13401">
            <v>11.3</v>
          </cell>
          <cell r="F13401">
            <v>79.3</v>
          </cell>
        </row>
        <row r="13402">
          <cell r="A13402" t="str">
            <v>BU16950109</v>
          </cell>
          <cell r="B13402">
            <v>-99999</v>
          </cell>
          <cell r="C13402">
            <v>-99999</v>
          </cell>
          <cell r="D13402">
            <v>-99999</v>
          </cell>
          <cell r="E13402">
            <v>-99999</v>
          </cell>
          <cell r="F13402">
            <v>-99999</v>
          </cell>
        </row>
        <row r="13403">
          <cell r="A13403" t="str">
            <v>WK169502</v>
          </cell>
          <cell r="B13403">
            <v>-99999</v>
          </cell>
          <cell r="C13403">
            <v>2.9</v>
          </cell>
          <cell r="D13403">
            <v>3.4</v>
          </cell>
          <cell r="E13403">
            <v>3.9</v>
          </cell>
          <cell r="F13403">
            <v>163.5</v>
          </cell>
        </row>
        <row r="13404">
          <cell r="A13404" t="str">
            <v>BU16950200</v>
          </cell>
          <cell r="B13404">
            <v>-99999</v>
          </cell>
          <cell r="C13404">
            <v>3.7</v>
          </cell>
          <cell r="D13404">
            <v>4.3</v>
          </cell>
          <cell r="E13404">
            <v>4.9000000000000004</v>
          </cell>
          <cell r="F13404">
            <v>116</v>
          </cell>
        </row>
        <row r="13405">
          <cell r="A13405" t="str">
            <v>BU16950209</v>
          </cell>
          <cell r="B13405">
            <v>-99999</v>
          </cell>
          <cell r="C13405">
            <v>-99999</v>
          </cell>
          <cell r="D13405">
            <v>-99999</v>
          </cell>
          <cell r="E13405">
            <v>-99999</v>
          </cell>
          <cell r="F13405">
            <v>-99999</v>
          </cell>
        </row>
        <row r="13406">
          <cell r="A13406" t="str">
            <v>WK169503</v>
          </cell>
          <cell r="B13406">
            <v>-99999</v>
          </cell>
          <cell r="C13406">
            <v>4</v>
          </cell>
          <cell r="D13406">
            <v>6</v>
          </cell>
          <cell r="E13406">
            <v>7.9</v>
          </cell>
          <cell r="F13406">
            <v>180.2</v>
          </cell>
        </row>
        <row r="13407">
          <cell r="A13407" t="str">
            <v>BU16950300</v>
          </cell>
          <cell r="B13407">
            <v>-99999</v>
          </cell>
          <cell r="C13407">
            <v>4.5999999999999996</v>
          </cell>
          <cell r="D13407">
            <v>7.1</v>
          </cell>
          <cell r="E13407">
            <v>9.1999999999999993</v>
          </cell>
          <cell r="F13407">
            <v>131.5</v>
          </cell>
        </row>
        <row r="13408">
          <cell r="A13408" t="str">
            <v>BU16950301</v>
          </cell>
          <cell r="B13408">
            <v>-99999</v>
          </cell>
          <cell r="C13408">
            <v>2.6</v>
          </cell>
          <cell r="D13408">
            <v>2.6</v>
          </cell>
          <cell r="E13408">
            <v>3.5</v>
          </cell>
          <cell r="F13408">
            <v>411.1</v>
          </cell>
        </row>
        <row r="13409">
          <cell r="A13409" t="str">
            <v>BU16950309</v>
          </cell>
          <cell r="B13409">
            <v>-99999</v>
          </cell>
          <cell r="C13409">
            <v>1.9</v>
          </cell>
          <cell r="D13409">
            <v>1.9</v>
          </cell>
          <cell r="E13409">
            <v>2.8</v>
          </cell>
          <cell r="F13409">
            <v>514.70000000000005</v>
          </cell>
        </row>
        <row r="13410">
          <cell r="A13410" t="str">
            <v>WK169504</v>
          </cell>
          <cell r="B13410">
            <v>-99999</v>
          </cell>
          <cell r="C13410">
            <v>5.0999999999999996</v>
          </cell>
          <cell r="D13410">
            <v>7.9</v>
          </cell>
          <cell r="E13410">
            <v>9.8000000000000007</v>
          </cell>
          <cell r="F13410">
            <v>109.6</v>
          </cell>
        </row>
        <row r="13411">
          <cell r="A13411" t="str">
            <v>BU16950400</v>
          </cell>
          <cell r="B13411">
            <v>-99999</v>
          </cell>
          <cell r="C13411">
            <v>5.3</v>
          </cell>
          <cell r="D13411">
            <v>8.3000000000000007</v>
          </cell>
          <cell r="E13411">
            <v>10.4</v>
          </cell>
          <cell r="F13411">
            <v>93.9</v>
          </cell>
        </row>
        <row r="13412">
          <cell r="A13412" t="str">
            <v>BU16950409</v>
          </cell>
          <cell r="B13412">
            <v>-99999</v>
          </cell>
          <cell r="C13412">
            <v>-99999</v>
          </cell>
          <cell r="D13412">
            <v>-99999</v>
          </cell>
          <cell r="E13412">
            <v>-99999</v>
          </cell>
          <cell r="F13412">
            <v>-99999</v>
          </cell>
        </row>
        <row r="13413">
          <cell r="A13413" t="str">
            <v>WK169505</v>
          </cell>
          <cell r="B13413">
            <v>-99999</v>
          </cell>
          <cell r="C13413">
            <v>5.3</v>
          </cell>
          <cell r="D13413">
            <v>8.8000000000000007</v>
          </cell>
          <cell r="E13413">
            <v>9.4</v>
          </cell>
          <cell r="F13413">
            <v>105.3</v>
          </cell>
        </row>
        <row r="13414">
          <cell r="A13414" t="str">
            <v>BU16950500</v>
          </cell>
          <cell r="B13414">
            <v>-99999</v>
          </cell>
          <cell r="C13414">
            <v>3.4</v>
          </cell>
          <cell r="D13414">
            <v>6.8</v>
          </cell>
          <cell r="E13414">
            <v>7.4</v>
          </cell>
          <cell r="F13414">
            <v>72.7</v>
          </cell>
        </row>
        <row r="13415">
          <cell r="A13415" t="str">
            <v>BU16950509</v>
          </cell>
          <cell r="B13415">
            <v>-99999</v>
          </cell>
          <cell r="C13415">
            <v>-99999</v>
          </cell>
          <cell r="D13415">
            <v>-99999</v>
          </cell>
          <cell r="E13415">
            <v>-99999</v>
          </cell>
          <cell r="F13415">
            <v>-99999</v>
          </cell>
        </row>
        <row r="13416">
          <cell r="A13416" t="str">
            <v>GM1696</v>
          </cell>
          <cell r="B13416">
            <v>41.4</v>
          </cell>
          <cell r="C13416">
            <v>4.3</v>
          </cell>
          <cell r="D13416">
            <v>6.5</v>
          </cell>
          <cell r="E13416">
            <v>8.8000000000000007</v>
          </cell>
          <cell r="F13416">
            <v>245.6</v>
          </cell>
        </row>
        <row r="13417">
          <cell r="A13417" t="str">
            <v>WK169600</v>
          </cell>
          <cell r="B13417">
            <v>-99999</v>
          </cell>
          <cell r="C13417">
            <v>4.5999999999999996</v>
          </cell>
          <cell r="D13417">
            <v>6.3</v>
          </cell>
          <cell r="E13417">
            <v>8.1</v>
          </cell>
          <cell r="F13417">
            <v>195.9</v>
          </cell>
        </row>
        <row r="13418">
          <cell r="A13418" t="str">
            <v>BU16960000</v>
          </cell>
          <cell r="B13418">
            <v>-99999</v>
          </cell>
          <cell r="C13418">
            <v>4.5999999999999996</v>
          </cell>
          <cell r="D13418">
            <v>6.3</v>
          </cell>
          <cell r="E13418">
            <v>8.1</v>
          </cell>
          <cell r="F13418">
            <v>195.9</v>
          </cell>
        </row>
        <row r="13419">
          <cell r="A13419" t="str">
            <v>WK169601</v>
          </cell>
          <cell r="B13419">
            <v>37.6</v>
          </cell>
          <cell r="C13419">
            <v>4.4000000000000004</v>
          </cell>
          <cell r="D13419">
            <v>6.7</v>
          </cell>
          <cell r="E13419">
            <v>9.5</v>
          </cell>
          <cell r="F13419">
            <v>234.8</v>
          </cell>
        </row>
        <row r="13420">
          <cell r="A13420" t="str">
            <v>BU16960100</v>
          </cell>
          <cell r="B13420">
            <v>-99999</v>
          </cell>
          <cell r="C13420">
            <v>5.3</v>
          </cell>
          <cell r="D13420">
            <v>6.4</v>
          </cell>
          <cell r="E13420">
            <v>8</v>
          </cell>
          <cell r="F13420">
            <v>316.39999999999998</v>
          </cell>
        </row>
        <row r="13421">
          <cell r="A13421" t="str">
            <v>BU16960101</v>
          </cell>
          <cell r="B13421">
            <v>36.700000000000003</v>
          </cell>
          <cell r="C13421">
            <v>4.3</v>
          </cell>
          <cell r="D13421">
            <v>6.8</v>
          </cell>
          <cell r="E13421">
            <v>9.6</v>
          </cell>
          <cell r="F13421">
            <v>229.8</v>
          </cell>
        </row>
        <row r="13422">
          <cell r="A13422" t="str">
            <v>BU16960102</v>
          </cell>
          <cell r="B13422">
            <v>-99999</v>
          </cell>
          <cell r="C13422">
            <v>-99999</v>
          </cell>
          <cell r="D13422">
            <v>-99999</v>
          </cell>
          <cell r="E13422">
            <v>-99999</v>
          </cell>
          <cell r="F13422">
            <v>-99999</v>
          </cell>
        </row>
        <row r="13423">
          <cell r="A13423" t="str">
            <v>BU16960103</v>
          </cell>
          <cell r="B13423">
            <v>-99999</v>
          </cell>
          <cell r="C13423">
            <v>-99999</v>
          </cell>
          <cell r="D13423">
            <v>-99999</v>
          </cell>
          <cell r="E13423">
            <v>-99999</v>
          </cell>
          <cell r="F13423">
            <v>-99999</v>
          </cell>
        </row>
        <row r="13424">
          <cell r="A13424" t="str">
            <v>WK169602</v>
          </cell>
          <cell r="B13424">
            <v>-99999</v>
          </cell>
          <cell r="C13424">
            <v>3.3</v>
          </cell>
          <cell r="D13424">
            <v>5</v>
          </cell>
          <cell r="E13424">
            <v>6.4</v>
          </cell>
          <cell r="F13424">
            <v>284.5</v>
          </cell>
        </row>
        <row r="13425">
          <cell r="A13425" t="str">
            <v>BU16960200</v>
          </cell>
          <cell r="B13425">
            <v>-99999</v>
          </cell>
          <cell r="C13425">
            <v>2.6</v>
          </cell>
          <cell r="D13425">
            <v>4.4000000000000004</v>
          </cell>
          <cell r="E13425">
            <v>5.3</v>
          </cell>
          <cell r="F13425">
            <v>407.5</v>
          </cell>
        </row>
        <row r="13426">
          <cell r="A13426" t="str">
            <v>BU16960201</v>
          </cell>
          <cell r="B13426">
            <v>-99999</v>
          </cell>
          <cell r="C13426">
            <v>3.4</v>
          </cell>
          <cell r="D13426">
            <v>5.3</v>
          </cell>
          <cell r="E13426">
            <v>6.6</v>
          </cell>
          <cell r="F13426">
            <v>244.5</v>
          </cell>
        </row>
        <row r="13427">
          <cell r="A13427" t="str">
            <v>BU16960202</v>
          </cell>
          <cell r="B13427">
            <v>-99999</v>
          </cell>
          <cell r="C13427">
            <v>-99999</v>
          </cell>
          <cell r="D13427">
            <v>-99999</v>
          </cell>
          <cell r="E13427">
            <v>-99999</v>
          </cell>
          <cell r="F13427">
            <v>-99999</v>
          </cell>
        </row>
        <row r="13428">
          <cell r="A13428" t="str">
            <v>WK169603</v>
          </cell>
          <cell r="B13428">
            <v>-99999</v>
          </cell>
          <cell r="C13428">
            <v>4.3</v>
          </cell>
          <cell r="D13428">
            <v>6.3</v>
          </cell>
          <cell r="E13428">
            <v>8.8000000000000007</v>
          </cell>
          <cell r="F13428">
            <v>299.89999999999998</v>
          </cell>
        </row>
        <row r="13429">
          <cell r="A13429" t="str">
            <v>BU16960300</v>
          </cell>
          <cell r="B13429">
            <v>-99999</v>
          </cell>
          <cell r="C13429">
            <v>4.3</v>
          </cell>
          <cell r="D13429">
            <v>6.3</v>
          </cell>
          <cell r="E13429">
            <v>8.8000000000000007</v>
          </cell>
          <cell r="F13429">
            <v>299.89999999999998</v>
          </cell>
        </row>
        <row r="13430">
          <cell r="A13430" t="str">
            <v>WK169604</v>
          </cell>
          <cell r="B13430">
            <v>42.5</v>
          </cell>
          <cell r="C13430">
            <v>4.7</v>
          </cell>
          <cell r="D13430">
            <v>6.9</v>
          </cell>
          <cell r="E13430">
            <v>9.1999999999999993</v>
          </cell>
          <cell r="F13430">
            <v>246.8</v>
          </cell>
        </row>
        <row r="13431">
          <cell r="A13431" t="str">
            <v>BU16960400</v>
          </cell>
          <cell r="B13431">
            <v>39.9</v>
          </cell>
          <cell r="C13431">
            <v>4.5</v>
          </cell>
          <cell r="D13431">
            <v>6.8</v>
          </cell>
          <cell r="E13431">
            <v>9.1</v>
          </cell>
          <cell r="F13431">
            <v>236.3</v>
          </cell>
        </row>
        <row r="13432">
          <cell r="A13432" t="str">
            <v>BU16960401</v>
          </cell>
          <cell r="B13432">
            <v>-99999</v>
          </cell>
          <cell r="C13432">
            <v>-99999</v>
          </cell>
          <cell r="D13432">
            <v>-99999</v>
          </cell>
          <cell r="E13432">
            <v>-99999</v>
          </cell>
          <cell r="F13432">
            <v>-99999</v>
          </cell>
        </row>
        <row r="13433">
          <cell r="A13433" t="str">
            <v>BU16960402</v>
          </cell>
          <cell r="B13433">
            <v>-99999</v>
          </cell>
          <cell r="C13433">
            <v>9.1999999999999993</v>
          </cell>
          <cell r="D13433">
            <v>11.7</v>
          </cell>
          <cell r="E13433">
            <v>12.5</v>
          </cell>
          <cell r="F13433">
            <v>274.39999999999998</v>
          </cell>
        </row>
        <row r="13434">
          <cell r="A13434" t="str">
            <v>WK169605</v>
          </cell>
          <cell r="B13434">
            <v>-99999</v>
          </cell>
          <cell r="C13434">
            <v>-99999</v>
          </cell>
          <cell r="D13434">
            <v>-99999</v>
          </cell>
          <cell r="E13434">
            <v>-99999</v>
          </cell>
          <cell r="F13434">
            <v>-99999</v>
          </cell>
        </row>
        <row r="13435">
          <cell r="A13435" t="str">
            <v>BU16960500</v>
          </cell>
          <cell r="B13435">
            <v>-99999</v>
          </cell>
          <cell r="C13435">
            <v>-99999</v>
          </cell>
          <cell r="D13435">
            <v>-99999</v>
          </cell>
          <cell r="E13435">
            <v>-99999</v>
          </cell>
          <cell r="F13435">
            <v>-99999</v>
          </cell>
        </row>
        <row r="13436">
          <cell r="A13436" t="str">
            <v>WK169606</v>
          </cell>
          <cell r="B13436">
            <v>-99999</v>
          </cell>
          <cell r="C13436">
            <v>3.8</v>
          </cell>
          <cell r="D13436">
            <v>6.2</v>
          </cell>
          <cell r="E13436">
            <v>8.1999999999999993</v>
          </cell>
          <cell r="F13436">
            <v>234</v>
          </cell>
        </row>
        <row r="13437">
          <cell r="A13437" t="str">
            <v>BU16960601</v>
          </cell>
          <cell r="B13437">
            <v>-99999</v>
          </cell>
          <cell r="C13437">
            <v>3.1</v>
          </cell>
          <cell r="D13437">
            <v>5.7</v>
          </cell>
          <cell r="E13437">
            <v>9.1999999999999993</v>
          </cell>
          <cell r="F13437">
            <v>228.8</v>
          </cell>
        </row>
        <row r="13438">
          <cell r="A13438" t="str">
            <v>BU16960602</v>
          </cell>
          <cell r="B13438">
            <v>-99999</v>
          </cell>
          <cell r="C13438">
            <v>4.9000000000000004</v>
          </cell>
          <cell r="D13438">
            <v>7.9</v>
          </cell>
          <cell r="E13438">
            <v>9</v>
          </cell>
          <cell r="F13438">
            <v>219.6</v>
          </cell>
        </row>
        <row r="13439">
          <cell r="A13439" t="str">
            <v>BU16960603</v>
          </cell>
          <cell r="B13439">
            <v>-99999</v>
          </cell>
          <cell r="C13439">
            <v>1.7</v>
          </cell>
          <cell r="D13439">
            <v>1.7</v>
          </cell>
          <cell r="E13439">
            <v>2.4</v>
          </cell>
          <cell r="F13439">
            <v>587.29999999999995</v>
          </cell>
        </row>
        <row r="13440">
          <cell r="A13440" t="str">
            <v>BU16960604</v>
          </cell>
          <cell r="B13440">
            <v>-99999</v>
          </cell>
          <cell r="C13440">
            <v>4.3</v>
          </cell>
          <cell r="D13440">
            <v>7</v>
          </cell>
          <cell r="E13440">
            <v>9</v>
          </cell>
          <cell r="F13440">
            <v>165.7</v>
          </cell>
        </row>
        <row r="13441">
          <cell r="A13441" t="str">
            <v>GM1699</v>
          </cell>
          <cell r="B13441">
            <v>34.299999999999997</v>
          </cell>
          <cell r="C13441">
            <v>4.5</v>
          </cell>
          <cell r="D13441">
            <v>7.2</v>
          </cell>
          <cell r="E13441">
            <v>9.8000000000000007</v>
          </cell>
          <cell r="F13441">
            <v>171.4</v>
          </cell>
        </row>
        <row r="13442">
          <cell r="A13442" t="str">
            <v>WK169900</v>
          </cell>
          <cell r="B13442">
            <v>32.9</v>
          </cell>
          <cell r="C13442">
            <v>4.7</v>
          </cell>
          <cell r="D13442">
            <v>8.1</v>
          </cell>
          <cell r="E13442">
            <v>10.9</v>
          </cell>
          <cell r="F13442">
            <v>139.80000000000001</v>
          </cell>
        </row>
        <row r="13443">
          <cell r="A13443" t="str">
            <v>BU16990000</v>
          </cell>
          <cell r="B13443">
            <v>30</v>
          </cell>
          <cell r="C13443">
            <v>5.6</v>
          </cell>
          <cell r="D13443">
            <v>10.199999999999999</v>
          </cell>
          <cell r="E13443">
            <v>14.3</v>
          </cell>
          <cell r="F13443">
            <v>110.1</v>
          </cell>
        </row>
        <row r="13444">
          <cell r="A13444" t="str">
            <v>BU16990010</v>
          </cell>
          <cell r="B13444">
            <v>34.700000000000003</v>
          </cell>
          <cell r="C13444">
            <v>4.4000000000000004</v>
          </cell>
          <cell r="D13444">
            <v>6.8</v>
          </cell>
          <cell r="E13444">
            <v>8.8000000000000007</v>
          </cell>
          <cell r="F13444">
            <v>136.1</v>
          </cell>
        </row>
        <row r="13445">
          <cell r="A13445" t="str">
            <v>BU16990020</v>
          </cell>
          <cell r="B13445">
            <v>-99999</v>
          </cell>
          <cell r="C13445">
            <v>3.6</v>
          </cell>
          <cell r="D13445">
            <v>5.8</v>
          </cell>
          <cell r="E13445">
            <v>7.2</v>
          </cell>
          <cell r="F13445">
            <v>237.9</v>
          </cell>
        </row>
        <row r="13446">
          <cell r="A13446" t="str">
            <v>BU16990030</v>
          </cell>
          <cell r="B13446">
            <v>-99999</v>
          </cell>
          <cell r="C13446">
            <v>3.8</v>
          </cell>
          <cell r="D13446">
            <v>6.4</v>
          </cell>
          <cell r="E13446">
            <v>8.3000000000000007</v>
          </cell>
          <cell r="F13446">
            <v>140.19999999999999</v>
          </cell>
        </row>
        <row r="13447">
          <cell r="A13447" t="str">
            <v>BU16990040</v>
          </cell>
          <cell r="B13447">
            <v>-99999</v>
          </cell>
          <cell r="C13447">
            <v>3</v>
          </cell>
          <cell r="D13447">
            <v>4.9000000000000004</v>
          </cell>
          <cell r="E13447">
            <v>5.9</v>
          </cell>
          <cell r="F13447">
            <v>231.1</v>
          </cell>
        </row>
        <row r="13448">
          <cell r="A13448" t="str">
            <v>BU16990050</v>
          </cell>
          <cell r="B13448">
            <v>-99999</v>
          </cell>
          <cell r="C13448">
            <v>-99999</v>
          </cell>
          <cell r="D13448">
            <v>-99999</v>
          </cell>
          <cell r="E13448">
            <v>-99999</v>
          </cell>
          <cell r="F13448">
            <v>-99999</v>
          </cell>
        </row>
        <row r="13449">
          <cell r="A13449" t="str">
            <v>BU16990060</v>
          </cell>
          <cell r="B13449">
            <v>-99999</v>
          </cell>
          <cell r="C13449">
            <v>-99999</v>
          </cell>
          <cell r="D13449">
            <v>-99999</v>
          </cell>
          <cell r="E13449">
            <v>-99999</v>
          </cell>
          <cell r="F13449">
            <v>-99999</v>
          </cell>
        </row>
        <row r="13450">
          <cell r="A13450" t="str">
            <v>BU16990070</v>
          </cell>
          <cell r="B13450">
            <v>-99999</v>
          </cell>
          <cell r="C13450">
            <v>3.9</v>
          </cell>
          <cell r="D13450">
            <v>6.3</v>
          </cell>
          <cell r="E13450">
            <v>7.1</v>
          </cell>
          <cell r="F13450">
            <v>280.3</v>
          </cell>
        </row>
        <row r="13451">
          <cell r="A13451" t="str">
            <v>BU16990080</v>
          </cell>
          <cell r="B13451">
            <v>-99999</v>
          </cell>
          <cell r="C13451">
            <v>-99999</v>
          </cell>
          <cell r="D13451">
            <v>-99999</v>
          </cell>
          <cell r="E13451">
            <v>-99999</v>
          </cell>
          <cell r="F13451">
            <v>-99999</v>
          </cell>
        </row>
        <row r="13452">
          <cell r="A13452" t="str">
            <v>BU16990090</v>
          </cell>
          <cell r="B13452">
            <v>-99999</v>
          </cell>
          <cell r="C13452">
            <v>-99999</v>
          </cell>
          <cell r="D13452">
            <v>-99999</v>
          </cell>
          <cell r="E13452">
            <v>-99999</v>
          </cell>
          <cell r="F13452">
            <v>-99999</v>
          </cell>
        </row>
        <row r="13453">
          <cell r="A13453" t="str">
            <v>WK169901</v>
          </cell>
          <cell r="B13453">
            <v>-99999</v>
          </cell>
          <cell r="C13453">
            <v>6.7</v>
          </cell>
          <cell r="D13453">
            <v>8.1999999999999993</v>
          </cell>
          <cell r="E13453">
            <v>10.4</v>
          </cell>
          <cell r="F13453">
            <v>315.3</v>
          </cell>
        </row>
        <row r="13454">
          <cell r="A13454" t="str">
            <v>BU16990100</v>
          </cell>
          <cell r="B13454">
            <v>-99999</v>
          </cell>
          <cell r="C13454">
            <v>11</v>
          </cell>
          <cell r="D13454">
            <v>12.8</v>
          </cell>
          <cell r="E13454">
            <v>18.3</v>
          </cell>
          <cell r="F13454">
            <v>171.3</v>
          </cell>
        </row>
        <row r="13455">
          <cell r="A13455" t="str">
            <v>BU16990110</v>
          </cell>
          <cell r="B13455">
            <v>-99999</v>
          </cell>
          <cell r="C13455">
            <v>-99999</v>
          </cell>
          <cell r="D13455">
            <v>-99999</v>
          </cell>
          <cell r="E13455">
            <v>-99999</v>
          </cell>
          <cell r="F13455">
            <v>-99999</v>
          </cell>
        </row>
        <row r="13456">
          <cell r="A13456" t="str">
            <v>BU16990120</v>
          </cell>
          <cell r="B13456">
            <v>-99999</v>
          </cell>
          <cell r="C13456">
            <v>-99999</v>
          </cell>
          <cell r="D13456">
            <v>-99999</v>
          </cell>
          <cell r="E13456">
            <v>-99999</v>
          </cell>
          <cell r="F13456">
            <v>-99999</v>
          </cell>
        </row>
        <row r="13457">
          <cell r="A13457" t="str">
            <v>BU16990130</v>
          </cell>
          <cell r="B13457">
            <v>-99999</v>
          </cell>
          <cell r="C13457">
            <v>9.8000000000000007</v>
          </cell>
          <cell r="D13457">
            <v>12.2</v>
          </cell>
          <cell r="E13457">
            <v>13.8</v>
          </cell>
          <cell r="F13457">
            <v>299.3</v>
          </cell>
        </row>
        <row r="13458">
          <cell r="A13458" t="str">
            <v>BU16990140</v>
          </cell>
          <cell r="B13458">
            <v>-99999</v>
          </cell>
          <cell r="C13458">
            <v>1.5</v>
          </cell>
          <cell r="D13458">
            <v>1.5</v>
          </cell>
          <cell r="E13458">
            <v>2.2999999999999998</v>
          </cell>
          <cell r="F13458">
            <v>426</v>
          </cell>
        </row>
        <row r="13459">
          <cell r="A13459" t="str">
            <v>WK169903</v>
          </cell>
          <cell r="B13459">
            <v>33.9</v>
          </cell>
          <cell r="C13459">
            <v>4.9000000000000004</v>
          </cell>
          <cell r="D13459">
            <v>7.1</v>
          </cell>
          <cell r="E13459">
            <v>9.5</v>
          </cell>
          <cell r="F13459">
            <v>168.5</v>
          </cell>
        </row>
        <row r="13460">
          <cell r="A13460" t="str">
            <v>BU16990300</v>
          </cell>
          <cell r="B13460">
            <v>-99999</v>
          </cell>
          <cell r="C13460">
            <v>5.0999999999999996</v>
          </cell>
          <cell r="D13460">
            <v>7.9</v>
          </cell>
          <cell r="E13460">
            <v>10.9</v>
          </cell>
          <cell r="F13460">
            <v>162.69999999999999</v>
          </cell>
        </row>
        <row r="13461">
          <cell r="A13461" t="str">
            <v>BU16990310</v>
          </cell>
          <cell r="B13461">
            <v>-99999</v>
          </cell>
          <cell r="C13461">
            <v>6.9</v>
          </cell>
          <cell r="D13461">
            <v>7.8</v>
          </cell>
          <cell r="E13461">
            <v>9.1999999999999993</v>
          </cell>
          <cell r="F13461">
            <v>178.6</v>
          </cell>
        </row>
        <row r="13462">
          <cell r="A13462" t="str">
            <v>BU16990320</v>
          </cell>
          <cell r="B13462">
            <v>-99999</v>
          </cell>
          <cell r="C13462">
            <v>-99999</v>
          </cell>
          <cell r="D13462">
            <v>-99999</v>
          </cell>
          <cell r="E13462">
            <v>-99999</v>
          </cell>
          <cell r="F13462">
            <v>-99999</v>
          </cell>
        </row>
        <row r="13463">
          <cell r="A13463" t="str">
            <v>BU16990330</v>
          </cell>
          <cell r="B13463">
            <v>-99999</v>
          </cell>
          <cell r="C13463">
            <v>-99999</v>
          </cell>
          <cell r="D13463">
            <v>-99999</v>
          </cell>
          <cell r="E13463">
            <v>-99999</v>
          </cell>
          <cell r="F13463">
            <v>-99999</v>
          </cell>
        </row>
        <row r="13464">
          <cell r="A13464" t="str">
            <v>BU16990340</v>
          </cell>
          <cell r="B13464">
            <v>-99999</v>
          </cell>
          <cell r="C13464">
            <v>-99999</v>
          </cell>
          <cell r="D13464">
            <v>-99999</v>
          </cell>
          <cell r="E13464">
            <v>-99999</v>
          </cell>
          <cell r="F13464">
            <v>-99999</v>
          </cell>
        </row>
        <row r="13465">
          <cell r="A13465" t="str">
            <v>BU16990350</v>
          </cell>
          <cell r="B13465">
            <v>-99999</v>
          </cell>
          <cell r="C13465">
            <v>-99999</v>
          </cell>
          <cell r="D13465">
            <v>-99999</v>
          </cell>
          <cell r="E13465">
            <v>-99999</v>
          </cell>
          <cell r="F13465">
            <v>-99999</v>
          </cell>
        </row>
        <row r="13466">
          <cell r="A13466" t="str">
            <v>BU16990360</v>
          </cell>
          <cell r="B13466">
            <v>-99999</v>
          </cell>
          <cell r="C13466">
            <v>1.8</v>
          </cell>
          <cell r="D13466">
            <v>3.2</v>
          </cell>
          <cell r="E13466">
            <v>5</v>
          </cell>
          <cell r="F13466">
            <v>120.1</v>
          </cell>
        </row>
        <row r="13467">
          <cell r="A13467" t="str">
            <v>BU16990370</v>
          </cell>
          <cell r="B13467">
            <v>-99999</v>
          </cell>
          <cell r="C13467">
            <v>-99999</v>
          </cell>
          <cell r="D13467">
            <v>-99999</v>
          </cell>
          <cell r="E13467">
            <v>-99999</v>
          </cell>
          <cell r="F13467">
            <v>-99999</v>
          </cell>
        </row>
        <row r="13468">
          <cell r="A13468" t="str">
            <v>BU16990380</v>
          </cell>
          <cell r="B13468">
            <v>-99999</v>
          </cell>
          <cell r="C13468">
            <v>-99999</v>
          </cell>
          <cell r="D13468">
            <v>-99999</v>
          </cell>
          <cell r="E13468">
            <v>-99999</v>
          </cell>
          <cell r="F13468">
            <v>-99999</v>
          </cell>
        </row>
        <row r="13469">
          <cell r="A13469" t="str">
            <v>BU16990390</v>
          </cell>
          <cell r="B13469">
            <v>-99999</v>
          </cell>
          <cell r="C13469">
            <v>8.4</v>
          </cell>
          <cell r="D13469">
            <v>10.1</v>
          </cell>
          <cell r="E13469">
            <v>11.8</v>
          </cell>
          <cell r="F13469">
            <v>134</v>
          </cell>
        </row>
        <row r="13470">
          <cell r="A13470" t="str">
            <v>WK169904</v>
          </cell>
          <cell r="B13470">
            <v>-99999</v>
          </cell>
          <cell r="C13470">
            <v>4.7</v>
          </cell>
          <cell r="D13470">
            <v>5.7</v>
          </cell>
          <cell r="E13470">
            <v>6.7</v>
          </cell>
          <cell r="F13470">
            <v>313.39999999999998</v>
          </cell>
        </row>
        <row r="13471">
          <cell r="A13471" t="str">
            <v>BU16990400</v>
          </cell>
          <cell r="B13471">
            <v>-99999</v>
          </cell>
          <cell r="C13471">
            <v>6.6</v>
          </cell>
          <cell r="D13471">
            <v>8.8000000000000007</v>
          </cell>
          <cell r="E13471">
            <v>8.8000000000000007</v>
          </cell>
          <cell r="F13471">
            <v>305.60000000000002</v>
          </cell>
        </row>
        <row r="13472">
          <cell r="A13472" t="str">
            <v>BU16990410</v>
          </cell>
          <cell r="B13472">
            <v>-99999</v>
          </cell>
          <cell r="C13472">
            <v>-99999</v>
          </cell>
          <cell r="D13472">
            <v>-99999</v>
          </cell>
          <cell r="E13472">
            <v>-99999</v>
          </cell>
          <cell r="F13472">
            <v>-99999</v>
          </cell>
        </row>
        <row r="13473">
          <cell r="A13473" t="str">
            <v>BU16990420</v>
          </cell>
          <cell r="B13473">
            <v>-99999</v>
          </cell>
          <cell r="C13473">
            <v>-99999</v>
          </cell>
          <cell r="D13473">
            <v>-99999</v>
          </cell>
          <cell r="E13473">
            <v>-99999</v>
          </cell>
          <cell r="F13473">
            <v>-99999</v>
          </cell>
        </row>
        <row r="13474">
          <cell r="A13474" t="str">
            <v>BU16990430</v>
          </cell>
          <cell r="B13474">
            <v>-99999</v>
          </cell>
          <cell r="C13474">
            <v>-99999</v>
          </cell>
          <cell r="D13474">
            <v>-99999</v>
          </cell>
          <cell r="E13474">
            <v>-99999</v>
          </cell>
          <cell r="F13474">
            <v>-99999</v>
          </cell>
        </row>
        <row r="13475">
          <cell r="A13475" t="str">
            <v>BU16990440</v>
          </cell>
          <cell r="B13475">
            <v>-99999</v>
          </cell>
          <cell r="C13475">
            <v>-99999</v>
          </cell>
          <cell r="D13475">
            <v>-99999</v>
          </cell>
          <cell r="E13475">
            <v>-99999</v>
          </cell>
          <cell r="F13475">
            <v>-99999</v>
          </cell>
        </row>
        <row r="13476">
          <cell r="A13476" t="str">
            <v>BU16990450</v>
          </cell>
          <cell r="B13476">
            <v>-99999</v>
          </cell>
          <cell r="C13476">
            <v>-99999</v>
          </cell>
          <cell r="D13476">
            <v>-99999</v>
          </cell>
          <cell r="E13476">
            <v>-99999</v>
          </cell>
          <cell r="F13476">
            <v>-99999</v>
          </cell>
        </row>
        <row r="13477">
          <cell r="A13477" t="str">
            <v>WK169906</v>
          </cell>
          <cell r="B13477">
            <v>-99999</v>
          </cell>
          <cell r="C13477">
            <v>2.8</v>
          </cell>
          <cell r="D13477">
            <v>4.5999999999999996</v>
          </cell>
          <cell r="E13477">
            <v>6.6</v>
          </cell>
          <cell r="F13477">
            <v>237.3</v>
          </cell>
        </row>
        <row r="13478">
          <cell r="A13478" t="str">
            <v>BU16990600</v>
          </cell>
          <cell r="B13478">
            <v>-99999</v>
          </cell>
          <cell r="C13478">
            <v>3.1</v>
          </cell>
          <cell r="D13478">
            <v>5.2</v>
          </cell>
          <cell r="E13478">
            <v>7.5</v>
          </cell>
          <cell r="F13478">
            <v>212.7</v>
          </cell>
        </row>
        <row r="13479">
          <cell r="A13479" t="str">
            <v>BU16990610</v>
          </cell>
          <cell r="B13479">
            <v>-99999</v>
          </cell>
          <cell r="C13479">
            <v>3.2</v>
          </cell>
          <cell r="D13479">
            <v>4.8</v>
          </cell>
          <cell r="E13479">
            <v>7.3</v>
          </cell>
          <cell r="F13479">
            <v>137.30000000000001</v>
          </cell>
        </row>
        <row r="13480">
          <cell r="A13480" t="str">
            <v>BU16990620</v>
          </cell>
          <cell r="B13480">
            <v>-99999</v>
          </cell>
          <cell r="C13480">
            <v>-99999</v>
          </cell>
          <cell r="D13480">
            <v>-99999</v>
          </cell>
          <cell r="E13480">
            <v>-99999</v>
          </cell>
          <cell r="F13480">
            <v>-99999</v>
          </cell>
        </row>
        <row r="13481">
          <cell r="A13481" t="str">
            <v>BU16990630</v>
          </cell>
          <cell r="B13481">
            <v>-99999</v>
          </cell>
          <cell r="C13481">
            <v>0.7</v>
          </cell>
          <cell r="D13481">
            <v>0.7</v>
          </cell>
          <cell r="E13481">
            <v>1.5</v>
          </cell>
          <cell r="F13481">
            <v>442.8</v>
          </cell>
        </row>
        <row r="13482">
          <cell r="A13482" t="str">
            <v>GM1700</v>
          </cell>
          <cell r="B13482">
            <v>31.6</v>
          </cell>
          <cell r="C13482">
            <v>4.4000000000000004</v>
          </cell>
          <cell r="D13482">
            <v>7.7</v>
          </cell>
          <cell r="E13482">
            <v>10.7</v>
          </cell>
          <cell r="F13482">
            <v>121.9</v>
          </cell>
        </row>
        <row r="13483">
          <cell r="A13483" t="str">
            <v>WK170001</v>
          </cell>
          <cell r="B13483">
            <v>32.200000000000003</v>
          </cell>
          <cell r="C13483">
            <v>4.0999999999999996</v>
          </cell>
          <cell r="D13483">
            <v>7.5</v>
          </cell>
          <cell r="E13483">
            <v>10.4</v>
          </cell>
          <cell r="F13483">
            <v>121.4</v>
          </cell>
        </row>
        <row r="13484">
          <cell r="A13484" t="str">
            <v>BU17000101</v>
          </cell>
          <cell r="B13484">
            <v>-99999</v>
          </cell>
          <cell r="C13484">
            <v>5.9</v>
          </cell>
          <cell r="D13484">
            <v>8.8000000000000007</v>
          </cell>
          <cell r="E13484">
            <v>9.8000000000000007</v>
          </cell>
          <cell r="F13484">
            <v>98.2</v>
          </cell>
        </row>
        <row r="13485">
          <cell r="A13485" t="str">
            <v>BU17000102</v>
          </cell>
          <cell r="B13485">
            <v>-99999</v>
          </cell>
          <cell r="C13485">
            <v>-99999</v>
          </cell>
          <cell r="D13485">
            <v>-99999</v>
          </cell>
          <cell r="E13485">
            <v>-99999</v>
          </cell>
          <cell r="F13485">
            <v>-99999</v>
          </cell>
        </row>
        <row r="13486">
          <cell r="A13486" t="str">
            <v>BU17000103</v>
          </cell>
          <cell r="B13486">
            <v>-99999</v>
          </cell>
          <cell r="C13486">
            <v>-99999</v>
          </cell>
          <cell r="D13486">
            <v>-99999</v>
          </cell>
          <cell r="E13486">
            <v>-99999</v>
          </cell>
          <cell r="F13486">
            <v>-99999</v>
          </cell>
        </row>
        <row r="13487">
          <cell r="A13487" t="str">
            <v>BU17000104</v>
          </cell>
          <cell r="B13487">
            <v>-99999</v>
          </cell>
          <cell r="C13487">
            <v>2.1</v>
          </cell>
          <cell r="D13487">
            <v>4</v>
          </cell>
          <cell r="E13487">
            <v>5.2</v>
          </cell>
          <cell r="F13487">
            <v>147.1</v>
          </cell>
        </row>
        <row r="13488">
          <cell r="A13488" t="str">
            <v>BU17000105</v>
          </cell>
          <cell r="B13488">
            <v>-99999</v>
          </cell>
          <cell r="C13488">
            <v>2.2999999999999998</v>
          </cell>
          <cell r="D13488">
            <v>4.4000000000000004</v>
          </cell>
          <cell r="E13488">
            <v>5.4</v>
          </cell>
          <cell r="F13488">
            <v>216.7</v>
          </cell>
        </row>
        <row r="13489">
          <cell r="A13489" t="str">
            <v>BU17000106</v>
          </cell>
          <cell r="B13489">
            <v>-99999</v>
          </cell>
          <cell r="C13489">
            <v>3.9</v>
          </cell>
          <cell r="D13489">
            <v>6.7</v>
          </cell>
          <cell r="E13489">
            <v>8.6999999999999993</v>
          </cell>
          <cell r="F13489">
            <v>119.8</v>
          </cell>
        </row>
        <row r="13490">
          <cell r="A13490" t="str">
            <v>BU17000107</v>
          </cell>
          <cell r="B13490">
            <v>-99999</v>
          </cell>
          <cell r="C13490">
            <v>6.6</v>
          </cell>
          <cell r="D13490">
            <v>13.9</v>
          </cell>
          <cell r="E13490">
            <v>21.3</v>
          </cell>
          <cell r="F13490">
            <v>29.8</v>
          </cell>
        </row>
        <row r="13491">
          <cell r="A13491" t="str">
            <v>BU17000108</v>
          </cell>
          <cell r="B13491">
            <v>-99999</v>
          </cell>
          <cell r="C13491">
            <v>3.9</v>
          </cell>
          <cell r="D13491">
            <v>5.5</v>
          </cell>
          <cell r="E13491">
            <v>7.6</v>
          </cell>
          <cell r="F13491">
            <v>217.3</v>
          </cell>
        </row>
        <row r="13492">
          <cell r="A13492" t="str">
            <v>WK170002</v>
          </cell>
          <cell r="B13492">
            <v>-99999</v>
          </cell>
          <cell r="C13492">
            <v>6.6</v>
          </cell>
          <cell r="D13492">
            <v>12</v>
          </cell>
          <cell r="E13492">
            <v>16.7</v>
          </cell>
          <cell r="F13492">
            <v>45.3</v>
          </cell>
        </row>
        <row r="13493">
          <cell r="A13493" t="str">
            <v>BU17000201</v>
          </cell>
          <cell r="B13493">
            <v>-99999</v>
          </cell>
          <cell r="C13493">
            <v>-99999</v>
          </cell>
          <cell r="D13493">
            <v>-99999</v>
          </cell>
          <cell r="E13493">
            <v>-99999</v>
          </cell>
          <cell r="F13493">
            <v>-99999</v>
          </cell>
        </row>
        <row r="13494">
          <cell r="A13494" t="str">
            <v>BU17000202</v>
          </cell>
          <cell r="B13494">
            <v>-99999</v>
          </cell>
          <cell r="C13494">
            <v>7.2</v>
          </cell>
          <cell r="D13494">
            <v>12.7</v>
          </cell>
          <cell r="E13494">
            <v>17.7</v>
          </cell>
          <cell r="F13494">
            <v>23.7</v>
          </cell>
        </row>
        <row r="13495">
          <cell r="A13495" t="str">
            <v>BU17000203</v>
          </cell>
          <cell r="B13495">
            <v>-99999</v>
          </cell>
          <cell r="C13495">
            <v>6.8</v>
          </cell>
          <cell r="D13495">
            <v>13.4</v>
          </cell>
          <cell r="E13495">
            <v>19</v>
          </cell>
          <cell r="F13495">
            <v>39</v>
          </cell>
        </row>
        <row r="13496">
          <cell r="A13496" t="str">
            <v>BU17000204</v>
          </cell>
          <cell r="B13496">
            <v>-99999</v>
          </cell>
          <cell r="C13496">
            <v>-99999</v>
          </cell>
          <cell r="D13496">
            <v>-99999</v>
          </cell>
          <cell r="E13496">
            <v>-99999</v>
          </cell>
          <cell r="F13496">
            <v>-99999</v>
          </cell>
        </row>
        <row r="13497">
          <cell r="A13497" t="str">
            <v>BU17000205</v>
          </cell>
          <cell r="B13497">
            <v>-99999</v>
          </cell>
          <cell r="C13497">
            <v>5.4</v>
          </cell>
          <cell r="D13497">
            <v>8.5</v>
          </cell>
          <cell r="E13497">
            <v>9.3000000000000007</v>
          </cell>
          <cell r="F13497">
            <v>239.9</v>
          </cell>
        </row>
        <row r="13498">
          <cell r="A13498" t="str">
            <v>WK170003</v>
          </cell>
          <cell r="B13498">
            <v>-99999</v>
          </cell>
          <cell r="C13498">
            <v>3</v>
          </cell>
          <cell r="D13498">
            <v>4.7</v>
          </cell>
          <cell r="E13498">
            <v>6.1</v>
          </cell>
          <cell r="F13498">
            <v>225</v>
          </cell>
        </row>
        <row r="13499">
          <cell r="A13499" t="str">
            <v>BU17000301</v>
          </cell>
          <cell r="B13499">
            <v>-99999</v>
          </cell>
          <cell r="C13499">
            <v>4.8</v>
          </cell>
          <cell r="D13499">
            <v>5.4</v>
          </cell>
          <cell r="E13499">
            <v>5.4</v>
          </cell>
          <cell r="F13499">
            <v>379.7</v>
          </cell>
        </row>
        <row r="13500">
          <cell r="A13500" t="str">
            <v>BU17000302</v>
          </cell>
          <cell r="B13500">
            <v>-99999</v>
          </cell>
          <cell r="C13500">
            <v>3</v>
          </cell>
          <cell r="D13500">
            <v>4.9000000000000004</v>
          </cell>
          <cell r="E13500">
            <v>6.7</v>
          </cell>
          <cell r="F13500">
            <v>188.8</v>
          </cell>
        </row>
        <row r="13501">
          <cell r="A13501" t="str">
            <v>BU17000303</v>
          </cell>
          <cell r="B13501">
            <v>-99999</v>
          </cell>
          <cell r="C13501">
            <v>3.2</v>
          </cell>
          <cell r="D13501">
            <v>5.8</v>
          </cell>
          <cell r="E13501">
            <v>6.5</v>
          </cell>
          <cell r="F13501">
            <v>303.5</v>
          </cell>
        </row>
        <row r="13502">
          <cell r="A13502" t="str">
            <v>BU17000304</v>
          </cell>
          <cell r="B13502">
            <v>-99999</v>
          </cell>
          <cell r="C13502">
            <v>2</v>
          </cell>
          <cell r="D13502">
            <v>3.3</v>
          </cell>
          <cell r="E13502">
            <v>4.0999999999999996</v>
          </cell>
          <cell r="F13502">
            <v>291.2</v>
          </cell>
        </row>
        <row r="13503">
          <cell r="A13503" t="str">
            <v>WK170004</v>
          </cell>
          <cell r="B13503">
            <v>29.9</v>
          </cell>
          <cell r="C13503">
            <v>4.8</v>
          </cell>
          <cell r="D13503">
            <v>8</v>
          </cell>
          <cell r="E13503">
            <v>11.1</v>
          </cell>
          <cell r="F13503">
            <v>92.9</v>
          </cell>
        </row>
        <row r="13504">
          <cell r="A13504" t="str">
            <v>BU17000401</v>
          </cell>
          <cell r="B13504">
            <v>-99999</v>
          </cell>
          <cell r="C13504">
            <v>1.4</v>
          </cell>
          <cell r="D13504">
            <v>2.2999999999999998</v>
          </cell>
          <cell r="E13504">
            <v>3.6</v>
          </cell>
          <cell r="F13504">
            <v>277.39999999999998</v>
          </cell>
        </row>
        <row r="13505">
          <cell r="A13505" t="str">
            <v>BU17000402</v>
          </cell>
          <cell r="B13505">
            <v>-99999</v>
          </cell>
          <cell r="C13505">
            <v>6.1</v>
          </cell>
          <cell r="D13505">
            <v>10.1</v>
          </cell>
          <cell r="E13505">
            <v>13.9</v>
          </cell>
          <cell r="F13505">
            <v>53</v>
          </cell>
        </row>
        <row r="13506">
          <cell r="A13506" t="str">
            <v>BU17000403</v>
          </cell>
          <cell r="B13506">
            <v>-99999</v>
          </cell>
          <cell r="C13506">
            <v>-99999</v>
          </cell>
          <cell r="D13506">
            <v>-99999</v>
          </cell>
          <cell r="E13506">
            <v>-99999</v>
          </cell>
          <cell r="F13506">
            <v>-99999</v>
          </cell>
        </row>
        <row r="13507">
          <cell r="A13507" t="str">
            <v>BU17000404</v>
          </cell>
          <cell r="B13507">
            <v>-99999</v>
          </cell>
          <cell r="C13507">
            <v>1.6</v>
          </cell>
          <cell r="D13507">
            <v>1.6</v>
          </cell>
          <cell r="E13507">
            <v>1.6</v>
          </cell>
          <cell r="F13507">
            <v>262.60000000000002</v>
          </cell>
        </row>
        <row r="13508">
          <cell r="A13508" t="str">
            <v>BU17000405</v>
          </cell>
          <cell r="B13508">
            <v>-99999</v>
          </cell>
          <cell r="C13508">
            <v>3.6</v>
          </cell>
          <cell r="D13508">
            <v>6.6</v>
          </cell>
          <cell r="E13508">
            <v>9.3000000000000007</v>
          </cell>
          <cell r="F13508">
            <v>123.7</v>
          </cell>
        </row>
        <row r="13509">
          <cell r="A13509" t="str">
            <v>BU17000406</v>
          </cell>
          <cell r="B13509">
            <v>-99999</v>
          </cell>
          <cell r="C13509">
            <v>0.9</v>
          </cell>
          <cell r="D13509">
            <v>1.9</v>
          </cell>
          <cell r="E13509">
            <v>2.8</v>
          </cell>
          <cell r="F13509">
            <v>298.60000000000002</v>
          </cell>
        </row>
        <row r="13510">
          <cell r="A13510" t="str">
            <v>WK170005</v>
          </cell>
          <cell r="B13510">
            <v>-99999</v>
          </cell>
          <cell r="C13510">
            <v>1.6</v>
          </cell>
          <cell r="D13510">
            <v>2.9</v>
          </cell>
          <cell r="E13510">
            <v>4.8</v>
          </cell>
          <cell r="F13510">
            <v>271</v>
          </cell>
        </row>
        <row r="13511">
          <cell r="A13511" t="str">
            <v>BU17000501</v>
          </cell>
          <cell r="B13511">
            <v>-99999</v>
          </cell>
          <cell r="C13511">
            <v>-99999</v>
          </cell>
          <cell r="D13511">
            <v>-99999</v>
          </cell>
          <cell r="E13511">
            <v>-99999</v>
          </cell>
          <cell r="F13511">
            <v>-99999</v>
          </cell>
        </row>
        <row r="13512">
          <cell r="A13512" t="str">
            <v>BU17000502</v>
          </cell>
          <cell r="B13512">
            <v>-99999</v>
          </cell>
          <cell r="C13512">
            <v>-99999</v>
          </cell>
          <cell r="D13512">
            <v>-99999</v>
          </cell>
          <cell r="E13512">
            <v>-99999</v>
          </cell>
          <cell r="F13512">
            <v>-99999</v>
          </cell>
        </row>
        <row r="13513">
          <cell r="A13513" t="str">
            <v>BU17000503</v>
          </cell>
          <cell r="B13513">
            <v>-99999</v>
          </cell>
          <cell r="C13513">
            <v>1.5</v>
          </cell>
          <cell r="D13513">
            <v>3.1</v>
          </cell>
          <cell r="E13513">
            <v>5.2</v>
          </cell>
          <cell r="F13513">
            <v>242.5</v>
          </cell>
        </row>
        <row r="13514">
          <cell r="A13514" t="str">
            <v>WK170006</v>
          </cell>
          <cell r="B13514">
            <v>-99999</v>
          </cell>
          <cell r="C13514">
            <v>-99999</v>
          </cell>
          <cell r="D13514">
            <v>-99999</v>
          </cell>
          <cell r="E13514">
            <v>-99999</v>
          </cell>
          <cell r="F13514">
            <v>-99999</v>
          </cell>
        </row>
        <row r="13515">
          <cell r="A13515" t="str">
            <v>BU17000601</v>
          </cell>
          <cell r="B13515">
            <v>-99999</v>
          </cell>
          <cell r="C13515">
            <v>-99999</v>
          </cell>
          <cell r="D13515">
            <v>-99999</v>
          </cell>
          <cell r="E13515">
            <v>-99999</v>
          </cell>
          <cell r="F13515">
            <v>-99999</v>
          </cell>
        </row>
        <row r="13516">
          <cell r="A13516" t="str">
            <v>GM1701</v>
          </cell>
          <cell r="B13516">
            <v>35.4</v>
          </cell>
          <cell r="C13516">
            <v>4.5</v>
          </cell>
          <cell r="D13516">
            <v>6.9</v>
          </cell>
          <cell r="E13516">
            <v>8.9</v>
          </cell>
          <cell r="F13516">
            <v>195.5</v>
          </cell>
        </row>
        <row r="13517">
          <cell r="A13517" t="str">
            <v>WK170100</v>
          </cell>
          <cell r="B13517">
            <v>-99999</v>
          </cell>
          <cell r="C13517">
            <v>4</v>
          </cell>
          <cell r="D13517">
            <v>6.9</v>
          </cell>
          <cell r="E13517">
            <v>8.8000000000000007</v>
          </cell>
          <cell r="F13517">
            <v>194.3</v>
          </cell>
        </row>
        <row r="13518">
          <cell r="A13518" t="str">
            <v>BU17010000</v>
          </cell>
          <cell r="B13518">
            <v>-99999</v>
          </cell>
          <cell r="C13518">
            <v>4.3</v>
          </cell>
          <cell r="D13518">
            <v>7.4</v>
          </cell>
          <cell r="E13518">
            <v>9.5</v>
          </cell>
          <cell r="F13518">
            <v>167.1</v>
          </cell>
        </row>
        <row r="13519">
          <cell r="A13519" t="str">
            <v>BU17010003</v>
          </cell>
          <cell r="B13519">
            <v>-99999</v>
          </cell>
          <cell r="C13519">
            <v>-99999</v>
          </cell>
          <cell r="D13519">
            <v>-99999</v>
          </cell>
          <cell r="E13519">
            <v>-99999</v>
          </cell>
          <cell r="F13519">
            <v>-99999</v>
          </cell>
        </row>
        <row r="13520">
          <cell r="A13520" t="str">
            <v>BU17010009</v>
          </cell>
          <cell r="B13520">
            <v>-99999</v>
          </cell>
          <cell r="C13520">
            <v>3.3</v>
          </cell>
          <cell r="D13520">
            <v>5.6</v>
          </cell>
          <cell r="E13520">
            <v>7</v>
          </cell>
          <cell r="F13520">
            <v>343</v>
          </cell>
        </row>
        <row r="13521">
          <cell r="A13521" t="str">
            <v>WK170101</v>
          </cell>
          <cell r="B13521">
            <v>-99999</v>
          </cell>
          <cell r="C13521">
            <v>2.6</v>
          </cell>
          <cell r="D13521">
            <v>5.6</v>
          </cell>
          <cell r="E13521">
            <v>7.5</v>
          </cell>
          <cell r="F13521">
            <v>304.10000000000002</v>
          </cell>
        </row>
        <row r="13522">
          <cell r="A13522" t="str">
            <v>BU17010100</v>
          </cell>
          <cell r="B13522">
            <v>-99999</v>
          </cell>
          <cell r="C13522">
            <v>2.4</v>
          </cell>
          <cell r="D13522">
            <v>5.4</v>
          </cell>
          <cell r="E13522">
            <v>5.9</v>
          </cell>
          <cell r="F13522">
            <v>255.4</v>
          </cell>
        </row>
        <row r="13523">
          <cell r="A13523" t="str">
            <v>BU17010109</v>
          </cell>
          <cell r="B13523">
            <v>-99999</v>
          </cell>
          <cell r="C13523">
            <v>-99999</v>
          </cell>
          <cell r="D13523">
            <v>-99999</v>
          </cell>
          <cell r="E13523">
            <v>-99999</v>
          </cell>
          <cell r="F13523">
            <v>-99999</v>
          </cell>
        </row>
        <row r="13524">
          <cell r="A13524" t="str">
            <v>WK170102</v>
          </cell>
          <cell r="B13524">
            <v>-99999</v>
          </cell>
          <cell r="C13524">
            <v>5.4</v>
          </cell>
          <cell r="D13524">
            <v>7.5</v>
          </cell>
          <cell r="E13524">
            <v>10.5</v>
          </cell>
          <cell r="F13524">
            <v>184.6</v>
          </cell>
        </row>
        <row r="13525">
          <cell r="A13525" t="str">
            <v>BU17010200</v>
          </cell>
          <cell r="B13525">
            <v>-99999</v>
          </cell>
          <cell r="C13525">
            <v>-99999</v>
          </cell>
          <cell r="D13525">
            <v>-99999</v>
          </cell>
          <cell r="E13525">
            <v>-99999</v>
          </cell>
          <cell r="F13525">
            <v>-99999</v>
          </cell>
        </row>
        <row r="13526">
          <cell r="A13526" t="str">
            <v>BU17010209</v>
          </cell>
          <cell r="B13526">
            <v>-99999</v>
          </cell>
          <cell r="C13526">
            <v>7</v>
          </cell>
          <cell r="D13526">
            <v>9.5</v>
          </cell>
          <cell r="E13526">
            <v>12.7</v>
          </cell>
          <cell r="F13526">
            <v>200.2</v>
          </cell>
        </row>
        <row r="13527">
          <cell r="A13527" t="str">
            <v>WK170103</v>
          </cell>
          <cell r="B13527">
            <v>-99999</v>
          </cell>
          <cell r="C13527">
            <v>5.4</v>
          </cell>
          <cell r="D13527">
            <v>7.5</v>
          </cell>
          <cell r="E13527">
            <v>10.1</v>
          </cell>
          <cell r="F13527">
            <v>177.6</v>
          </cell>
        </row>
        <row r="13528">
          <cell r="A13528" t="str">
            <v>BU17010300</v>
          </cell>
          <cell r="B13528">
            <v>-99999</v>
          </cell>
          <cell r="C13528">
            <v>6</v>
          </cell>
          <cell r="D13528">
            <v>8.5</v>
          </cell>
          <cell r="E13528">
            <v>11</v>
          </cell>
          <cell r="F13528">
            <v>159.1</v>
          </cell>
        </row>
        <row r="13529">
          <cell r="A13529" t="str">
            <v>BU17010301</v>
          </cell>
          <cell r="B13529">
            <v>-99999</v>
          </cell>
          <cell r="C13529">
            <v>-99999</v>
          </cell>
          <cell r="D13529">
            <v>-99999</v>
          </cell>
          <cell r="E13529">
            <v>-99999</v>
          </cell>
          <cell r="F13529">
            <v>-99999</v>
          </cell>
        </row>
        <row r="13530">
          <cell r="A13530" t="str">
            <v>BU17010302</v>
          </cell>
          <cell r="B13530">
            <v>-99999</v>
          </cell>
          <cell r="C13530">
            <v>-99999</v>
          </cell>
          <cell r="D13530">
            <v>-99999</v>
          </cell>
          <cell r="E13530">
            <v>-99999</v>
          </cell>
          <cell r="F13530">
            <v>-99999</v>
          </cell>
        </row>
        <row r="13531">
          <cell r="A13531" t="str">
            <v>BU17010303</v>
          </cell>
          <cell r="B13531">
            <v>-99999</v>
          </cell>
          <cell r="C13531">
            <v>-99999</v>
          </cell>
          <cell r="D13531">
            <v>-99999</v>
          </cell>
          <cell r="E13531">
            <v>-99999</v>
          </cell>
          <cell r="F13531">
            <v>-99999</v>
          </cell>
        </row>
        <row r="13532">
          <cell r="A13532" t="str">
            <v>BU17010309</v>
          </cell>
          <cell r="B13532">
            <v>-99999</v>
          </cell>
          <cell r="C13532">
            <v>-99999</v>
          </cell>
          <cell r="D13532">
            <v>-99999</v>
          </cell>
          <cell r="E13532">
            <v>-99999</v>
          </cell>
          <cell r="F13532">
            <v>-99999</v>
          </cell>
        </row>
        <row r="13533">
          <cell r="A13533" t="str">
            <v>WK170104</v>
          </cell>
          <cell r="B13533">
            <v>-99999</v>
          </cell>
          <cell r="C13533">
            <v>6.5</v>
          </cell>
          <cell r="D13533">
            <v>6.5</v>
          </cell>
          <cell r="E13533">
            <v>7</v>
          </cell>
          <cell r="F13533">
            <v>446.9</v>
          </cell>
        </row>
        <row r="13534">
          <cell r="A13534" t="str">
            <v>BU17010400</v>
          </cell>
          <cell r="B13534">
            <v>-99999</v>
          </cell>
          <cell r="C13534">
            <v>-99999</v>
          </cell>
          <cell r="D13534">
            <v>-99999</v>
          </cell>
          <cell r="E13534">
            <v>-99999</v>
          </cell>
          <cell r="F13534">
            <v>368.8</v>
          </cell>
        </row>
        <row r="13535">
          <cell r="A13535" t="str">
            <v>BU17010401</v>
          </cell>
          <cell r="B13535">
            <v>-99999</v>
          </cell>
          <cell r="C13535">
            <v>-99999</v>
          </cell>
          <cell r="D13535">
            <v>-99999</v>
          </cell>
          <cell r="E13535">
            <v>-99999</v>
          </cell>
          <cell r="F13535">
            <v>-99999</v>
          </cell>
        </row>
        <row r="13536">
          <cell r="A13536" t="str">
            <v>BU17010409</v>
          </cell>
          <cell r="B13536">
            <v>-99999</v>
          </cell>
          <cell r="C13536">
            <v>-99999</v>
          </cell>
          <cell r="D13536">
            <v>-99999</v>
          </cell>
          <cell r="E13536">
            <v>-99999</v>
          </cell>
          <cell r="F13536">
            <v>-99999</v>
          </cell>
        </row>
        <row r="13537">
          <cell r="A13537" t="str">
            <v>WK170105</v>
          </cell>
          <cell r="B13537">
            <v>-99999</v>
          </cell>
          <cell r="C13537">
            <v>3.5</v>
          </cell>
          <cell r="D13537">
            <v>5.7</v>
          </cell>
          <cell r="E13537">
            <v>6.4</v>
          </cell>
          <cell r="F13537">
            <v>480.2</v>
          </cell>
        </row>
        <row r="13538">
          <cell r="A13538" t="str">
            <v>BU17010500</v>
          </cell>
          <cell r="B13538">
            <v>-99999</v>
          </cell>
          <cell r="C13538">
            <v>-99999</v>
          </cell>
          <cell r="D13538">
            <v>-99999</v>
          </cell>
          <cell r="E13538">
            <v>-99999</v>
          </cell>
          <cell r="F13538">
            <v>-99999</v>
          </cell>
        </row>
        <row r="13539">
          <cell r="A13539" t="str">
            <v>BU17010509</v>
          </cell>
          <cell r="B13539">
            <v>-99999</v>
          </cell>
          <cell r="C13539">
            <v>-99999</v>
          </cell>
          <cell r="D13539">
            <v>-99999</v>
          </cell>
          <cell r="E13539">
            <v>-99999</v>
          </cell>
          <cell r="F13539">
            <v>-99999</v>
          </cell>
        </row>
        <row r="13540">
          <cell r="A13540" t="str">
            <v>WK170106</v>
          </cell>
          <cell r="B13540">
            <v>-99999</v>
          </cell>
          <cell r="C13540">
            <v>3.3</v>
          </cell>
          <cell r="D13540">
            <v>3.8</v>
          </cell>
          <cell r="E13540">
            <v>4.4000000000000004</v>
          </cell>
          <cell r="F13540">
            <v>314.39999999999998</v>
          </cell>
        </row>
        <row r="13541">
          <cell r="A13541" t="str">
            <v>BU17010600</v>
          </cell>
          <cell r="B13541">
            <v>-99999</v>
          </cell>
          <cell r="C13541">
            <v>-99999</v>
          </cell>
          <cell r="D13541">
            <v>-99999</v>
          </cell>
          <cell r="E13541">
            <v>-99999</v>
          </cell>
          <cell r="F13541">
            <v>-99999</v>
          </cell>
        </row>
        <row r="13542">
          <cell r="A13542" t="str">
            <v>BU17010601</v>
          </cell>
          <cell r="B13542">
            <v>-99999</v>
          </cell>
          <cell r="C13542">
            <v>-99999</v>
          </cell>
          <cell r="D13542">
            <v>-99999</v>
          </cell>
          <cell r="E13542">
            <v>-99999</v>
          </cell>
          <cell r="F13542">
            <v>-99999</v>
          </cell>
        </row>
        <row r="13543">
          <cell r="A13543" t="str">
            <v>BU17010609</v>
          </cell>
          <cell r="B13543">
            <v>-99999</v>
          </cell>
          <cell r="C13543">
            <v>-99999</v>
          </cell>
          <cell r="D13543">
            <v>-99999</v>
          </cell>
          <cell r="E13543">
            <v>-99999</v>
          </cell>
          <cell r="F13543">
            <v>-99999</v>
          </cell>
        </row>
        <row r="13544">
          <cell r="A13544" t="str">
            <v>WK170107</v>
          </cell>
          <cell r="B13544">
            <v>-99999</v>
          </cell>
          <cell r="C13544">
            <v>4.5</v>
          </cell>
          <cell r="D13544">
            <v>6.1</v>
          </cell>
          <cell r="E13544">
            <v>9.1</v>
          </cell>
          <cell r="F13544">
            <v>288.60000000000002</v>
          </cell>
        </row>
        <row r="13545">
          <cell r="A13545" t="str">
            <v>BU17010700</v>
          </cell>
          <cell r="B13545">
            <v>-99999</v>
          </cell>
          <cell r="C13545">
            <v>5</v>
          </cell>
          <cell r="D13545">
            <v>6.7</v>
          </cell>
          <cell r="E13545">
            <v>10.1</v>
          </cell>
          <cell r="F13545">
            <v>260.89999999999998</v>
          </cell>
        </row>
        <row r="13546">
          <cell r="A13546" t="str">
            <v>BU17010709</v>
          </cell>
          <cell r="B13546">
            <v>-99999</v>
          </cell>
          <cell r="C13546">
            <v>-99999</v>
          </cell>
          <cell r="D13546">
            <v>-99999</v>
          </cell>
          <cell r="E13546">
            <v>-99999</v>
          </cell>
          <cell r="F13546">
            <v>-99999</v>
          </cell>
        </row>
        <row r="13547">
          <cell r="A13547" t="str">
            <v>WK170108</v>
          </cell>
          <cell r="B13547">
            <v>-99999</v>
          </cell>
          <cell r="C13547">
            <v>4.0999999999999996</v>
          </cell>
          <cell r="D13547">
            <v>6.6</v>
          </cell>
          <cell r="E13547">
            <v>9.1999999999999993</v>
          </cell>
          <cell r="F13547">
            <v>173.7</v>
          </cell>
        </row>
        <row r="13548">
          <cell r="A13548" t="str">
            <v>BU17010800</v>
          </cell>
          <cell r="B13548">
            <v>-99999</v>
          </cell>
          <cell r="C13548">
            <v>4.4000000000000004</v>
          </cell>
          <cell r="D13548">
            <v>7.1</v>
          </cell>
          <cell r="E13548">
            <v>9.8000000000000007</v>
          </cell>
          <cell r="F13548">
            <v>164.3</v>
          </cell>
        </row>
        <row r="13549">
          <cell r="A13549" t="str">
            <v>BU17010801</v>
          </cell>
          <cell r="B13549">
            <v>-99999</v>
          </cell>
          <cell r="C13549">
            <v>3.5</v>
          </cell>
          <cell r="D13549">
            <v>6.6</v>
          </cell>
          <cell r="E13549">
            <v>10.5</v>
          </cell>
          <cell r="F13549">
            <v>86.3</v>
          </cell>
        </row>
        <row r="13550">
          <cell r="A13550" t="str">
            <v>BU17010802</v>
          </cell>
          <cell r="B13550">
            <v>-99999</v>
          </cell>
          <cell r="C13550">
            <v>-99999</v>
          </cell>
          <cell r="D13550">
            <v>-99999</v>
          </cell>
          <cell r="E13550">
            <v>-99999</v>
          </cell>
          <cell r="F13550">
            <v>-99999</v>
          </cell>
        </row>
        <row r="13551">
          <cell r="A13551" t="str">
            <v>BU17010809</v>
          </cell>
          <cell r="B13551">
            <v>-99999</v>
          </cell>
          <cell r="C13551">
            <v>3.7</v>
          </cell>
          <cell r="D13551">
            <v>5.2</v>
          </cell>
          <cell r="E13551">
            <v>7.1</v>
          </cell>
          <cell r="F13551">
            <v>308.2</v>
          </cell>
        </row>
        <row r="13552">
          <cell r="A13552" t="str">
            <v>WK170109</v>
          </cell>
          <cell r="B13552">
            <v>-99999</v>
          </cell>
          <cell r="C13552">
            <v>3.6</v>
          </cell>
          <cell r="D13552">
            <v>5.4</v>
          </cell>
          <cell r="E13552">
            <v>7</v>
          </cell>
          <cell r="F13552">
            <v>205.2</v>
          </cell>
        </row>
        <row r="13553">
          <cell r="A13553" t="str">
            <v>BU17010900</v>
          </cell>
          <cell r="B13553">
            <v>-99999</v>
          </cell>
          <cell r="C13553">
            <v>3.8</v>
          </cell>
          <cell r="D13553">
            <v>5.6</v>
          </cell>
          <cell r="E13553">
            <v>7.2</v>
          </cell>
          <cell r="F13553">
            <v>179.3</v>
          </cell>
        </row>
        <row r="13554">
          <cell r="A13554" t="str">
            <v>BU17010909</v>
          </cell>
          <cell r="B13554">
            <v>-99999</v>
          </cell>
          <cell r="C13554">
            <v>-99999</v>
          </cell>
          <cell r="D13554">
            <v>-99999</v>
          </cell>
          <cell r="E13554">
            <v>-99999</v>
          </cell>
          <cell r="F13554">
            <v>-99999</v>
          </cell>
        </row>
        <row r="13555">
          <cell r="A13555" t="str">
            <v>WK170110</v>
          </cell>
          <cell r="B13555">
            <v>-99999</v>
          </cell>
          <cell r="C13555">
            <v>2.1</v>
          </cell>
          <cell r="D13555">
            <v>3.3</v>
          </cell>
          <cell r="E13555">
            <v>3.6</v>
          </cell>
          <cell r="F13555">
            <v>253.3</v>
          </cell>
        </row>
        <row r="13556">
          <cell r="A13556" t="str">
            <v>BU17011000</v>
          </cell>
          <cell r="B13556">
            <v>-99999</v>
          </cell>
          <cell r="C13556">
            <v>1.8</v>
          </cell>
          <cell r="D13556">
            <v>3.1</v>
          </cell>
          <cell r="E13556">
            <v>3.6</v>
          </cell>
          <cell r="F13556">
            <v>206</v>
          </cell>
        </row>
        <row r="13557">
          <cell r="A13557" t="str">
            <v>BU17011001</v>
          </cell>
          <cell r="B13557">
            <v>-99999</v>
          </cell>
          <cell r="C13557">
            <v>-99999</v>
          </cell>
          <cell r="D13557">
            <v>-99999</v>
          </cell>
          <cell r="E13557">
            <v>-99999</v>
          </cell>
          <cell r="F13557">
            <v>-99999</v>
          </cell>
        </row>
        <row r="13558">
          <cell r="A13558" t="str">
            <v>BU17011002</v>
          </cell>
          <cell r="B13558">
            <v>-99999</v>
          </cell>
          <cell r="C13558">
            <v>-99999</v>
          </cell>
          <cell r="D13558">
            <v>-99999</v>
          </cell>
          <cell r="E13558">
            <v>-99999</v>
          </cell>
          <cell r="F13558">
            <v>-99999</v>
          </cell>
        </row>
        <row r="13559">
          <cell r="A13559" t="str">
            <v>BU17011009</v>
          </cell>
          <cell r="B13559">
            <v>-99999</v>
          </cell>
          <cell r="C13559">
            <v>-99999</v>
          </cell>
          <cell r="D13559">
            <v>-99999</v>
          </cell>
          <cell r="E13559">
            <v>-99999</v>
          </cell>
          <cell r="F13559">
            <v>-99999</v>
          </cell>
        </row>
        <row r="13560">
          <cell r="A13560" t="str">
            <v>WK170111</v>
          </cell>
          <cell r="B13560">
            <v>-99999</v>
          </cell>
          <cell r="C13560">
            <v>5</v>
          </cell>
          <cell r="D13560">
            <v>7.3</v>
          </cell>
          <cell r="E13560">
            <v>9.1999999999999993</v>
          </cell>
          <cell r="F13560">
            <v>183.8</v>
          </cell>
        </row>
        <row r="13561">
          <cell r="A13561" t="str">
            <v>BU17011100</v>
          </cell>
          <cell r="B13561">
            <v>-99999</v>
          </cell>
          <cell r="C13561">
            <v>4.8</v>
          </cell>
          <cell r="D13561">
            <v>7.2</v>
          </cell>
          <cell r="E13561">
            <v>9.1999999999999993</v>
          </cell>
          <cell r="F13561">
            <v>183.5</v>
          </cell>
        </row>
        <row r="13562">
          <cell r="A13562" t="str">
            <v>BU17011109</v>
          </cell>
          <cell r="B13562">
            <v>-99999</v>
          </cell>
          <cell r="C13562">
            <v>-99999</v>
          </cell>
          <cell r="D13562">
            <v>-99999</v>
          </cell>
          <cell r="E13562">
            <v>-99999</v>
          </cell>
          <cell r="F13562">
            <v>-99999</v>
          </cell>
        </row>
        <row r="13563">
          <cell r="A13563" t="str">
            <v>WK170112</v>
          </cell>
          <cell r="B13563">
            <v>-99999</v>
          </cell>
          <cell r="C13563">
            <v>5.4</v>
          </cell>
          <cell r="D13563">
            <v>12.2</v>
          </cell>
          <cell r="E13563">
            <v>14.9</v>
          </cell>
          <cell r="F13563">
            <v>226.8</v>
          </cell>
        </row>
        <row r="13564">
          <cell r="A13564" t="str">
            <v>BU17011200</v>
          </cell>
          <cell r="B13564">
            <v>-99999</v>
          </cell>
          <cell r="C13564">
            <v>-99999</v>
          </cell>
          <cell r="D13564">
            <v>-99999</v>
          </cell>
          <cell r="E13564">
            <v>-99999</v>
          </cell>
          <cell r="F13564">
            <v>-99999</v>
          </cell>
        </row>
        <row r="13565">
          <cell r="A13565" t="str">
            <v>BU17011209</v>
          </cell>
          <cell r="B13565">
            <v>-99999</v>
          </cell>
          <cell r="C13565">
            <v>-99999</v>
          </cell>
          <cell r="D13565">
            <v>-99999</v>
          </cell>
          <cell r="E13565">
            <v>-99999</v>
          </cell>
          <cell r="F13565">
            <v>-99999</v>
          </cell>
        </row>
        <row r="13566">
          <cell r="A13566" t="str">
            <v>WK170113</v>
          </cell>
          <cell r="B13566">
            <v>-99999</v>
          </cell>
          <cell r="C13566">
            <v>3.2</v>
          </cell>
          <cell r="D13566">
            <v>3.6</v>
          </cell>
          <cell r="E13566">
            <v>5</v>
          </cell>
          <cell r="F13566">
            <v>219.8</v>
          </cell>
        </row>
        <row r="13567">
          <cell r="A13567" t="str">
            <v>BU17011300</v>
          </cell>
          <cell r="B13567">
            <v>-99999</v>
          </cell>
          <cell r="C13567">
            <v>3.3</v>
          </cell>
          <cell r="D13567">
            <v>3.9</v>
          </cell>
          <cell r="E13567">
            <v>5.5</v>
          </cell>
          <cell r="F13567">
            <v>202.7</v>
          </cell>
        </row>
        <row r="13568">
          <cell r="A13568" t="str">
            <v>BU17011309</v>
          </cell>
          <cell r="B13568">
            <v>-99999</v>
          </cell>
          <cell r="C13568">
            <v>-99999</v>
          </cell>
          <cell r="D13568">
            <v>-99999</v>
          </cell>
          <cell r="E13568">
            <v>-99999</v>
          </cell>
          <cell r="F13568">
            <v>-99999</v>
          </cell>
        </row>
        <row r="13569">
          <cell r="A13569" t="str">
            <v>WK170114</v>
          </cell>
          <cell r="B13569">
            <v>-99999</v>
          </cell>
          <cell r="C13569">
            <v>2.5</v>
          </cell>
          <cell r="D13569">
            <v>5.6</v>
          </cell>
          <cell r="E13569">
            <v>6.9</v>
          </cell>
          <cell r="F13569">
            <v>241.8</v>
          </cell>
        </row>
        <row r="13570">
          <cell r="A13570" t="str">
            <v>BU17011400</v>
          </cell>
          <cell r="B13570">
            <v>-99999</v>
          </cell>
          <cell r="C13570">
            <v>2</v>
          </cell>
          <cell r="D13570">
            <v>5.9</v>
          </cell>
          <cell r="E13570">
            <v>7.9</v>
          </cell>
          <cell r="F13570">
            <v>174.7</v>
          </cell>
        </row>
        <row r="13571">
          <cell r="A13571" t="str">
            <v>BU17011409</v>
          </cell>
          <cell r="B13571">
            <v>-99999</v>
          </cell>
          <cell r="C13571">
            <v>-99999</v>
          </cell>
          <cell r="D13571">
            <v>-99999</v>
          </cell>
          <cell r="E13571">
            <v>-99999</v>
          </cell>
          <cell r="F13571">
            <v>-99999</v>
          </cell>
        </row>
        <row r="13572">
          <cell r="A13572" t="str">
            <v>WK170115</v>
          </cell>
          <cell r="B13572">
            <v>-99999</v>
          </cell>
          <cell r="C13572">
            <v>8.5</v>
          </cell>
          <cell r="D13572">
            <v>12.4</v>
          </cell>
          <cell r="E13572">
            <v>15.7</v>
          </cell>
          <cell r="F13572">
            <v>69.099999999999994</v>
          </cell>
        </row>
        <row r="13573">
          <cell r="A13573" t="str">
            <v>BU17011500</v>
          </cell>
          <cell r="B13573">
            <v>-99999</v>
          </cell>
          <cell r="C13573">
            <v>8.4</v>
          </cell>
          <cell r="D13573">
            <v>12.6</v>
          </cell>
          <cell r="E13573">
            <v>16.2</v>
          </cell>
          <cell r="F13573">
            <v>60.5</v>
          </cell>
        </row>
        <row r="13574">
          <cell r="A13574" t="str">
            <v>BU17011509</v>
          </cell>
          <cell r="B13574">
            <v>-99999</v>
          </cell>
          <cell r="C13574">
            <v>-99999</v>
          </cell>
          <cell r="D13574">
            <v>-99999</v>
          </cell>
          <cell r="E13574">
            <v>-99999</v>
          </cell>
          <cell r="F13574">
            <v>-99999</v>
          </cell>
        </row>
        <row r="13575">
          <cell r="A13575" t="str">
            <v>WK170116</v>
          </cell>
          <cell r="B13575">
            <v>-99999</v>
          </cell>
          <cell r="C13575">
            <v>-99999</v>
          </cell>
          <cell r="D13575">
            <v>-99999</v>
          </cell>
          <cell r="E13575">
            <v>-99999</v>
          </cell>
          <cell r="F13575">
            <v>-99999</v>
          </cell>
        </row>
        <row r="13576">
          <cell r="A13576" t="str">
            <v>BU17011600</v>
          </cell>
          <cell r="B13576">
            <v>-99999</v>
          </cell>
          <cell r="C13576">
            <v>-99999</v>
          </cell>
          <cell r="D13576">
            <v>-99999</v>
          </cell>
          <cell r="E13576">
            <v>-99999</v>
          </cell>
          <cell r="F13576">
            <v>-99999</v>
          </cell>
        </row>
        <row r="13577">
          <cell r="A13577" t="str">
            <v>BU17011609</v>
          </cell>
          <cell r="B13577">
            <v>-99999</v>
          </cell>
          <cell r="C13577">
            <v>-99999</v>
          </cell>
          <cell r="D13577">
            <v>-99999</v>
          </cell>
          <cell r="E13577">
            <v>-99999</v>
          </cell>
          <cell r="F13577">
            <v>-99999</v>
          </cell>
        </row>
        <row r="13578">
          <cell r="A13578" t="str">
            <v>WK170117</v>
          </cell>
          <cell r="B13578">
            <v>-99999</v>
          </cell>
          <cell r="C13578">
            <v>-99999</v>
          </cell>
          <cell r="D13578">
            <v>-99999</v>
          </cell>
          <cell r="E13578">
            <v>-99999</v>
          </cell>
          <cell r="F13578">
            <v>-99999</v>
          </cell>
        </row>
        <row r="13579">
          <cell r="A13579" t="str">
            <v>BU17011709</v>
          </cell>
          <cell r="B13579">
            <v>-99999</v>
          </cell>
          <cell r="C13579">
            <v>-99999</v>
          </cell>
          <cell r="D13579">
            <v>-99999</v>
          </cell>
          <cell r="E13579">
            <v>-99999</v>
          </cell>
          <cell r="F13579">
            <v>-99999</v>
          </cell>
        </row>
        <row r="13580">
          <cell r="A13580" t="str">
            <v>GM1702</v>
          </cell>
          <cell r="B13580">
            <v>37.4</v>
          </cell>
          <cell r="C13580">
            <v>3</v>
          </cell>
          <cell r="D13580">
            <v>4.9000000000000004</v>
          </cell>
          <cell r="E13580">
            <v>7</v>
          </cell>
          <cell r="F13580">
            <v>263</v>
          </cell>
        </row>
        <row r="13581">
          <cell r="A13581" t="str">
            <v>WK170200</v>
          </cell>
          <cell r="B13581">
            <v>-99999</v>
          </cell>
          <cell r="C13581">
            <v>3.4</v>
          </cell>
          <cell r="D13581">
            <v>5.7</v>
          </cell>
          <cell r="E13581">
            <v>7.7</v>
          </cell>
          <cell r="F13581">
            <v>229.9</v>
          </cell>
        </row>
        <row r="13582">
          <cell r="A13582" t="str">
            <v>BU17020000</v>
          </cell>
          <cell r="B13582">
            <v>-99999</v>
          </cell>
          <cell r="C13582">
            <v>3.5</v>
          </cell>
          <cell r="D13582">
            <v>6.1</v>
          </cell>
          <cell r="E13582">
            <v>8.8000000000000007</v>
          </cell>
          <cell r="F13582">
            <v>179</v>
          </cell>
        </row>
        <row r="13583">
          <cell r="A13583" t="str">
            <v>BU17020001</v>
          </cell>
          <cell r="B13583">
            <v>-99999</v>
          </cell>
          <cell r="C13583">
            <v>4.4000000000000004</v>
          </cell>
          <cell r="D13583">
            <v>6.3</v>
          </cell>
          <cell r="E13583">
            <v>7</v>
          </cell>
          <cell r="F13583">
            <v>248.1</v>
          </cell>
        </row>
        <row r="13584">
          <cell r="A13584" t="str">
            <v>BU17020008</v>
          </cell>
          <cell r="B13584">
            <v>-99999</v>
          </cell>
          <cell r="C13584">
            <v>-99999</v>
          </cell>
          <cell r="D13584">
            <v>-99999</v>
          </cell>
          <cell r="E13584">
            <v>-99999</v>
          </cell>
          <cell r="F13584">
            <v>-99999</v>
          </cell>
        </row>
        <row r="13585">
          <cell r="A13585" t="str">
            <v>BU17020009</v>
          </cell>
          <cell r="B13585">
            <v>-99999</v>
          </cell>
          <cell r="C13585">
            <v>2.1</v>
          </cell>
          <cell r="D13585">
            <v>2.7</v>
          </cell>
          <cell r="E13585">
            <v>3.1</v>
          </cell>
          <cell r="F13585">
            <v>499</v>
          </cell>
        </row>
        <row r="13586">
          <cell r="A13586" t="str">
            <v>WK170201</v>
          </cell>
          <cell r="B13586">
            <v>-99999</v>
          </cell>
          <cell r="C13586">
            <v>2.4</v>
          </cell>
          <cell r="D13586">
            <v>4.2</v>
          </cell>
          <cell r="E13586">
            <v>6.5</v>
          </cell>
          <cell r="F13586">
            <v>286.8</v>
          </cell>
        </row>
        <row r="13587">
          <cell r="A13587" t="str">
            <v>BU17020100</v>
          </cell>
          <cell r="B13587">
            <v>-99999</v>
          </cell>
          <cell r="C13587">
            <v>3.2</v>
          </cell>
          <cell r="D13587">
            <v>5.8</v>
          </cell>
          <cell r="E13587">
            <v>9</v>
          </cell>
          <cell r="F13587">
            <v>219.5</v>
          </cell>
        </row>
        <row r="13588">
          <cell r="A13588" t="str">
            <v>BU17020109</v>
          </cell>
          <cell r="B13588">
            <v>-99999</v>
          </cell>
          <cell r="C13588">
            <v>0.9</v>
          </cell>
          <cell r="D13588">
            <v>1.3</v>
          </cell>
          <cell r="E13588">
            <v>1.7</v>
          </cell>
          <cell r="F13588">
            <v>485.5</v>
          </cell>
        </row>
        <row r="13589">
          <cell r="A13589" t="str">
            <v>WK170202</v>
          </cell>
          <cell r="B13589">
            <v>-99999</v>
          </cell>
          <cell r="C13589">
            <v>3.2</v>
          </cell>
          <cell r="D13589">
            <v>5.3</v>
          </cell>
          <cell r="E13589">
            <v>6.1</v>
          </cell>
          <cell r="F13589">
            <v>278.60000000000002</v>
          </cell>
        </row>
        <row r="13590">
          <cell r="A13590" t="str">
            <v>BU17020200</v>
          </cell>
          <cell r="B13590">
            <v>-99999</v>
          </cell>
          <cell r="C13590">
            <v>2.7</v>
          </cell>
          <cell r="D13590">
            <v>6</v>
          </cell>
          <cell r="E13590">
            <v>7.4</v>
          </cell>
          <cell r="F13590">
            <v>240.4</v>
          </cell>
        </row>
        <row r="13591">
          <cell r="A13591" t="str">
            <v>BU17020209</v>
          </cell>
          <cell r="B13591">
            <v>-99999</v>
          </cell>
          <cell r="C13591">
            <v>-99999</v>
          </cell>
          <cell r="D13591">
            <v>-99999</v>
          </cell>
          <cell r="E13591">
            <v>-99999</v>
          </cell>
          <cell r="F13591">
            <v>-99999</v>
          </cell>
        </row>
        <row r="13592">
          <cell r="A13592" t="str">
            <v>WK170203</v>
          </cell>
          <cell r="B13592">
            <v>-99999</v>
          </cell>
          <cell r="C13592">
            <v>1.8</v>
          </cell>
          <cell r="D13592">
            <v>2.9</v>
          </cell>
          <cell r="E13592">
            <v>4.5999999999999996</v>
          </cell>
          <cell r="F13592">
            <v>261.8</v>
          </cell>
        </row>
        <row r="13593">
          <cell r="A13593" t="str">
            <v>BU17020300</v>
          </cell>
          <cell r="B13593">
            <v>-99999</v>
          </cell>
          <cell r="C13593">
            <v>1.5</v>
          </cell>
          <cell r="D13593">
            <v>3</v>
          </cell>
          <cell r="E13593">
            <v>5</v>
          </cell>
          <cell r="F13593">
            <v>208.4</v>
          </cell>
        </row>
        <row r="13594">
          <cell r="A13594" t="str">
            <v>BU17020309</v>
          </cell>
          <cell r="B13594">
            <v>-99999</v>
          </cell>
          <cell r="C13594">
            <v>-99999</v>
          </cell>
          <cell r="D13594">
            <v>-99999</v>
          </cell>
          <cell r="E13594">
            <v>-99999</v>
          </cell>
          <cell r="F13594">
            <v>-99999</v>
          </cell>
        </row>
        <row r="13595">
          <cell r="A13595" t="str">
            <v>WK170204</v>
          </cell>
          <cell r="B13595">
            <v>-99999</v>
          </cell>
          <cell r="C13595">
            <v>3</v>
          </cell>
          <cell r="D13595">
            <v>5.0999999999999996</v>
          </cell>
          <cell r="E13595">
            <v>7.7</v>
          </cell>
          <cell r="F13595">
            <v>275.7</v>
          </cell>
        </row>
        <row r="13596">
          <cell r="A13596" t="str">
            <v>BU17020400</v>
          </cell>
          <cell r="B13596">
            <v>-99999</v>
          </cell>
          <cell r="C13596">
            <v>3.3</v>
          </cell>
          <cell r="D13596">
            <v>5.7</v>
          </cell>
          <cell r="E13596">
            <v>8.9</v>
          </cell>
          <cell r="F13596">
            <v>241.7</v>
          </cell>
        </row>
        <row r="13597">
          <cell r="A13597" t="str">
            <v>BU17020409</v>
          </cell>
          <cell r="B13597">
            <v>-99999</v>
          </cell>
          <cell r="C13597">
            <v>1.5</v>
          </cell>
          <cell r="D13597">
            <v>2.1</v>
          </cell>
          <cell r="E13597">
            <v>2.1</v>
          </cell>
          <cell r="F13597">
            <v>513.1</v>
          </cell>
        </row>
        <row r="13598">
          <cell r="A13598" t="str">
            <v>WK170205</v>
          </cell>
          <cell r="B13598">
            <v>-99999</v>
          </cell>
          <cell r="C13598">
            <v>1.8</v>
          </cell>
          <cell r="D13598">
            <v>2.5</v>
          </cell>
          <cell r="E13598">
            <v>3.6</v>
          </cell>
          <cell r="F13598">
            <v>346.5</v>
          </cell>
        </row>
        <row r="13599">
          <cell r="A13599" t="str">
            <v>BU17020500</v>
          </cell>
          <cell r="B13599">
            <v>-99999</v>
          </cell>
          <cell r="C13599">
            <v>1.1000000000000001</v>
          </cell>
          <cell r="D13599">
            <v>2.2000000000000002</v>
          </cell>
          <cell r="E13599">
            <v>3.9</v>
          </cell>
          <cell r="F13599">
            <v>272.60000000000002</v>
          </cell>
        </row>
        <row r="13600">
          <cell r="A13600" t="str">
            <v>BU17020509</v>
          </cell>
          <cell r="B13600">
            <v>-99999</v>
          </cell>
          <cell r="C13600">
            <v>-99999</v>
          </cell>
          <cell r="D13600">
            <v>-99999</v>
          </cell>
          <cell r="E13600">
            <v>-99999</v>
          </cell>
          <cell r="F13600">
            <v>-99999</v>
          </cell>
        </row>
        <row r="13601">
          <cell r="A13601" t="str">
            <v>GM1705</v>
          </cell>
          <cell r="B13601">
            <v>34.4</v>
          </cell>
          <cell r="C13601">
            <v>3.8</v>
          </cell>
          <cell r="D13601">
            <v>6.3</v>
          </cell>
          <cell r="E13601">
            <v>8.6999999999999993</v>
          </cell>
          <cell r="F13601">
            <v>158.30000000000001</v>
          </cell>
        </row>
        <row r="13602">
          <cell r="A13602" t="str">
            <v>WK170500</v>
          </cell>
          <cell r="B13602">
            <v>35.299999999999997</v>
          </cell>
          <cell r="C13602">
            <v>3.7</v>
          </cell>
          <cell r="D13602">
            <v>6.4</v>
          </cell>
          <cell r="E13602">
            <v>8.6999999999999993</v>
          </cell>
          <cell r="F13602">
            <v>185</v>
          </cell>
        </row>
        <row r="13603">
          <cell r="A13603" t="str">
            <v>BU17050000</v>
          </cell>
          <cell r="B13603">
            <v>35.5</v>
          </cell>
          <cell r="C13603">
            <v>4.0999999999999996</v>
          </cell>
          <cell r="D13603">
            <v>6.8</v>
          </cell>
          <cell r="E13603">
            <v>9</v>
          </cell>
          <cell r="F13603">
            <v>183.5</v>
          </cell>
        </row>
        <row r="13604">
          <cell r="A13604" t="str">
            <v>BU17050001</v>
          </cell>
          <cell r="B13604">
            <v>-99999</v>
          </cell>
          <cell r="C13604">
            <v>3</v>
          </cell>
          <cell r="D13604">
            <v>6.1</v>
          </cell>
          <cell r="E13604">
            <v>9.5</v>
          </cell>
          <cell r="F13604">
            <v>132.80000000000001</v>
          </cell>
        </row>
        <row r="13605">
          <cell r="A13605" t="str">
            <v>BU17050002</v>
          </cell>
          <cell r="B13605">
            <v>-99999</v>
          </cell>
          <cell r="C13605">
            <v>3.3</v>
          </cell>
          <cell r="D13605">
            <v>5.5</v>
          </cell>
          <cell r="E13605">
            <v>8.1999999999999993</v>
          </cell>
          <cell r="F13605">
            <v>161.19999999999999</v>
          </cell>
        </row>
        <row r="13606">
          <cell r="A13606" t="str">
            <v>BU17050003</v>
          </cell>
          <cell r="B13606">
            <v>-99999</v>
          </cell>
          <cell r="C13606">
            <v>3.9</v>
          </cell>
          <cell r="D13606">
            <v>7.6</v>
          </cell>
          <cell r="E13606">
            <v>10.3</v>
          </cell>
          <cell r="F13606">
            <v>164.1</v>
          </cell>
        </row>
        <row r="13607">
          <cell r="A13607" t="str">
            <v>BU17050004</v>
          </cell>
          <cell r="B13607">
            <v>-99999</v>
          </cell>
          <cell r="C13607">
            <v>-99999</v>
          </cell>
          <cell r="D13607">
            <v>-99999</v>
          </cell>
          <cell r="E13607">
            <v>-99999</v>
          </cell>
          <cell r="F13607">
            <v>-99999</v>
          </cell>
        </row>
        <row r="13608">
          <cell r="A13608" t="str">
            <v>BU17050005</v>
          </cell>
          <cell r="B13608">
            <v>-99999</v>
          </cell>
          <cell r="C13608">
            <v>2.5</v>
          </cell>
          <cell r="D13608">
            <v>3</v>
          </cell>
          <cell r="E13608">
            <v>3</v>
          </cell>
          <cell r="F13608">
            <v>357.3</v>
          </cell>
        </row>
        <row r="13609">
          <cell r="A13609" t="str">
            <v>BU17050006</v>
          </cell>
          <cell r="B13609">
            <v>-99999</v>
          </cell>
          <cell r="C13609">
            <v>5</v>
          </cell>
          <cell r="D13609">
            <v>6.9</v>
          </cell>
          <cell r="E13609">
            <v>7.9</v>
          </cell>
          <cell r="F13609">
            <v>457.7</v>
          </cell>
        </row>
        <row r="13610">
          <cell r="A13610" t="str">
            <v>BU17050007</v>
          </cell>
          <cell r="B13610">
            <v>-99999</v>
          </cell>
          <cell r="C13610">
            <v>1.2</v>
          </cell>
          <cell r="D13610">
            <v>3.5</v>
          </cell>
          <cell r="E13610">
            <v>4.7</v>
          </cell>
          <cell r="F13610">
            <v>369.4</v>
          </cell>
        </row>
        <row r="13611">
          <cell r="A13611" t="str">
            <v>BU17050008</v>
          </cell>
          <cell r="B13611">
            <v>-99999</v>
          </cell>
          <cell r="C13611">
            <v>-99999</v>
          </cell>
          <cell r="D13611">
            <v>-99999</v>
          </cell>
          <cell r="E13611">
            <v>-99999</v>
          </cell>
          <cell r="F13611">
            <v>-99999</v>
          </cell>
        </row>
        <row r="13612">
          <cell r="A13612" t="str">
            <v>BU17050009</v>
          </cell>
          <cell r="B13612">
            <v>-99999</v>
          </cell>
          <cell r="C13612">
            <v>-99999</v>
          </cell>
          <cell r="D13612">
            <v>-99999</v>
          </cell>
          <cell r="E13612">
            <v>-99999</v>
          </cell>
          <cell r="F13612">
            <v>-99999</v>
          </cell>
        </row>
        <row r="13613">
          <cell r="A13613" t="str">
            <v>BU17050010</v>
          </cell>
          <cell r="B13613">
            <v>-99999</v>
          </cell>
          <cell r="C13613">
            <v>-99999</v>
          </cell>
          <cell r="D13613">
            <v>-99999</v>
          </cell>
          <cell r="E13613">
            <v>-99999</v>
          </cell>
          <cell r="F13613">
            <v>-99999</v>
          </cell>
        </row>
        <row r="13614">
          <cell r="A13614" t="str">
            <v>BU17050011</v>
          </cell>
          <cell r="B13614">
            <v>-99999</v>
          </cell>
          <cell r="C13614">
            <v>-99999</v>
          </cell>
          <cell r="D13614">
            <v>-99999</v>
          </cell>
          <cell r="E13614">
            <v>-99999</v>
          </cell>
          <cell r="F13614">
            <v>-99999</v>
          </cell>
        </row>
        <row r="13615">
          <cell r="A13615" t="str">
            <v>WK170501</v>
          </cell>
          <cell r="B13615">
            <v>32.700000000000003</v>
          </cell>
          <cell r="C13615">
            <v>4.5</v>
          </cell>
          <cell r="D13615">
            <v>6.8</v>
          </cell>
          <cell r="E13615">
            <v>10.1</v>
          </cell>
          <cell r="F13615">
            <v>141.69999999999999</v>
          </cell>
        </row>
        <row r="13616">
          <cell r="A13616" t="str">
            <v>BU17050100</v>
          </cell>
          <cell r="B13616">
            <v>-99999</v>
          </cell>
          <cell r="C13616">
            <v>4.5999999999999996</v>
          </cell>
          <cell r="D13616">
            <v>7.3</v>
          </cell>
          <cell r="E13616">
            <v>11.3</v>
          </cell>
          <cell r="F13616">
            <v>101.3</v>
          </cell>
        </row>
        <row r="13617">
          <cell r="A13617" t="str">
            <v>BU17050101</v>
          </cell>
          <cell r="B13617">
            <v>-99999</v>
          </cell>
          <cell r="C13617">
            <v>7</v>
          </cell>
          <cell r="D13617">
            <v>7</v>
          </cell>
          <cell r="E13617">
            <v>7</v>
          </cell>
          <cell r="F13617">
            <v>358.7</v>
          </cell>
        </row>
        <row r="13618">
          <cell r="A13618" t="str">
            <v>BU17050102</v>
          </cell>
          <cell r="B13618">
            <v>-99999</v>
          </cell>
          <cell r="C13618">
            <v>-99999</v>
          </cell>
          <cell r="D13618">
            <v>-99999</v>
          </cell>
          <cell r="E13618">
            <v>-99999</v>
          </cell>
          <cell r="F13618">
            <v>-99999</v>
          </cell>
        </row>
        <row r="13619">
          <cell r="A13619" t="str">
            <v>BU17050103</v>
          </cell>
          <cell r="B13619">
            <v>-99999</v>
          </cell>
          <cell r="C13619">
            <v>2.8</v>
          </cell>
          <cell r="D13619">
            <v>3.7</v>
          </cell>
          <cell r="E13619">
            <v>4.5999999999999996</v>
          </cell>
          <cell r="F13619">
            <v>360</v>
          </cell>
        </row>
        <row r="13620">
          <cell r="A13620" t="str">
            <v>BU17050104</v>
          </cell>
          <cell r="B13620">
            <v>-99999</v>
          </cell>
          <cell r="C13620">
            <v>-99999</v>
          </cell>
          <cell r="D13620">
            <v>-99999</v>
          </cell>
          <cell r="E13620">
            <v>-99999</v>
          </cell>
          <cell r="F13620">
            <v>-99999</v>
          </cell>
        </row>
        <row r="13621">
          <cell r="A13621" t="str">
            <v>BU17050108</v>
          </cell>
          <cell r="B13621">
            <v>-99999</v>
          </cell>
          <cell r="C13621">
            <v>3.4</v>
          </cell>
          <cell r="D13621">
            <v>4.0999999999999996</v>
          </cell>
          <cell r="E13621">
            <v>4.8</v>
          </cell>
          <cell r="F13621">
            <v>336.9</v>
          </cell>
        </row>
        <row r="13622">
          <cell r="A13622" t="str">
            <v>BU17050109</v>
          </cell>
          <cell r="B13622">
            <v>-99999</v>
          </cell>
          <cell r="C13622">
            <v>-99999</v>
          </cell>
          <cell r="D13622">
            <v>-99999</v>
          </cell>
          <cell r="E13622">
            <v>-99999</v>
          </cell>
          <cell r="F13622">
            <v>-99999</v>
          </cell>
        </row>
        <row r="13623">
          <cell r="A13623" t="str">
            <v>WK170502</v>
          </cell>
          <cell r="B13623">
            <v>34.1</v>
          </cell>
          <cell r="C13623">
            <v>3.7</v>
          </cell>
          <cell r="D13623">
            <v>6.2</v>
          </cell>
          <cell r="E13623">
            <v>8.1999999999999993</v>
          </cell>
          <cell r="F13623">
            <v>139.19999999999999</v>
          </cell>
        </row>
        <row r="13624">
          <cell r="A13624" t="str">
            <v>BU17050200</v>
          </cell>
          <cell r="B13624">
            <v>-99999</v>
          </cell>
          <cell r="C13624">
            <v>3.1</v>
          </cell>
          <cell r="D13624">
            <v>6.3</v>
          </cell>
          <cell r="E13624">
            <v>10</v>
          </cell>
          <cell r="F13624">
            <v>36</v>
          </cell>
        </row>
        <row r="13625">
          <cell r="A13625" t="str">
            <v>BU17050201</v>
          </cell>
          <cell r="B13625">
            <v>32.6</v>
          </cell>
          <cell r="C13625">
            <v>4.2</v>
          </cell>
          <cell r="D13625">
            <v>7.8</v>
          </cell>
          <cell r="E13625">
            <v>11.5</v>
          </cell>
          <cell r="F13625">
            <v>125.2</v>
          </cell>
        </row>
        <row r="13626">
          <cell r="A13626" t="str">
            <v>BU17050202</v>
          </cell>
          <cell r="B13626">
            <v>-99999</v>
          </cell>
          <cell r="C13626">
            <v>2.9</v>
          </cell>
          <cell r="D13626">
            <v>4</v>
          </cell>
          <cell r="E13626">
            <v>4.5999999999999996</v>
          </cell>
          <cell r="F13626">
            <v>196.2</v>
          </cell>
        </row>
        <row r="13627">
          <cell r="A13627" t="str">
            <v>BU17050203</v>
          </cell>
          <cell r="B13627">
            <v>32.700000000000003</v>
          </cell>
          <cell r="C13627">
            <v>3.7</v>
          </cell>
          <cell r="D13627">
            <v>5.7</v>
          </cell>
          <cell r="E13627">
            <v>7.2</v>
          </cell>
          <cell r="F13627">
            <v>120.9</v>
          </cell>
        </row>
        <row r="13628">
          <cell r="A13628" t="str">
            <v>BU17050207</v>
          </cell>
          <cell r="B13628">
            <v>-99999</v>
          </cell>
          <cell r="C13628">
            <v>5.0999999999999996</v>
          </cell>
          <cell r="D13628">
            <v>8</v>
          </cell>
          <cell r="E13628">
            <v>8.6999999999999993</v>
          </cell>
          <cell r="F13628">
            <v>312.5</v>
          </cell>
        </row>
        <row r="13629">
          <cell r="A13629" t="str">
            <v>BU17050208</v>
          </cell>
          <cell r="B13629">
            <v>-99999</v>
          </cell>
          <cell r="C13629">
            <v>1.8</v>
          </cell>
          <cell r="D13629">
            <v>2.8</v>
          </cell>
          <cell r="E13629">
            <v>3.5</v>
          </cell>
          <cell r="F13629">
            <v>166.9</v>
          </cell>
        </row>
        <row r="13630">
          <cell r="A13630" t="str">
            <v>BU17050209</v>
          </cell>
          <cell r="B13630">
            <v>-99999</v>
          </cell>
          <cell r="C13630">
            <v>-99999</v>
          </cell>
          <cell r="D13630">
            <v>-99999</v>
          </cell>
          <cell r="E13630">
            <v>-99999</v>
          </cell>
          <cell r="F13630">
            <v>-99999</v>
          </cell>
        </row>
        <row r="13631">
          <cell r="A13631" t="str">
            <v>GM1706</v>
          </cell>
          <cell r="B13631">
            <v>34.6</v>
          </cell>
          <cell r="C13631">
            <v>3.9</v>
          </cell>
          <cell r="D13631">
            <v>6.1</v>
          </cell>
          <cell r="E13631">
            <v>8.1999999999999993</v>
          </cell>
          <cell r="F13631">
            <v>199.9</v>
          </cell>
        </row>
        <row r="13632">
          <cell r="A13632" t="str">
            <v>WK170600</v>
          </cell>
          <cell r="B13632">
            <v>34.200000000000003</v>
          </cell>
          <cell r="C13632">
            <v>4.2</v>
          </cell>
          <cell r="D13632">
            <v>6.8</v>
          </cell>
          <cell r="E13632">
            <v>9.3000000000000007</v>
          </cell>
          <cell r="F13632">
            <v>196.4</v>
          </cell>
        </row>
        <row r="13633">
          <cell r="A13633" t="str">
            <v>BU17060000</v>
          </cell>
          <cell r="B13633">
            <v>32.700000000000003</v>
          </cell>
          <cell r="C13633">
            <v>4.4000000000000004</v>
          </cell>
          <cell r="D13633">
            <v>7.2</v>
          </cell>
          <cell r="E13633">
            <v>10</v>
          </cell>
          <cell r="F13633">
            <v>166.2</v>
          </cell>
        </row>
        <row r="13634">
          <cell r="A13634" t="str">
            <v>BU17060001</v>
          </cell>
          <cell r="B13634">
            <v>-99999</v>
          </cell>
          <cell r="C13634">
            <v>0</v>
          </cell>
          <cell r="D13634">
            <v>0</v>
          </cell>
          <cell r="E13634">
            <v>0</v>
          </cell>
          <cell r="F13634">
            <v>396.9</v>
          </cell>
        </row>
        <row r="13635">
          <cell r="A13635" t="str">
            <v>BU17060002</v>
          </cell>
          <cell r="B13635">
            <v>-99999</v>
          </cell>
          <cell r="C13635">
            <v>2.7</v>
          </cell>
          <cell r="D13635">
            <v>3.4</v>
          </cell>
          <cell r="E13635">
            <v>5.4</v>
          </cell>
          <cell r="F13635">
            <v>457.2</v>
          </cell>
        </row>
        <row r="13636">
          <cell r="A13636" t="str">
            <v>BU17060008</v>
          </cell>
          <cell r="B13636">
            <v>-99999</v>
          </cell>
          <cell r="C13636">
            <v>4.3</v>
          </cell>
          <cell r="D13636">
            <v>5</v>
          </cell>
          <cell r="E13636">
            <v>6.4</v>
          </cell>
          <cell r="F13636">
            <v>465</v>
          </cell>
        </row>
        <row r="13637">
          <cell r="A13637" t="str">
            <v>BU17060009</v>
          </cell>
          <cell r="B13637">
            <v>-99999</v>
          </cell>
          <cell r="C13637">
            <v>-99999</v>
          </cell>
          <cell r="D13637">
            <v>-99999</v>
          </cell>
          <cell r="E13637">
            <v>-99999</v>
          </cell>
          <cell r="F13637">
            <v>-99999</v>
          </cell>
        </row>
        <row r="13638">
          <cell r="A13638" t="str">
            <v>WK170601</v>
          </cell>
          <cell r="B13638">
            <v>-99999</v>
          </cell>
          <cell r="C13638">
            <v>5.4</v>
          </cell>
          <cell r="D13638">
            <v>8.8000000000000007</v>
          </cell>
          <cell r="E13638">
            <v>11.9</v>
          </cell>
          <cell r="F13638">
            <v>130.30000000000001</v>
          </cell>
        </row>
        <row r="13639">
          <cell r="A13639" t="str">
            <v>BU17060100</v>
          </cell>
          <cell r="B13639">
            <v>-99999</v>
          </cell>
          <cell r="C13639">
            <v>5.6</v>
          </cell>
          <cell r="D13639">
            <v>9.4</v>
          </cell>
          <cell r="E13639">
            <v>12.8</v>
          </cell>
          <cell r="F13639">
            <v>108.6</v>
          </cell>
        </row>
        <row r="13640">
          <cell r="A13640" t="str">
            <v>BU17060101</v>
          </cell>
          <cell r="B13640">
            <v>-99999</v>
          </cell>
          <cell r="C13640">
            <v>-99999</v>
          </cell>
          <cell r="D13640">
            <v>-99999</v>
          </cell>
          <cell r="E13640">
            <v>-99999</v>
          </cell>
          <cell r="F13640">
            <v>-99999</v>
          </cell>
        </row>
        <row r="13641">
          <cell r="A13641" t="str">
            <v>BU17060109</v>
          </cell>
          <cell r="B13641">
            <v>-99999</v>
          </cell>
          <cell r="C13641">
            <v>-99999</v>
          </cell>
          <cell r="D13641">
            <v>-99999</v>
          </cell>
          <cell r="E13641">
            <v>-99999</v>
          </cell>
          <cell r="F13641">
            <v>-99999</v>
          </cell>
        </row>
        <row r="13642">
          <cell r="A13642" t="str">
            <v>WK170602</v>
          </cell>
          <cell r="B13642">
            <v>-99999</v>
          </cell>
          <cell r="C13642">
            <v>2.5</v>
          </cell>
          <cell r="D13642">
            <v>3.5</v>
          </cell>
          <cell r="E13642">
            <v>4.8</v>
          </cell>
          <cell r="F13642">
            <v>157</v>
          </cell>
        </row>
        <row r="13643">
          <cell r="A13643" t="str">
            <v>BU17060200</v>
          </cell>
          <cell r="B13643">
            <v>-99999</v>
          </cell>
          <cell r="C13643">
            <v>2.2999999999999998</v>
          </cell>
          <cell r="D13643">
            <v>3.3</v>
          </cell>
          <cell r="E13643">
            <v>4.5</v>
          </cell>
          <cell r="F13643">
            <v>157</v>
          </cell>
        </row>
        <row r="13644">
          <cell r="A13644" t="str">
            <v>BU17060201</v>
          </cell>
          <cell r="B13644">
            <v>-99999</v>
          </cell>
          <cell r="C13644">
            <v>-99999</v>
          </cell>
          <cell r="D13644">
            <v>-99999</v>
          </cell>
          <cell r="E13644">
            <v>-99999</v>
          </cell>
          <cell r="F13644">
            <v>-99999</v>
          </cell>
        </row>
        <row r="13645">
          <cell r="A13645" t="str">
            <v>BU17060209</v>
          </cell>
          <cell r="B13645">
            <v>-99999</v>
          </cell>
          <cell r="C13645">
            <v>-99999</v>
          </cell>
          <cell r="D13645">
            <v>-99999</v>
          </cell>
          <cell r="E13645">
            <v>-99999</v>
          </cell>
          <cell r="F13645">
            <v>-99999</v>
          </cell>
        </row>
        <row r="13646">
          <cell r="A13646" t="str">
            <v>WK170603</v>
          </cell>
          <cell r="B13646">
            <v>-99999</v>
          </cell>
          <cell r="C13646">
            <v>3.8</v>
          </cell>
          <cell r="D13646">
            <v>5.9</v>
          </cell>
          <cell r="E13646">
            <v>7.5</v>
          </cell>
          <cell r="F13646">
            <v>187.4</v>
          </cell>
        </row>
        <row r="13647">
          <cell r="A13647" t="str">
            <v>BU17060300</v>
          </cell>
          <cell r="B13647">
            <v>-99999</v>
          </cell>
          <cell r="C13647">
            <v>3.9</v>
          </cell>
          <cell r="D13647">
            <v>6.1</v>
          </cell>
          <cell r="E13647">
            <v>7.8</v>
          </cell>
          <cell r="F13647">
            <v>168.9</v>
          </cell>
        </row>
        <row r="13648">
          <cell r="A13648" t="str">
            <v>BU17060301</v>
          </cell>
          <cell r="B13648">
            <v>-99999</v>
          </cell>
          <cell r="C13648">
            <v>-99999</v>
          </cell>
          <cell r="D13648">
            <v>-99999</v>
          </cell>
          <cell r="E13648">
            <v>-99999</v>
          </cell>
          <cell r="F13648">
            <v>-99999</v>
          </cell>
        </row>
        <row r="13649">
          <cell r="A13649" t="str">
            <v>BU17060302</v>
          </cell>
          <cell r="B13649">
            <v>-99999</v>
          </cell>
          <cell r="C13649">
            <v>-99999</v>
          </cell>
          <cell r="D13649">
            <v>-99999</v>
          </cell>
          <cell r="E13649">
            <v>-99999</v>
          </cell>
          <cell r="F13649">
            <v>-99999</v>
          </cell>
        </row>
        <row r="13650">
          <cell r="A13650" t="str">
            <v>BU17060308</v>
          </cell>
          <cell r="B13650">
            <v>-99999</v>
          </cell>
          <cell r="C13650">
            <v>-99999</v>
          </cell>
          <cell r="D13650">
            <v>-99999</v>
          </cell>
          <cell r="E13650">
            <v>-99999</v>
          </cell>
          <cell r="F13650">
            <v>-99999</v>
          </cell>
        </row>
        <row r="13651">
          <cell r="A13651" t="str">
            <v>BU17060309</v>
          </cell>
          <cell r="B13651">
            <v>-99999</v>
          </cell>
          <cell r="C13651">
            <v>-99999</v>
          </cell>
          <cell r="D13651">
            <v>-99999</v>
          </cell>
          <cell r="E13651">
            <v>-99999</v>
          </cell>
          <cell r="F13651">
            <v>-99999</v>
          </cell>
        </row>
        <row r="13652">
          <cell r="A13652" t="str">
            <v>WK170604</v>
          </cell>
          <cell r="B13652">
            <v>-99999</v>
          </cell>
          <cell r="C13652">
            <v>2.7</v>
          </cell>
          <cell r="D13652">
            <v>4</v>
          </cell>
          <cell r="E13652">
            <v>5.3</v>
          </cell>
          <cell r="F13652">
            <v>337.9</v>
          </cell>
        </row>
        <row r="13653">
          <cell r="A13653" t="str">
            <v>BU17060400</v>
          </cell>
          <cell r="B13653">
            <v>-99999</v>
          </cell>
          <cell r="C13653">
            <v>2.8</v>
          </cell>
          <cell r="D13653">
            <v>4.2</v>
          </cell>
          <cell r="E13653">
            <v>5.5</v>
          </cell>
          <cell r="F13653">
            <v>330.8</v>
          </cell>
        </row>
        <row r="13654">
          <cell r="A13654" t="str">
            <v>BU17060409</v>
          </cell>
          <cell r="B13654">
            <v>-99999</v>
          </cell>
          <cell r="C13654">
            <v>-99999</v>
          </cell>
          <cell r="D13654">
            <v>-99999</v>
          </cell>
          <cell r="E13654">
            <v>-99999</v>
          </cell>
          <cell r="F13654">
            <v>-99999</v>
          </cell>
        </row>
        <row r="13655">
          <cell r="A13655" t="str">
            <v>WK170605</v>
          </cell>
          <cell r="B13655">
            <v>-99999</v>
          </cell>
          <cell r="C13655">
            <v>1</v>
          </cell>
          <cell r="D13655">
            <v>1</v>
          </cell>
          <cell r="E13655">
            <v>1.7</v>
          </cell>
          <cell r="F13655">
            <v>372.3</v>
          </cell>
        </row>
        <row r="13656">
          <cell r="A13656" t="str">
            <v>BU17060500</v>
          </cell>
          <cell r="B13656">
            <v>-99999</v>
          </cell>
          <cell r="C13656">
            <v>1</v>
          </cell>
          <cell r="D13656">
            <v>1</v>
          </cell>
          <cell r="E13656">
            <v>1.7</v>
          </cell>
          <cell r="F13656">
            <v>372.3</v>
          </cell>
        </row>
        <row r="13657">
          <cell r="A13657" t="str">
            <v>BU17060509</v>
          </cell>
          <cell r="B13657">
            <v>-99999</v>
          </cell>
          <cell r="C13657">
            <v>-99999</v>
          </cell>
          <cell r="D13657">
            <v>-99999</v>
          </cell>
          <cell r="E13657">
            <v>-99999</v>
          </cell>
          <cell r="F13657">
            <v>-99999</v>
          </cell>
        </row>
        <row r="13658">
          <cell r="A13658" t="str">
            <v>GM1708</v>
          </cell>
          <cell r="B13658">
            <v>32.200000000000003</v>
          </cell>
          <cell r="C13658">
            <v>5</v>
          </cell>
          <cell r="D13658">
            <v>8.6</v>
          </cell>
          <cell r="E13658">
            <v>11.5</v>
          </cell>
          <cell r="F13658">
            <v>105.6</v>
          </cell>
        </row>
        <row r="13659">
          <cell r="A13659" t="str">
            <v>WK170800</v>
          </cell>
          <cell r="B13659">
            <v>29.3</v>
          </cell>
          <cell r="C13659">
            <v>6.9</v>
          </cell>
          <cell r="D13659">
            <v>12.1</v>
          </cell>
          <cell r="E13659">
            <v>16</v>
          </cell>
          <cell r="F13659">
            <v>49.7</v>
          </cell>
        </row>
        <row r="13660">
          <cell r="A13660" t="str">
            <v>BU17080001</v>
          </cell>
          <cell r="B13660">
            <v>-99999</v>
          </cell>
          <cell r="C13660">
            <v>9</v>
          </cell>
          <cell r="D13660">
            <v>15.6</v>
          </cell>
          <cell r="E13660">
            <v>20.9</v>
          </cell>
          <cell r="F13660">
            <v>4</v>
          </cell>
        </row>
        <row r="13661">
          <cell r="A13661" t="str">
            <v>BU17080002</v>
          </cell>
          <cell r="B13661">
            <v>-99999</v>
          </cell>
          <cell r="C13661">
            <v>13.5</v>
          </cell>
          <cell r="D13661">
            <v>24.1</v>
          </cell>
          <cell r="E13661">
            <v>29.5</v>
          </cell>
          <cell r="F13661">
            <v>5.0999999999999996</v>
          </cell>
        </row>
        <row r="13662">
          <cell r="A13662" t="str">
            <v>BU17080003</v>
          </cell>
          <cell r="B13662">
            <v>-99999</v>
          </cell>
          <cell r="C13662">
            <v>2.7</v>
          </cell>
          <cell r="D13662">
            <v>3</v>
          </cell>
          <cell r="E13662">
            <v>4.0999999999999996</v>
          </cell>
          <cell r="F13662">
            <v>176.2</v>
          </cell>
        </row>
        <row r="13663">
          <cell r="A13663" t="str">
            <v>BU17080004</v>
          </cell>
          <cell r="B13663">
            <v>-99999</v>
          </cell>
          <cell r="C13663">
            <v>3.8</v>
          </cell>
          <cell r="D13663">
            <v>6.7</v>
          </cell>
          <cell r="E13663">
            <v>9.9</v>
          </cell>
          <cell r="F13663">
            <v>99.6</v>
          </cell>
        </row>
        <row r="13664">
          <cell r="A13664" t="str">
            <v>BU17080005</v>
          </cell>
          <cell r="B13664">
            <v>-99999</v>
          </cell>
          <cell r="C13664">
            <v>9</v>
          </cell>
          <cell r="D13664">
            <v>15.8</v>
          </cell>
          <cell r="E13664">
            <v>21.7</v>
          </cell>
          <cell r="F13664">
            <v>27.8</v>
          </cell>
        </row>
        <row r="13665">
          <cell r="A13665" t="str">
            <v>BU17080006</v>
          </cell>
          <cell r="B13665">
            <v>-99999</v>
          </cell>
          <cell r="C13665">
            <v>9.3000000000000007</v>
          </cell>
          <cell r="D13665">
            <v>15.3</v>
          </cell>
          <cell r="E13665">
            <v>23.1</v>
          </cell>
          <cell r="F13665">
            <v>44.9</v>
          </cell>
        </row>
        <row r="13666">
          <cell r="A13666" t="str">
            <v>BU17080007</v>
          </cell>
          <cell r="B13666">
            <v>-99999</v>
          </cell>
          <cell r="C13666">
            <v>-99999</v>
          </cell>
          <cell r="D13666">
            <v>-99999</v>
          </cell>
          <cell r="E13666">
            <v>-99999</v>
          </cell>
          <cell r="F13666">
            <v>-99999</v>
          </cell>
        </row>
        <row r="13667">
          <cell r="A13667" t="str">
            <v>BU17080008</v>
          </cell>
          <cell r="B13667">
            <v>-99999</v>
          </cell>
          <cell r="C13667">
            <v>0.7</v>
          </cell>
          <cell r="D13667">
            <v>2</v>
          </cell>
          <cell r="E13667">
            <v>2.6</v>
          </cell>
          <cell r="F13667">
            <v>204.7</v>
          </cell>
        </row>
        <row r="13668">
          <cell r="A13668" t="str">
            <v>BU17080009</v>
          </cell>
          <cell r="B13668">
            <v>-99999</v>
          </cell>
          <cell r="C13668">
            <v>3.8</v>
          </cell>
          <cell r="D13668">
            <v>7</v>
          </cell>
          <cell r="E13668">
            <v>10.5</v>
          </cell>
          <cell r="F13668">
            <v>54.8</v>
          </cell>
        </row>
        <row r="13669">
          <cell r="A13669" t="str">
            <v>BU17080010</v>
          </cell>
          <cell r="B13669">
            <v>-99999</v>
          </cell>
          <cell r="C13669">
            <v>-99999</v>
          </cell>
          <cell r="D13669">
            <v>-99999</v>
          </cell>
          <cell r="E13669">
            <v>-99999</v>
          </cell>
          <cell r="F13669">
            <v>-99999</v>
          </cell>
        </row>
        <row r="13670">
          <cell r="A13670" t="str">
            <v>BU17080011</v>
          </cell>
          <cell r="B13670">
            <v>-99999</v>
          </cell>
          <cell r="C13670">
            <v>0.8</v>
          </cell>
          <cell r="D13670">
            <v>0.9</v>
          </cell>
          <cell r="E13670">
            <v>0.9</v>
          </cell>
          <cell r="F13670">
            <v>197.8</v>
          </cell>
        </row>
        <row r="13671">
          <cell r="A13671" t="str">
            <v>BU17080012</v>
          </cell>
          <cell r="B13671">
            <v>-99999</v>
          </cell>
          <cell r="C13671">
            <v>8.9</v>
          </cell>
          <cell r="D13671">
            <v>14.8</v>
          </cell>
          <cell r="E13671">
            <v>19.5</v>
          </cell>
          <cell r="F13671">
            <v>17.2</v>
          </cell>
        </row>
        <row r="13672">
          <cell r="A13672" t="str">
            <v>BU17080014</v>
          </cell>
          <cell r="B13672">
            <v>-99999</v>
          </cell>
          <cell r="C13672">
            <v>-99999</v>
          </cell>
          <cell r="D13672">
            <v>-99999</v>
          </cell>
          <cell r="E13672">
            <v>-99999</v>
          </cell>
          <cell r="F13672">
            <v>-99999</v>
          </cell>
        </row>
        <row r="13673">
          <cell r="A13673" t="str">
            <v>BU17080028</v>
          </cell>
          <cell r="B13673">
            <v>-99999</v>
          </cell>
          <cell r="C13673">
            <v>-99999</v>
          </cell>
          <cell r="D13673">
            <v>-99999</v>
          </cell>
          <cell r="E13673">
            <v>-99999</v>
          </cell>
          <cell r="F13673">
            <v>-99999</v>
          </cell>
        </row>
        <row r="13674">
          <cell r="A13674" t="str">
            <v>BU17080029</v>
          </cell>
          <cell r="B13674">
            <v>-99999</v>
          </cell>
          <cell r="C13674">
            <v>4.5999999999999996</v>
          </cell>
          <cell r="D13674">
            <v>8.5</v>
          </cell>
          <cell r="E13674">
            <v>9.1999999999999993</v>
          </cell>
          <cell r="F13674">
            <v>91</v>
          </cell>
        </row>
        <row r="13675">
          <cell r="A13675" t="str">
            <v>BU17080030</v>
          </cell>
          <cell r="B13675">
            <v>-99999</v>
          </cell>
          <cell r="C13675">
            <v>-99999</v>
          </cell>
          <cell r="D13675">
            <v>-99999</v>
          </cell>
          <cell r="E13675">
            <v>-99999</v>
          </cell>
          <cell r="F13675">
            <v>-99999</v>
          </cell>
        </row>
        <row r="13676">
          <cell r="A13676" t="str">
            <v>WK170802</v>
          </cell>
          <cell r="B13676">
            <v>-99999</v>
          </cell>
          <cell r="C13676">
            <v>3</v>
          </cell>
          <cell r="D13676">
            <v>4.4000000000000004</v>
          </cell>
          <cell r="E13676">
            <v>6.5</v>
          </cell>
          <cell r="F13676">
            <v>153.5</v>
          </cell>
        </row>
        <row r="13677">
          <cell r="A13677" t="str">
            <v>BU17080200</v>
          </cell>
          <cell r="B13677">
            <v>-99999</v>
          </cell>
          <cell r="C13677">
            <v>3</v>
          </cell>
          <cell r="D13677">
            <v>4.5</v>
          </cell>
          <cell r="E13677">
            <v>6.5</v>
          </cell>
          <cell r="F13677">
            <v>144.30000000000001</v>
          </cell>
        </row>
        <row r="13678">
          <cell r="A13678" t="str">
            <v>BU17080201</v>
          </cell>
          <cell r="B13678">
            <v>-99999</v>
          </cell>
          <cell r="C13678">
            <v>-99999</v>
          </cell>
          <cell r="D13678">
            <v>-99999</v>
          </cell>
          <cell r="E13678">
            <v>-99999</v>
          </cell>
          <cell r="F13678">
            <v>-99999</v>
          </cell>
        </row>
        <row r="13679">
          <cell r="A13679" t="str">
            <v>BU17080209</v>
          </cell>
          <cell r="B13679">
            <v>-99999</v>
          </cell>
          <cell r="C13679">
            <v>-99999</v>
          </cell>
          <cell r="D13679">
            <v>-99999</v>
          </cell>
          <cell r="E13679">
            <v>-99999</v>
          </cell>
          <cell r="F13679">
            <v>-99999</v>
          </cell>
        </row>
        <row r="13680">
          <cell r="A13680" t="str">
            <v>WK170803</v>
          </cell>
          <cell r="B13680">
            <v>-99999</v>
          </cell>
          <cell r="C13680">
            <v>3.4</v>
          </cell>
          <cell r="D13680">
            <v>3.4</v>
          </cell>
          <cell r="E13680">
            <v>5.2</v>
          </cell>
          <cell r="F13680">
            <v>288.7</v>
          </cell>
        </row>
        <row r="13681">
          <cell r="A13681" t="str">
            <v>BU17080300</v>
          </cell>
          <cell r="B13681">
            <v>-99999</v>
          </cell>
          <cell r="C13681">
            <v>3.8</v>
          </cell>
          <cell r="D13681">
            <v>3.8</v>
          </cell>
          <cell r="E13681">
            <v>4.7</v>
          </cell>
          <cell r="F13681">
            <v>287.8</v>
          </cell>
        </row>
        <row r="13682">
          <cell r="A13682" t="str">
            <v>BU17080309</v>
          </cell>
          <cell r="B13682">
            <v>-99999</v>
          </cell>
          <cell r="C13682">
            <v>-99999</v>
          </cell>
          <cell r="D13682">
            <v>-99999</v>
          </cell>
          <cell r="E13682">
            <v>-99999</v>
          </cell>
          <cell r="F13682">
            <v>-99999</v>
          </cell>
        </row>
        <row r="13683">
          <cell r="A13683" t="str">
            <v>WK170804</v>
          </cell>
          <cell r="B13683">
            <v>-99999</v>
          </cell>
          <cell r="C13683">
            <v>3.9</v>
          </cell>
          <cell r="D13683">
            <v>6.3</v>
          </cell>
          <cell r="E13683">
            <v>7.3</v>
          </cell>
          <cell r="F13683">
            <v>127.5</v>
          </cell>
        </row>
        <row r="13684">
          <cell r="A13684" t="str">
            <v>BU17080400</v>
          </cell>
          <cell r="B13684">
            <v>-99999</v>
          </cell>
          <cell r="C13684">
            <v>3</v>
          </cell>
          <cell r="D13684">
            <v>5.0999999999999996</v>
          </cell>
          <cell r="E13684">
            <v>6.3</v>
          </cell>
          <cell r="F13684">
            <v>115.4</v>
          </cell>
        </row>
        <row r="13685">
          <cell r="A13685" t="str">
            <v>BU17080408</v>
          </cell>
          <cell r="B13685">
            <v>-99999</v>
          </cell>
          <cell r="C13685">
            <v>-99999</v>
          </cell>
          <cell r="D13685">
            <v>-99999</v>
          </cell>
          <cell r="E13685">
            <v>-99999</v>
          </cell>
          <cell r="F13685">
            <v>-99999</v>
          </cell>
        </row>
        <row r="13686">
          <cell r="A13686" t="str">
            <v>BU17080409</v>
          </cell>
          <cell r="B13686">
            <v>-99999</v>
          </cell>
          <cell r="C13686">
            <v>-99999</v>
          </cell>
          <cell r="D13686">
            <v>-99999</v>
          </cell>
          <cell r="E13686">
            <v>-99999</v>
          </cell>
          <cell r="F13686">
            <v>-99999</v>
          </cell>
        </row>
        <row r="13687">
          <cell r="A13687" t="str">
            <v>WK170805</v>
          </cell>
          <cell r="B13687">
            <v>-99999</v>
          </cell>
          <cell r="C13687">
            <v>1.5</v>
          </cell>
          <cell r="D13687">
            <v>2.2000000000000002</v>
          </cell>
          <cell r="E13687">
            <v>3.7</v>
          </cell>
          <cell r="F13687">
            <v>215.6</v>
          </cell>
        </row>
        <row r="13688">
          <cell r="A13688" t="str">
            <v>BU17080500</v>
          </cell>
          <cell r="B13688">
            <v>-99999</v>
          </cell>
          <cell r="C13688">
            <v>-99999</v>
          </cell>
          <cell r="D13688">
            <v>-99999</v>
          </cell>
          <cell r="E13688">
            <v>-99999</v>
          </cell>
          <cell r="F13688">
            <v>-99999</v>
          </cell>
        </row>
        <row r="13689">
          <cell r="A13689" t="str">
            <v>BU17080501</v>
          </cell>
          <cell r="B13689">
            <v>-99999</v>
          </cell>
          <cell r="C13689">
            <v>-99999</v>
          </cell>
          <cell r="D13689">
            <v>-99999</v>
          </cell>
          <cell r="E13689">
            <v>-99999</v>
          </cell>
          <cell r="F13689">
            <v>-99999</v>
          </cell>
        </row>
        <row r="13690">
          <cell r="A13690" t="str">
            <v>BU17080509</v>
          </cell>
          <cell r="B13690">
            <v>-99999</v>
          </cell>
          <cell r="C13690">
            <v>-99999</v>
          </cell>
          <cell r="D13690">
            <v>-99999</v>
          </cell>
          <cell r="E13690">
            <v>-99999</v>
          </cell>
          <cell r="F13690">
            <v>-99999</v>
          </cell>
        </row>
        <row r="13691">
          <cell r="A13691" t="str">
            <v>WK170806</v>
          </cell>
          <cell r="B13691">
            <v>-99999</v>
          </cell>
          <cell r="C13691">
            <v>2.7</v>
          </cell>
          <cell r="D13691">
            <v>5</v>
          </cell>
          <cell r="E13691">
            <v>7.7</v>
          </cell>
          <cell r="F13691">
            <v>122</v>
          </cell>
        </row>
        <row r="13692">
          <cell r="A13692" t="str">
            <v>BU17080600</v>
          </cell>
          <cell r="B13692">
            <v>-99999</v>
          </cell>
          <cell r="C13692">
            <v>3.4</v>
          </cell>
          <cell r="D13692">
            <v>6.8</v>
          </cell>
          <cell r="E13692">
            <v>9.6</v>
          </cell>
          <cell r="F13692">
            <v>69.5</v>
          </cell>
        </row>
        <row r="13693">
          <cell r="A13693" t="str">
            <v>BU17080608</v>
          </cell>
          <cell r="B13693">
            <v>-99999</v>
          </cell>
          <cell r="C13693">
            <v>-99999</v>
          </cell>
          <cell r="D13693">
            <v>-99999</v>
          </cell>
          <cell r="E13693">
            <v>-99999</v>
          </cell>
          <cell r="F13693">
            <v>-99999</v>
          </cell>
        </row>
        <row r="13694">
          <cell r="A13694" t="str">
            <v>BU17080609</v>
          </cell>
          <cell r="B13694">
            <v>-99999</v>
          </cell>
          <cell r="C13694">
            <v>-99999</v>
          </cell>
          <cell r="D13694">
            <v>-99999</v>
          </cell>
          <cell r="E13694">
            <v>-99999</v>
          </cell>
          <cell r="F13694">
            <v>-99999</v>
          </cell>
        </row>
        <row r="13695">
          <cell r="A13695" t="str">
            <v>WK170807</v>
          </cell>
          <cell r="B13695">
            <v>-99999</v>
          </cell>
          <cell r="C13695">
            <v>3.7</v>
          </cell>
          <cell r="D13695">
            <v>7.1</v>
          </cell>
          <cell r="E13695">
            <v>10.199999999999999</v>
          </cell>
          <cell r="F13695">
            <v>77.599999999999994</v>
          </cell>
        </row>
        <row r="13696">
          <cell r="A13696" t="str">
            <v>BU17080700</v>
          </cell>
          <cell r="B13696">
            <v>-99999</v>
          </cell>
          <cell r="C13696">
            <v>3.7</v>
          </cell>
          <cell r="D13696">
            <v>7.1</v>
          </cell>
          <cell r="E13696">
            <v>10.4</v>
          </cell>
          <cell r="F13696">
            <v>70.099999999999994</v>
          </cell>
        </row>
        <row r="13697">
          <cell r="A13697" t="str">
            <v>BU17080701</v>
          </cell>
          <cell r="B13697">
            <v>-99999</v>
          </cell>
          <cell r="C13697">
            <v>-99999</v>
          </cell>
          <cell r="D13697">
            <v>-99999</v>
          </cell>
          <cell r="E13697">
            <v>-99999</v>
          </cell>
          <cell r="F13697">
            <v>-99999</v>
          </cell>
        </row>
        <row r="13698">
          <cell r="A13698" t="str">
            <v>BU17080702</v>
          </cell>
          <cell r="B13698">
            <v>-99999</v>
          </cell>
          <cell r="C13698">
            <v>-99999</v>
          </cell>
          <cell r="D13698">
            <v>-99999</v>
          </cell>
          <cell r="E13698">
            <v>-99999</v>
          </cell>
          <cell r="F13698">
            <v>-99999</v>
          </cell>
        </row>
        <row r="13699">
          <cell r="A13699" t="str">
            <v>BU17080709</v>
          </cell>
          <cell r="B13699">
            <v>-99999</v>
          </cell>
          <cell r="C13699">
            <v>-99999</v>
          </cell>
          <cell r="D13699">
            <v>-99999</v>
          </cell>
          <cell r="E13699">
            <v>-99999</v>
          </cell>
          <cell r="F13699">
            <v>-99999</v>
          </cell>
        </row>
        <row r="13700">
          <cell r="A13700" t="str">
            <v>WK170808</v>
          </cell>
          <cell r="B13700">
            <v>-99999</v>
          </cell>
          <cell r="C13700">
            <v>2.4</v>
          </cell>
          <cell r="D13700">
            <v>4.3</v>
          </cell>
          <cell r="E13700">
            <v>6.4</v>
          </cell>
          <cell r="F13700">
            <v>210.6</v>
          </cell>
        </row>
        <row r="13701">
          <cell r="A13701" t="str">
            <v>BU17080800</v>
          </cell>
          <cell r="B13701">
            <v>-99999</v>
          </cell>
          <cell r="C13701">
            <v>3.5</v>
          </cell>
          <cell r="D13701">
            <v>6.1</v>
          </cell>
          <cell r="E13701">
            <v>10.199999999999999</v>
          </cell>
          <cell r="F13701">
            <v>124.6</v>
          </cell>
        </row>
        <row r="13702">
          <cell r="A13702" t="str">
            <v>BU17080808</v>
          </cell>
          <cell r="B13702">
            <v>-99999</v>
          </cell>
          <cell r="C13702">
            <v>-99999</v>
          </cell>
          <cell r="D13702">
            <v>-99999</v>
          </cell>
          <cell r="E13702">
            <v>-99999</v>
          </cell>
          <cell r="F13702">
            <v>-99999</v>
          </cell>
        </row>
        <row r="13703">
          <cell r="A13703" t="str">
            <v>BU17080809</v>
          </cell>
          <cell r="B13703">
            <v>-99999</v>
          </cell>
          <cell r="C13703">
            <v>-99999</v>
          </cell>
          <cell r="D13703">
            <v>-99999</v>
          </cell>
          <cell r="E13703">
            <v>-99999</v>
          </cell>
          <cell r="F13703">
            <v>-99999</v>
          </cell>
        </row>
        <row r="13704">
          <cell r="A13704" t="str">
            <v>BU17080810</v>
          </cell>
          <cell r="B13704">
            <v>-99999</v>
          </cell>
          <cell r="C13704">
            <v>-99999</v>
          </cell>
          <cell r="D13704">
            <v>-99999</v>
          </cell>
          <cell r="E13704">
            <v>-99999</v>
          </cell>
          <cell r="F13704">
            <v>-99999</v>
          </cell>
        </row>
        <row r="13705">
          <cell r="A13705" t="str">
            <v>BU17080811</v>
          </cell>
          <cell r="B13705">
            <v>-99999</v>
          </cell>
          <cell r="C13705">
            <v>1</v>
          </cell>
          <cell r="D13705">
            <v>2</v>
          </cell>
          <cell r="E13705">
            <v>2</v>
          </cell>
          <cell r="F13705">
            <v>254</v>
          </cell>
        </row>
        <row r="13706">
          <cell r="A13706" t="str">
            <v>BU17080812</v>
          </cell>
          <cell r="B13706">
            <v>-99999</v>
          </cell>
          <cell r="C13706">
            <v>-99999</v>
          </cell>
          <cell r="D13706">
            <v>-99999</v>
          </cell>
          <cell r="E13706">
            <v>-99999</v>
          </cell>
          <cell r="F13706">
            <v>-99999</v>
          </cell>
        </row>
        <row r="13707">
          <cell r="A13707" t="str">
            <v>BU17080813</v>
          </cell>
          <cell r="B13707">
            <v>-99999</v>
          </cell>
          <cell r="C13707">
            <v>-99999</v>
          </cell>
          <cell r="D13707">
            <v>-99999</v>
          </cell>
          <cell r="E13707">
            <v>-99999</v>
          </cell>
          <cell r="F13707">
            <v>-99999</v>
          </cell>
        </row>
        <row r="13708">
          <cell r="A13708" t="str">
            <v>WK170810</v>
          </cell>
          <cell r="B13708">
            <v>-99999</v>
          </cell>
          <cell r="C13708">
            <v>1.7</v>
          </cell>
          <cell r="D13708">
            <v>4.7</v>
          </cell>
          <cell r="E13708">
            <v>5.6</v>
          </cell>
          <cell r="F13708">
            <v>269.5</v>
          </cell>
        </row>
        <row r="13709">
          <cell r="A13709" t="str">
            <v>BU17081000</v>
          </cell>
          <cell r="B13709">
            <v>-99999</v>
          </cell>
          <cell r="C13709">
            <v>1.6</v>
          </cell>
          <cell r="D13709">
            <v>4.7</v>
          </cell>
          <cell r="E13709">
            <v>5.7</v>
          </cell>
          <cell r="F13709">
            <v>264.5</v>
          </cell>
        </row>
        <row r="13710">
          <cell r="A13710" t="str">
            <v>BU17081001</v>
          </cell>
          <cell r="B13710">
            <v>-99999</v>
          </cell>
          <cell r="C13710">
            <v>-99999</v>
          </cell>
          <cell r="D13710">
            <v>-99999</v>
          </cell>
          <cell r="E13710">
            <v>-99999</v>
          </cell>
          <cell r="F13710">
            <v>-99999</v>
          </cell>
        </row>
        <row r="13711">
          <cell r="A13711" t="str">
            <v>WK170811</v>
          </cell>
          <cell r="B13711">
            <v>-99999</v>
          </cell>
          <cell r="C13711">
            <v>5</v>
          </cell>
          <cell r="D13711">
            <v>6.8</v>
          </cell>
          <cell r="E13711">
            <v>8.6</v>
          </cell>
          <cell r="F13711">
            <v>183.5</v>
          </cell>
        </row>
        <row r="13712">
          <cell r="A13712" t="str">
            <v>BU17081100</v>
          </cell>
          <cell r="B13712">
            <v>-99999</v>
          </cell>
          <cell r="C13712">
            <v>5.7</v>
          </cell>
          <cell r="D13712">
            <v>8.3000000000000007</v>
          </cell>
          <cell r="E13712">
            <v>10.9</v>
          </cell>
          <cell r="F13712">
            <v>102.4</v>
          </cell>
        </row>
        <row r="13713">
          <cell r="A13713" t="str">
            <v>BU17081102</v>
          </cell>
          <cell r="B13713">
            <v>-99999</v>
          </cell>
          <cell r="C13713">
            <v>-99999</v>
          </cell>
          <cell r="D13713">
            <v>-99999</v>
          </cell>
          <cell r="E13713">
            <v>-99999</v>
          </cell>
          <cell r="F13713">
            <v>-99999</v>
          </cell>
        </row>
        <row r="13714">
          <cell r="A13714" t="str">
            <v>BU17081103</v>
          </cell>
          <cell r="B13714">
            <v>-99999</v>
          </cell>
          <cell r="C13714">
            <v>1.7</v>
          </cell>
          <cell r="D13714">
            <v>2.5</v>
          </cell>
          <cell r="E13714">
            <v>3.4</v>
          </cell>
          <cell r="F13714">
            <v>429.5</v>
          </cell>
        </row>
        <row r="13715">
          <cell r="A13715" t="str">
            <v>BU17081104</v>
          </cell>
          <cell r="B13715">
            <v>-99999</v>
          </cell>
          <cell r="C13715">
            <v>-99999</v>
          </cell>
          <cell r="D13715">
            <v>-99999</v>
          </cell>
          <cell r="E13715">
            <v>-99999</v>
          </cell>
          <cell r="F13715">
            <v>-99999</v>
          </cell>
        </row>
        <row r="13716">
          <cell r="A13716" t="str">
            <v>BU17081105</v>
          </cell>
          <cell r="B13716">
            <v>-99999</v>
          </cell>
          <cell r="C13716">
            <v>2.9</v>
          </cell>
          <cell r="D13716">
            <v>4.9000000000000004</v>
          </cell>
          <cell r="E13716">
            <v>4.9000000000000004</v>
          </cell>
          <cell r="F13716">
            <v>352.6</v>
          </cell>
        </row>
        <row r="13717">
          <cell r="A13717" t="str">
            <v>BU17081106</v>
          </cell>
          <cell r="B13717">
            <v>-99999</v>
          </cell>
          <cell r="C13717">
            <v>-99999</v>
          </cell>
          <cell r="D13717">
            <v>-99999</v>
          </cell>
          <cell r="E13717">
            <v>-99999</v>
          </cell>
          <cell r="F13717">
            <v>-99999</v>
          </cell>
        </row>
        <row r="13718">
          <cell r="A13718" t="str">
            <v>BU17081107</v>
          </cell>
          <cell r="B13718">
            <v>-99999</v>
          </cell>
          <cell r="C13718">
            <v>-99999</v>
          </cell>
          <cell r="D13718">
            <v>-99999</v>
          </cell>
          <cell r="E13718">
            <v>-99999</v>
          </cell>
          <cell r="F13718">
            <v>-99999</v>
          </cell>
        </row>
        <row r="13719">
          <cell r="A13719" t="str">
            <v>BU17081108</v>
          </cell>
          <cell r="B13719">
            <v>-99999</v>
          </cell>
          <cell r="C13719">
            <v>-99999</v>
          </cell>
          <cell r="D13719">
            <v>-99999</v>
          </cell>
          <cell r="E13719">
            <v>-99999</v>
          </cell>
          <cell r="F13719">
            <v>-99999</v>
          </cell>
        </row>
        <row r="13720">
          <cell r="A13720" t="str">
            <v>WK170816</v>
          </cell>
          <cell r="B13720">
            <v>-99999</v>
          </cell>
          <cell r="C13720">
            <v>4.5999999999999996</v>
          </cell>
          <cell r="D13720">
            <v>8.6999999999999993</v>
          </cell>
          <cell r="E13720">
            <v>11.5</v>
          </cell>
          <cell r="F13720">
            <v>126.8</v>
          </cell>
        </row>
        <row r="13721">
          <cell r="A13721" t="str">
            <v>BU17081600</v>
          </cell>
          <cell r="B13721">
            <v>-99999</v>
          </cell>
          <cell r="C13721">
            <v>5.2</v>
          </cell>
          <cell r="D13721">
            <v>9.6999999999999993</v>
          </cell>
          <cell r="E13721">
            <v>12.4</v>
          </cell>
          <cell r="F13721">
            <v>105</v>
          </cell>
        </row>
        <row r="13722">
          <cell r="A13722" t="str">
            <v>BU17081601</v>
          </cell>
          <cell r="B13722">
            <v>-99999</v>
          </cell>
          <cell r="C13722">
            <v>-99999</v>
          </cell>
          <cell r="D13722">
            <v>-99999</v>
          </cell>
          <cell r="E13722">
            <v>-99999</v>
          </cell>
          <cell r="F13722">
            <v>-99999</v>
          </cell>
        </row>
        <row r="13723">
          <cell r="A13723" t="str">
            <v>BU17081608</v>
          </cell>
          <cell r="B13723">
            <v>-99999</v>
          </cell>
          <cell r="C13723">
            <v>-99999</v>
          </cell>
          <cell r="D13723">
            <v>-99999</v>
          </cell>
          <cell r="E13723">
            <v>-99999</v>
          </cell>
          <cell r="F13723">
            <v>-99999</v>
          </cell>
        </row>
        <row r="13724">
          <cell r="A13724" t="str">
            <v>BU17081609</v>
          </cell>
          <cell r="B13724">
            <v>-99999</v>
          </cell>
          <cell r="C13724">
            <v>-99999</v>
          </cell>
          <cell r="D13724">
            <v>-99999</v>
          </cell>
          <cell r="E13724">
            <v>-99999</v>
          </cell>
          <cell r="F13724">
            <v>-99999</v>
          </cell>
        </row>
        <row r="13725">
          <cell r="A13725" t="str">
            <v>WK170817</v>
          </cell>
          <cell r="B13725">
            <v>-99999</v>
          </cell>
          <cell r="C13725">
            <v>4.2</v>
          </cell>
          <cell r="D13725">
            <v>6.3</v>
          </cell>
          <cell r="E13725">
            <v>8.6</v>
          </cell>
          <cell r="F13725">
            <v>234.3</v>
          </cell>
        </row>
        <row r="13726">
          <cell r="A13726" t="str">
            <v>BU17081700</v>
          </cell>
          <cell r="B13726">
            <v>-99999</v>
          </cell>
          <cell r="C13726">
            <v>-99999</v>
          </cell>
          <cell r="D13726">
            <v>-99999</v>
          </cell>
          <cell r="E13726">
            <v>-99999</v>
          </cell>
          <cell r="F13726">
            <v>-99999</v>
          </cell>
        </row>
        <row r="13727">
          <cell r="A13727" t="str">
            <v>BU17081701</v>
          </cell>
          <cell r="B13727">
            <v>-99999</v>
          </cell>
          <cell r="C13727">
            <v>-99999</v>
          </cell>
          <cell r="D13727">
            <v>-99999</v>
          </cell>
          <cell r="E13727">
            <v>-99999</v>
          </cell>
          <cell r="F13727">
            <v>-99999</v>
          </cell>
        </row>
        <row r="13728">
          <cell r="A13728" t="str">
            <v>BU17081702</v>
          </cell>
          <cell r="B13728">
            <v>-99999</v>
          </cell>
          <cell r="C13728">
            <v>3.5</v>
          </cell>
          <cell r="D13728">
            <v>4.0999999999999996</v>
          </cell>
          <cell r="E13728">
            <v>5.3</v>
          </cell>
          <cell r="F13728">
            <v>483</v>
          </cell>
        </row>
        <row r="13729">
          <cell r="A13729" t="str">
            <v>BU17081703</v>
          </cell>
          <cell r="B13729">
            <v>-99999</v>
          </cell>
          <cell r="C13729">
            <v>6.8</v>
          </cell>
          <cell r="D13729">
            <v>10.5</v>
          </cell>
          <cell r="E13729">
            <v>13.6</v>
          </cell>
          <cell r="F13729">
            <v>72.7</v>
          </cell>
        </row>
        <row r="13730">
          <cell r="A13730" t="str">
            <v>BU17081704</v>
          </cell>
          <cell r="B13730">
            <v>-99999</v>
          </cell>
          <cell r="C13730">
            <v>3.6</v>
          </cell>
          <cell r="D13730">
            <v>5.6</v>
          </cell>
          <cell r="E13730">
            <v>8.4</v>
          </cell>
          <cell r="F13730">
            <v>211</v>
          </cell>
        </row>
        <row r="13731">
          <cell r="A13731" t="str">
            <v>BU17081705</v>
          </cell>
          <cell r="B13731">
            <v>-99999</v>
          </cell>
          <cell r="C13731">
            <v>-99999</v>
          </cell>
          <cell r="D13731">
            <v>-99999</v>
          </cell>
          <cell r="E13731">
            <v>-99999</v>
          </cell>
          <cell r="F13731">
            <v>-99999</v>
          </cell>
        </row>
        <row r="13732">
          <cell r="A13732" t="str">
            <v>BU17081706</v>
          </cell>
          <cell r="B13732">
            <v>-99999</v>
          </cell>
          <cell r="C13732">
            <v>-99999</v>
          </cell>
          <cell r="D13732">
            <v>-99999</v>
          </cell>
          <cell r="E13732">
            <v>-99999</v>
          </cell>
          <cell r="F13732">
            <v>-99999</v>
          </cell>
        </row>
        <row r="13733">
          <cell r="A13733" t="str">
            <v>BU17081707</v>
          </cell>
          <cell r="B13733">
            <v>-99999</v>
          </cell>
          <cell r="C13733">
            <v>-99999</v>
          </cell>
          <cell r="D13733">
            <v>-99999</v>
          </cell>
          <cell r="E13733">
            <v>-99999</v>
          </cell>
          <cell r="F13733">
            <v>-99999</v>
          </cell>
        </row>
        <row r="13734">
          <cell r="A13734" t="str">
            <v>WK170818</v>
          </cell>
          <cell r="B13734">
            <v>-99999</v>
          </cell>
          <cell r="C13734">
            <v>3.6</v>
          </cell>
          <cell r="D13734">
            <v>6</v>
          </cell>
          <cell r="E13734">
            <v>7.2</v>
          </cell>
          <cell r="F13734">
            <v>183.7</v>
          </cell>
        </row>
        <row r="13735">
          <cell r="A13735" t="str">
            <v>BU17081800</v>
          </cell>
          <cell r="B13735">
            <v>-99999</v>
          </cell>
          <cell r="C13735">
            <v>3.7</v>
          </cell>
          <cell r="D13735">
            <v>6.2</v>
          </cell>
          <cell r="E13735">
            <v>7.4</v>
          </cell>
          <cell r="F13735">
            <v>183.7</v>
          </cell>
        </row>
        <row r="13736">
          <cell r="A13736" t="str">
            <v>BU17081801</v>
          </cell>
          <cell r="B13736">
            <v>-99999</v>
          </cell>
          <cell r="C13736">
            <v>-99999</v>
          </cell>
          <cell r="D13736">
            <v>-99999</v>
          </cell>
          <cell r="E13736">
            <v>-99999</v>
          </cell>
          <cell r="F13736">
            <v>-99999</v>
          </cell>
        </row>
        <row r="13737">
          <cell r="A13737" t="str">
            <v>WK170819</v>
          </cell>
          <cell r="B13737">
            <v>-99999</v>
          </cell>
          <cell r="C13737">
            <v>4.7</v>
          </cell>
          <cell r="D13737">
            <v>6.3</v>
          </cell>
          <cell r="E13737">
            <v>7.9</v>
          </cell>
          <cell r="F13737">
            <v>219.3</v>
          </cell>
        </row>
        <row r="13738">
          <cell r="A13738" t="str">
            <v>BU17081900</v>
          </cell>
          <cell r="B13738">
            <v>-99999</v>
          </cell>
          <cell r="C13738">
            <v>-99999</v>
          </cell>
          <cell r="D13738">
            <v>-99999</v>
          </cell>
          <cell r="E13738">
            <v>-99999</v>
          </cell>
          <cell r="F13738">
            <v>-99999</v>
          </cell>
        </row>
        <row r="13739">
          <cell r="A13739" t="str">
            <v>BU17081901</v>
          </cell>
          <cell r="B13739">
            <v>-99999</v>
          </cell>
          <cell r="C13739">
            <v>-99999</v>
          </cell>
          <cell r="D13739">
            <v>-99999</v>
          </cell>
          <cell r="E13739">
            <v>-99999</v>
          </cell>
          <cell r="F13739">
            <v>-99999</v>
          </cell>
        </row>
        <row r="13740">
          <cell r="A13740" t="str">
            <v>WK170820</v>
          </cell>
          <cell r="B13740">
            <v>-99999</v>
          </cell>
          <cell r="C13740">
            <v>1.8</v>
          </cell>
          <cell r="D13740">
            <v>4.5</v>
          </cell>
          <cell r="E13740">
            <v>4.5</v>
          </cell>
          <cell r="F13740">
            <v>370.7</v>
          </cell>
        </row>
        <row r="13741">
          <cell r="A13741" t="str">
            <v>BU17082000</v>
          </cell>
          <cell r="B13741">
            <v>-99999</v>
          </cell>
          <cell r="C13741">
            <v>-99999</v>
          </cell>
          <cell r="D13741">
            <v>-99999</v>
          </cell>
          <cell r="E13741">
            <v>-99999</v>
          </cell>
          <cell r="F13741">
            <v>345.9</v>
          </cell>
        </row>
        <row r="13742">
          <cell r="A13742" t="str">
            <v>BU17082001</v>
          </cell>
          <cell r="B13742">
            <v>-99999</v>
          </cell>
          <cell r="C13742">
            <v>-99999</v>
          </cell>
          <cell r="D13742">
            <v>-99999</v>
          </cell>
          <cell r="E13742">
            <v>-99999</v>
          </cell>
          <cell r="F13742">
            <v>-99999</v>
          </cell>
        </row>
        <row r="13743">
          <cell r="A13743" t="str">
            <v>WK170821</v>
          </cell>
          <cell r="B13743">
            <v>-99999</v>
          </cell>
          <cell r="C13743">
            <v>3</v>
          </cell>
          <cell r="D13743">
            <v>4.3</v>
          </cell>
          <cell r="E13743">
            <v>5.0999999999999996</v>
          </cell>
          <cell r="F13743">
            <v>237.5</v>
          </cell>
        </row>
        <row r="13744">
          <cell r="A13744" t="str">
            <v>BU17082100</v>
          </cell>
          <cell r="B13744">
            <v>-99999</v>
          </cell>
          <cell r="C13744">
            <v>2.7</v>
          </cell>
          <cell r="D13744">
            <v>4.8</v>
          </cell>
          <cell r="E13744">
            <v>6.1</v>
          </cell>
          <cell r="F13744">
            <v>148.80000000000001</v>
          </cell>
        </row>
        <row r="13745">
          <cell r="A13745" t="str">
            <v>BU17082101</v>
          </cell>
          <cell r="B13745">
            <v>-99999</v>
          </cell>
          <cell r="C13745">
            <v>-99999</v>
          </cell>
          <cell r="D13745">
            <v>-99999</v>
          </cell>
          <cell r="E13745">
            <v>-99999</v>
          </cell>
          <cell r="F13745">
            <v>-99999</v>
          </cell>
        </row>
        <row r="13746">
          <cell r="A13746" t="str">
            <v>WK170822</v>
          </cell>
          <cell r="B13746">
            <v>-99999</v>
          </cell>
          <cell r="C13746">
            <v>11.1</v>
          </cell>
          <cell r="D13746">
            <v>15.9</v>
          </cell>
          <cell r="E13746">
            <v>19.600000000000001</v>
          </cell>
          <cell r="F13746">
            <v>22.9</v>
          </cell>
        </row>
        <row r="13747">
          <cell r="A13747" t="str">
            <v>BU17082200</v>
          </cell>
          <cell r="B13747">
            <v>-99999</v>
          </cell>
          <cell r="C13747">
            <v>11.1</v>
          </cell>
          <cell r="D13747">
            <v>15.9</v>
          </cell>
          <cell r="E13747">
            <v>19.600000000000001</v>
          </cell>
          <cell r="F13747">
            <v>22.9</v>
          </cell>
        </row>
        <row r="13748">
          <cell r="A13748" t="str">
            <v>WK170823</v>
          </cell>
          <cell r="B13748">
            <v>-99999</v>
          </cell>
          <cell r="C13748">
            <v>-99999</v>
          </cell>
          <cell r="D13748">
            <v>-99999</v>
          </cell>
          <cell r="E13748">
            <v>-99999</v>
          </cell>
          <cell r="F13748">
            <v>-99999</v>
          </cell>
        </row>
        <row r="13749">
          <cell r="A13749" t="str">
            <v>BU17082300</v>
          </cell>
          <cell r="B13749">
            <v>-99999</v>
          </cell>
          <cell r="C13749">
            <v>-99999</v>
          </cell>
          <cell r="D13749">
            <v>-99999</v>
          </cell>
          <cell r="E13749">
            <v>-99999</v>
          </cell>
          <cell r="F13749">
            <v>-99999</v>
          </cell>
        </row>
        <row r="13750">
          <cell r="A13750" t="str">
            <v>WK170824</v>
          </cell>
          <cell r="B13750">
            <v>-99999</v>
          </cell>
          <cell r="C13750">
            <v>-99999</v>
          </cell>
          <cell r="D13750">
            <v>-99999</v>
          </cell>
          <cell r="E13750">
            <v>-99999</v>
          </cell>
          <cell r="F13750">
            <v>-99999</v>
          </cell>
        </row>
        <row r="13751">
          <cell r="A13751" t="str">
            <v>BU17082400</v>
          </cell>
          <cell r="B13751">
            <v>-99999</v>
          </cell>
          <cell r="C13751">
            <v>-99999</v>
          </cell>
          <cell r="D13751">
            <v>-99999</v>
          </cell>
          <cell r="E13751">
            <v>-99999</v>
          </cell>
          <cell r="F13751">
            <v>-99999</v>
          </cell>
        </row>
        <row r="13752">
          <cell r="A13752" t="str">
            <v>BU17082401</v>
          </cell>
          <cell r="B13752">
            <v>-99999</v>
          </cell>
          <cell r="C13752">
            <v>-99999</v>
          </cell>
          <cell r="D13752">
            <v>-99999</v>
          </cell>
          <cell r="E13752">
            <v>-99999</v>
          </cell>
          <cell r="F13752">
            <v>-99999</v>
          </cell>
        </row>
        <row r="13753">
          <cell r="A13753" t="str">
            <v>WK170825</v>
          </cell>
          <cell r="B13753">
            <v>-99999</v>
          </cell>
          <cell r="C13753">
            <v>5.6</v>
          </cell>
          <cell r="D13753">
            <v>12</v>
          </cell>
          <cell r="E13753">
            <v>14.8</v>
          </cell>
          <cell r="F13753">
            <v>31.8</v>
          </cell>
        </row>
        <row r="13754">
          <cell r="A13754" t="str">
            <v>BU17082500</v>
          </cell>
          <cell r="B13754">
            <v>-99999</v>
          </cell>
          <cell r="C13754">
            <v>5.6</v>
          </cell>
          <cell r="D13754">
            <v>12</v>
          </cell>
          <cell r="E13754">
            <v>14.8</v>
          </cell>
          <cell r="F13754">
            <v>31.8</v>
          </cell>
        </row>
        <row r="13755">
          <cell r="A13755" t="str">
            <v>WK170826</v>
          </cell>
          <cell r="B13755">
            <v>-99999</v>
          </cell>
          <cell r="C13755">
            <v>3.4</v>
          </cell>
          <cell r="D13755">
            <v>7</v>
          </cell>
          <cell r="E13755">
            <v>10.7</v>
          </cell>
          <cell r="F13755">
            <v>198.4</v>
          </cell>
        </row>
        <row r="13756">
          <cell r="A13756" t="str">
            <v>BU17082600</v>
          </cell>
          <cell r="B13756">
            <v>-99999</v>
          </cell>
          <cell r="C13756">
            <v>2.7</v>
          </cell>
          <cell r="D13756">
            <v>6.2</v>
          </cell>
          <cell r="E13756">
            <v>10.8</v>
          </cell>
          <cell r="F13756">
            <v>132.9</v>
          </cell>
        </row>
        <row r="13757">
          <cell r="A13757" t="str">
            <v>BU17082601</v>
          </cell>
          <cell r="B13757">
            <v>-99999</v>
          </cell>
          <cell r="C13757">
            <v>-99999</v>
          </cell>
          <cell r="D13757">
            <v>-99999</v>
          </cell>
          <cell r="E13757">
            <v>-99999</v>
          </cell>
          <cell r="F13757">
            <v>-99999</v>
          </cell>
        </row>
        <row r="13758">
          <cell r="A13758" t="str">
            <v>WK170827</v>
          </cell>
          <cell r="B13758">
            <v>-99999</v>
          </cell>
          <cell r="C13758">
            <v>-99999</v>
          </cell>
          <cell r="D13758">
            <v>-99999</v>
          </cell>
          <cell r="E13758">
            <v>-99999</v>
          </cell>
          <cell r="F13758">
            <v>-99999</v>
          </cell>
        </row>
        <row r="13759">
          <cell r="A13759" t="str">
            <v>BU17082700</v>
          </cell>
          <cell r="B13759">
            <v>-99999</v>
          </cell>
          <cell r="C13759">
            <v>-99999</v>
          </cell>
          <cell r="D13759">
            <v>-99999</v>
          </cell>
          <cell r="E13759">
            <v>-99999</v>
          </cell>
          <cell r="F13759">
            <v>-99999</v>
          </cell>
        </row>
        <row r="13760">
          <cell r="A13760" t="str">
            <v>WK170828</v>
          </cell>
          <cell r="B13760">
            <v>-99999</v>
          </cell>
          <cell r="C13760">
            <v>2</v>
          </cell>
          <cell r="D13760">
            <v>2.9</v>
          </cell>
          <cell r="E13760">
            <v>3.6</v>
          </cell>
          <cell r="F13760">
            <v>169.5</v>
          </cell>
        </row>
        <row r="13761">
          <cell r="A13761" t="str">
            <v>BU17082800</v>
          </cell>
          <cell r="B13761">
            <v>-99999</v>
          </cell>
          <cell r="C13761">
            <v>2</v>
          </cell>
          <cell r="D13761">
            <v>2.9</v>
          </cell>
          <cell r="E13761">
            <v>3.6</v>
          </cell>
          <cell r="F13761">
            <v>163.80000000000001</v>
          </cell>
        </row>
        <row r="13762">
          <cell r="A13762" t="str">
            <v>BU17082801</v>
          </cell>
          <cell r="B13762">
            <v>-99999</v>
          </cell>
          <cell r="C13762">
            <v>-99999</v>
          </cell>
          <cell r="D13762">
            <v>-99999</v>
          </cell>
          <cell r="E13762">
            <v>-99999</v>
          </cell>
          <cell r="F13762">
            <v>-99999</v>
          </cell>
        </row>
        <row r="13763">
          <cell r="A13763" t="str">
            <v>WK170829</v>
          </cell>
          <cell r="B13763">
            <v>-99999</v>
          </cell>
          <cell r="C13763">
            <v>5.7</v>
          </cell>
          <cell r="D13763">
            <v>11.4</v>
          </cell>
          <cell r="E13763">
            <v>15.4</v>
          </cell>
          <cell r="F13763">
            <v>83.9</v>
          </cell>
        </row>
        <row r="13764">
          <cell r="A13764" t="str">
            <v>BU17082900</v>
          </cell>
          <cell r="B13764">
            <v>-99999</v>
          </cell>
          <cell r="C13764">
            <v>6.1</v>
          </cell>
          <cell r="D13764">
            <v>12.2</v>
          </cell>
          <cell r="E13764">
            <v>16.600000000000001</v>
          </cell>
          <cell r="F13764">
            <v>68.400000000000006</v>
          </cell>
        </row>
        <row r="13765">
          <cell r="A13765" t="str">
            <v>BU17082901</v>
          </cell>
          <cell r="B13765">
            <v>-99999</v>
          </cell>
          <cell r="C13765">
            <v>-99999</v>
          </cell>
          <cell r="D13765">
            <v>-99999</v>
          </cell>
          <cell r="E13765">
            <v>-99999</v>
          </cell>
          <cell r="F13765">
            <v>-99999</v>
          </cell>
        </row>
        <row r="13766">
          <cell r="A13766" t="str">
            <v>WK170830</v>
          </cell>
          <cell r="B13766">
            <v>-99999</v>
          </cell>
          <cell r="C13766">
            <v>-99999</v>
          </cell>
          <cell r="D13766">
            <v>-99999</v>
          </cell>
          <cell r="E13766">
            <v>-99999</v>
          </cell>
          <cell r="F13766">
            <v>-99999</v>
          </cell>
        </row>
        <row r="13767">
          <cell r="A13767" t="str">
            <v>BU17083000</v>
          </cell>
          <cell r="B13767">
            <v>-99999</v>
          </cell>
          <cell r="C13767">
            <v>-99999</v>
          </cell>
          <cell r="D13767">
            <v>-99999</v>
          </cell>
          <cell r="E13767">
            <v>-99999</v>
          </cell>
          <cell r="F13767">
            <v>-99999</v>
          </cell>
        </row>
        <row r="13768">
          <cell r="A13768" t="str">
            <v>BU17083001</v>
          </cell>
          <cell r="B13768">
            <v>-99999</v>
          </cell>
          <cell r="C13768">
            <v>-99999</v>
          </cell>
          <cell r="D13768">
            <v>-99999</v>
          </cell>
          <cell r="E13768">
            <v>-99999</v>
          </cell>
          <cell r="F13768">
            <v>-99999</v>
          </cell>
        </row>
        <row r="13769">
          <cell r="A13769" t="str">
            <v>WK170831</v>
          </cell>
          <cell r="B13769">
            <v>-99999</v>
          </cell>
          <cell r="C13769">
            <v>3.6</v>
          </cell>
          <cell r="D13769">
            <v>4.0999999999999996</v>
          </cell>
          <cell r="E13769">
            <v>4.0999999999999996</v>
          </cell>
          <cell r="F13769">
            <v>273.60000000000002</v>
          </cell>
        </row>
        <row r="13770">
          <cell r="A13770" t="str">
            <v>BU17083100</v>
          </cell>
          <cell r="B13770">
            <v>-99999</v>
          </cell>
          <cell r="C13770">
            <v>3.6</v>
          </cell>
          <cell r="D13770">
            <v>4.0999999999999996</v>
          </cell>
          <cell r="E13770">
            <v>4.0999999999999996</v>
          </cell>
          <cell r="F13770">
            <v>273.60000000000002</v>
          </cell>
        </row>
        <row r="13771">
          <cell r="A13771" t="str">
            <v>WK170832</v>
          </cell>
          <cell r="B13771">
            <v>-99999</v>
          </cell>
          <cell r="C13771">
            <v>-99999</v>
          </cell>
          <cell r="D13771">
            <v>-99999</v>
          </cell>
          <cell r="E13771">
            <v>-99999</v>
          </cell>
          <cell r="F13771">
            <v>-99999</v>
          </cell>
        </row>
        <row r="13772">
          <cell r="A13772" t="str">
            <v>BU17083200</v>
          </cell>
          <cell r="B13772">
            <v>-99999</v>
          </cell>
          <cell r="C13772">
            <v>-99999</v>
          </cell>
          <cell r="D13772">
            <v>-99999</v>
          </cell>
          <cell r="E13772">
            <v>-99999</v>
          </cell>
          <cell r="F13772">
            <v>-99999</v>
          </cell>
        </row>
        <row r="13773">
          <cell r="A13773" t="str">
            <v>WK170833</v>
          </cell>
          <cell r="B13773">
            <v>-99999</v>
          </cell>
          <cell r="C13773">
            <v>3.6</v>
          </cell>
          <cell r="D13773">
            <v>4.8</v>
          </cell>
          <cell r="E13773">
            <v>6</v>
          </cell>
          <cell r="F13773">
            <v>209.5</v>
          </cell>
        </row>
        <row r="13774">
          <cell r="A13774" t="str">
            <v>BU17083300</v>
          </cell>
          <cell r="B13774">
            <v>-99999</v>
          </cell>
          <cell r="C13774">
            <v>3.3</v>
          </cell>
          <cell r="D13774">
            <v>4.7</v>
          </cell>
          <cell r="E13774">
            <v>5.6</v>
          </cell>
          <cell r="F13774">
            <v>176.5</v>
          </cell>
        </row>
        <row r="13775">
          <cell r="A13775" t="str">
            <v>BU17083301</v>
          </cell>
          <cell r="B13775">
            <v>-99999</v>
          </cell>
          <cell r="C13775">
            <v>-99999</v>
          </cell>
          <cell r="D13775">
            <v>-99999</v>
          </cell>
          <cell r="E13775">
            <v>-99999</v>
          </cell>
          <cell r="F13775">
            <v>-99999</v>
          </cell>
        </row>
        <row r="13776">
          <cell r="A13776" t="str">
            <v>WK170834</v>
          </cell>
          <cell r="B13776">
            <v>-99999</v>
          </cell>
          <cell r="C13776">
            <v>-99999</v>
          </cell>
          <cell r="D13776">
            <v>-99999</v>
          </cell>
          <cell r="E13776">
            <v>-99999</v>
          </cell>
          <cell r="F13776">
            <v>-99999</v>
          </cell>
        </row>
        <row r="13777">
          <cell r="A13777" t="str">
            <v>BU17083400</v>
          </cell>
          <cell r="B13777">
            <v>-99999</v>
          </cell>
          <cell r="C13777">
            <v>-99999</v>
          </cell>
          <cell r="D13777">
            <v>-99999</v>
          </cell>
          <cell r="E13777">
            <v>-99999</v>
          </cell>
          <cell r="F13777">
            <v>-99999</v>
          </cell>
        </row>
        <row r="13778">
          <cell r="A13778" t="str">
            <v>BU17083401</v>
          </cell>
          <cell r="B13778">
            <v>-99999</v>
          </cell>
          <cell r="C13778">
            <v>-99999</v>
          </cell>
          <cell r="D13778">
            <v>-99999</v>
          </cell>
          <cell r="E13778">
            <v>-99999</v>
          </cell>
          <cell r="F13778">
            <v>-99999</v>
          </cell>
        </row>
        <row r="13779">
          <cell r="A13779" t="str">
            <v>WK170835</v>
          </cell>
          <cell r="B13779">
            <v>-99999</v>
          </cell>
          <cell r="C13779">
            <v>-99999</v>
          </cell>
          <cell r="D13779">
            <v>-99999</v>
          </cell>
          <cell r="E13779">
            <v>-99999</v>
          </cell>
          <cell r="F13779">
            <v>-99999</v>
          </cell>
        </row>
        <row r="13780">
          <cell r="A13780" t="str">
            <v>BU17083500</v>
          </cell>
          <cell r="B13780">
            <v>-99999</v>
          </cell>
          <cell r="C13780">
            <v>-99999</v>
          </cell>
          <cell r="D13780">
            <v>-99999</v>
          </cell>
          <cell r="E13780">
            <v>-99999</v>
          </cell>
          <cell r="F13780">
            <v>-99999</v>
          </cell>
        </row>
        <row r="13781">
          <cell r="A13781" t="str">
            <v>WK170836</v>
          </cell>
          <cell r="B13781">
            <v>-99999</v>
          </cell>
          <cell r="C13781">
            <v>-99999</v>
          </cell>
          <cell r="D13781">
            <v>-99999</v>
          </cell>
          <cell r="E13781">
            <v>-99999</v>
          </cell>
          <cell r="F13781">
            <v>-99999</v>
          </cell>
        </row>
        <row r="13782">
          <cell r="A13782" t="str">
            <v>BU17083600</v>
          </cell>
          <cell r="B13782">
            <v>-99999</v>
          </cell>
          <cell r="C13782">
            <v>-99999</v>
          </cell>
          <cell r="D13782">
            <v>-99999</v>
          </cell>
          <cell r="E13782">
            <v>-99999</v>
          </cell>
          <cell r="F13782">
            <v>-99999</v>
          </cell>
        </row>
        <row r="13783">
          <cell r="A13783" t="str">
            <v>GM1709</v>
          </cell>
          <cell r="B13783">
            <v>34.5</v>
          </cell>
          <cell r="C13783">
            <v>4.3</v>
          </cell>
          <cell r="D13783">
            <v>6.7</v>
          </cell>
          <cell r="E13783">
            <v>9.1999999999999993</v>
          </cell>
          <cell r="F13783">
            <v>115.7</v>
          </cell>
        </row>
        <row r="13784">
          <cell r="A13784" t="str">
            <v>WK170900</v>
          </cell>
          <cell r="B13784">
            <v>34</v>
          </cell>
          <cell r="C13784">
            <v>4.2</v>
          </cell>
          <cell r="D13784">
            <v>6.6</v>
          </cell>
          <cell r="E13784">
            <v>9</v>
          </cell>
          <cell r="F13784">
            <v>110.5</v>
          </cell>
        </row>
        <row r="13785">
          <cell r="A13785" t="str">
            <v>BU17090000</v>
          </cell>
          <cell r="B13785">
            <v>-99999</v>
          </cell>
          <cell r="C13785">
            <v>5.2</v>
          </cell>
          <cell r="D13785">
            <v>8.5</v>
          </cell>
          <cell r="E13785">
            <v>11.6</v>
          </cell>
          <cell r="F13785">
            <v>87.1</v>
          </cell>
        </row>
        <row r="13786">
          <cell r="A13786" t="str">
            <v>BU17090001</v>
          </cell>
          <cell r="B13786">
            <v>-99999</v>
          </cell>
          <cell r="C13786">
            <v>5.8</v>
          </cell>
          <cell r="D13786">
            <v>9.1999999999999993</v>
          </cell>
          <cell r="E13786">
            <v>13.3</v>
          </cell>
          <cell r="F13786">
            <v>62</v>
          </cell>
        </row>
        <row r="13787">
          <cell r="A13787" t="str">
            <v>BU17090002</v>
          </cell>
          <cell r="B13787">
            <v>-99999</v>
          </cell>
          <cell r="C13787">
            <v>3.5</v>
          </cell>
          <cell r="D13787">
            <v>5.2</v>
          </cell>
          <cell r="E13787">
            <v>6.8</v>
          </cell>
          <cell r="F13787">
            <v>98.7</v>
          </cell>
        </row>
        <row r="13788">
          <cell r="A13788" t="str">
            <v>BU17090003</v>
          </cell>
          <cell r="B13788">
            <v>-99999</v>
          </cell>
          <cell r="C13788">
            <v>1.7</v>
          </cell>
          <cell r="D13788">
            <v>1.9</v>
          </cell>
          <cell r="E13788">
            <v>2.8</v>
          </cell>
          <cell r="F13788">
            <v>244.5</v>
          </cell>
        </row>
        <row r="13789">
          <cell r="A13789" t="str">
            <v>BU17090004</v>
          </cell>
          <cell r="B13789">
            <v>-99999</v>
          </cell>
          <cell r="C13789">
            <v>3.3</v>
          </cell>
          <cell r="D13789">
            <v>4.8</v>
          </cell>
          <cell r="E13789">
            <v>6.5</v>
          </cell>
          <cell r="F13789">
            <v>203.3</v>
          </cell>
        </row>
        <row r="13790">
          <cell r="A13790" t="str">
            <v>BU17090005</v>
          </cell>
          <cell r="B13790">
            <v>-99999</v>
          </cell>
          <cell r="C13790">
            <v>-99999</v>
          </cell>
          <cell r="D13790">
            <v>-99999</v>
          </cell>
          <cell r="E13790">
            <v>-99999</v>
          </cell>
          <cell r="F13790">
            <v>-99999</v>
          </cell>
        </row>
        <row r="13791">
          <cell r="A13791" t="str">
            <v>BU17090006</v>
          </cell>
          <cell r="B13791">
            <v>-99999</v>
          </cell>
          <cell r="C13791">
            <v>3.1</v>
          </cell>
          <cell r="D13791">
            <v>7.1</v>
          </cell>
          <cell r="E13791">
            <v>9.6999999999999993</v>
          </cell>
          <cell r="F13791">
            <v>201.3</v>
          </cell>
        </row>
        <row r="13792">
          <cell r="A13792" t="str">
            <v>BU17090008</v>
          </cell>
          <cell r="B13792">
            <v>-99999</v>
          </cell>
          <cell r="C13792">
            <v>2.9</v>
          </cell>
          <cell r="D13792">
            <v>2.9</v>
          </cell>
          <cell r="E13792">
            <v>3.8</v>
          </cell>
          <cell r="F13792">
            <v>307.10000000000002</v>
          </cell>
        </row>
        <row r="13793">
          <cell r="A13793" t="str">
            <v>BU17090009</v>
          </cell>
          <cell r="B13793">
            <v>-99999</v>
          </cell>
          <cell r="C13793">
            <v>-99999</v>
          </cell>
          <cell r="D13793">
            <v>-99999</v>
          </cell>
          <cell r="E13793">
            <v>-99999</v>
          </cell>
          <cell r="F13793">
            <v>-99999</v>
          </cell>
        </row>
        <row r="13794">
          <cell r="A13794" t="str">
            <v>WK170901</v>
          </cell>
          <cell r="B13794">
            <v>-99999</v>
          </cell>
          <cell r="C13794">
            <v>5</v>
          </cell>
          <cell r="D13794">
            <v>7.1</v>
          </cell>
          <cell r="E13794">
            <v>8</v>
          </cell>
          <cell r="F13794">
            <v>170.5</v>
          </cell>
        </row>
        <row r="13795">
          <cell r="A13795" t="str">
            <v>BU17090100</v>
          </cell>
          <cell r="B13795">
            <v>-99999</v>
          </cell>
          <cell r="C13795">
            <v>5.8</v>
          </cell>
          <cell r="D13795">
            <v>8.4</v>
          </cell>
          <cell r="E13795">
            <v>9.5</v>
          </cell>
          <cell r="F13795">
            <v>157.30000000000001</v>
          </cell>
        </row>
        <row r="13796">
          <cell r="A13796" t="str">
            <v>BU17090109</v>
          </cell>
          <cell r="B13796">
            <v>-99999</v>
          </cell>
          <cell r="C13796">
            <v>2.1</v>
          </cell>
          <cell r="D13796">
            <v>2.1</v>
          </cell>
          <cell r="E13796">
            <v>2.1</v>
          </cell>
          <cell r="F13796">
            <v>228.6</v>
          </cell>
        </row>
        <row r="13797">
          <cell r="A13797" t="str">
            <v>WK170902</v>
          </cell>
          <cell r="B13797">
            <v>-99999</v>
          </cell>
          <cell r="C13797">
            <v>3.9</v>
          </cell>
          <cell r="D13797">
            <v>5.6</v>
          </cell>
          <cell r="E13797">
            <v>7.6</v>
          </cell>
          <cell r="F13797">
            <v>170.3</v>
          </cell>
        </row>
        <row r="13798">
          <cell r="A13798" t="str">
            <v>BU17090200</v>
          </cell>
          <cell r="B13798">
            <v>-99999</v>
          </cell>
          <cell r="C13798">
            <v>4.4000000000000004</v>
          </cell>
          <cell r="D13798">
            <v>6.6</v>
          </cell>
          <cell r="E13798">
            <v>9.1999999999999993</v>
          </cell>
          <cell r="F13798">
            <v>113.5</v>
          </cell>
        </row>
        <row r="13799">
          <cell r="A13799" t="str">
            <v>BU17090209</v>
          </cell>
          <cell r="B13799">
            <v>-99999</v>
          </cell>
          <cell r="C13799">
            <v>-99999</v>
          </cell>
          <cell r="D13799">
            <v>-99999</v>
          </cell>
          <cell r="E13799">
            <v>-99999</v>
          </cell>
          <cell r="F13799">
            <v>-99999</v>
          </cell>
        </row>
        <row r="13800">
          <cell r="A13800" t="str">
            <v>WK170903</v>
          </cell>
          <cell r="B13800">
            <v>32.6</v>
          </cell>
          <cell r="C13800">
            <v>4.8</v>
          </cell>
          <cell r="D13800">
            <v>7</v>
          </cell>
          <cell r="E13800">
            <v>10.4</v>
          </cell>
          <cell r="F13800">
            <v>94.9</v>
          </cell>
        </row>
        <row r="13801">
          <cell r="A13801" t="str">
            <v>BU17090300</v>
          </cell>
          <cell r="B13801">
            <v>-99999</v>
          </cell>
          <cell r="C13801">
            <v>4.9000000000000004</v>
          </cell>
          <cell r="D13801">
            <v>7.3</v>
          </cell>
          <cell r="E13801">
            <v>10.9</v>
          </cell>
          <cell r="F13801">
            <v>87.2</v>
          </cell>
        </row>
        <row r="13802">
          <cell r="A13802" t="str">
            <v>BU17090301</v>
          </cell>
          <cell r="B13802">
            <v>-99999</v>
          </cell>
          <cell r="C13802">
            <v>-99999</v>
          </cell>
          <cell r="D13802">
            <v>-99999</v>
          </cell>
          <cell r="E13802">
            <v>-99999</v>
          </cell>
          <cell r="F13802">
            <v>-99999</v>
          </cell>
        </row>
        <row r="13803">
          <cell r="A13803" t="str">
            <v>BU17090302</v>
          </cell>
          <cell r="B13803">
            <v>-99999</v>
          </cell>
          <cell r="C13803">
            <v>-99999</v>
          </cell>
          <cell r="D13803">
            <v>-99999</v>
          </cell>
          <cell r="E13803">
            <v>-99999</v>
          </cell>
          <cell r="F13803">
            <v>-99999</v>
          </cell>
        </row>
        <row r="13804">
          <cell r="A13804" t="str">
            <v>BU17090303</v>
          </cell>
          <cell r="B13804">
            <v>-99999</v>
          </cell>
          <cell r="C13804">
            <v>-99999</v>
          </cell>
          <cell r="D13804">
            <v>-99999</v>
          </cell>
          <cell r="E13804">
            <v>-99999</v>
          </cell>
          <cell r="F13804">
            <v>-99999</v>
          </cell>
        </row>
        <row r="13805">
          <cell r="A13805" t="str">
            <v>BU17090309</v>
          </cell>
          <cell r="B13805">
            <v>-99999</v>
          </cell>
          <cell r="C13805">
            <v>-99999</v>
          </cell>
          <cell r="D13805">
            <v>-99999</v>
          </cell>
          <cell r="E13805">
            <v>-99999</v>
          </cell>
          <cell r="F13805">
            <v>-99999</v>
          </cell>
        </row>
        <row r="13806">
          <cell r="A13806" t="str">
            <v>WK170904</v>
          </cell>
          <cell r="B13806">
            <v>-99999</v>
          </cell>
          <cell r="C13806">
            <v>5.2</v>
          </cell>
          <cell r="D13806">
            <v>6.8</v>
          </cell>
          <cell r="E13806">
            <v>10.4</v>
          </cell>
          <cell r="F13806">
            <v>54.3</v>
          </cell>
        </row>
        <row r="13807">
          <cell r="A13807" t="str">
            <v>BU17090400</v>
          </cell>
          <cell r="B13807">
            <v>-99999</v>
          </cell>
          <cell r="C13807">
            <v>5.4</v>
          </cell>
          <cell r="D13807">
            <v>7.1</v>
          </cell>
          <cell r="E13807">
            <v>10.5</v>
          </cell>
          <cell r="F13807">
            <v>57.5</v>
          </cell>
        </row>
        <row r="13808">
          <cell r="A13808" t="str">
            <v>BU17090401</v>
          </cell>
          <cell r="B13808">
            <v>-99999</v>
          </cell>
          <cell r="C13808">
            <v>-99999</v>
          </cell>
          <cell r="D13808">
            <v>-99999</v>
          </cell>
          <cell r="E13808">
            <v>-99999</v>
          </cell>
          <cell r="F13808">
            <v>-99999</v>
          </cell>
        </row>
        <row r="13809">
          <cell r="A13809" t="str">
            <v>BU17090409</v>
          </cell>
          <cell r="B13809">
            <v>-99999</v>
          </cell>
          <cell r="C13809">
            <v>-99999</v>
          </cell>
          <cell r="D13809">
            <v>-99999</v>
          </cell>
          <cell r="E13809">
            <v>-99999</v>
          </cell>
          <cell r="F13809">
            <v>-99999</v>
          </cell>
        </row>
        <row r="13810">
          <cell r="A13810" t="str">
            <v>WK170905</v>
          </cell>
          <cell r="B13810">
            <v>-99999</v>
          </cell>
          <cell r="C13810">
            <v>3.5</v>
          </cell>
          <cell r="D13810">
            <v>5.8</v>
          </cell>
          <cell r="E13810">
            <v>6.7</v>
          </cell>
          <cell r="F13810">
            <v>224.9</v>
          </cell>
        </row>
        <row r="13811">
          <cell r="A13811" t="str">
            <v>BU17090500</v>
          </cell>
          <cell r="B13811">
            <v>-99999</v>
          </cell>
          <cell r="C13811">
            <v>3.6</v>
          </cell>
          <cell r="D13811">
            <v>5.8</v>
          </cell>
          <cell r="E13811">
            <v>6.8</v>
          </cell>
          <cell r="F13811">
            <v>220.4</v>
          </cell>
        </row>
        <row r="13812">
          <cell r="A13812" t="str">
            <v>BU17090509</v>
          </cell>
          <cell r="B13812">
            <v>-99999</v>
          </cell>
          <cell r="C13812">
            <v>-99999</v>
          </cell>
          <cell r="D13812">
            <v>-99999</v>
          </cell>
          <cell r="E13812">
            <v>-99999</v>
          </cell>
          <cell r="F13812">
            <v>-99999</v>
          </cell>
        </row>
        <row r="13813">
          <cell r="A13813" t="str">
            <v>WK170906</v>
          </cell>
          <cell r="B13813">
            <v>-99999</v>
          </cell>
          <cell r="C13813">
            <v>4.3</v>
          </cell>
          <cell r="D13813">
            <v>5.7</v>
          </cell>
          <cell r="E13813">
            <v>8.1999999999999993</v>
          </cell>
          <cell r="F13813">
            <v>152</v>
          </cell>
        </row>
        <row r="13814">
          <cell r="A13814" t="str">
            <v>BU17090600</v>
          </cell>
          <cell r="B13814">
            <v>-99999</v>
          </cell>
          <cell r="C13814">
            <v>4.9000000000000004</v>
          </cell>
          <cell r="D13814">
            <v>6.5</v>
          </cell>
          <cell r="E13814">
            <v>9.3000000000000007</v>
          </cell>
          <cell r="F13814">
            <v>135.30000000000001</v>
          </cell>
        </row>
        <row r="13815">
          <cell r="A13815" t="str">
            <v>BU17090601</v>
          </cell>
          <cell r="B13815">
            <v>-99999</v>
          </cell>
          <cell r="C13815">
            <v>-99999</v>
          </cell>
          <cell r="D13815">
            <v>-99999</v>
          </cell>
          <cell r="E13815">
            <v>-99999</v>
          </cell>
          <cell r="F13815">
            <v>-99999</v>
          </cell>
        </row>
        <row r="13816">
          <cell r="A13816" t="str">
            <v>BU17090609</v>
          </cell>
          <cell r="B13816">
            <v>-99999</v>
          </cell>
          <cell r="C13816">
            <v>-99999</v>
          </cell>
          <cell r="D13816">
            <v>-99999</v>
          </cell>
          <cell r="E13816">
            <v>-99999</v>
          </cell>
          <cell r="F13816">
            <v>-99999</v>
          </cell>
        </row>
        <row r="13817">
          <cell r="A13817" t="str">
            <v>WK170907</v>
          </cell>
          <cell r="B13817">
            <v>-99999</v>
          </cell>
          <cell r="C13817">
            <v>4</v>
          </cell>
          <cell r="D13817">
            <v>6.6</v>
          </cell>
          <cell r="E13817">
            <v>10</v>
          </cell>
          <cell r="F13817">
            <v>107</v>
          </cell>
        </row>
        <row r="13818">
          <cell r="A13818" t="str">
            <v>BU17090700</v>
          </cell>
          <cell r="B13818">
            <v>-99999</v>
          </cell>
          <cell r="C13818">
            <v>4.3</v>
          </cell>
          <cell r="D13818">
            <v>7.4</v>
          </cell>
          <cell r="E13818">
            <v>11.2</v>
          </cell>
          <cell r="F13818">
            <v>90.6</v>
          </cell>
        </row>
        <row r="13819">
          <cell r="A13819" t="str">
            <v>BU17090701</v>
          </cell>
          <cell r="B13819">
            <v>-99999</v>
          </cell>
          <cell r="C13819">
            <v>-99999</v>
          </cell>
          <cell r="D13819">
            <v>-99999</v>
          </cell>
          <cell r="E13819">
            <v>-99999</v>
          </cell>
          <cell r="F13819">
            <v>-99999</v>
          </cell>
        </row>
        <row r="13820">
          <cell r="A13820" t="str">
            <v>BU17090702</v>
          </cell>
          <cell r="B13820">
            <v>-99999</v>
          </cell>
          <cell r="C13820">
            <v>-99999</v>
          </cell>
          <cell r="D13820">
            <v>-99999</v>
          </cell>
          <cell r="E13820">
            <v>-99999</v>
          </cell>
          <cell r="F13820">
            <v>-99999</v>
          </cell>
        </row>
        <row r="13821">
          <cell r="A13821" t="str">
            <v>BU17090703</v>
          </cell>
          <cell r="B13821">
            <v>-99999</v>
          </cell>
          <cell r="C13821">
            <v>-99999</v>
          </cell>
          <cell r="D13821">
            <v>-99999</v>
          </cell>
          <cell r="E13821">
            <v>-99999</v>
          </cell>
          <cell r="F13821">
            <v>-99999</v>
          </cell>
        </row>
        <row r="13822">
          <cell r="A13822" t="str">
            <v>BU17090709</v>
          </cell>
          <cell r="B13822">
            <v>-99999</v>
          </cell>
          <cell r="C13822">
            <v>1.3</v>
          </cell>
          <cell r="D13822">
            <v>1.3</v>
          </cell>
          <cell r="E13822">
            <v>1.3</v>
          </cell>
          <cell r="F13822">
            <v>321.2</v>
          </cell>
        </row>
        <row r="13823">
          <cell r="A13823" t="str">
            <v>WK170908</v>
          </cell>
          <cell r="B13823">
            <v>-99999</v>
          </cell>
          <cell r="C13823">
            <v>4.8</v>
          </cell>
          <cell r="D13823">
            <v>6.8</v>
          </cell>
          <cell r="E13823">
            <v>8.4</v>
          </cell>
          <cell r="F13823">
            <v>141.1</v>
          </cell>
        </row>
        <row r="13824">
          <cell r="A13824" t="str">
            <v>BU17090800</v>
          </cell>
          <cell r="B13824">
            <v>-99999</v>
          </cell>
          <cell r="C13824">
            <v>5.6</v>
          </cell>
          <cell r="D13824">
            <v>8.1</v>
          </cell>
          <cell r="E13824">
            <v>10.3</v>
          </cell>
          <cell r="F13824">
            <v>84.3</v>
          </cell>
        </row>
        <row r="13825">
          <cell r="A13825" t="str">
            <v>BU17090809</v>
          </cell>
          <cell r="B13825">
            <v>-99999</v>
          </cell>
          <cell r="C13825">
            <v>3.7</v>
          </cell>
          <cell r="D13825">
            <v>5</v>
          </cell>
          <cell r="E13825">
            <v>5.6</v>
          </cell>
          <cell r="F13825">
            <v>263.10000000000002</v>
          </cell>
        </row>
        <row r="13826">
          <cell r="A13826" t="str">
            <v>WK170909</v>
          </cell>
          <cell r="B13826">
            <v>-99999</v>
          </cell>
          <cell r="C13826">
            <v>4.0999999999999996</v>
          </cell>
          <cell r="D13826">
            <v>6.8</v>
          </cell>
          <cell r="E13826">
            <v>8.4</v>
          </cell>
          <cell r="F13826">
            <v>175.4</v>
          </cell>
        </row>
        <row r="13827">
          <cell r="A13827" t="str">
            <v>BU17090900</v>
          </cell>
          <cell r="B13827">
            <v>-99999</v>
          </cell>
          <cell r="C13827">
            <v>6.4</v>
          </cell>
          <cell r="D13827">
            <v>11.7</v>
          </cell>
          <cell r="E13827">
            <v>14.5</v>
          </cell>
          <cell r="F13827">
            <v>113.4</v>
          </cell>
        </row>
        <row r="13828">
          <cell r="A13828" t="str">
            <v>BU17090901</v>
          </cell>
          <cell r="B13828">
            <v>-99999</v>
          </cell>
          <cell r="C13828">
            <v>2.8</v>
          </cell>
          <cell r="D13828">
            <v>4</v>
          </cell>
          <cell r="E13828">
            <v>5</v>
          </cell>
          <cell r="F13828">
            <v>187.1</v>
          </cell>
        </row>
        <row r="13829">
          <cell r="A13829" t="str">
            <v>BU17090902</v>
          </cell>
          <cell r="B13829">
            <v>-99999</v>
          </cell>
          <cell r="C13829">
            <v>2.5</v>
          </cell>
          <cell r="D13829">
            <v>3.9</v>
          </cell>
          <cell r="E13829">
            <v>4.4000000000000004</v>
          </cell>
          <cell r="F13829">
            <v>204.5</v>
          </cell>
        </row>
        <row r="13830">
          <cell r="A13830" t="str">
            <v>BU17090909</v>
          </cell>
          <cell r="B13830">
            <v>-99999</v>
          </cell>
          <cell r="C13830">
            <v>3</v>
          </cell>
          <cell r="D13830">
            <v>4.0999999999999996</v>
          </cell>
          <cell r="E13830">
            <v>5.3</v>
          </cell>
          <cell r="F13830">
            <v>190.3</v>
          </cell>
        </row>
        <row r="13831">
          <cell r="A13831" t="str">
            <v>WK170910</v>
          </cell>
          <cell r="B13831">
            <v>-99999</v>
          </cell>
          <cell r="C13831">
            <v>5.7</v>
          </cell>
          <cell r="D13831">
            <v>8.5</v>
          </cell>
          <cell r="E13831">
            <v>10.7</v>
          </cell>
          <cell r="F13831">
            <v>47.8</v>
          </cell>
        </row>
        <row r="13832">
          <cell r="A13832" t="str">
            <v>BU17091000</v>
          </cell>
          <cell r="B13832">
            <v>-99999</v>
          </cell>
          <cell r="C13832">
            <v>7.7</v>
          </cell>
          <cell r="D13832">
            <v>11.2</v>
          </cell>
          <cell r="E13832">
            <v>14.4</v>
          </cell>
          <cell r="F13832">
            <v>23.3</v>
          </cell>
        </row>
        <row r="13833">
          <cell r="A13833" t="str">
            <v>BU17091009</v>
          </cell>
          <cell r="B13833">
            <v>-99999</v>
          </cell>
          <cell r="C13833">
            <v>0.9</v>
          </cell>
          <cell r="D13833">
            <v>1.7</v>
          </cell>
          <cell r="E13833">
            <v>1.7</v>
          </cell>
          <cell r="F13833">
            <v>236.8</v>
          </cell>
        </row>
        <row r="13834">
          <cell r="A13834" t="str">
            <v>GM1711</v>
          </cell>
          <cell r="B13834">
            <v>33.1</v>
          </cell>
          <cell r="C13834">
            <v>4.5</v>
          </cell>
          <cell r="D13834">
            <v>7.3</v>
          </cell>
          <cell r="E13834">
            <v>9.8000000000000007</v>
          </cell>
          <cell r="F13834">
            <v>155.4</v>
          </cell>
        </row>
        <row r="13835">
          <cell r="A13835" t="str">
            <v>WK171101</v>
          </cell>
          <cell r="B13835">
            <v>32.299999999999997</v>
          </cell>
          <cell r="C13835">
            <v>5.7</v>
          </cell>
          <cell r="D13835">
            <v>9.1999999999999993</v>
          </cell>
          <cell r="E13835">
            <v>12.5</v>
          </cell>
          <cell r="F13835">
            <v>130.6</v>
          </cell>
        </row>
        <row r="13836">
          <cell r="A13836" t="str">
            <v>BU17110101</v>
          </cell>
          <cell r="B13836">
            <v>-99999</v>
          </cell>
          <cell r="C13836">
            <v>-99999</v>
          </cell>
          <cell r="D13836">
            <v>-99999</v>
          </cell>
          <cell r="E13836">
            <v>-99999</v>
          </cell>
          <cell r="F13836">
            <v>-99999</v>
          </cell>
        </row>
        <row r="13837">
          <cell r="A13837" t="str">
            <v>BU17110102</v>
          </cell>
          <cell r="B13837">
            <v>-99999</v>
          </cell>
          <cell r="C13837">
            <v>0.4</v>
          </cell>
          <cell r="D13837">
            <v>2.6</v>
          </cell>
          <cell r="E13837">
            <v>4.8</v>
          </cell>
          <cell r="F13837">
            <v>314.39999999999998</v>
          </cell>
        </row>
        <row r="13838">
          <cell r="A13838" t="str">
            <v>BU17110103</v>
          </cell>
          <cell r="B13838">
            <v>-99999</v>
          </cell>
          <cell r="C13838">
            <v>4.5999999999999996</v>
          </cell>
          <cell r="D13838">
            <v>7.9</v>
          </cell>
          <cell r="E13838">
            <v>10.1</v>
          </cell>
          <cell r="F13838">
            <v>138.6</v>
          </cell>
        </row>
        <row r="13839">
          <cell r="A13839" t="str">
            <v>BU17110104</v>
          </cell>
          <cell r="B13839">
            <v>-99999</v>
          </cell>
          <cell r="C13839">
            <v>5.2</v>
          </cell>
          <cell r="D13839">
            <v>5.7</v>
          </cell>
          <cell r="E13839">
            <v>7.8</v>
          </cell>
          <cell r="F13839">
            <v>157.69999999999999</v>
          </cell>
        </row>
        <row r="13840">
          <cell r="A13840" t="str">
            <v>BU17110105</v>
          </cell>
          <cell r="B13840">
            <v>-99999</v>
          </cell>
          <cell r="C13840">
            <v>4.4000000000000004</v>
          </cell>
          <cell r="D13840">
            <v>8.1</v>
          </cell>
          <cell r="E13840">
            <v>11.6</v>
          </cell>
          <cell r="F13840">
            <v>131.4</v>
          </cell>
        </row>
        <row r="13841">
          <cell r="A13841" t="str">
            <v>BU17110106</v>
          </cell>
          <cell r="B13841">
            <v>-99999</v>
          </cell>
          <cell r="C13841">
            <v>5.5</v>
          </cell>
          <cell r="D13841">
            <v>9.6999999999999993</v>
          </cell>
          <cell r="E13841">
            <v>14.4</v>
          </cell>
          <cell r="F13841">
            <v>94.3</v>
          </cell>
        </row>
        <row r="13842">
          <cell r="A13842" t="str">
            <v>BU17110107</v>
          </cell>
          <cell r="B13842">
            <v>-99999</v>
          </cell>
          <cell r="C13842">
            <v>-99999</v>
          </cell>
          <cell r="D13842">
            <v>-99999</v>
          </cell>
          <cell r="E13842">
            <v>-99999</v>
          </cell>
          <cell r="F13842">
            <v>-99999</v>
          </cell>
        </row>
        <row r="13843">
          <cell r="A13843" t="str">
            <v>BU17110108</v>
          </cell>
          <cell r="B13843">
            <v>-99999</v>
          </cell>
          <cell r="C13843">
            <v>16</v>
          </cell>
          <cell r="D13843">
            <v>24.3</v>
          </cell>
          <cell r="E13843">
            <v>29.9</v>
          </cell>
          <cell r="F13843">
            <v>6.5</v>
          </cell>
        </row>
        <row r="13844">
          <cell r="A13844" t="str">
            <v>BU17110153</v>
          </cell>
          <cell r="B13844">
            <v>-99999</v>
          </cell>
          <cell r="C13844">
            <v>-99999</v>
          </cell>
          <cell r="D13844">
            <v>-99999</v>
          </cell>
          <cell r="E13844">
            <v>-99999</v>
          </cell>
          <cell r="F13844">
            <v>-99999</v>
          </cell>
        </row>
        <row r="13845">
          <cell r="A13845" t="str">
            <v>WK171102</v>
          </cell>
          <cell r="B13845">
            <v>-99999</v>
          </cell>
          <cell r="C13845">
            <v>5.4</v>
          </cell>
          <cell r="D13845">
            <v>6.8</v>
          </cell>
          <cell r="E13845">
            <v>8.5</v>
          </cell>
          <cell r="F13845">
            <v>226.4</v>
          </cell>
        </row>
        <row r="13846">
          <cell r="A13846" t="str">
            <v>BU17110209</v>
          </cell>
          <cell r="B13846">
            <v>-99999</v>
          </cell>
          <cell r="C13846">
            <v>5.4</v>
          </cell>
          <cell r="D13846">
            <v>6.8</v>
          </cell>
          <cell r="E13846">
            <v>8.6</v>
          </cell>
          <cell r="F13846">
            <v>219.2</v>
          </cell>
        </row>
        <row r="13847">
          <cell r="A13847" t="str">
            <v>BU17110210</v>
          </cell>
          <cell r="B13847">
            <v>-99999</v>
          </cell>
          <cell r="C13847">
            <v>-99999</v>
          </cell>
          <cell r="D13847">
            <v>-99999</v>
          </cell>
          <cell r="E13847">
            <v>-99999</v>
          </cell>
          <cell r="F13847">
            <v>-99999</v>
          </cell>
        </row>
        <row r="13848">
          <cell r="A13848" t="str">
            <v>WK171103</v>
          </cell>
          <cell r="B13848">
            <v>-99999</v>
          </cell>
          <cell r="C13848">
            <v>2.4</v>
          </cell>
          <cell r="D13848">
            <v>4.0999999999999996</v>
          </cell>
          <cell r="E13848">
            <v>7</v>
          </cell>
          <cell r="F13848">
            <v>152.5</v>
          </cell>
        </row>
        <row r="13849">
          <cell r="A13849" t="str">
            <v>BU17110311</v>
          </cell>
          <cell r="B13849">
            <v>-99999</v>
          </cell>
          <cell r="C13849">
            <v>2</v>
          </cell>
          <cell r="D13849">
            <v>3.6</v>
          </cell>
          <cell r="E13849">
            <v>6.5</v>
          </cell>
          <cell r="F13849">
            <v>163.80000000000001</v>
          </cell>
        </row>
        <row r="13850">
          <cell r="A13850" t="str">
            <v>BU17110312</v>
          </cell>
          <cell r="B13850">
            <v>-99999</v>
          </cell>
          <cell r="C13850">
            <v>-99999</v>
          </cell>
          <cell r="D13850">
            <v>-99999</v>
          </cell>
          <cell r="E13850">
            <v>-99999</v>
          </cell>
          <cell r="F13850">
            <v>-99999</v>
          </cell>
        </row>
        <row r="13851">
          <cell r="A13851" t="str">
            <v>BU17110313</v>
          </cell>
          <cell r="B13851">
            <v>-99999</v>
          </cell>
          <cell r="C13851">
            <v>-99999</v>
          </cell>
          <cell r="D13851">
            <v>-99999</v>
          </cell>
          <cell r="E13851">
            <v>-99999</v>
          </cell>
          <cell r="F13851">
            <v>-99999</v>
          </cell>
        </row>
        <row r="13852">
          <cell r="A13852" t="str">
            <v>WK171104</v>
          </cell>
          <cell r="B13852">
            <v>-99999</v>
          </cell>
          <cell r="C13852">
            <v>4.8</v>
          </cell>
          <cell r="D13852">
            <v>6.2</v>
          </cell>
          <cell r="E13852">
            <v>8.6999999999999993</v>
          </cell>
          <cell r="F13852">
            <v>156.4</v>
          </cell>
        </row>
        <row r="13853">
          <cell r="A13853" t="str">
            <v>BU17110414</v>
          </cell>
          <cell r="B13853">
            <v>-99999</v>
          </cell>
          <cell r="C13853">
            <v>-99999</v>
          </cell>
          <cell r="D13853">
            <v>-99999</v>
          </cell>
          <cell r="E13853">
            <v>-99999</v>
          </cell>
          <cell r="F13853">
            <v>-99999</v>
          </cell>
        </row>
        <row r="13854">
          <cell r="A13854" t="str">
            <v>BU17110415</v>
          </cell>
          <cell r="B13854">
            <v>-99999</v>
          </cell>
          <cell r="C13854">
            <v>-99999</v>
          </cell>
          <cell r="D13854">
            <v>-99999</v>
          </cell>
          <cell r="E13854">
            <v>-99999</v>
          </cell>
          <cell r="F13854">
            <v>-99999</v>
          </cell>
        </row>
        <row r="13855">
          <cell r="A13855" t="str">
            <v>BU17110416</v>
          </cell>
          <cell r="B13855">
            <v>-99999</v>
          </cell>
          <cell r="C13855">
            <v>-99999</v>
          </cell>
          <cell r="D13855">
            <v>-99999</v>
          </cell>
          <cell r="E13855">
            <v>-99999</v>
          </cell>
          <cell r="F13855">
            <v>-99999</v>
          </cell>
        </row>
        <row r="13856">
          <cell r="A13856" t="str">
            <v>BU17110417</v>
          </cell>
          <cell r="B13856">
            <v>-99999</v>
          </cell>
          <cell r="C13856">
            <v>5.0999999999999996</v>
          </cell>
          <cell r="D13856">
            <v>6.3</v>
          </cell>
          <cell r="E13856">
            <v>9.1999999999999993</v>
          </cell>
          <cell r="F13856">
            <v>123.2</v>
          </cell>
        </row>
        <row r="13857">
          <cell r="A13857" t="str">
            <v>BU17110418</v>
          </cell>
          <cell r="B13857">
            <v>-99999</v>
          </cell>
          <cell r="C13857">
            <v>-99999</v>
          </cell>
          <cell r="D13857">
            <v>-99999</v>
          </cell>
          <cell r="E13857">
            <v>-99999</v>
          </cell>
          <cell r="F13857">
            <v>-99999</v>
          </cell>
        </row>
        <row r="13858">
          <cell r="A13858" t="str">
            <v>BU17110419</v>
          </cell>
          <cell r="B13858">
            <v>-99999</v>
          </cell>
          <cell r="C13858">
            <v>-99999</v>
          </cell>
          <cell r="D13858">
            <v>-99999</v>
          </cell>
          <cell r="E13858">
            <v>-99999</v>
          </cell>
          <cell r="F13858">
            <v>-99999</v>
          </cell>
        </row>
        <row r="13859">
          <cell r="A13859" t="str">
            <v>BU17110456</v>
          </cell>
          <cell r="B13859">
            <v>-99999</v>
          </cell>
          <cell r="C13859">
            <v>-99999</v>
          </cell>
          <cell r="D13859">
            <v>-99999</v>
          </cell>
          <cell r="E13859">
            <v>-99999</v>
          </cell>
          <cell r="F13859">
            <v>-99999</v>
          </cell>
        </row>
        <row r="13860">
          <cell r="A13860" t="str">
            <v>WK171105</v>
          </cell>
          <cell r="B13860">
            <v>32.1</v>
          </cell>
          <cell r="C13860">
            <v>5.9</v>
          </cell>
          <cell r="D13860">
            <v>9.8000000000000007</v>
          </cell>
          <cell r="E13860">
            <v>13</v>
          </cell>
          <cell r="F13860">
            <v>112.7</v>
          </cell>
        </row>
        <row r="13861">
          <cell r="A13861" t="str">
            <v>BU17110520</v>
          </cell>
          <cell r="B13861">
            <v>-99999</v>
          </cell>
          <cell r="C13861">
            <v>-99999</v>
          </cell>
          <cell r="D13861">
            <v>-99999</v>
          </cell>
          <cell r="E13861">
            <v>-99999</v>
          </cell>
          <cell r="F13861">
            <v>-99999</v>
          </cell>
        </row>
        <row r="13862">
          <cell r="A13862" t="str">
            <v>BU17110521</v>
          </cell>
          <cell r="B13862">
            <v>-99999</v>
          </cell>
          <cell r="C13862">
            <v>1.7</v>
          </cell>
          <cell r="D13862">
            <v>2.6</v>
          </cell>
          <cell r="E13862">
            <v>3.5</v>
          </cell>
          <cell r="F13862">
            <v>401</v>
          </cell>
        </row>
        <row r="13863">
          <cell r="A13863" t="str">
            <v>BU17110522</v>
          </cell>
          <cell r="B13863">
            <v>-99999</v>
          </cell>
          <cell r="C13863">
            <v>-99999</v>
          </cell>
          <cell r="D13863">
            <v>-99999</v>
          </cell>
          <cell r="E13863">
            <v>-99999</v>
          </cell>
          <cell r="F13863">
            <v>-99999</v>
          </cell>
        </row>
        <row r="13864">
          <cell r="A13864" t="str">
            <v>BU17110523</v>
          </cell>
          <cell r="B13864">
            <v>-99999</v>
          </cell>
          <cell r="C13864">
            <v>-99999</v>
          </cell>
          <cell r="D13864">
            <v>-99999</v>
          </cell>
          <cell r="E13864">
            <v>-99999</v>
          </cell>
          <cell r="F13864">
            <v>-99999</v>
          </cell>
        </row>
        <row r="13865">
          <cell r="A13865" t="str">
            <v>BU17110524</v>
          </cell>
          <cell r="B13865">
            <v>-99999</v>
          </cell>
          <cell r="C13865">
            <v>5.7</v>
          </cell>
          <cell r="D13865">
            <v>10.1</v>
          </cell>
          <cell r="E13865">
            <v>13.4</v>
          </cell>
          <cell r="F13865">
            <v>104</v>
          </cell>
        </row>
        <row r="13866">
          <cell r="A13866" t="str">
            <v>BU17110525</v>
          </cell>
          <cell r="B13866">
            <v>-99999</v>
          </cell>
          <cell r="C13866">
            <v>6.9</v>
          </cell>
          <cell r="D13866">
            <v>10.9</v>
          </cell>
          <cell r="E13866">
            <v>14.6</v>
          </cell>
          <cell r="F13866">
            <v>86.9</v>
          </cell>
        </row>
        <row r="13867">
          <cell r="A13867" t="str">
            <v>BU17110526</v>
          </cell>
          <cell r="B13867">
            <v>-99999</v>
          </cell>
          <cell r="C13867">
            <v>-99999</v>
          </cell>
          <cell r="D13867">
            <v>-99999</v>
          </cell>
          <cell r="E13867">
            <v>-99999</v>
          </cell>
          <cell r="F13867">
            <v>-99999</v>
          </cell>
        </row>
        <row r="13868">
          <cell r="A13868" t="str">
            <v>BU17110527</v>
          </cell>
          <cell r="B13868">
            <v>-99999</v>
          </cell>
          <cell r="C13868">
            <v>-99999</v>
          </cell>
          <cell r="D13868">
            <v>-99999</v>
          </cell>
          <cell r="E13868">
            <v>-99999</v>
          </cell>
          <cell r="F13868">
            <v>-99999</v>
          </cell>
        </row>
        <row r="13869">
          <cell r="A13869" t="str">
            <v>BU17110528</v>
          </cell>
          <cell r="B13869">
            <v>-99999</v>
          </cell>
          <cell r="C13869">
            <v>-99999</v>
          </cell>
          <cell r="D13869">
            <v>-99999</v>
          </cell>
          <cell r="E13869">
            <v>-99999</v>
          </cell>
          <cell r="F13869">
            <v>-99999</v>
          </cell>
        </row>
        <row r="13870">
          <cell r="A13870" t="str">
            <v>BU17110547</v>
          </cell>
          <cell r="B13870">
            <v>-99999</v>
          </cell>
          <cell r="C13870">
            <v>-99999</v>
          </cell>
          <cell r="D13870">
            <v>-99999</v>
          </cell>
          <cell r="E13870">
            <v>-99999</v>
          </cell>
          <cell r="F13870">
            <v>-99999</v>
          </cell>
        </row>
        <row r="13871">
          <cell r="A13871" t="str">
            <v>BU17110548</v>
          </cell>
          <cell r="B13871">
            <v>-99999</v>
          </cell>
          <cell r="C13871">
            <v>-99999</v>
          </cell>
          <cell r="D13871">
            <v>-99999</v>
          </cell>
          <cell r="E13871">
            <v>-99999</v>
          </cell>
          <cell r="F13871">
            <v>-99999</v>
          </cell>
        </row>
        <row r="13872">
          <cell r="A13872" t="str">
            <v>BU17110549</v>
          </cell>
          <cell r="B13872">
            <v>-99999</v>
          </cell>
          <cell r="C13872">
            <v>-99999</v>
          </cell>
          <cell r="D13872">
            <v>-99999</v>
          </cell>
          <cell r="E13872">
            <v>-99999</v>
          </cell>
          <cell r="F13872">
            <v>-99999</v>
          </cell>
        </row>
        <row r="13873">
          <cell r="A13873" t="str">
            <v>BU17110551</v>
          </cell>
          <cell r="B13873">
            <v>-99999</v>
          </cell>
          <cell r="C13873">
            <v>-99999</v>
          </cell>
          <cell r="D13873">
            <v>-99999</v>
          </cell>
          <cell r="E13873">
            <v>-99999</v>
          </cell>
          <cell r="F13873">
            <v>-99999</v>
          </cell>
        </row>
        <row r="13874">
          <cell r="A13874" t="str">
            <v>BU17110554</v>
          </cell>
          <cell r="B13874">
            <v>-99999</v>
          </cell>
          <cell r="C13874">
            <v>-99999</v>
          </cell>
          <cell r="D13874">
            <v>-99999</v>
          </cell>
          <cell r="E13874">
            <v>-99999</v>
          </cell>
          <cell r="F13874">
            <v>-99999</v>
          </cell>
        </row>
        <row r="13875">
          <cell r="A13875" t="str">
            <v>BU17110555</v>
          </cell>
          <cell r="B13875">
            <v>-99999</v>
          </cell>
          <cell r="C13875">
            <v>-99999</v>
          </cell>
          <cell r="D13875">
            <v>-99999</v>
          </cell>
          <cell r="E13875">
            <v>-99999</v>
          </cell>
          <cell r="F13875">
            <v>-99999</v>
          </cell>
        </row>
        <row r="13876">
          <cell r="A13876" t="str">
            <v>WK171106</v>
          </cell>
          <cell r="B13876">
            <v>-99999</v>
          </cell>
          <cell r="C13876">
            <v>3.3</v>
          </cell>
          <cell r="D13876">
            <v>4.9000000000000004</v>
          </cell>
          <cell r="E13876">
            <v>7.6</v>
          </cell>
          <cell r="F13876">
            <v>267.2</v>
          </cell>
        </row>
        <row r="13877">
          <cell r="A13877" t="str">
            <v>BU17110628</v>
          </cell>
          <cell r="B13877">
            <v>-99999</v>
          </cell>
          <cell r="C13877">
            <v>2.5</v>
          </cell>
          <cell r="D13877">
            <v>3.1</v>
          </cell>
          <cell r="E13877">
            <v>4.3</v>
          </cell>
          <cell r="F13877">
            <v>385.2</v>
          </cell>
        </row>
        <row r="13878">
          <cell r="A13878" t="str">
            <v>BU17110629</v>
          </cell>
          <cell r="B13878">
            <v>-99999</v>
          </cell>
          <cell r="C13878">
            <v>-99999</v>
          </cell>
          <cell r="D13878">
            <v>-99999</v>
          </cell>
          <cell r="E13878">
            <v>-99999</v>
          </cell>
          <cell r="F13878">
            <v>-99999</v>
          </cell>
        </row>
        <row r="13879">
          <cell r="A13879" t="str">
            <v>BU17110630</v>
          </cell>
          <cell r="B13879">
            <v>-99999</v>
          </cell>
          <cell r="C13879">
            <v>3.7</v>
          </cell>
          <cell r="D13879">
            <v>5.2</v>
          </cell>
          <cell r="E13879">
            <v>8.1</v>
          </cell>
          <cell r="F13879">
            <v>226.5</v>
          </cell>
        </row>
        <row r="13880">
          <cell r="A13880" t="str">
            <v>WK171107</v>
          </cell>
          <cell r="B13880">
            <v>32.799999999999997</v>
          </cell>
          <cell r="C13880">
            <v>3.8</v>
          </cell>
          <cell r="D13880">
            <v>6.4</v>
          </cell>
          <cell r="E13880">
            <v>8.4</v>
          </cell>
          <cell r="F13880">
            <v>149.5</v>
          </cell>
        </row>
        <row r="13881">
          <cell r="A13881" t="str">
            <v>BU17110731</v>
          </cell>
          <cell r="B13881">
            <v>-99999</v>
          </cell>
          <cell r="C13881">
            <v>1.6</v>
          </cell>
          <cell r="D13881">
            <v>2</v>
          </cell>
          <cell r="E13881">
            <v>2</v>
          </cell>
          <cell r="F13881">
            <v>322.7</v>
          </cell>
        </row>
        <row r="13882">
          <cell r="A13882" t="str">
            <v>BU17110732</v>
          </cell>
          <cell r="B13882">
            <v>-99999</v>
          </cell>
          <cell r="C13882">
            <v>3.8</v>
          </cell>
          <cell r="D13882">
            <v>6.5</v>
          </cell>
          <cell r="E13882">
            <v>9.3000000000000007</v>
          </cell>
          <cell r="F13882">
            <v>153.30000000000001</v>
          </cell>
        </row>
        <row r="13883">
          <cell r="A13883" t="str">
            <v>BU17110733</v>
          </cell>
          <cell r="B13883">
            <v>-99999</v>
          </cell>
          <cell r="C13883">
            <v>-99999</v>
          </cell>
          <cell r="D13883">
            <v>-99999</v>
          </cell>
          <cell r="E13883">
            <v>-99999</v>
          </cell>
          <cell r="F13883">
            <v>-99999</v>
          </cell>
        </row>
        <row r="13884">
          <cell r="A13884" t="str">
            <v>BU17110734</v>
          </cell>
          <cell r="B13884">
            <v>-99999</v>
          </cell>
          <cell r="C13884">
            <v>-99999</v>
          </cell>
          <cell r="D13884">
            <v>-99999</v>
          </cell>
          <cell r="E13884">
            <v>-99999</v>
          </cell>
          <cell r="F13884">
            <v>-99999</v>
          </cell>
        </row>
        <row r="13885">
          <cell r="A13885" t="str">
            <v>BU17110735</v>
          </cell>
          <cell r="B13885">
            <v>-99999</v>
          </cell>
          <cell r="C13885">
            <v>4.3</v>
          </cell>
          <cell r="D13885">
            <v>7.6</v>
          </cell>
          <cell r="E13885">
            <v>8.9</v>
          </cell>
          <cell r="F13885">
            <v>103</v>
          </cell>
        </row>
        <row r="13886">
          <cell r="A13886" t="str">
            <v>BU17110750</v>
          </cell>
          <cell r="B13886">
            <v>-99999</v>
          </cell>
          <cell r="C13886">
            <v>-99999</v>
          </cell>
          <cell r="D13886">
            <v>-99999</v>
          </cell>
          <cell r="E13886">
            <v>-99999</v>
          </cell>
          <cell r="F13886">
            <v>-99999</v>
          </cell>
        </row>
        <row r="13887">
          <cell r="A13887" t="str">
            <v>WK171108</v>
          </cell>
          <cell r="B13887">
            <v>-99999</v>
          </cell>
          <cell r="C13887">
            <v>2.6</v>
          </cell>
          <cell r="D13887">
            <v>4.5</v>
          </cell>
          <cell r="E13887">
            <v>5.7</v>
          </cell>
          <cell r="F13887">
            <v>232.2</v>
          </cell>
        </row>
        <row r="13888">
          <cell r="A13888" t="str">
            <v>BU17110836</v>
          </cell>
          <cell r="B13888">
            <v>-99999</v>
          </cell>
          <cell r="C13888">
            <v>-99999</v>
          </cell>
          <cell r="D13888">
            <v>-99999</v>
          </cell>
          <cell r="E13888">
            <v>-99999</v>
          </cell>
          <cell r="F13888">
            <v>-99999</v>
          </cell>
        </row>
        <row r="13889">
          <cell r="A13889" t="str">
            <v>BU17110837</v>
          </cell>
          <cell r="B13889">
            <v>-99999</v>
          </cell>
          <cell r="C13889">
            <v>1.9</v>
          </cell>
          <cell r="D13889">
            <v>3.8</v>
          </cell>
          <cell r="E13889">
            <v>5.0999999999999996</v>
          </cell>
          <cell r="F13889">
            <v>240.9</v>
          </cell>
        </row>
        <row r="13890">
          <cell r="A13890" t="str">
            <v>WK171109</v>
          </cell>
          <cell r="B13890">
            <v>-99999</v>
          </cell>
          <cell r="C13890">
            <v>2.6</v>
          </cell>
          <cell r="D13890">
            <v>4.3</v>
          </cell>
          <cell r="E13890">
            <v>5.5</v>
          </cell>
          <cell r="F13890">
            <v>171.7</v>
          </cell>
        </row>
        <row r="13891">
          <cell r="A13891" t="str">
            <v>BU17110938</v>
          </cell>
          <cell r="B13891">
            <v>-99999</v>
          </cell>
          <cell r="C13891">
            <v>-99999</v>
          </cell>
          <cell r="D13891">
            <v>-99999</v>
          </cell>
          <cell r="E13891">
            <v>-99999</v>
          </cell>
          <cell r="F13891">
            <v>-99999</v>
          </cell>
        </row>
        <row r="13892">
          <cell r="A13892" t="str">
            <v>BU17110939</v>
          </cell>
          <cell r="B13892">
            <v>-99999</v>
          </cell>
          <cell r="C13892">
            <v>3</v>
          </cell>
          <cell r="D13892">
            <v>5.3</v>
          </cell>
          <cell r="E13892">
            <v>7.2</v>
          </cell>
          <cell r="F13892">
            <v>150.69999999999999</v>
          </cell>
        </row>
        <row r="13893">
          <cell r="A13893" t="str">
            <v>BU17110940</v>
          </cell>
          <cell r="B13893">
            <v>-99999</v>
          </cell>
          <cell r="C13893">
            <v>1.9</v>
          </cell>
          <cell r="D13893">
            <v>2.9</v>
          </cell>
          <cell r="E13893">
            <v>3.6</v>
          </cell>
          <cell r="F13893">
            <v>191.6</v>
          </cell>
        </row>
        <row r="13894">
          <cell r="A13894" t="str">
            <v>WK171110</v>
          </cell>
          <cell r="B13894">
            <v>-99999</v>
          </cell>
          <cell r="C13894">
            <v>2</v>
          </cell>
          <cell r="D13894">
            <v>3.6</v>
          </cell>
          <cell r="E13894">
            <v>5.6</v>
          </cell>
          <cell r="F13894">
            <v>244.7</v>
          </cell>
        </row>
        <row r="13895">
          <cell r="A13895" t="str">
            <v>BU17111041</v>
          </cell>
          <cell r="B13895">
            <v>-99999</v>
          </cell>
          <cell r="C13895">
            <v>1.5</v>
          </cell>
          <cell r="D13895">
            <v>3.2</v>
          </cell>
          <cell r="E13895">
            <v>5</v>
          </cell>
          <cell r="F13895">
            <v>241.6</v>
          </cell>
        </row>
        <row r="13896">
          <cell r="A13896" t="str">
            <v>BU17111042</v>
          </cell>
          <cell r="B13896">
            <v>-99999</v>
          </cell>
          <cell r="C13896">
            <v>-99999</v>
          </cell>
          <cell r="D13896">
            <v>-99999</v>
          </cell>
          <cell r="E13896">
            <v>-99999</v>
          </cell>
          <cell r="F13896">
            <v>-99999</v>
          </cell>
        </row>
        <row r="13897">
          <cell r="A13897" t="str">
            <v>WK171111</v>
          </cell>
          <cell r="B13897">
            <v>-99999</v>
          </cell>
          <cell r="C13897">
            <v>4.5</v>
          </cell>
          <cell r="D13897">
            <v>6.6</v>
          </cell>
          <cell r="E13897">
            <v>8</v>
          </cell>
          <cell r="F13897">
            <v>204.5</v>
          </cell>
        </row>
        <row r="13898">
          <cell r="A13898" t="str">
            <v>BU17111143</v>
          </cell>
          <cell r="B13898">
            <v>-99999</v>
          </cell>
          <cell r="C13898">
            <v>4.3</v>
          </cell>
          <cell r="D13898">
            <v>6.6</v>
          </cell>
          <cell r="E13898">
            <v>8</v>
          </cell>
          <cell r="F13898">
            <v>198.4</v>
          </cell>
        </row>
        <row r="13899">
          <cell r="A13899" t="str">
            <v>BU17111144</v>
          </cell>
          <cell r="B13899">
            <v>-99999</v>
          </cell>
          <cell r="C13899">
            <v>-99999</v>
          </cell>
          <cell r="D13899">
            <v>-99999</v>
          </cell>
          <cell r="E13899">
            <v>-99999</v>
          </cell>
          <cell r="F13899">
            <v>-99999</v>
          </cell>
        </row>
        <row r="13900">
          <cell r="A13900" t="str">
            <v>BU17111145</v>
          </cell>
          <cell r="B13900">
            <v>-99999</v>
          </cell>
          <cell r="C13900">
            <v>-99999</v>
          </cell>
          <cell r="D13900">
            <v>-99999</v>
          </cell>
          <cell r="E13900">
            <v>-99999</v>
          </cell>
          <cell r="F13900">
            <v>-99999</v>
          </cell>
        </row>
        <row r="13901">
          <cell r="A13901" t="str">
            <v>BU17111146</v>
          </cell>
          <cell r="B13901">
            <v>-99999</v>
          </cell>
          <cell r="C13901">
            <v>-99999</v>
          </cell>
          <cell r="D13901">
            <v>-99999</v>
          </cell>
          <cell r="E13901">
            <v>-99999</v>
          </cell>
          <cell r="F13901">
            <v>-99999</v>
          </cell>
        </row>
        <row r="13902">
          <cell r="A13902" t="str">
            <v>BU17111152</v>
          </cell>
          <cell r="B13902">
            <v>-99999</v>
          </cell>
          <cell r="C13902">
            <v>-99999</v>
          </cell>
          <cell r="D13902">
            <v>-99999</v>
          </cell>
          <cell r="E13902">
            <v>-99999</v>
          </cell>
          <cell r="F13902">
            <v>-99999</v>
          </cell>
        </row>
        <row r="13903">
          <cell r="A13903" t="str">
            <v>GM1714</v>
          </cell>
          <cell r="B13903">
            <v>32.6</v>
          </cell>
          <cell r="C13903">
            <v>5.3</v>
          </cell>
          <cell r="D13903">
            <v>8.1999999999999993</v>
          </cell>
          <cell r="E13903">
            <v>11.1</v>
          </cell>
          <cell r="F13903">
            <v>166.5</v>
          </cell>
        </row>
        <row r="13904">
          <cell r="A13904" t="str">
            <v>WK171400</v>
          </cell>
          <cell r="B13904">
            <v>-99999</v>
          </cell>
          <cell r="C13904">
            <v>7.2</v>
          </cell>
          <cell r="D13904">
            <v>9.9</v>
          </cell>
          <cell r="E13904">
            <v>12.2</v>
          </cell>
          <cell r="F13904">
            <v>186.4</v>
          </cell>
        </row>
        <row r="13905">
          <cell r="A13905" t="str">
            <v>BU17140000</v>
          </cell>
          <cell r="B13905">
            <v>-99999</v>
          </cell>
          <cell r="C13905">
            <v>7.8</v>
          </cell>
          <cell r="D13905">
            <v>11</v>
          </cell>
          <cell r="E13905">
            <v>13.7</v>
          </cell>
          <cell r="F13905">
            <v>136.30000000000001</v>
          </cell>
        </row>
        <row r="13906">
          <cell r="A13906" t="str">
            <v>BU17140001</v>
          </cell>
          <cell r="B13906">
            <v>-99999</v>
          </cell>
          <cell r="C13906">
            <v>-99999</v>
          </cell>
          <cell r="D13906">
            <v>-99999</v>
          </cell>
          <cell r="E13906">
            <v>-99999</v>
          </cell>
          <cell r="F13906">
            <v>-99999</v>
          </cell>
        </row>
        <row r="13907">
          <cell r="A13907" t="str">
            <v>BU17140009</v>
          </cell>
          <cell r="B13907">
            <v>-99999</v>
          </cell>
          <cell r="C13907">
            <v>4.3</v>
          </cell>
          <cell r="D13907">
            <v>4.9000000000000004</v>
          </cell>
          <cell r="E13907">
            <v>4.9000000000000004</v>
          </cell>
          <cell r="F13907">
            <v>693.7</v>
          </cell>
        </row>
        <row r="13908">
          <cell r="A13908" t="str">
            <v>WK171401</v>
          </cell>
          <cell r="B13908">
            <v>-99999</v>
          </cell>
          <cell r="C13908">
            <v>6.6</v>
          </cell>
          <cell r="D13908">
            <v>8</v>
          </cell>
          <cell r="E13908">
            <v>11.7</v>
          </cell>
          <cell r="F13908">
            <v>423.4</v>
          </cell>
        </row>
        <row r="13909">
          <cell r="A13909" t="str">
            <v>BU17140100</v>
          </cell>
          <cell r="B13909">
            <v>-99999</v>
          </cell>
          <cell r="C13909">
            <v>-99999</v>
          </cell>
          <cell r="D13909">
            <v>-99999</v>
          </cell>
          <cell r="E13909">
            <v>-99999</v>
          </cell>
          <cell r="F13909">
            <v>-99999</v>
          </cell>
        </row>
        <row r="13910">
          <cell r="A13910" t="str">
            <v>BU17140109</v>
          </cell>
          <cell r="B13910">
            <v>-99999</v>
          </cell>
          <cell r="C13910">
            <v>-99999</v>
          </cell>
          <cell r="D13910">
            <v>-99999</v>
          </cell>
          <cell r="E13910">
            <v>-99999</v>
          </cell>
          <cell r="F13910">
            <v>-99999</v>
          </cell>
        </row>
        <row r="13911">
          <cell r="A13911" t="str">
            <v>WK171402</v>
          </cell>
          <cell r="B13911">
            <v>-99999</v>
          </cell>
          <cell r="C13911">
            <v>6.2</v>
          </cell>
          <cell r="D13911">
            <v>9.6</v>
          </cell>
          <cell r="E13911">
            <v>13.1</v>
          </cell>
          <cell r="F13911">
            <v>164.3</v>
          </cell>
        </row>
        <row r="13912">
          <cell r="A13912" t="str">
            <v>BU17140200</v>
          </cell>
          <cell r="B13912">
            <v>-99999</v>
          </cell>
          <cell r="C13912">
            <v>6.7</v>
          </cell>
          <cell r="D13912">
            <v>10.5</v>
          </cell>
          <cell r="E13912">
            <v>14.3</v>
          </cell>
          <cell r="F13912">
            <v>135.69999999999999</v>
          </cell>
        </row>
        <row r="13913">
          <cell r="A13913" t="str">
            <v>BU17140209</v>
          </cell>
          <cell r="B13913">
            <v>-99999</v>
          </cell>
          <cell r="C13913">
            <v>3.7</v>
          </cell>
          <cell r="D13913">
            <v>5.3</v>
          </cell>
          <cell r="E13913">
            <v>7.4</v>
          </cell>
          <cell r="F13913">
            <v>390.5</v>
          </cell>
        </row>
        <row r="13914">
          <cell r="A13914" t="str">
            <v>WK171403</v>
          </cell>
          <cell r="B13914">
            <v>-99999</v>
          </cell>
          <cell r="C13914">
            <v>4.0999999999999996</v>
          </cell>
          <cell r="D13914">
            <v>7.6</v>
          </cell>
          <cell r="E13914">
            <v>9.1</v>
          </cell>
          <cell r="F13914">
            <v>218.2</v>
          </cell>
        </row>
        <row r="13915">
          <cell r="A13915" t="str">
            <v>BU17140300</v>
          </cell>
          <cell r="B13915">
            <v>-99999</v>
          </cell>
          <cell r="C13915">
            <v>4.7</v>
          </cell>
          <cell r="D13915">
            <v>9.4</v>
          </cell>
          <cell r="E13915">
            <v>11.8</v>
          </cell>
          <cell r="F13915">
            <v>136.80000000000001</v>
          </cell>
        </row>
        <row r="13916">
          <cell r="A13916" t="str">
            <v>BU17140309</v>
          </cell>
          <cell r="B13916">
            <v>-99999</v>
          </cell>
          <cell r="C13916">
            <v>3.1</v>
          </cell>
          <cell r="D13916">
            <v>4.7</v>
          </cell>
          <cell r="E13916">
            <v>4.7</v>
          </cell>
          <cell r="F13916">
            <v>406.7</v>
          </cell>
        </row>
        <row r="13917">
          <cell r="A13917" t="str">
            <v>WK171404</v>
          </cell>
          <cell r="B13917">
            <v>-99999</v>
          </cell>
          <cell r="C13917">
            <v>-99999</v>
          </cell>
          <cell r="D13917">
            <v>-99999</v>
          </cell>
          <cell r="E13917">
            <v>-99999</v>
          </cell>
          <cell r="F13917">
            <v>-99999</v>
          </cell>
        </row>
        <row r="13918">
          <cell r="A13918" t="str">
            <v>BU17140400</v>
          </cell>
          <cell r="B13918">
            <v>-99999</v>
          </cell>
          <cell r="C13918">
            <v>-99999</v>
          </cell>
          <cell r="D13918">
            <v>-99999</v>
          </cell>
          <cell r="E13918">
            <v>-99999</v>
          </cell>
          <cell r="F13918">
            <v>-99999</v>
          </cell>
        </row>
        <row r="13919">
          <cell r="A13919" t="str">
            <v>BU17140409</v>
          </cell>
          <cell r="B13919">
            <v>-99999</v>
          </cell>
          <cell r="C13919">
            <v>-99999</v>
          </cell>
          <cell r="D13919">
            <v>-99999</v>
          </cell>
          <cell r="E13919">
            <v>-99999</v>
          </cell>
          <cell r="F13919">
            <v>-99999</v>
          </cell>
        </row>
        <row r="13920">
          <cell r="A13920" t="str">
            <v>WK171405</v>
          </cell>
          <cell r="B13920">
            <v>-99999</v>
          </cell>
          <cell r="C13920">
            <v>7.1</v>
          </cell>
          <cell r="D13920">
            <v>10.9</v>
          </cell>
          <cell r="E13920">
            <v>14.7</v>
          </cell>
          <cell r="F13920">
            <v>126.3</v>
          </cell>
        </row>
        <row r="13921">
          <cell r="A13921" t="str">
            <v>BU17140500</v>
          </cell>
          <cell r="B13921">
            <v>-99999</v>
          </cell>
          <cell r="C13921">
            <v>7.4</v>
          </cell>
          <cell r="D13921">
            <v>11.5</v>
          </cell>
          <cell r="E13921">
            <v>15.4</v>
          </cell>
          <cell r="F13921">
            <v>108.5</v>
          </cell>
        </row>
        <row r="13922">
          <cell r="A13922" t="str">
            <v>BU17140509</v>
          </cell>
          <cell r="B13922">
            <v>-99999</v>
          </cell>
          <cell r="C13922">
            <v>0.8</v>
          </cell>
          <cell r="D13922">
            <v>0.8</v>
          </cell>
          <cell r="E13922">
            <v>2.4</v>
          </cell>
          <cell r="F13922">
            <v>496.5</v>
          </cell>
        </row>
        <row r="13923">
          <cell r="A13923" t="str">
            <v>WK171406</v>
          </cell>
          <cell r="B13923">
            <v>-99999</v>
          </cell>
          <cell r="C13923">
            <v>3</v>
          </cell>
          <cell r="D13923">
            <v>4.3</v>
          </cell>
          <cell r="E13923">
            <v>6.4</v>
          </cell>
          <cell r="F13923">
            <v>235</v>
          </cell>
        </row>
        <row r="13924">
          <cell r="A13924" t="str">
            <v>BU17140600</v>
          </cell>
          <cell r="B13924">
            <v>-99999</v>
          </cell>
          <cell r="C13924">
            <v>3.2</v>
          </cell>
          <cell r="D13924">
            <v>4.9000000000000004</v>
          </cell>
          <cell r="E13924">
            <v>7</v>
          </cell>
          <cell r="F13924">
            <v>195.3</v>
          </cell>
        </row>
        <row r="13925">
          <cell r="A13925" t="str">
            <v>BU17140609</v>
          </cell>
          <cell r="B13925">
            <v>-99999</v>
          </cell>
          <cell r="C13925">
            <v>-99999</v>
          </cell>
          <cell r="D13925">
            <v>-99999</v>
          </cell>
          <cell r="E13925">
            <v>-99999</v>
          </cell>
          <cell r="F13925">
            <v>-99999</v>
          </cell>
        </row>
        <row r="13926">
          <cell r="A13926" t="str">
            <v>WK171407</v>
          </cell>
          <cell r="B13926">
            <v>-99999</v>
          </cell>
          <cell r="C13926">
            <v>6.4</v>
          </cell>
          <cell r="D13926">
            <v>10.1</v>
          </cell>
          <cell r="E13926">
            <v>12.6</v>
          </cell>
          <cell r="F13926">
            <v>172.7</v>
          </cell>
        </row>
        <row r="13927">
          <cell r="A13927" t="str">
            <v>BU17140700</v>
          </cell>
          <cell r="B13927">
            <v>-99999</v>
          </cell>
          <cell r="C13927">
            <v>5.8</v>
          </cell>
          <cell r="D13927">
            <v>9.6999999999999993</v>
          </cell>
          <cell r="E13927">
            <v>12.6</v>
          </cell>
          <cell r="F13927">
            <v>184.6</v>
          </cell>
        </row>
        <row r="13928">
          <cell r="A13928" t="str">
            <v>BU17140701</v>
          </cell>
          <cell r="B13928">
            <v>-99999</v>
          </cell>
          <cell r="C13928">
            <v>6.1</v>
          </cell>
          <cell r="D13928">
            <v>10.4</v>
          </cell>
          <cell r="E13928">
            <v>12.2</v>
          </cell>
          <cell r="F13928">
            <v>123.1</v>
          </cell>
        </row>
        <row r="13929">
          <cell r="A13929" t="str">
            <v>BU17140709</v>
          </cell>
          <cell r="B13929">
            <v>-99999</v>
          </cell>
          <cell r="C13929">
            <v>-99999</v>
          </cell>
          <cell r="D13929">
            <v>-99999</v>
          </cell>
          <cell r="E13929">
            <v>-99999</v>
          </cell>
          <cell r="F13929">
            <v>-99999</v>
          </cell>
        </row>
        <row r="13930">
          <cell r="A13930" t="str">
            <v>WK171408</v>
          </cell>
          <cell r="B13930">
            <v>-99999</v>
          </cell>
          <cell r="C13930">
            <v>5</v>
          </cell>
          <cell r="D13930">
            <v>6.1</v>
          </cell>
          <cell r="E13930">
            <v>9.4</v>
          </cell>
          <cell r="F13930">
            <v>246.6</v>
          </cell>
        </row>
        <row r="13931">
          <cell r="A13931" t="str">
            <v>BU17140800</v>
          </cell>
          <cell r="B13931">
            <v>-99999</v>
          </cell>
          <cell r="C13931">
            <v>3.2</v>
          </cell>
          <cell r="D13931">
            <v>4.8</v>
          </cell>
          <cell r="E13931">
            <v>8.9</v>
          </cell>
          <cell r="F13931">
            <v>197.6</v>
          </cell>
        </row>
        <row r="13932">
          <cell r="A13932" t="str">
            <v>BU17140801</v>
          </cell>
          <cell r="B13932">
            <v>-99999</v>
          </cell>
          <cell r="C13932">
            <v>-99999</v>
          </cell>
          <cell r="D13932">
            <v>-99999</v>
          </cell>
          <cell r="E13932">
            <v>-99999</v>
          </cell>
          <cell r="F13932">
            <v>-99999</v>
          </cell>
        </row>
        <row r="13933">
          <cell r="A13933" t="str">
            <v>BU17140809</v>
          </cell>
          <cell r="B13933">
            <v>-99999</v>
          </cell>
          <cell r="C13933">
            <v>-99999</v>
          </cell>
          <cell r="D13933">
            <v>-99999</v>
          </cell>
          <cell r="E13933">
            <v>-99999</v>
          </cell>
          <cell r="F13933">
            <v>-99999</v>
          </cell>
        </row>
        <row r="13934">
          <cell r="A13934" t="str">
            <v>WK171409</v>
          </cell>
          <cell r="B13934">
            <v>-99999</v>
          </cell>
          <cell r="C13934">
            <v>3.6</v>
          </cell>
          <cell r="D13934">
            <v>5.3</v>
          </cell>
          <cell r="E13934">
            <v>6.4</v>
          </cell>
          <cell r="F13934">
            <v>222.1</v>
          </cell>
        </row>
        <row r="13935">
          <cell r="A13935" t="str">
            <v>BU17140900</v>
          </cell>
          <cell r="B13935">
            <v>-99999</v>
          </cell>
          <cell r="C13935">
            <v>3.2</v>
          </cell>
          <cell r="D13935">
            <v>4.8</v>
          </cell>
          <cell r="E13935">
            <v>6.4</v>
          </cell>
          <cell r="F13935">
            <v>158.80000000000001</v>
          </cell>
        </row>
        <row r="13936">
          <cell r="A13936" t="str">
            <v>BU17140909</v>
          </cell>
          <cell r="B13936">
            <v>-99999</v>
          </cell>
          <cell r="C13936">
            <v>4.8</v>
          </cell>
          <cell r="D13936">
            <v>6.7</v>
          </cell>
          <cell r="E13936">
            <v>6.7</v>
          </cell>
          <cell r="F13936">
            <v>488.9</v>
          </cell>
        </row>
        <row r="13937">
          <cell r="A13937" t="str">
            <v>WK171410</v>
          </cell>
          <cell r="B13937">
            <v>-99999</v>
          </cell>
          <cell r="C13937">
            <v>4.8</v>
          </cell>
          <cell r="D13937">
            <v>8</v>
          </cell>
          <cell r="E13937">
            <v>11.5</v>
          </cell>
          <cell r="F13937">
            <v>143.6</v>
          </cell>
        </row>
        <row r="13938">
          <cell r="A13938" t="str">
            <v>BU17141000</v>
          </cell>
          <cell r="B13938">
            <v>-99999</v>
          </cell>
          <cell r="C13938">
            <v>4.9000000000000004</v>
          </cell>
          <cell r="D13938">
            <v>8.1999999999999993</v>
          </cell>
          <cell r="E13938">
            <v>11.9</v>
          </cell>
          <cell r="F13938">
            <v>126.7</v>
          </cell>
        </row>
        <row r="13939">
          <cell r="A13939" t="str">
            <v>BU17141009</v>
          </cell>
          <cell r="B13939">
            <v>-99999</v>
          </cell>
          <cell r="C13939">
            <v>3.3</v>
          </cell>
          <cell r="D13939">
            <v>5.3</v>
          </cell>
          <cell r="E13939">
            <v>6.6</v>
          </cell>
          <cell r="F13939">
            <v>342.1</v>
          </cell>
        </row>
        <row r="13940">
          <cell r="A13940" t="str">
            <v>WK171411</v>
          </cell>
          <cell r="B13940">
            <v>-99999</v>
          </cell>
          <cell r="C13940">
            <v>4.3</v>
          </cell>
          <cell r="D13940">
            <v>7.1</v>
          </cell>
          <cell r="E13940">
            <v>9.4</v>
          </cell>
          <cell r="F13940">
            <v>169.6</v>
          </cell>
        </row>
        <row r="13941">
          <cell r="A13941" t="str">
            <v>BU17141100</v>
          </cell>
          <cell r="B13941">
            <v>-99999</v>
          </cell>
          <cell r="C13941">
            <v>5.2</v>
          </cell>
          <cell r="D13941">
            <v>9.1999999999999993</v>
          </cell>
          <cell r="E13941">
            <v>12.9</v>
          </cell>
          <cell r="F13941">
            <v>124.9</v>
          </cell>
        </row>
        <row r="13942">
          <cell r="A13942" t="str">
            <v>BU17141101</v>
          </cell>
          <cell r="B13942">
            <v>-99999</v>
          </cell>
          <cell r="C13942">
            <v>-99999</v>
          </cell>
          <cell r="D13942">
            <v>-99999</v>
          </cell>
          <cell r="E13942">
            <v>-99999</v>
          </cell>
          <cell r="F13942">
            <v>-99999</v>
          </cell>
        </row>
        <row r="13943">
          <cell r="A13943" t="str">
            <v>BU17141108</v>
          </cell>
          <cell r="B13943">
            <v>-99999</v>
          </cell>
          <cell r="C13943">
            <v>-99999</v>
          </cell>
          <cell r="D13943">
            <v>-99999</v>
          </cell>
          <cell r="E13943">
            <v>-99999</v>
          </cell>
          <cell r="F13943">
            <v>-99999</v>
          </cell>
        </row>
        <row r="13944">
          <cell r="A13944" t="str">
            <v>BU17141109</v>
          </cell>
          <cell r="B13944">
            <v>-99999</v>
          </cell>
          <cell r="C13944">
            <v>-99999</v>
          </cell>
          <cell r="D13944">
            <v>-99999</v>
          </cell>
          <cell r="E13944">
            <v>-99999</v>
          </cell>
          <cell r="F13944">
            <v>-99999</v>
          </cell>
        </row>
        <row r="13945">
          <cell r="A13945" t="str">
            <v>WK171412</v>
          </cell>
          <cell r="B13945">
            <v>-99999</v>
          </cell>
          <cell r="C13945">
            <v>3.1</v>
          </cell>
          <cell r="D13945">
            <v>4.2</v>
          </cell>
          <cell r="E13945">
            <v>6.9</v>
          </cell>
          <cell r="F13945">
            <v>192.8</v>
          </cell>
        </row>
        <row r="13946">
          <cell r="A13946" t="str">
            <v>BU17141200</v>
          </cell>
          <cell r="B13946">
            <v>-99999</v>
          </cell>
          <cell r="C13946">
            <v>3.7</v>
          </cell>
          <cell r="D13946">
            <v>4.8</v>
          </cell>
          <cell r="E13946">
            <v>7.9</v>
          </cell>
          <cell r="F13946">
            <v>158.4</v>
          </cell>
        </row>
        <row r="13947">
          <cell r="A13947" t="str">
            <v>BU17141209</v>
          </cell>
          <cell r="B13947">
            <v>-99999</v>
          </cell>
          <cell r="C13947">
            <v>1.3</v>
          </cell>
          <cell r="D13947">
            <v>2.5</v>
          </cell>
          <cell r="E13947">
            <v>3.3</v>
          </cell>
          <cell r="F13947">
            <v>383.2</v>
          </cell>
        </row>
        <row r="13948">
          <cell r="A13948" t="str">
            <v>WK171413</v>
          </cell>
          <cell r="B13948">
            <v>-99999</v>
          </cell>
          <cell r="C13948">
            <v>4.5</v>
          </cell>
          <cell r="D13948">
            <v>6.4</v>
          </cell>
          <cell r="E13948">
            <v>8</v>
          </cell>
          <cell r="F13948">
            <v>142.80000000000001</v>
          </cell>
        </row>
        <row r="13949">
          <cell r="A13949" t="str">
            <v>BU17141300</v>
          </cell>
          <cell r="B13949">
            <v>-99999</v>
          </cell>
          <cell r="C13949">
            <v>4.8</v>
          </cell>
          <cell r="D13949">
            <v>6.9</v>
          </cell>
          <cell r="E13949">
            <v>8.6</v>
          </cell>
          <cell r="F13949">
            <v>132.9</v>
          </cell>
        </row>
        <row r="13950">
          <cell r="A13950" t="str">
            <v>BU17141309</v>
          </cell>
          <cell r="B13950">
            <v>-99999</v>
          </cell>
          <cell r="C13950">
            <v>-99999</v>
          </cell>
          <cell r="D13950">
            <v>-99999</v>
          </cell>
          <cell r="E13950">
            <v>-99999</v>
          </cell>
          <cell r="F13950">
            <v>-99999</v>
          </cell>
        </row>
        <row r="13951">
          <cell r="A13951" t="str">
            <v>WK171414</v>
          </cell>
          <cell r="B13951">
            <v>-99999</v>
          </cell>
          <cell r="C13951">
            <v>1.9</v>
          </cell>
          <cell r="D13951">
            <v>2.8</v>
          </cell>
          <cell r="E13951">
            <v>4.2</v>
          </cell>
          <cell r="F13951">
            <v>234</v>
          </cell>
        </row>
        <row r="13952">
          <cell r="A13952" t="str">
            <v>BU17141400</v>
          </cell>
          <cell r="B13952">
            <v>-99999</v>
          </cell>
          <cell r="C13952">
            <v>0.8</v>
          </cell>
          <cell r="D13952">
            <v>2.5</v>
          </cell>
          <cell r="E13952">
            <v>4.9000000000000004</v>
          </cell>
          <cell r="F13952">
            <v>183</v>
          </cell>
        </row>
        <row r="13953">
          <cell r="A13953" t="str">
            <v>BU17141409</v>
          </cell>
          <cell r="B13953">
            <v>-99999</v>
          </cell>
          <cell r="C13953">
            <v>-99999</v>
          </cell>
          <cell r="D13953">
            <v>-99999</v>
          </cell>
          <cell r="E13953">
            <v>-99999</v>
          </cell>
          <cell r="F13953">
            <v>306.89999999999998</v>
          </cell>
        </row>
        <row r="13954">
          <cell r="A13954" t="str">
            <v>GM1719</v>
          </cell>
          <cell r="B13954">
            <v>35.6</v>
          </cell>
          <cell r="C13954">
            <v>2.9</v>
          </cell>
          <cell r="D13954">
            <v>4.7</v>
          </cell>
          <cell r="E13954">
            <v>7.1</v>
          </cell>
          <cell r="F13954">
            <v>181</v>
          </cell>
        </row>
        <row r="13955">
          <cell r="A13955" t="str">
            <v>WK171901</v>
          </cell>
          <cell r="B13955">
            <v>-99999</v>
          </cell>
          <cell r="C13955">
            <v>2.6</v>
          </cell>
          <cell r="D13955">
            <v>4.8</v>
          </cell>
          <cell r="E13955">
            <v>7.4</v>
          </cell>
          <cell r="F13955">
            <v>268.7</v>
          </cell>
        </row>
        <row r="13956">
          <cell r="A13956" t="str">
            <v>BU17190101</v>
          </cell>
          <cell r="B13956">
            <v>-99999</v>
          </cell>
          <cell r="C13956">
            <v>-99999</v>
          </cell>
          <cell r="D13956">
            <v>-99999</v>
          </cell>
          <cell r="E13956">
            <v>-99999</v>
          </cell>
          <cell r="F13956">
            <v>-99999</v>
          </cell>
        </row>
        <row r="13957">
          <cell r="A13957" t="str">
            <v>BU17190102</v>
          </cell>
          <cell r="B13957">
            <v>-99999</v>
          </cell>
          <cell r="C13957">
            <v>-99999</v>
          </cell>
          <cell r="D13957">
            <v>-99999</v>
          </cell>
          <cell r="E13957">
            <v>-99999</v>
          </cell>
          <cell r="F13957">
            <v>-99999</v>
          </cell>
        </row>
        <row r="13958">
          <cell r="A13958" t="str">
            <v>BU17190103</v>
          </cell>
          <cell r="B13958">
            <v>-99999</v>
          </cell>
          <cell r="C13958">
            <v>-99999</v>
          </cell>
          <cell r="D13958">
            <v>-99999</v>
          </cell>
          <cell r="E13958">
            <v>-99999</v>
          </cell>
          <cell r="F13958">
            <v>-99999</v>
          </cell>
        </row>
        <row r="13959">
          <cell r="A13959" t="str">
            <v>BU17190104</v>
          </cell>
          <cell r="B13959">
            <v>-99999</v>
          </cell>
          <cell r="C13959">
            <v>2.2999999999999998</v>
          </cell>
          <cell r="D13959">
            <v>4.5</v>
          </cell>
          <cell r="E13959">
            <v>7.3</v>
          </cell>
          <cell r="F13959">
            <v>267.39999999999998</v>
          </cell>
        </row>
        <row r="13960">
          <cell r="A13960" t="str">
            <v>WK171902</v>
          </cell>
          <cell r="B13960">
            <v>34.200000000000003</v>
          </cell>
          <cell r="C13960">
            <v>3</v>
          </cell>
          <cell r="D13960">
            <v>4.8</v>
          </cell>
          <cell r="E13960">
            <v>7.5</v>
          </cell>
          <cell r="F13960">
            <v>190.5</v>
          </cell>
        </row>
        <row r="13961">
          <cell r="A13961" t="str">
            <v>BU17190201</v>
          </cell>
          <cell r="B13961">
            <v>-99999</v>
          </cell>
          <cell r="C13961">
            <v>3.8</v>
          </cell>
          <cell r="D13961">
            <v>3.8</v>
          </cell>
          <cell r="E13961">
            <v>5.4</v>
          </cell>
          <cell r="F13961">
            <v>7.5</v>
          </cell>
        </row>
        <row r="13962">
          <cell r="A13962" t="str">
            <v>BU17190202</v>
          </cell>
          <cell r="B13962">
            <v>-99999</v>
          </cell>
          <cell r="C13962">
            <v>1.6</v>
          </cell>
          <cell r="D13962">
            <v>2.1</v>
          </cell>
          <cell r="E13962">
            <v>2.2999999999999998</v>
          </cell>
          <cell r="F13962">
            <v>266</v>
          </cell>
        </row>
        <row r="13963">
          <cell r="A13963" t="str">
            <v>BU17190203</v>
          </cell>
          <cell r="B13963">
            <v>-99999</v>
          </cell>
          <cell r="C13963">
            <v>2.8</v>
          </cell>
          <cell r="D13963">
            <v>4.4000000000000004</v>
          </cell>
          <cell r="E13963">
            <v>5.6</v>
          </cell>
          <cell r="F13963">
            <v>242.5</v>
          </cell>
        </row>
        <row r="13964">
          <cell r="A13964" t="str">
            <v>BU17190204</v>
          </cell>
          <cell r="B13964">
            <v>-99999</v>
          </cell>
          <cell r="C13964">
            <v>4.7</v>
          </cell>
          <cell r="D13964">
            <v>6.7</v>
          </cell>
          <cell r="E13964">
            <v>10.1</v>
          </cell>
          <cell r="F13964">
            <v>186.5</v>
          </cell>
        </row>
        <row r="13965">
          <cell r="A13965" t="str">
            <v>BU17190205</v>
          </cell>
          <cell r="B13965">
            <v>-99999</v>
          </cell>
          <cell r="C13965">
            <v>4.8</v>
          </cell>
          <cell r="D13965">
            <v>5.8</v>
          </cell>
          <cell r="E13965">
            <v>8.5</v>
          </cell>
          <cell r="F13965">
            <v>164.8</v>
          </cell>
        </row>
        <row r="13966">
          <cell r="A13966" t="str">
            <v>BU17190206</v>
          </cell>
          <cell r="B13966">
            <v>-99999</v>
          </cell>
          <cell r="C13966">
            <v>2.6</v>
          </cell>
          <cell r="D13966">
            <v>5.7</v>
          </cell>
          <cell r="E13966">
            <v>9.8000000000000007</v>
          </cell>
          <cell r="F13966">
            <v>163.4</v>
          </cell>
        </row>
        <row r="13967">
          <cell r="A13967" t="str">
            <v>BU17190207</v>
          </cell>
          <cell r="B13967">
            <v>-99999</v>
          </cell>
          <cell r="C13967">
            <v>2.8</v>
          </cell>
          <cell r="D13967">
            <v>5.0999999999999996</v>
          </cell>
          <cell r="E13967">
            <v>8.1</v>
          </cell>
          <cell r="F13967">
            <v>155.80000000000001</v>
          </cell>
        </row>
        <row r="13968">
          <cell r="A13968" t="str">
            <v>BU17190208</v>
          </cell>
          <cell r="B13968">
            <v>-99999</v>
          </cell>
          <cell r="C13968">
            <v>4.0999999999999996</v>
          </cell>
          <cell r="D13968">
            <v>5.8</v>
          </cell>
          <cell r="E13968">
            <v>8.8000000000000007</v>
          </cell>
          <cell r="F13968">
            <v>194.3</v>
          </cell>
        </row>
        <row r="13969">
          <cell r="A13969" t="str">
            <v>BU17190209</v>
          </cell>
          <cell r="B13969">
            <v>-99999</v>
          </cell>
          <cell r="C13969">
            <v>2.2000000000000002</v>
          </cell>
          <cell r="D13969">
            <v>3.5</v>
          </cell>
          <cell r="E13969">
            <v>5.6</v>
          </cell>
          <cell r="F13969">
            <v>228.6</v>
          </cell>
        </row>
        <row r="13970">
          <cell r="A13970" t="str">
            <v>BU17190210</v>
          </cell>
          <cell r="B13970">
            <v>-99999</v>
          </cell>
          <cell r="C13970">
            <v>2.1</v>
          </cell>
          <cell r="D13970">
            <v>3.3</v>
          </cell>
          <cell r="E13970">
            <v>6.7</v>
          </cell>
          <cell r="F13970">
            <v>197.7</v>
          </cell>
        </row>
        <row r="13971">
          <cell r="A13971" t="str">
            <v>WK171903</v>
          </cell>
          <cell r="B13971">
            <v>35.799999999999997</v>
          </cell>
          <cell r="C13971">
            <v>2.5</v>
          </cell>
          <cell r="D13971">
            <v>4.5</v>
          </cell>
          <cell r="E13971">
            <v>6.7</v>
          </cell>
          <cell r="F13971">
            <v>171.5</v>
          </cell>
        </row>
        <row r="13972">
          <cell r="A13972" t="str">
            <v>BU17190301</v>
          </cell>
          <cell r="B13972">
            <v>-99999</v>
          </cell>
          <cell r="C13972">
            <v>4</v>
          </cell>
          <cell r="D13972">
            <v>7.9</v>
          </cell>
          <cell r="E13972">
            <v>9.9</v>
          </cell>
          <cell r="F13972">
            <v>547.20000000000005</v>
          </cell>
        </row>
        <row r="13973">
          <cell r="A13973" t="str">
            <v>BU17190302</v>
          </cell>
          <cell r="B13973">
            <v>-99999</v>
          </cell>
          <cell r="C13973">
            <v>1.6</v>
          </cell>
          <cell r="D13973">
            <v>3.8</v>
          </cell>
          <cell r="E13973">
            <v>5.2</v>
          </cell>
          <cell r="F13973">
            <v>233</v>
          </cell>
        </row>
        <row r="13974">
          <cell r="A13974" t="str">
            <v>BU17190303</v>
          </cell>
          <cell r="B13974">
            <v>-99999</v>
          </cell>
          <cell r="C13974">
            <v>5.2</v>
          </cell>
          <cell r="D13974">
            <v>7.8</v>
          </cell>
          <cell r="E13974">
            <v>12.6</v>
          </cell>
          <cell r="F13974">
            <v>107.4</v>
          </cell>
        </row>
        <row r="13975">
          <cell r="A13975" t="str">
            <v>BU17190304</v>
          </cell>
          <cell r="B13975">
            <v>-99999</v>
          </cell>
          <cell r="C13975">
            <v>2</v>
          </cell>
          <cell r="D13975">
            <v>6.1</v>
          </cell>
          <cell r="E13975">
            <v>7.5</v>
          </cell>
          <cell r="F13975">
            <v>270.60000000000002</v>
          </cell>
        </row>
        <row r="13976">
          <cell r="A13976" t="str">
            <v>BU17190305</v>
          </cell>
          <cell r="B13976">
            <v>-99999</v>
          </cell>
          <cell r="C13976">
            <v>2.4</v>
          </cell>
          <cell r="D13976">
            <v>4.5999999999999996</v>
          </cell>
          <cell r="E13976">
            <v>6.8</v>
          </cell>
          <cell r="F13976">
            <v>131.30000000000001</v>
          </cell>
        </row>
        <row r="13977">
          <cell r="A13977" t="str">
            <v>BU17190306</v>
          </cell>
          <cell r="B13977">
            <v>-99999</v>
          </cell>
          <cell r="C13977">
            <v>0.7</v>
          </cell>
          <cell r="D13977">
            <v>0.7</v>
          </cell>
          <cell r="E13977">
            <v>1.5</v>
          </cell>
          <cell r="F13977">
            <v>270.3</v>
          </cell>
        </row>
        <row r="13978">
          <cell r="A13978" t="str">
            <v>BU17190307</v>
          </cell>
          <cell r="B13978">
            <v>-99999</v>
          </cell>
          <cell r="C13978">
            <v>2.9</v>
          </cell>
          <cell r="D13978">
            <v>5</v>
          </cell>
          <cell r="E13978">
            <v>7.8</v>
          </cell>
          <cell r="F13978">
            <v>120.7</v>
          </cell>
        </row>
        <row r="13979">
          <cell r="A13979" t="str">
            <v>BU17190308</v>
          </cell>
          <cell r="B13979">
            <v>-99999</v>
          </cell>
          <cell r="C13979">
            <v>-99999</v>
          </cell>
          <cell r="D13979">
            <v>-99999</v>
          </cell>
          <cell r="E13979">
            <v>-99999</v>
          </cell>
          <cell r="F13979">
            <v>-99999</v>
          </cell>
        </row>
        <row r="13980">
          <cell r="A13980" t="str">
            <v>BU17190309</v>
          </cell>
          <cell r="B13980">
            <v>-99999</v>
          </cell>
          <cell r="C13980">
            <v>0.5</v>
          </cell>
          <cell r="D13980">
            <v>0.5</v>
          </cell>
          <cell r="E13980">
            <v>0.5</v>
          </cell>
          <cell r="F13980">
            <v>229.3</v>
          </cell>
        </row>
        <row r="13981">
          <cell r="A13981" t="str">
            <v>WK171904</v>
          </cell>
          <cell r="B13981">
            <v>-99999</v>
          </cell>
          <cell r="C13981">
            <v>1.9</v>
          </cell>
          <cell r="D13981">
            <v>3.5</v>
          </cell>
          <cell r="E13981">
            <v>4.7</v>
          </cell>
          <cell r="F13981">
            <v>246.1</v>
          </cell>
        </row>
        <row r="13982">
          <cell r="A13982" t="str">
            <v>BU17190401</v>
          </cell>
          <cell r="B13982">
            <v>-99999</v>
          </cell>
          <cell r="C13982">
            <v>0.7</v>
          </cell>
          <cell r="D13982">
            <v>2.2000000000000002</v>
          </cell>
          <cell r="E13982">
            <v>3</v>
          </cell>
          <cell r="F13982">
            <v>407.9</v>
          </cell>
        </row>
        <row r="13983">
          <cell r="A13983" t="str">
            <v>BU17190402</v>
          </cell>
          <cell r="B13983">
            <v>-99999</v>
          </cell>
          <cell r="C13983">
            <v>1.1000000000000001</v>
          </cell>
          <cell r="D13983">
            <v>1.9</v>
          </cell>
          <cell r="E13983">
            <v>2.7</v>
          </cell>
          <cell r="F13983">
            <v>247.9</v>
          </cell>
        </row>
        <row r="13984">
          <cell r="A13984" t="str">
            <v>BU17190403</v>
          </cell>
          <cell r="B13984">
            <v>-99999</v>
          </cell>
          <cell r="C13984">
            <v>3.2</v>
          </cell>
          <cell r="D13984">
            <v>5.6</v>
          </cell>
          <cell r="E13984">
            <v>7.2</v>
          </cell>
          <cell r="F13984">
            <v>184.2</v>
          </cell>
        </row>
        <row r="13985">
          <cell r="A13985" t="str">
            <v>WK171905</v>
          </cell>
          <cell r="B13985">
            <v>-99999</v>
          </cell>
          <cell r="C13985">
            <v>3</v>
          </cell>
          <cell r="D13985">
            <v>4.2</v>
          </cell>
          <cell r="E13985">
            <v>6.1</v>
          </cell>
          <cell r="F13985">
            <v>179.7</v>
          </cell>
        </row>
        <row r="13986">
          <cell r="A13986" t="str">
            <v>BU17190501</v>
          </cell>
          <cell r="B13986">
            <v>-99999</v>
          </cell>
          <cell r="C13986">
            <v>-99999</v>
          </cell>
          <cell r="D13986">
            <v>-99999</v>
          </cell>
          <cell r="E13986">
            <v>-99999</v>
          </cell>
          <cell r="F13986">
            <v>-99999</v>
          </cell>
        </row>
        <row r="13987">
          <cell r="A13987" t="str">
            <v>BU17190502</v>
          </cell>
          <cell r="B13987">
            <v>-99999</v>
          </cell>
          <cell r="C13987">
            <v>-99999</v>
          </cell>
          <cell r="D13987">
            <v>-99999</v>
          </cell>
          <cell r="E13987">
            <v>-99999</v>
          </cell>
          <cell r="F13987">
            <v>-99999</v>
          </cell>
        </row>
        <row r="13988">
          <cell r="A13988" t="str">
            <v>BU17190503</v>
          </cell>
          <cell r="B13988">
            <v>-99999</v>
          </cell>
          <cell r="C13988">
            <v>3.1</v>
          </cell>
          <cell r="D13988">
            <v>3.1</v>
          </cell>
          <cell r="E13988">
            <v>5.3</v>
          </cell>
          <cell r="F13988">
            <v>250.1</v>
          </cell>
        </row>
        <row r="13989">
          <cell r="A13989" t="str">
            <v>BU17190504</v>
          </cell>
          <cell r="B13989">
            <v>-99999</v>
          </cell>
          <cell r="C13989">
            <v>2.7</v>
          </cell>
          <cell r="D13989">
            <v>3.9</v>
          </cell>
          <cell r="E13989">
            <v>4.8</v>
          </cell>
          <cell r="F13989">
            <v>187.6</v>
          </cell>
        </row>
        <row r="13990">
          <cell r="A13990" t="str">
            <v>BU17190505</v>
          </cell>
          <cell r="B13990">
            <v>-99999</v>
          </cell>
          <cell r="C13990">
            <v>3.3</v>
          </cell>
          <cell r="D13990">
            <v>5</v>
          </cell>
          <cell r="E13990">
            <v>8.3000000000000007</v>
          </cell>
          <cell r="F13990">
            <v>113.2</v>
          </cell>
        </row>
        <row r="13991">
          <cell r="A13991" t="str">
            <v>WK171906</v>
          </cell>
          <cell r="B13991">
            <v>-99999</v>
          </cell>
          <cell r="C13991">
            <v>3.5</v>
          </cell>
          <cell r="D13991">
            <v>5.5</v>
          </cell>
          <cell r="E13991">
            <v>8.1999999999999993</v>
          </cell>
          <cell r="F13991">
            <v>125.9</v>
          </cell>
        </row>
        <row r="13992">
          <cell r="A13992" t="str">
            <v>BU17190601</v>
          </cell>
          <cell r="B13992">
            <v>-99999</v>
          </cell>
          <cell r="C13992">
            <v>-99999</v>
          </cell>
          <cell r="D13992">
            <v>-99999</v>
          </cell>
          <cell r="E13992">
            <v>-99999</v>
          </cell>
          <cell r="F13992">
            <v>-99999</v>
          </cell>
        </row>
        <row r="13993">
          <cell r="A13993" t="str">
            <v>BU17190602</v>
          </cell>
          <cell r="B13993">
            <v>-99999</v>
          </cell>
          <cell r="C13993">
            <v>0</v>
          </cell>
          <cell r="D13993">
            <v>0.9</v>
          </cell>
          <cell r="E13993">
            <v>0.9</v>
          </cell>
          <cell r="F13993">
            <v>709.9</v>
          </cell>
        </row>
        <row r="13994">
          <cell r="A13994" t="str">
            <v>BU17190603</v>
          </cell>
          <cell r="B13994">
            <v>-99999</v>
          </cell>
          <cell r="C13994">
            <v>1.4</v>
          </cell>
          <cell r="D13994">
            <v>1.6</v>
          </cell>
          <cell r="E13994">
            <v>2.4</v>
          </cell>
          <cell r="F13994">
            <v>173.9</v>
          </cell>
        </row>
        <row r="13995">
          <cell r="A13995" t="str">
            <v>BU17190604</v>
          </cell>
          <cell r="B13995">
            <v>-99999</v>
          </cell>
          <cell r="C13995">
            <v>4.7</v>
          </cell>
          <cell r="D13995">
            <v>6.7</v>
          </cell>
          <cell r="E13995">
            <v>10</v>
          </cell>
          <cell r="F13995">
            <v>86.8</v>
          </cell>
        </row>
        <row r="13996">
          <cell r="A13996" t="str">
            <v>BU17190605</v>
          </cell>
          <cell r="B13996">
            <v>-99999</v>
          </cell>
          <cell r="C13996">
            <v>-99999</v>
          </cell>
          <cell r="D13996">
            <v>-99999</v>
          </cell>
          <cell r="E13996">
            <v>-99999</v>
          </cell>
          <cell r="F13996">
            <v>-99999</v>
          </cell>
        </row>
        <row r="13997">
          <cell r="A13997" t="str">
            <v>BU17190606</v>
          </cell>
          <cell r="B13997">
            <v>-99999</v>
          </cell>
          <cell r="C13997">
            <v>9.1999999999999993</v>
          </cell>
          <cell r="D13997">
            <v>15</v>
          </cell>
          <cell r="E13997">
            <v>22.8</v>
          </cell>
          <cell r="F13997">
            <v>24.9</v>
          </cell>
        </row>
        <row r="13998">
          <cell r="A13998" t="str">
            <v>BU17190607</v>
          </cell>
          <cell r="B13998">
            <v>-99999</v>
          </cell>
          <cell r="C13998">
            <v>1.5</v>
          </cell>
          <cell r="D13998">
            <v>4</v>
          </cell>
          <cell r="E13998">
            <v>5.9</v>
          </cell>
          <cell r="F13998">
            <v>103</v>
          </cell>
        </row>
        <row r="13999">
          <cell r="A13999" t="str">
            <v>GM1721</v>
          </cell>
          <cell r="B13999">
            <v>36.6</v>
          </cell>
          <cell r="C13999">
            <v>3.3</v>
          </cell>
          <cell r="D13999">
            <v>5.3</v>
          </cell>
          <cell r="E13999">
            <v>7.5</v>
          </cell>
          <cell r="F13999">
            <v>229.2</v>
          </cell>
        </row>
        <row r="14000">
          <cell r="A14000" t="str">
            <v>WK172101</v>
          </cell>
          <cell r="B14000">
            <v>34.9</v>
          </cell>
          <cell r="C14000">
            <v>3.6</v>
          </cell>
          <cell r="D14000">
            <v>6.2</v>
          </cell>
          <cell r="E14000">
            <v>8.8000000000000007</v>
          </cell>
          <cell r="F14000">
            <v>177.6</v>
          </cell>
        </row>
        <row r="14001">
          <cell r="A14001" t="str">
            <v>BU17210101</v>
          </cell>
          <cell r="B14001">
            <v>-99999</v>
          </cell>
          <cell r="C14001">
            <v>3.3</v>
          </cell>
          <cell r="D14001">
            <v>6.6</v>
          </cell>
          <cell r="E14001">
            <v>11.1</v>
          </cell>
          <cell r="F14001">
            <v>188.9</v>
          </cell>
        </row>
        <row r="14002">
          <cell r="A14002" t="str">
            <v>BU17210102</v>
          </cell>
          <cell r="B14002">
            <v>-99999</v>
          </cell>
          <cell r="C14002">
            <v>5.6</v>
          </cell>
          <cell r="D14002">
            <v>12.8</v>
          </cell>
          <cell r="E14002">
            <v>18.399999999999999</v>
          </cell>
          <cell r="F14002">
            <v>56.4</v>
          </cell>
        </row>
        <row r="14003">
          <cell r="A14003" t="str">
            <v>BU17210103</v>
          </cell>
          <cell r="B14003">
            <v>-99999</v>
          </cell>
          <cell r="C14003">
            <v>9.8000000000000007</v>
          </cell>
          <cell r="D14003">
            <v>13.3</v>
          </cell>
          <cell r="E14003">
            <v>16.2</v>
          </cell>
          <cell r="F14003">
            <v>134</v>
          </cell>
        </row>
        <row r="14004">
          <cell r="A14004" t="str">
            <v>BU17210104</v>
          </cell>
          <cell r="B14004">
            <v>-99999</v>
          </cell>
          <cell r="C14004">
            <v>1.7</v>
          </cell>
          <cell r="D14004">
            <v>5.5</v>
          </cell>
          <cell r="E14004">
            <v>9.9</v>
          </cell>
          <cell r="F14004">
            <v>202.8</v>
          </cell>
        </row>
        <row r="14005">
          <cell r="A14005" t="str">
            <v>BU17210105</v>
          </cell>
          <cell r="B14005">
            <v>-99999</v>
          </cell>
          <cell r="C14005">
            <v>3.2</v>
          </cell>
          <cell r="D14005">
            <v>5.5</v>
          </cell>
          <cell r="E14005">
            <v>8.6999999999999993</v>
          </cell>
          <cell r="F14005">
            <v>139.5</v>
          </cell>
        </row>
        <row r="14006">
          <cell r="A14006" t="str">
            <v>BU17210106</v>
          </cell>
          <cell r="B14006">
            <v>-99999</v>
          </cell>
          <cell r="C14006">
            <v>2.7</v>
          </cell>
          <cell r="D14006">
            <v>4.3</v>
          </cell>
          <cell r="E14006">
            <v>7</v>
          </cell>
          <cell r="F14006">
            <v>239.3</v>
          </cell>
        </row>
        <row r="14007">
          <cell r="A14007" t="str">
            <v>BU17210107</v>
          </cell>
          <cell r="B14007">
            <v>-99999</v>
          </cell>
          <cell r="C14007">
            <v>5.9</v>
          </cell>
          <cell r="D14007">
            <v>10.199999999999999</v>
          </cell>
          <cell r="E14007">
            <v>14.9</v>
          </cell>
          <cell r="F14007">
            <v>95.4</v>
          </cell>
        </row>
        <row r="14008">
          <cell r="A14008" t="str">
            <v>BU17210108</v>
          </cell>
          <cell r="B14008">
            <v>-99999</v>
          </cell>
          <cell r="C14008">
            <v>6.5</v>
          </cell>
          <cell r="D14008">
            <v>11</v>
          </cell>
          <cell r="E14008">
            <v>13.1</v>
          </cell>
          <cell r="F14008">
            <v>62.9</v>
          </cell>
        </row>
        <row r="14009">
          <cell r="A14009" t="str">
            <v>BU17210109</v>
          </cell>
          <cell r="B14009">
            <v>-99999</v>
          </cell>
          <cell r="C14009">
            <v>2</v>
          </cell>
          <cell r="D14009">
            <v>2.4</v>
          </cell>
          <cell r="E14009">
            <v>2.8</v>
          </cell>
          <cell r="F14009">
            <v>332</v>
          </cell>
        </row>
        <row r="14010">
          <cell r="A14010" t="str">
            <v>BU17210110</v>
          </cell>
          <cell r="B14010">
            <v>-99999</v>
          </cell>
          <cell r="C14010">
            <v>0.7</v>
          </cell>
          <cell r="D14010">
            <v>1.1000000000000001</v>
          </cell>
          <cell r="E14010">
            <v>2.9</v>
          </cell>
          <cell r="F14010">
            <v>341.2</v>
          </cell>
        </row>
        <row r="14011">
          <cell r="A14011" t="str">
            <v>BU17210111</v>
          </cell>
          <cell r="B14011">
            <v>-99999</v>
          </cell>
          <cell r="C14011">
            <v>0</v>
          </cell>
          <cell r="D14011">
            <v>3.3</v>
          </cell>
          <cell r="E14011">
            <v>4.9000000000000004</v>
          </cell>
          <cell r="F14011">
            <v>265.10000000000002</v>
          </cell>
        </row>
        <row r="14012">
          <cell r="A14012" t="str">
            <v>BU17210112</v>
          </cell>
          <cell r="B14012">
            <v>-99999</v>
          </cell>
          <cell r="C14012">
            <v>9.1</v>
          </cell>
          <cell r="D14012">
            <v>13.4</v>
          </cell>
          <cell r="E14012">
            <v>18.2</v>
          </cell>
          <cell r="F14012">
            <v>15.3</v>
          </cell>
        </row>
        <row r="14013">
          <cell r="A14013" t="str">
            <v>BU17210113</v>
          </cell>
          <cell r="B14013">
            <v>-99999</v>
          </cell>
          <cell r="C14013">
            <v>9.8000000000000007</v>
          </cell>
          <cell r="D14013">
            <v>11.4</v>
          </cell>
          <cell r="E14013">
            <v>13.6</v>
          </cell>
          <cell r="F14013">
            <v>112.7</v>
          </cell>
        </row>
        <row r="14014">
          <cell r="A14014" t="str">
            <v>BU17210114</v>
          </cell>
          <cell r="B14014">
            <v>-99999</v>
          </cell>
          <cell r="C14014">
            <v>1.3</v>
          </cell>
          <cell r="D14014">
            <v>3.6</v>
          </cell>
          <cell r="E14014">
            <v>4.9000000000000004</v>
          </cell>
          <cell r="F14014">
            <v>146.80000000000001</v>
          </cell>
        </row>
        <row r="14015">
          <cell r="A14015" t="str">
            <v>BU17210115</v>
          </cell>
          <cell r="B14015">
            <v>-99999</v>
          </cell>
          <cell r="C14015">
            <v>8.3000000000000007</v>
          </cell>
          <cell r="D14015">
            <v>11</v>
          </cell>
          <cell r="E14015">
            <v>15</v>
          </cell>
          <cell r="F14015">
            <v>14</v>
          </cell>
        </row>
        <row r="14016">
          <cell r="A14016" t="str">
            <v>BU17210116</v>
          </cell>
          <cell r="B14016">
            <v>-99999</v>
          </cell>
          <cell r="C14016">
            <v>2.4</v>
          </cell>
          <cell r="D14016">
            <v>3</v>
          </cell>
          <cell r="E14016">
            <v>5.9</v>
          </cell>
          <cell r="F14016">
            <v>191.3</v>
          </cell>
        </row>
        <row r="14017">
          <cell r="A14017" t="str">
            <v>BU17210117</v>
          </cell>
          <cell r="B14017">
            <v>-99999</v>
          </cell>
          <cell r="C14017">
            <v>1.2</v>
          </cell>
          <cell r="D14017">
            <v>1.2</v>
          </cell>
          <cell r="E14017">
            <v>1.7</v>
          </cell>
          <cell r="F14017">
            <v>677.8</v>
          </cell>
        </row>
        <row r="14018">
          <cell r="A14018" t="str">
            <v>BU17210118</v>
          </cell>
          <cell r="B14018">
            <v>-99999</v>
          </cell>
          <cell r="C14018">
            <v>1.9</v>
          </cell>
          <cell r="D14018">
            <v>3.5</v>
          </cell>
          <cell r="E14018">
            <v>5</v>
          </cell>
          <cell r="F14018">
            <v>115.9</v>
          </cell>
        </row>
        <row r="14019">
          <cell r="A14019" t="str">
            <v>BU17210119</v>
          </cell>
          <cell r="B14019">
            <v>-99999</v>
          </cell>
          <cell r="C14019">
            <v>1.6</v>
          </cell>
          <cell r="D14019">
            <v>2.9</v>
          </cell>
          <cell r="E14019">
            <v>2.9</v>
          </cell>
          <cell r="F14019">
            <v>328.9</v>
          </cell>
        </row>
        <row r="14020">
          <cell r="A14020" t="str">
            <v>BU17210120</v>
          </cell>
          <cell r="B14020">
            <v>-99999</v>
          </cell>
          <cell r="C14020">
            <v>1.8</v>
          </cell>
          <cell r="D14020">
            <v>3.4</v>
          </cell>
          <cell r="E14020">
            <v>5.6</v>
          </cell>
          <cell r="F14020">
            <v>255.1</v>
          </cell>
        </row>
        <row r="14021">
          <cell r="A14021" t="str">
            <v>WK172102</v>
          </cell>
          <cell r="B14021">
            <v>35.4</v>
          </cell>
          <cell r="C14021">
            <v>2.8</v>
          </cell>
          <cell r="D14021">
            <v>4.5999999999999996</v>
          </cell>
          <cell r="E14021">
            <v>6.5</v>
          </cell>
          <cell r="F14021">
            <v>239.2</v>
          </cell>
        </row>
        <row r="14022">
          <cell r="A14022" t="str">
            <v>BU17210201</v>
          </cell>
          <cell r="B14022">
            <v>-99999</v>
          </cell>
          <cell r="C14022">
            <v>5.0999999999999996</v>
          </cell>
          <cell r="D14022">
            <v>8.6999999999999993</v>
          </cell>
          <cell r="E14022">
            <v>9.9</v>
          </cell>
          <cell r="F14022">
            <v>250</v>
          </cell>
        </row>
        <row r="14023">
          <cell r="A14023" t="str">
            <v>BU17210202</v>
          </cell>
          <cell r="B14023">
            <v>-99999</v>
          </cell>
          <cell r="C14023">
            <v>3</v>
          </cell>
          <cell r="D14023">
            <v>4</v>
          </cell>
          <cell r="E14023">
            <v>5</v>
          </cell>
          <cell r="F14023">
            <v>337.9</v>
          </cell>
        </row>
        <row r="14024">
          <cell r="A14024" t="str">
            <v>BU17210203</v>
          </cell>
          <cell r="B14024">
            <v>-99999</v>
          </cell>
          <cell r="C14024">
            <v>3.4</v>
          </cell>
          <cell r="D14024">
            <v>5.6</v>
          </cell>
          <cell r="E14024">
            <v>6.7</v>
          </cell>
          <cell r="F14024">
            <v>284.3</v>
          </cell>
        </row>
        <row r="14025">
          <cell r="A14025" t="str">
            <v>BU17210204</v>
          </cell>
          <cell r="B14025">
            <v>-99999</v>
          </cell>
          <cell r="C14025">
            <v>5.2</v>
          </cell>
          <cell r="D14025">
            <v>6.3</v>
          </cell>
          <cell r="E14025">
            <v>8.6</v>
          </cell>
          <cell r="F14025">
            <v>168.2</v>
          </cell>
        </row>
        <row r="14026">
          <cell r="A14026" t="str">
            <v>BU17210205</v>
          </cell>
          <cell r="B14026">
            <v>-99999</v>
          </cell>
          <cell r="C14026">
            <v>3.3</v>
          </cell>
          <cell r="D14026">
            <v>5.4</v>
          </cell>
          <cell r="E14026">
            <v>7.6</v>
          </cell>
          <cell r="F14026">
            <v>204.5</v>
          </cell>
        </row>
        <row r="14027">
          <cell r="A14027" t="str">
            <v>BU17210206</v>
          </cell>
          <cell r="B14027">
            <v>-99999</v>
          </cell>
          <cell r="C14027">
            <v>2.8</v>
          </cell>
          <cell r="D14027">
            <v>8</v>
          </cell>
          <cell r="E14027">
            <v>11</v>
          </cell>
          <cell r="F14027">
            <v>206.6</v>
          </cell>
        </row>
        <row r="14028">
          <cell r="A14028" t="str">
            <v>BU17210207</v>
          </cell>
          <cell r="B14028">
            <v>-99999</v>
          </cell>
          <cell r="C14028">
            <v>1.2</v>
          </cell>
          <cell r="D14028">
            <v>1.8</v>
          </cell>
          <cell r="E14028">
            <v>3</v>
          </cell>
          <cell r="F14028">
            <v>267.5</v>
          </cell>
        </row>
        <row r="14029">
          <cell r="A14029" t="str">
            <v>BU17210208</v>
          </cell>
          <cell r="B14029">
            <v>-99999</v>
          </cell>
          <cell r="C14029">
            <v>1.4</v>
          </cell>
          <cell r="D14029">
            <v>2.9</v>
          </cell>
          <cell r="E14029">
            <v>4.3</v>
          </cell>
          <cell r="F14029">
            <v>310.2</v>
          </cell>
        </row>
        <row r="14030">
          <cell r="A14030" t="str">
            <v>BU17210209</v>
          </cell>
          <cell r="B14030">
            <v>-99999</v>
          </cell>
          <cell r="C14030">
            <v>1</v>
          </cell>
          <cell r="D14030">
            <v>1.5</v>
          </cell>
          <cell r="E14030">
            <v>2.1</v>
          </cell>
          <cell r="F14030">
            <v>346</v>
          </cell>
        </row>
        <row r="14031">
          <cell r="A14031" t="str">
            <v>BU17210210</v>
          </cell>
          <cell r="B14031">
            <v>-99999</v>
          </cell>
          <cell r="C14031">
            <v>1.5</v>
          </cell>
          <cell r="D14031">
            <v>1.5</v>
          </cell>
          <cell r="E14031">
            <v>2.4</v>
          </cell>
          <cell r="F14031">
            <v>256.3</v>
          </cell>
        </row>
        <row r="14032">
          <cell r="A14032" t="str">
            <v>BU17210211</v>
          </cell>
          <cell r="B14032">
            <v>-99999</v>
          </cell>
          <cell r="C14032">
            <v>1.7</v>
          </cell>
          <cell r="D14032">
            <v>2.7</v>
          </cell>
          <cell r="E14032">
            <v>7.2</v>
          </cell>
          <cell r="F14032">
            <v>149.6</v>
          </cell>
        </row>
        <row r="14033">
          <cell r="A14033" t="str">
            <v>WK172103</v>
          </cell>
          <cell r="B14033">
            <v>-99999</v>
          </cell>
          <cell r="C14033">
            <v>3.7</v>
          </cell>
          <cell r="D14033">
            <v>6.3</v>
          </cell>
          <cell r="E14033">
            <v>8.9</v>
          </cell>
          <cell r="F14033">
            <v>204.3</v>
          </cell>
        </row>
        <row r="14034">
          <cell r="A14034" t="str">
            <v>BU17210301</v>
          </cell>
          <cell r="B14034">
            <v>-99999</v>
          </cell>
          <cell r="C14034">
            <v>2.2999999999999998</v>
          </cell>
          <cell r="D14034">
            <v>4.4000000000000004</v>
          </cell>
          <cell r="E14034">
            <v>6.7</v>
          </cell>
          <cell r="F14034">
            <v>240.6</v>
          </cell>
        </row>
        <row r="14035">
          <cell r="A14035" t="str">
            <v>BU17210302</v>
          </cell>
          <cell r="B14035">
            <v>-99999</v>
          </cell>
          <cell r="C14035">
            <v>2</v>
          </cell>
          <cell r="D14035">
            <v>3.4</v>
          </cell>
          <cell r="E14035">
            <v>3.9</v>
          </cell>
          <cell r="F14035">
            <v>290.10000000000002</v>
          </cell>
        </row>
        <row r="14036">
          <cell r="A14036" t="str">
            <v>BU17210303</v>
          </cell>
          <cell r="B14036">
            <v>-99999</v>
          </cell>
          <cell r="C14036">
            <v>1.9</v>
          </cell>
          <cell r="D14036">
            <v>4.8</v>
          </cell>
          <cell r="E14036">
            <v>7.7</v>
          </cell>
          <cell r="F14036">
            <v>260.89999999999998</v>
          </cell>
        </row>
        <row r="14037">
          <cell r="A14037" t="str">
            <v>BU17210304</v>
          </cell>
          <cell r="B14037">
            <v>-99999</v>
          </cell>
          <cell r="C14037">
            <v>2.2000000000000002</v>
          </cell>
          <cell r="D14037">
            <v>2.2000000000000002</v>
          </cell>
          <cell r="E14037">
            <v>2.8</v>
          </cell>
          <cell r="F14037">
            <v>413</v>
          </cell>
        </row>
        <row r="14038">
          <cell r="A14038" t="str">
            <v>BU17210305</v>
          </cell>
          <cell r="B14038">
            <v>-99999</v>
          </cell>
          <cell r="C14038">
            <v>5.7</v>
          </cell>
          <cell r="D14038">
            <v>9.8000000000000007</v>
          </cell>
          <cell r="E14038">
            <v>13.8</v>
          </cell>
          <cell r="F14038">
            <v>202</v>
          </cell>
        </row>
        <row r="14039">
          <cell r="A14039" t="str">
            <v>BU17210306</v>
          </cell>
          <cell r="B14039">
            <v>-99999</v>
          </cell>
          <cell r="C14039">
            <v>5.0999999999999996</v>
          </cell>
          <cell r="D14039">
            <v>9.9</v>
          </cell>
          <cell r="E14039">
            <v>13.3</v>
          </cell>
          <cell r="F14039">
            <v>58.4</v>
          </cell>
        </row>
        <row r="14040">
          <cell r="A14040" t="str">
            <v>BU17210307</v>
          </cell>
          <cell r="B14040">
            <v>-99999</v>
          </cell>
          <cell r="C14040">
            <v>2.2999999999999998</v>
          </cell>
          <cell r="D14040">
            <v>4.7</v>
          </cell>
          <cell r="E14040">
            <v>7.5</v>
          </cell>
          <cell r="F14040">
            <v>235.8</v>
          </cell>
        </row>
        <row r="14041">
          <cell r="A14041" t="str">
            <v>BU17210308</v>
          </cell>
          <cell r="B14041">
            <v>-99999</v>
          </cell>
          <cell r="C14041">
            <v>10.8</v>
          </cell>
          <cell r="D14041">
            <v>15.9</v>
          </cell>
          <cell r="E14041">
            <v>22.8</v>
          </cell>
          <cell r="F14041">
            <v>14.7</v>
          </cell>
        </row>
        <row r="14042">
          <cell r="A14042" t="str">
            <v>BU17210309</v>
          </cell>
          <cell r="B14042">
            <v>-99999</v>
          </cell>
          <cell r="C14042">
            <v>3</v>
          </cell>
          <cell r="D14042">
            <v>3.9</v>
          </cell>
          <cell r="E14042">
            <v>5.4</v>
          </cell>
          <cell r="F14042">
            <v>356.4</v>
          </cell>
        </row>
        <row r="14043">
          <cell r="A14043" t="str">
            <v>BU17210310</v>
          </cell>
          <cell r="B14043">
            <v>-99999</v>
          </cell>
          <cell r="C14043">
            <v>0.6</v>
          </cell>
          <cell r="D14043">
            <v>1.1000000000000001</v>
          </cell>
          <cell r="E14043">
            <v>1.7</v>
          </cell>
          <cell r="F14043">
            <v>236.1</v>
          </cell>
        </row>
        <row r="14044">
          <cell r="A14044" t="str">
            <v>WK172104</v>
          </cell>
          <cell r="B14044">
            <v>-99999</v>
          </cell>
          <cell r="C14044">
            <v>1.9</v>
          </cell>
          <cell r="D14044">
            <v>2.6</v>
          </cell>
          <cell r="E14044">
            <v>3.1</v>
          </cell>
          <cell r="F14044">
            <v>497</v>
          </cell>
        </row>
        <row r="14045">
          <cell r="A14045" t="str">
            <v>BU17210401</v>
          </cell>
          <cell r="B14045">
            <v>-99999</v>
          </cell>
          <cell r="C14045">
            <v>2</v>
          </cell>
          <cell r="D14045">
            <v>3.9</v>
          </cell>
          <cell r="E14045">
            <v>5.9</v>
          </cell>
          <cell r="F14045">
            <v>537.29999999999995</v>
          </cell>
        </row>
        <row r="14046">
          <cell r="A14046" t="str">
            <v>BU17210402</v>
          </cell>
          <cell r="B14046">
            <v>-99999</v>
          </cell>
          <cell r="C14046">
            <v>1.9</v>
          </cell>
          <cell r="D14046">
            <v>2.4</v>
          </cell>
          <cell r="E14046">
            <v>2.4</v>
          </cell>
          <cell r="F14046">
            <v>525.4</v>
          </cell>
        </row>
        <row r="14047">
          <cell r="A14047" t="str">
            <v>BU17210403</v>
          </cell>
          <cell r="B14047">
            <v>-99999</v>
          </cell>
          <cell r="C14047">
            <v>1.7</v>
          </cell>
          <cell r="D14047">
            <v>1.7</v>
          </cell>
          <cell r="E14047">
            <v>1.7</v>
          </cell>
          <cell r="F14047">
            <v>411</v>
          </cell>
        </row>
        <row r="14048">
          <cell r="A14048" t="str">
            <v>WK172105</v>
          </cell>
          <cell r="B14048">
            <v>-99999</v>
          </cell>
          <cell r="C14048">
            <v>2.4</v>
          </cell>
          <cell r="D14048">
            <v>3.7</v>
          </cell>
          <cell r="E14048">
            <v>4.9000000000000004</v>
          </cell>
          <cell r="F14048">
            <v>344.5</v>
          </cell>
        </row>
        <row r="14049">
          <cell r="A14049" t="str">
            <v>BU17210501</v>
          </cell>
          <cell r="B14049">
            <v>-99999</v>
          </cell>
          <cell r="C14049">
            <v>0.8</v>
          </cell>
          <cell r="D14049">
            <v>1.6</v>
          </cell>
          <cell r="E14049">
            <v>3.3</v>
          </cell>
          <cell r="F14049">
            <v>464.1</v>
          </cell>
        </row>
        <row r="14050">
          <cell r="A14050" t="str">
            <v>BU17210502</v>
          </cell>
          <cell r="B14050">
            <v>-99999</v>
          </cell>
          <cell r="C14050">
            <v>2.8</v>
          </cell>
          <cell r="D14050">
            <v>3.7</v>
          </cell>
          <cell r="E14050">
            <v>4.7</v>
          </cell>
          <cell r="F14050">
            <v>448.4</v>
          </cell>
        </row>
        <row r="14051">
          <cell r="A14051" t="str">
            <v>BU17210503</v>
          </cell>
          <cell r="B14051">
            <v>-99999</v>
          </cell>
          <cell r="C14051">
            <v>5.2</v>
          </cell>
          <cell r="D14051">
            <v>6.8</v>
          </cell>
          <cell r="E14051">
            <v>7.2</v>
          </cell>
          <cell r="F14051">
            <v>7.2</v>
          </cell>
        </row>
        <row r="14052">
          <cell r="A14052" t="str">
            <v>BU17210504</v>
          </cell>
          <cell r="B14052">
            <v>-99999</v>
          </cell>
          <cell r="C14052">
            <v>1.2</v>
          </cell>
          <cell r="D14052">
            <v>3</v>
          </cell>
          <cell r="E14052">
            <v>4.8</v>
          </cell>
          <cell r="F14052">
            <v>412.6</v>
          </cell>
        </row>
        <row r="14053">
          <cell r="A14053" t="str">
            <v>BU17210505</v>
          </cell>
          <cell r="B14053">
            <v>-99999</v>
          </cell>
          <cell r="C14053">
            <v>0.7</v>
          </cell>
          <cell r="D14053">
            <v>1.3</v>
          </cell>
          <cell r="E14053">
            <v>1.3</v>
          </cell>
          <cell r="F14053">
            <v>614.70000000000005</v>
          </cell>
        </row>
        <row r="14054">
          <cell r="A14054" t="str">
            <v>BU17210506</v>
          </cell>
          <cell r="B14054">
            <v>-99999</v>
          </cell>
          <cell r="C14054">
            <v>2.1</v>
          </cell>
          <cell r="D14054">
            <v>3.6</v>
          </cell>
          <cell r="E14054">
            <v>5.5</v>
          </cell>
          <cell r="F14054">
            <v>298</v>
          </cell>
        </row>
        <row r="14055">
          <cell r="A14055" t="str">
            <v>WK172106</v>
          </cell>
          <cell r="B14055">
            <v>-99999</v>
          </cell>
          <cell r="C14055">
            <v>3.2</v>
          </cell>
          <cell r="D14055">
            <v>4.2</v>
          </cell>
          <cell r="E14055">
            <v>5.3</v>
          </cell>
          <cell r="F14055">
            <v>368.4</v>
          </cell>
        </row>
        <row r="14056">
          <cell r="A14056" t="str">
            <v>BU17210601</v>
          </cell>
          <cell r="B14056">
            <v>-99999</v>
          </cell>
          <cell r="C14056">
            <v>2.7</v>
          </cell>
          <cell r="D14056">
            <v>4.3</v>
          </cell>
          <cell r="E14056">
            <v>4.8</v>
          </cell>
          <cell r="F14056">
            <v>507</v>
          </cell>
        </row>
        <row r="14057">
          <cell r="A14057" t="str">
            <v>BU17210602</v>
          </cell>
          <cell r="B14057">
            <v>-99999</v>
          </cell>
          <cell r="C14057">
            <v>3.3</v>
          </cell>
          <cell r="D14057">
            <v>4.2</v>
          </cell>
          <cell r="E14057">
            <v>5.3</v>
          </cell>
          <cell r="F14057">
            <v>316.3</v>
          </cell>
        </row>
        <row r="14058">
          <cell r="A14058" t="str">
            <v>BU17210603</v>
          </cell>
          <cell r="B14058">
            <v>-99999</v>
          </cell>
          <cell r="C14058">
            <v>3.2</v>
          </cell>
          <cell r="D14058">
            <v>3.8</v>
          </cell>
          <cell r="E14058">
            <v>5.8</v>
          </cell>
          <cell r="F14058">
            <v>475.3</v>
          </cell>
        </row>
        <row r="14059">
          <cell r="A14059" t="str">
            <v>GM1723</v>
          </cell>
          <cell r="B14059">
            <v>37.799999999999997</v>
          </cell>
          <cell r="C14059">
            <v>3.9</v>
          </cell>
          <cell r="D14059">
            <v>5.9</v>
          </cell>
          <cell r="E14059">
            <v>7.2</v>
          </cell>
          <cell r="F14059">
            <v>299.7</v>
          </cell>
        </row>
        <row r="14060">
          <cell r="A14060" t="str">
            <v>WK172301</v>
          </cell>
          <cell r="B14060">
            <v>-99999</v>
          </cell>
          <cell r="C14060">
            <v>3.7</v>
          </cell>
          <cell r="D14060">
            <v>5.9</v>
          </cell>
          <cell r="E14060">
            <v>7.3</v>
          </cell>
          <cell r="F14060">
            <v>285.3</v>
          </cell>
        </row>
        <row r="14061">
          <cell r="A14061" t="str">
            <v>BU17230101</v>
          </cell>
          <cell r="B14061">
            <v>-99999</v>
          </cell>
          <cell r="C14061">
            <v>8.9</v>
          </cell>
          <cell r="D14061">
            <v>10.9</v>
          </cell>
          <cell r="E14061">
            <v>11.9</v>
          </cell>
          <cell r="F14061">
            <v>300.7</v>
          </cell>
        </row>
        <row r="14062">
          <cell r="A14062" t="str">
            <v>BU17230102</v>
          </cell>
          <cell r="B14062">
            <v>-99999</v>
          </cell>
          <cell r="C14062">
            <v>5</v>
          </cell>
          <cell r="D14062">
            <v>7.8</v>
          </cell>
          <cell r="E14062">
            <v>9.8000000000000007</v>
          </cell>
          <cell r="F14062">
            <v>253</v>
          </cell>
        </row>
        <row r="14063">
          <cell r="A14063" t="str">
            <v>BU17230103</v>
          </cell>
          <cell r="B14063">
            <v>-99999</v>
          </cell>
          <cell r="C14063">
            <v>5</v>
          </cell>
          <cell r="D14063">
            <v>9.6999999999999993</v>
          </cell>
          <cell r="E14063">
            <v>11.8</v>
          </cell>
          <cell r="F14063">
            <v>149.5</v>
          </cell>
        </row>
        <row r="14064">
          <cell r="A14064" t="str">
            <v>BU17230104</v>
          </cell>
          <cell r="B14064">
            <v>-99999</v>
          </cell>
          <cell r="C14064">
            <v>-99999</v>
          </cell>
          <cell r="D14064">
            <v>-99999</v>
          </cell>
          <cell r="E14064">
            <v>-99999</v>
          </cell>
          <cell r="F14064">
            <v>-99999</v>
          </cell>
        </row>
        <row r="14065">
          <cell r="A14065" t="str">
            <v>BU17230105</v>
          </cell>
          <cell r="B14065">
            <v>-99999</v>
          </cell>
          <cell r="C14065">
            <v>-99999</v>
          </cell>
          <cell r="D14065">
            <v>-99999</v>
          </cell>
          <cell r="E14065">
            <v>-99999</v>
          </cell>
          <cell r="F14065">
            <v>-99999</v>
          </cell>
        </row>
        <row r="14066">
          <cell r="A14066" t="str">
            <v>BU17230106</v>
          </cell>
          <cell r="B14066">
            <v>-99999</v>
          </cell>
          <cell r="C14066">
            <v>1.2</v>
          </cell>
          <cell r="D14066">
            <v>1.9</v>
          </cell>
          <cell r="E14066">
            <v>3.1</v>
          </cell>
          <cell r="F14066">
            <v>258.7</v>
          </cell>
        </row>
        <row r="14067">
          <cell r="A14067" t="str">
            <v>BU17230107</v>
          </cell>
          <cell r="B14067">
            <v>-99999</v>
          </cell>
          <cell r="C14067">
            <v>2.1</v>
          </cell>
          <cell r="D14067">
            <v>3.5</v>
          </cell>
          <cell r="E14067">
            <v>3.5</v>
          </cell>
          <cell r="F14067">
            <v>621</v>
          </cell>
        </row>
        <row r="14068">
          <cell r="A14068" t="str">
            <v>WK172302</v>
          </cell>
          <cell r="B14068">
            <v>-99999</v>
          </cell>
          <cell r="C14068">
            <v>4.3</v>
          </cell>
          <cell r="D14068">
            <v>6.3</v>
          </cell>
          <cell r="E14068">
            <v>7.7</v>
          </cell>
          <cell r="F14068">
            <v>282.7</v>
          </cell>
        </row>
        <row r="14069">
          <cell r="A14069" t="str">
            <v>BU17230201</v>
          </cell>
          <cell r="B14069">
            <v>-99999</v>
          </cell>
          <cell r="C14069">
            <v>2.1</v>
          </cell>
          <cell r="D14069">
            <v>5.8</v>
          </cell>
          <cell r="E14069">
            <v>9</v>
          </cell>
          <cell r="F14069">
            <v>222.2</v>
          </cell>
        </row>
        <row r="14070">
          <cell r="A14070" t="str">
            <v>BU17230202</v>
          </cell>
          <cell r="B14070">
            <v>-99999</v>
          </cell>
          <cell r="C14070">
            <v>5.7</v>
          </cell>
          <cell r="D14070">
            <v>8.5</v>
          </cell>
          <cell r="E14070">
            <v>9.5</v>
          </cell>
          <cell r="F14070">
            <v>202.4</v>
          </cell>
        </row>
        <row r="14071">
          <cell r="A14071" t="str">
            <v>BU17230203</v>
          </cell>
          <cell r="B14071">
            <v>-99999</v>
          </cell>
          <cell r="C14071">
            <v>8.4</v>
          </cell>
          <cell r="D14071">
            <v>12.5</v>
          </cell>
          <cell r="E14071">
            <v>15.5</v>
          </cell>
          <cell r="F14071">
            <v>200.9</v>
          </cell>
        </row>
        <row r="14072">
          <cell r="A14072" t="str">
            <v>BU17230204</v>
          </cell>
          <cell r="B14072">
            <v>-99999</v>
          </cell>
          <cell r="C14072">
            <v>2.1</v>
          </cell>
          <cell r="D14072">
            <v>2.1</v>
          </cell>
          <cell r="E14072">
            <v>3</v>
          </cell>
          <cell r="F14072">
            <v>326.7</v>
          </cell>
        </row>
        <row r="14073">
          <cell r="A14073" t="str">
            <v>BU17230205</v>
          </cell>
          <cell r="B14073">
            <v>-99999</v>
          </cell>
          <cell r="C14073">
            <v>-99999</v>
          </cell>
          <cell r="D14073">
            <v>-99999</v>
          </cell>
          <cell r="E14073">
            <v>-99999</v>
          </cell>
          <cell r="F14073">
            <v>-99999</v>
          </cell>
        </row>
        <row r="14074">
          <cell r="A14074" t="str">
            <v>BU17230206</v>
          </cell>
          <cell r="B14074">
            <v>-99999</v>
          </cell>
          <cell r="C14074">
            <v>2.9</v>
          </cell>
          <cell r="D14074">
            <v>3.9</v>
          </cell>
          <cell r="E14074">
            <v>3.9</v>
          </cell>
          <cell r="F14074">
            <v>237.2</v>
          </cell>
        </row>
        <row r="14075">
          <cell r="A14075" t="str">
            <v>BU17230207</v>
          </cell>
          <cell r="B14075">
            <v>-99999</v>
          </cell>
          <cell r="C14075">
            <v>2.9</v>
          </cell>
          <cell r="D14075">
            <v>3.5</v>
          </cell>
          <cell r="E14075">
            <v>3.9</v>
          </cell>
          <cell r="F14075">
            <v>495.6</v>
          </cell>
        </row>
        <row r="14076">
          <cell r="A14076" t="str">
            <v>WK172303</v>
          </cell>
          <cell r="B14076">
            <v>-99999</v>
          </cell>
          <cell r="C14076">
            <v>2.2000000000000002</v>
          </cell>
          <cell r="D14076">
            <v>2.9</v>
          </cell>
          <cell r="E14076">
            <v>5.0999999999999996</v>
          </cell>
          <cell r="F14076">
            <v>483</v>
          </cell>
        </row>
        <row r="14077">
          <cell r="A14077" t="str">
            <v>BU17230301</v>
          </cell>
          <cell r="B14077">
            <v>-99999</v>
          </cell>
          <cell r="C14077">
            <v>2.2000000000000002</v>
          </cell>
          <cell r="D14077">
            <v>2.9</v>
          </cell>
          <cell r="E14077">
            <v>5.0999999999999996</v>
          </cell>
          <cell r="F14077">
            <v>483</v>
          </cell>
        </row>
        <row r="14078">
          <cell r="A14078" t="str">
            <v>WK172304</v>
          </cell>
          <cell r="B14078">
            <v>-99999</v>
          </cell>
          <cell r="C14078">
            <v>3.2</v>
          </cell>
          <cell r="D14078">
            <v>5.3</v>
          </cell>
          <cell r="E14078">
            <v>5.7</v>
          </cell>
          <cell r="F14078">
            <v>372.1</v>
          </cell>
        </row>
        <row r="14079">
          <cell r="A14079" t="str">
            <v>BU17230401</v>
          </cell>
          <cell r="B14079">
            <v>-99999</v>
          </cell>
          <cell r="C14079">
            <v>2.2000000000000002</v>
          </cell>
          <cell r="D14079">
            <v>4.4000000000000004</v>
          </cell>
          <cell r="E14079">
            <v>4.7</v>
          </cell>
          <cell r="F14079">
            <v>327.3</v>
          </cell>
        </row>
        <row r="14080">
          <cell r="A14080" t="str">
            <v>BU17230402</v>
          </cell>
          <cell r="B14080">
            <v>-99999</v>
          </cell>
          <cell r="C14080">
            <v>5.9</v>
          </cell>
          <cell r="D14080">
            <v>7.6</v>
          </cell>
          <cell r="E14080">
            <v>8.4</v>
          </cell>
          <cell r="F14080">
            <v>533.79999999999995</v>
          </cell>
        </row>
        <row r="14081">
          <cell r="A14081" t="str">
            <v>WK172305</v>
          </cell>
          <cell r="B14081">
            <v>-99999</v>
          </cell>
          <cell r="C14081">
            <v>6.4</v>
          </cell>
          <cell r="D14081">
            <v>7.2</v>
          </cell>
          <cell r="E14081">
            <v>8</v>
          </cell>
          <cell r="F14081">
            <v>621.79999999999995</v>
          </cell>
        </row>
        <row r="14082">
          <cell r="A14082" t="str">
            <v>BU17230501</v>
          </cell>
          <cell r="B14082">
            <v>-99999</v>
          </cell>
          <cell r="C14082">
            <v>6.4</v>
          </cell>
          <cell r="D14082">
            <v>7.2</v>
          </cell>
          <cell r="E14082">
            <v>8</v>
          </cell>
          <cell r="F14082">
            <v>621.79999999999995</v>
          </cell>
        </row>
        <row r="14083">
          <cell r="A14083" t="str">
            <v>WK172306</v>
          </cell>
          <cell r="B14083">
            <v>-99999</v>
          </cell>
          <cell r="C14083">
            <v>-99999</v>
          </cell>
          <cell r="D14083">
            <v>-99999</v>
          </cell>
          <cell r="E14083">
            <v>-99999</v>
          </cell>
          <cell r="F14083">
            <v>-99999</v>
          </cell>
        </row>
        <row r="14084">
          <cell r="A14084" t="str">
            <v>BU17230601</v>
          </cell>
          <cell r="B14084">
            <v>-99999</v>
          </cell>
          <cell r="C14084">
            <v>-99999</v>
          </cell>
          <cell r="D14084">
            <v>-99999</v>
          </cell>
          <cell r="E14084">
            <v>-99999</v>
          </cell>
          <cell r="F14084">
            <v>-99999</v>
          </cell>
        </row>
        <row r="14085">
          <cell r="A14085" t="str">
            <v>GM1724</v>
          </cell>
          <cell r="B14085">
            <v>36.6</v>
          </cell>
          <cell r="C14085">
            <v>3.1</v>
          </cell>
          <cell r="D14085">
            <v>5.0999999999999996</v>
          </cell>
          <cell r="E14085">
            <v>6.7</v>
          </cell>
          <cell r="F14085">
            <v>272.5</v>
          </cell>
        </row>
        <row r="14086">
          <cell r="A14086" t="str">
            <v>WK172400</v>
          </cell>
          <cell r="B14086">
            <v>35.200000000000003</v>
          </cell>
          <cell r="C14086">
            <v>3.3</v>
          </cell>
          <cell r="D14086">
            <v>5.9</v>
          </cell>
          <cell r="E14086">
            <v>8.1</v>
          </cell>
          <cell r="F14086">
            <v>244.4</v>
          </cell>
        </row>
        <row r="14087">
          <cell r="A14087" t="str">
            <v>BU17240001</v>
          </cell>
          <cell r="B14087">
            <v>-99999</v>
          </cell>
          <cell r="C14087">
            <v>1.7</v>
          </cell>
          <cell r="D14087">
            <v>3.4</v>
          </cell>
          <cell r="E14087">
            <v>3.9</v>
          </cell>
          <cell r="F14087">
            <v>456.3</v>
          </cell>
        </row>
        <row r="14088">
          <cell r="A14088" t="str">
            <v>BU17240002</v>
          </cell>
          <cell r="B14088">
            <v>-99999</v>
          </cell>
          <cell r="C14088">
            <v>-99999</v>
          </cell>
          <cell r="D14088">
            <v>-99999</v>
          </cell>
          <cell r="E14088">
            <v>-99999</v>
          </cell>
          <cell r="F14088">
            <v>-99999</v>
          </cell>
        </row>
        <row r="14089">
          <cell r="A14089" t="str">
            <v>BU17240003</v>
          </cell>
          <cell r="B14089">
            <v>-99999</v>
          </cell>
          <cell r="C14089">
            <v>1.9</v>
          </cell>
          <cell r="D14089">
            <v>3.8</v>
          </cell>
          <cell r="E14089">
            <v>6.4</v>
          </cell>
          <cell r="F14089">
            <v>221.3</v>
          </cell>
        </row>
        <row r="14090">
          <cell r="A14090" t="str">
            <v>BU17240004</v>
          </cell>
          <cell r="B14090">
            <v>-99999</v>
          </cell>
          <cell r="C14090">
            <v>3.4</v>
          </cell>
          <cell r="D14090">
            <v>5.0999999999999996</v>
          </cell>
          <cell r="E14090">
            <v>5.6</v>
          </cell>
          <cell r="F14090">
            <v>261.7</v>
          </cell>
        </row>
        <row r="14091">
          <cell r="A14091" t="str">
            <v>BU17240005</v>
          </cell>
          <cell r="B14091">
            <v>-99999</v>
          </cell>
          <cell r="C14091">
            <v>3.5</v>
          </cell>
          <cell r="D14091">
            <v>5.7</v>
          </cell>
          <cell r="E14091">
            <v>10.5</v>
          </cell>
          <cell r="F14091">
            <v>171.5</v>
          </cell>
        </row>
        <row r="14092">
          <cell r="A14092" t="str">
            <v>BU17240006</v>
          </cell>
          <cell r="B14092">
            <v>-99999</v>
          </cell>
          <cell r="C14092">
            <v>5.9</v>
          </cell>
          <cell r="D14092">
            <v>9.6999999999999993</v>
          </cell>
          <cell r="E14092">
            <v>12.3</v>
          </cell>
          <cell r="F14092">
            <v>153.4</v>
          </cell>
        </row>
        <row r="14093">
          <cell r="A14093" t="str">
            <v>BU17240007</v>
          </cell>
          <cell r="B14093">
            <v>-99999</v>
          </cell>
          <cell r="C14093">
            <v>3.5</v>
          </cell>
          <cell r="D14093">
            <v>6.3</v>
          </cell>
          <cell r="E14093">
            <v>7.7</v>
          </cell>
          <cell r="F14093">
            <v>233.9</v>
          </cell>
        </row>
        <row r="14094">
          <cell r="A14094" t="str">
            <v>BU17240008</v>
          </cell>
          <cell r="B14094">
            <v>-99999</v>
          </cell>
          <cell r="C14094">
            <v>9.1999999999999993</v>
          </cell>
          <cell r="D14094">
            <v>21.7</v>
          </cell>
          <cell r="E14094">
            <v>32.9</v>
          </cell>
          <cell r="F14094">
            <v>201.3</v>
          </cell>
        </row>
        <row r="14095">
          <cell r="A14095" t="str">
            <v>BU17240009</v>
          </cell>
          <cell r="B14095">
            <v>-99999</v>
          </cell>
          <cell r="C14095">
            <v>-99999</v>
          </cell>
          <cell r="D14095">
            <v>-99999</v>
          </cell>
          <cell r="E14095">
            <v>-99999</v>
          </cell>
          <cell r="F14095">
            <v>-99999</v>
          </cell>
        </row>
        <row r="14096">
          <cell r="A14096" t="str">
            <v>BU17240010</v>
          </cell>
          <cell r="B14096">
            <v>-99999</v>
          </cell>
          <cell r="C14096">
            <v>2.5</v>
          </cell>
          <cell r="D14096">
            <v>4.3</v>
          </cell>
          <cell r="E14096">
            <v>6.8</v>
          </cell>
          <cell r="F14096">
            <v>243.9</v>
          </cell>
        </row>
        <row r="14097">
          <cell r="A14097" t="str">
            <v>BU17240011</v>
          </cell>
          <cell r="B14097">
            <v>-99999</v>
          </cell>
          <cell r="C14097">
            <v>4</v>
          </cell>
          <cell r="D14097">
            <v>4</v>
          </cell>
          <cell r="E14097">
            <v>4</v>
          </cell>
          <cell r="F14097">
            <v>706</v>
          </cell>
        </row>
        <row r="14098">
          <cell r="A14098" t="str">
            <v>BU17240012</v>
          </cell>
          <cell r="B14098">
            <v>-99999</v>
          </cell>
          <cell r="C14098">
            <v>1.2</v>
          </cell>
          <cell r="D14098">
            <v>3.6</v>
          </cell>
          <cell r="E14098">
            <v>4.8</v>
          </cell>
          <cell r="F14098">
            <v>246.7</v>
          </cell>
        </row>
        <row r="14099">
          <cell r="A14099" t="str">
            <v>BU17240013</v>
          </cell>
          <cell r="B14099">
            <v>-99999</v>
          </cell>
          <cell r="C14099">
            <v>0.7</v>
          </cell>
          <cell r="D14099">
            <v>1.7</v>
          </cell>
          <cell r="E14099">
            <v>2.4</v>
          </cell>
          <cell r="F14099">
            <v>280.5</v>
          </cell>
        </row>
        <row r="14100">
          <cell r="A14100" t="str">
            <v>BU17240014</v>
          </cell>
          <cell r="B14100">
            <v>-99999</v>
          </cell>
          <cell r="C14100">
            <v>5.8</v>
          </cell>
          <cell r="D14100">
            <v>8.6999999999999993</v>
          </cell>
          <cell r="E14100">
            <v>10.3</v>
          </cell>
          <cell r="F14100">
            <v>167.5</v>
          </cell>
        </row>
        <row r="14101">
          <cell r="A14101" t="str">
            <v>BU17240015</v>
          </cell>
          <cell r="B14101">
            <v>-99999</v>
          </cell>
          <cell r="C14101">
            <v>3.9</v>
          </cell>
          <cell r="D14101">
            <v>6.8</v>
          </cell>
          <cell r="E14101">
            <v>7.8</v>
          </cell>
          <cell r="F14101">
            <v>332.2</v>
          </cell>
        </row>
        <row r="14102">
          <cell r="A14102" t="str">
            <v>BU17240016</v>
          </cell>
          <cell r="B14102">
            <v>-99999</v>
          </cell>
          <cell r="C14102">
            <v>3.8</v>
          </cell>
          <cell r="D14102">
            <v>6.7</v>
          </cell>
          <cell r="E14102">
            <v>8.6</v>
          </cell>
          <cell r="F14102">
            <v>215.4</v>
          </cell>
        </row>
        <row r="14103">
          <cell r="A14103" t="str">
            <v>BU17240017</v>
          </cell>
          <cell r="B14103">
            <v>-99999</v>
          </cell>
          <cell r="C14103">
            <v>-99999</v>
          </cell>
          <cell r="D14103">
            <v>-99999</v>
          </cell>
          <cell r="E14103">
            <v>-99999</v>
          </cell>
          <cell r="F14103">
            <v>-99999</v>
          </cell>
        </row>
        <row r="14104">
          <cell r="A14104" t="str">
            <v>WK172401</v>
          </cell>
          <cell r="B14104">
            <v>-99999</v>
          </cell>
          <cell r="C14104">
            <v>1.4</v>
          </cell>
          <cell r="D14104">
            <v>1.9</v>
          </cell>
          <cell r="E14104">
            <v>3.8</v>
          </cell>
          <cell r="F14104">
            <v>350.2</v>
          </cell>
        </row>
        <row r="14105">
          <cell r="A14105" t="str">
            <v>BU17240101</v>
          </cell>
          <cell r="B14105">
            <v>-99999</v>
          </cell>
          <cell r="C14105">
            <v>1.4</v>
          </cell>
          <cell r="D14105">
            <v>1.9</v>
          </cell>
          <cell r="E14105">
            <v>3.8</v>
          </cell>
          <cell r="F14105">
            <v>350.2</v>
          </cell>
        </row>
        <row r="14106">
          <cell r="A14106" t="str">
            <v>WK172402</v>
          </cell>
          <cell r="B14106">
            <v>-99999</v>
          </cell>
          <cell r="C14106">
            <v>2.2999999999999998</v>
          </cell>
          <cell r="D14106">
            <v>4.5999999999999996</v>
          </cell>
          <cell r="E14106">
            <v>5.8</v>
          </cell>
          <cell r="F14106">
            <v>227.8</v>
          </cell>
        </row>
        <row r="14107">
          <cell r="A14107" t="str">
            <v>BU17240201</v>
          </cell>
          <cell r="B14107">
            <v>-99999</v>
          </cell>
          <cell r="C14107">
            <v>1</v>
          </cell>
          <cell r="D14107">
            <v>3.6</v>
          </cell>
          <cell r="E14107">
            <v>3.6</v>
          </cell>
          <cell r="F14107">
            <v>194.6</v>
          </cell>
        </row>
        <row r="14108">
          <cell r="A14108" t="str">
            <v>BU17240202</v>
          </cell>
          <cell r="B14108">
            <v>-99999</v>
          </cell>
          <cell r="C14108">
            <v>4.5</v>
          </cell>
          <cell r="D14108">
            <v>7.9</v>
          </cell>
          <cell r="E14108">
            <v>7.9</v>
          </cell>
          <cell r="F14108">
            <v>218.5</v>
          </cell>
        </row>
        <row r="14109">
          <cell r="A14109" t="str">
            <v>BU17240203</v>
          </cell>
          <cell r="B14109">
            <v>-99999</v>
          </cell>
          <cell r="C14109">
            <v>-99999</v>
          </cell>
          <cell r="D14109">
            <v>-99999</v>
          </cell>
          <cell r="E14109">
            <v>-99999</v>
          </cell>
          <cell r="F14109">
            <v>-99999</v>
          </cell>
        </row>
        <row r="14110">
          <cell r="A14110" t="str">
            <v>BU17240204</v>
          </cell>
          <cell r="B14110">
            <v>-99999</v>
          </cell>
          <cell r="C14110">
            <v>3</v>
          </cell>
          <cell r="D14110">
            <v>4</v>
          </cell>
          <cell r="E14110">
            <v>5.5</v>
          </cell>
          <cell r="F14110">
            <v>176.4</v>
          </cell>
        </row>
        <row r="14111">
          <cell r="A14111" t="str">
            <v>BU17240205</v>
          </cell>
          <cell r="B14111">
            <v>-99999</v>
          </cell>
          <cell r="C14111">
            <v>-99999</v>
          </cell>
          <cell r="D14111">
            <v>-99999</v>
          </cell>
          <cell r="E14111">
            <v>-99999</v>
          </cell>
          <cell r="F14111">
            <v>-99999</v>
          </cell>
        </row>
        <row r="14112">
          <cell r="A14112" t="str">
            <v>BU17240206</v>
          </cell>
          <cell r="B14112">
            <v>-99999</v>
          </cell>
          <cell r="C14112">
            <v>-99999</v>
          </cell>
          <cell r="D14112">
            <v>-99999</v>
          </cell>
          <cell r="E14112">
            <v>-99999</v>
          </cell>
          <cell r="F14112">
            <v>-99999</v>
          </cell>
        </row>
        <row r="14113">
          <cell r="A14113" t="str">
            <v>BU17240207</v>
          </cell>
          <cell r="B14113">
            <v>-99999</v>
          </cell>
          <cell r="C14113">
            <v>-99999</v>
          </cell>
          <cell r="D14113">
            <v>-99999</v>
          </cell>
          <cell r="E14113">
            <v>-99999</v>
          </cell>
          <cell r="F14113">
            <v>-99999</v>
          </cell>
        </row>
        <row r="14114">
          <cell r="A14114" t="str">
            <v>BU17240208</v>
          </cell>
          <cell r="B14114">
            <v>-99999</v>
          </cell>
          <cell r="C14114">
            <v>-99999</v>
          </cell>
          <cell r="D14114">
            <v>-99999</v>
          </cell>
          <cell r="E14114">
            <v>-99999</v>
          </cell>
          <cell r="F14114">
            <v>-99999</v>
          </cell>
        </row>
        <row r="14115">
          <cell r="A14115" t="str">
            <v>BU17240209</v>
          </cell>
          <cell r="B14115">
            <v>-99999</v>
          </cell>
          <cell r="C14115">
            <v>-99999</v>
          </cell>
          <cell r="D14115">
            <v>-99999</v>
          </cell>
          <cell r="E14115">
            <v>-99999</v>
          </cell>
          <cell r="F14115">
            <v>-99999</v>
          </cell>
        </row>
        <row r="14116">
          <cell r="A14116" t="str">
            <v>BU17240210</v>
          </cell>
          <cell r="B14116">
            <v>-99999</v>
          </cell>
          <cell r="C14116">
            <v>-99999</v>
          </cell>
          <cell r="D14116">
            <v>-99999</v>
          </cell>
          <cell r="E14116">
            <v>-99999</v>
          </cell>
          <cell r="F14116">
            <v>-99999</v>
          </cell>
        </row>
        <row r="14117">
          <cell r="A14117" t="str">
            <v>BU17240211</v>
          </cell>
          <cell r="B14117">
            <v>-99999</v>
          </cell>
          <cell r="C14117">
            <v>-99999</v>
          </cell>
          <cell r="D14117">
            <v>-99999</v>
          </cell>
          <cell r="E14117">
            <v>-99999</v>
          </cell>
          <cell r="F14117">
            <v>-99999</v>
          </cell>
        </row>
        <row r="14118">
          <cell r="A14118" t="str">
            <v>WK172403</v>
          </cell>
          <cell r="B14118">
            <v>-99999</v>
          </cell>
          <cell r="C14118">
            <v>2.2000000000000002</v>
          </cell>
          <cell r="D14118">
            <v>4.3</v>
          </cell>
          <cell r="E14118">
            <v>5.5</v>
          </cell>
          <cell r="F14118">
            <v>353.5</v>
          </cell>
        </row>
        <row r="14119">
          <cell r="A14119" t="str">
            <v>BU17240301</v>
          </cell>
          <cell r="B14119">
            <v>-99999</v>
          </cell>
          <cell r="C14119">
            <v>-99999</v>
          </cell>
          <cell r="D14119">
            <v>-99999</v>
          </cell>
          <cell r="E14119">
            <v>-99999</v>
          </cell>
          <cell r="F14119">
            <v>-99999</v>
          </cell>
        </row>
        <row r="14120">
          <cell r="A14120" t="str">
            <v>BU17240302</v>
          </cell>
          <cell r="B14120">
            <v>-99999</v>
          </cell>
          <cell r="C14120">
            <v>2.9</v>
          </cell>
          <cell r="D14120">
            <v>7.8</v>
          </cell>
          <cell r="E14120">
            <v>9.6999999999999993</v>
          </cell>
          <cell r="F14120">
            <v>239</v>
          </cell>
        </row>
        <row r="14121">
          <cell r="A14121" t="str">
            <v>BU17240303</v>
          </cell>
          <cell r="B14121">
            <v>-99999</v>
          </cell>
          <cell r="C14121">
            <v>-99999</v>
          </cell>
          <cell r="D14121">
            <v>-99999</v>
          </cell>
          <cell r="E14121">
            <v>-99999</v>
          </cell>
          <cell r="F14121">
            <v>-99999</v>
          </cell>
        </row>
        <row r="14122">
          <cell r="A14122" t="str">
            <v>BU17240304</v>
          </cell>
          <cell r="B14122">
            <v>-99999</v>
          </cell>
          <cell r="C14122">
            <v>2.4</v>
          </cell>
          <cell r="D14122">
            <v>4.2</v>
          </cell>
          <cell r="E14122">
            <v>4.8</v>
          </cell>
          <cell r="F14122">
            <v>295.2</v>
          </cell>
        </row>
        <row r="14123">
          <cell r="A14123" t="str">
            <v>BU17240306</v>
          </cell>
          <cell r="B14123">
            <v>-99999</v>
          </cell>
          <cell r="C14123">
            <v>3.5</v>
          </cell>
          <cell r="D14123">
            <v>4.2</v>
          </cell>
          <cell r="E14123">
            <v>5.6</v>
          </cell>
          <cell r="F14123">
            <v>346.6</v>
          </cell>
        </row>
        <row r="14124">
          <cell r="A14124" t="str">
            <v>BU17240307</v>
          </cell>
          <cell r="B14124">
            <v>-99999</v>
          </cell>
          <cell r="C14124">
            <v>1.2</v>
          </cell>
          <cell r="D14124">
            <v>1.2</v>
          </cell>
          <cell r="E14124">
            <v>1.2</v>
          </cell>
          <cell r="F14124">
            <v>583.1</v>
          </cell>
        </row>
        <row r="14125">
          <cell r="A14125" t="str">
            <v>WK172404</v>
          </cell>
          <cell r="B14125">
            <v>-99999</v>
          </cell>
          <cell r="C14125">
            <v>3.2</v>
          </cell>
          <cell r="D14125">
            <v>4.9000000000000004</v>
          </cell>
          <cell r="E14125">
            <v>5.8</v>
          </cell>
          <cell r="F14125">
            <v>260.7</v>
          </cell>
        </row>
        <row r="14126">
          <cell r="A14126" t="str">
            <v>BU17240401</v>
          </cell>
          <cell r="B14126">
            <v>-99999</v>
          </cell>
          <cell r="C14126">
            <v>4.3</v>
          </cell>
          <cell r="D14126">
            <v>5.7</v>
          </cell>
          <cell r="E14126">
            <v>6.4</v>
          </cell>
          <cell r="F14126">
            <v>415.8</v>
          </cell>
        </row>
        <row r="14127">
          <cell r="A14127" t="str">
            <v>BU17240402</v>
          </cell>
          <cell r="B14127">
            <v>-99999</v>
          </cell>
          <cell r="C14127">
            <v>-99999</v>
          </cell>
          <cell r="D14127">
            <v>-99999</v>
          </cell>
          <cell r="E14127">
            <v>-99999</v>
          </cell>
          <cell r="F14127">
            <v>-99999</v>
          </cell>
        </row>
        <row r="14128">
          <cell r="A14128" t="str">
            <v>BU17240403</v>
          </cell>
          <cell r="B14128">
            <v>-99999</v>
          </cell>
          <cell r="C14128">
            <v>-99999</v>
          </cell>
          <cell r="D14128">
            <v>-99999</v>
          </cell>
          <cell r="E14128">
            <v>-99999</v>
          </cell>
          <cell r="F14128">
            <v>351</v>
          </cell>
        </row>
        <row r="14129">
          <cell r="A14129" t="str">
            <v>BU17240404</v>
          </cell>
          <cell r="B14129">
            <v>-99999</v>
          </cell>
          <cell r="C14129">
            <v>-99999</v>
          </cell>
          <cell r="D14129">
            <v>-99999</v>
          </cell>
          <cell r="E14129">
            <v>-99999</v>
          </cell>
          <cell r="F14129">
            <v>-99999</v>
          </cell>
        </row>
        <row r="14130">
          <cell r="A14130" t="str">
            <v>BU17240405</v>
          </cell>
          <cell r="B14130">
            <v>-99999</v>
          </cell>
          <cell r="C14130">
            <v>2.8</v>
          </cell>
          <cell r="D14130">
            <v>4.9000000000000004</v>
          </cell>
          <cell r="E14130">
            <v>6.3</v>
          </cell>
          <cell r="F14130">
            <v>148.1</v>
          </cell>
        </row>
        <row r="14131">
          <cell r="A14131" t="str">
            <v>BU17240406</v>
          </cell>
          <cell r="B14131">
            <v>-99999</v>
          </cell>
          <cell r="C14131">
            <v>-99999</v>
          </cell>
          <cell r="D14131">
            <v>-99999</v>
          </cell>
          <cell r="E14131">
            <v>-99999</v>
          </cell>
          <cell r="F14131">
            <v>-99999</v>
          </cell>
        </row>
        <row r="14132">
          <cell r="A14132" t="str">
            <v>BU17240407</v>
          </cell>
          <cell r="B14132">
            <v>-99999</v>
          </cell>
          <cell r="C14132">
            <v>-99999</v>
          </cell>
          <cell r="D14132">
            <v>-99999</v>
          </cell>
          <cell r="E14132">
            <v>-99999</v>
          </cell>
          <cell r="F14132">
            <v>-99999</v>
          </cell>
        </row>
        <row r="14133">
          <cell r="A14133" t="str">
            <v>BU17240408</v>
          </cell>
          <cell r="B14133">
            <v>-99999</v>
          </cell>
          <cell r="C14133">
            <v>5.5</v>
          </cell>
          <cell r="D14133">
            <v>10.3</v>
          </cell>
          <cell r="E14133">
            <v>13</v>
          </cell>
          <cell r="F14133">
            <v>141</v>
          </cell>
        </row>
        <row r="14134">
          <cell r="A14134" t="str">
            <v>BU17240409</v>
          </cell>
          <cell r="B14134">
            <v>-99999</v>
          </cell>
          <cell r="C14134">
            <v>-99999</v>
          </cell>
          <cell r="D14134">
            <v>-99999</v>
          </cell>
          <cell r="E14134">
            <v>-99999</v>
          </cell>
          <cell r="F14134">
            <v>-99999</v>
          </cell>
        </row>
        <row r="14135">
          <cell r="A14135" t="str">
            <v>WK172405</v>
          </cell>
          <cell r="B14135">
            <v>-99999</v>
          </cell>
          <cell r="C14135">
            <v>2.4</v>
          </cell>
          <cell r="D14135">
            <v>3</v>
          </cell>
          <cell r="E14135">
            <v>3.9</v>
          </cell>
          <cell r="F14135">
            <v>256.10000000000002</v>
          </cell>
        </row>
        <row r="14136">
          <cell r="A14136" t="str">
            <v>BU17240501</v>
          </cell>
          <cell r="B14136">
            <v>-99999</v>
          </cell>
          <cell r="C14136">
            <v>3.2</v>
          </cell>
          <cell r="D14136">
            <v>3.8</v>
          </cell>
          <cell r="E14136">
            <v>5.0999999999999996</v>
          </cell>
          <cell r="F14136">
            <v>302.3</v>
          </cell>
        </row>
        <row r="14137">
          <cell r="A14137" t="str">
            <v>BU17240502</v>
          </cell>
          <cell r="B14137">
            <v>-99999</v>
          </cell>
          <cell r="C14137">
            <v>3.2</v>
          </cell>
          <cell r="D14137">
            <v>3.2</v>
          </cell>
          <cell r="E14137">
            <v>3.9</v>
          </cell>
          <cell r="F14137">
            <v>208.8</v>
          </cell>
        </row>
        <row r="14138">
          <cell r="A14138" t="str">
            <v>BU17240503</v>
          </cell>
          <cell r="B14138">
            <v>-99999</v>
          </cell>
          <cell r="C14138">
            <v>-99999</v>
          </cell>
          <cell r="D14138">
            <v>-99999</v>
          </cell>
          <cell r="E14138">
            <v>-99999</v>
          </cell>
          <cell r="F14138">
            <v>-99999</v>
          </cell>
        </row>
        <row r="14139">
          <cell r="A14139" t="str">
            <v>BU17240504</v>
          </cell>
          <cell r="B14139">
            <v>-99999</v>
          </cell>
          <cell r="C14139">
            <v>-99999</v>
          </cell>
          <cell r="D14139">
            <v>-99999</v>
          </cell>
          <cell r="E14139">
            <v>-99999</v>
          </cell>
          <cell r="F14139">
            <v>-99999</v>
          </cell>
        </row>
        <row r="14140">
          <cell r="A14140" t="str">
            <v>BU17240505</v>
          </cell>
          <cell r="B14140">
            <v>-99999</v>
          </cell>
          <cell r="C14140">
            <v>-99999</v>
          </cell>
          <cell r="D14140">
            <v>-99999</v>
          </cell>
          <cell r="E14140">
            <v>-99999</v>
          </cell>
          <cell r="F14140">
            <v>-99999</v>
          </cell>
        </row>
        <row r="14141">
          <cell r="A14141" t="str">
            <v>WK172406</v>
          </cell>
          <cell r="B14141">
            <v>-99999</v>
          </cell>
          <cell r="C14141">
            <v>4.2</v>
          </cell>
          <cell r="D14141">
            <v>5</v>
          </cell>
          <cell r="E14141">
            <v>6.2</v>
          </cell>
          <cell r="F14141">
            <v>468.3</v>
          </cell>
        </row>
        <row r="14142">
          <cell r="A14142" t="str">
            <v>BU17240601</v>
          </cell>
          <cell r="B14142">
            <v>-99999</v>
          </cell>
          <cell r="C14142">
            <v>-99999</v>
          </cell>
          <cell r="D14142">
            <v>-99999</v>
          </cell>
          <cell r="E14142">
            <v>-99999</v>
          </cell>
          <cell r="F14142">
            <v>-99999</v>
          </cell>
        </row>
        <row r="14143">
          <cell r="A14143" t="str">
            <v>BU17240602</v>
          </cell>
          <cell r="B14143">
            <v>-99999</v>
          </cell>
          <cell r="C14143">
            <v>-99999</v>
          </cell>
          <cell r="D14143">
            <v>-99999</v>
          </cell>
          <cell r="E14143">
            <v>-99999</v>
          </cell>
          <cell r="F14143">
            <v>-99999</v>
          </cell>
        </row>
        <row r="14144">
          <cell r="A14144" t="str">
            <v>BU17240603</v>
          </cell>
          <cell r="B14144">
            <v>-99999</v>
          </cell>
          <cell r="C14144">
            <v>0.9</v>
          </cell>
          <cell r="D14144">
            <v>1.8</v>
          </cell>
          <cell r="E14144">
            <v>1.8</v>
          </cell>
          <cell r="F14144">
            <v>455.8</v>
          </cell>
        </row>
        <row r="14145">
          <cell r="A14145" t="str">
            <v>BU17240604</v>
          </cell>
          <cell r="B14145">
            <v>-99999</v>
          </cell>
          <cell r="C14145">
            <v>-99999</v>
          </cell>
          <cell r="D14145">
            <v>-99999</v>
          </cell>
          <cell r="E14145">
            <v>-99999</v>
          </cell>
          <cell r="F14145">
            <v>-99999</v>
          </cell>
        </row>
        <row r="14146">
          <cell r="A14146" t="str">
            <v>BU17240605</v>
          </cell>
          <cell r="B14146">
            <v>-99999</v>
          </cell>
          <cell r="C14146">
            <v>-99999</v>
          </cell>
          <cell r="D14146">
            <v>-99999</v>
          </cell>
          <cell r="E14146">
            <v>-99999</v>
          </cell>
          <cell r="F14146">
            <v>-99999</v>
          </cell>
        </row>
        <row r="14147">
          <cell r="A14147" t="str">
            <v>BU17240606</v>
          </cell>
          <cell r="B14147">
            <v>-99999</v>
          </cell>
          <cell r="C14147">
            <v>-99999</v>
          </cell>
          <cell r="D14147">
            <v>-99999</v>
          </cell>
          <cell r="E14147">
            <v>-99999</v>
          </cell>
          <cell r="F14147">
            <v>-99999</v>
          </cell>
        </row>
        <row r="14148">
          <cell r="A14148" t="str">
            <v>BU17240607</v>
          </cell>
          <cell r="B14148">
            <v>-99999</v>
          </cell>
          <cell r="C14148">
            <v>5.6</v>
          </cell>
          <cell r="D14148">
            <v>6.3</v>
          </cell>
          <cell r="E14148">
            <v>6.3</v>
          </cell>
          <cell r="F14148">
            <v>455.2</v>
          </cell>
        </row>
        <row r="14149">
          <cell r="A14149" t="str">
            <v>BU17240608</v>
          </cell>
          <cell r="B14149">
            <v>-99999</v>
          </cell>
          <cell r="C14149">
            <v>9.8000000000000007</v>
          </cell>
          <cell r="D14149">
            <v>10.6</v>
          </cell>
          <cell r="E14149">
            <v>15.2</v>
          </cell>
          <cell r="F14149">
            <v>225.6</v>
          </cell>
        </row>
        <row r="14150">
          <cell r="A14150" t="str">
            <v>BU17240609</v>
          </cell>
          <cell r="B14150">
            <v>-99999</v>
          </cell>
          <cell r="C14150">
            <v>5.4</v>
          </cell>
          <cell r="D14150">
            <v>6.5</v>
          </cell>
          <cell r="E14150">
            <v>7.7</v>
          </cell>
          <cell r="F14150">
            <v>458.5</v>
          </cell>
        </row>
        <row r="14151">
          <cell r="A14151" t="str">
            <v>BU17240610</v>
          </cell>
          <cell r="B14151">
            <v>-99999</v>
          </cell>
          <cell r="C14151">
            <v>-99999</v>
          </cell>
          <cell r="D14151">
            <v>-99999</v>
          </cell>
          <cell r="E14151">
            <v>-99999</v>
          </cell>
          <cell r="F14151">
            <v>-99999</v>
          </cell>
        </row>
        <row r="14152">
          <cell r="A14152" t="str">
            <v>GM1728</v>
          </cell>
          <cell r="B14152">
            <v>35.9</v>
          </cell>
          <cell r="C14152">
            <v>3.3</v>
          </cell>
          <cell r="D14152">
            <v>5.3</v>
          </cell>
          <cell r="E14152">
            <v>7.3</v>
          </cell>
          <cell r="F14152">
            <v>251.3</v>
          </cell>
        </row>
        <row r="14153">
          <cell r="A14153" t="str">
            <v>WK172800</v>
          </cell>
          <cell r="B14153">
            <v>35</v>
          </cell>
          <cell r="C14153">
            <v>3.9</v>
          </cell>
          <cell r="D14153">
            <v>6</v>
          </cell>
          <cell r="E14153">
            <v>8.1</v>
          </cell>
          <cell r="F14153">
            <v>233.8</v>
          </cell>
        </row>
        <row r="14154">
          <cell r="A14154" t="str">
            <v>BU17280000</v>
          </cell>
          <cell r="B14154">
            <v>-99999</v>
          </cell>
          <cell r="C14154">
            <v>3.4</v>
          </cell>
          <cell r="D14154">
            <v>6.5</v>
          </cell>
          <cell r="E14154">
            <v>9.4</v>
          </cell>
          <cell r="F14154">
            <v>118.9</v>
          </cell>
        </row>
        <row r="14155">
          <cell r="A14155" t="str">
            <v>BU17280001</v>
          </cell>
          <cell r="B14155">
            <v>-99999</v>
          </cell>
          <cell r="C14155">
            <v>-99999</v>
          </cell>
          <cell r="D14155">
            <v>-99999</v>
          </cell>
          <cell r="E14155">
            <v>-99999</v>
          </cell>
          <cell r="F14155">
            <v>-99999</v>
          </cell>
        </row>
        <row r="14156">
          <cell r="A14156" t="str">
            <v>BU17280002</v>
          </cell>
          <cell r="B14156">
            <v>-99999</v>
          </cell>
          <cell r="C14156">
            <v>-99999</v>
          </cell>
          <cell r="D14156">
            <v>-99999</v>
          </cell>
          <cell r="E14156">
            <v>-99999</v>
          </cell>
          <cell r="F14156">
            <v>-99999</v>
          </cell>
        </row>
        <row r="14157">
          <cell r="A14157" t="str">
            <v>BU17280003</v>
          </cell>
          <cell r="B14157">
            <v>-99999</v>
          </cell>
          <cell r="C14157">
            <v>3</v>
          </cell>
          <cell r="D14157">
            <v>5.4</v>
          </cell>
          <cell r="E14157">
            <v>6.9</v>
          </cell>
          <cell r="F14157">
            <v>184.4</v>
          </cell>
        </row>
        <row r="14158">
          <cell r="A14158" t="str">
            <v>BU17280004</v>
          </cell>
          <cell r="B14158">
            <v>-99999</v>
          </cell>
          <cell r="C14158">
            <v>5.3</v>
          </cell>
          <cell r="D14158">
            <v>8.6</v>
          </cell>
          <cell r="E14158">
            <v>10.8</v>
          </cell>
          <cell r="F14158">
            <v>224.4</v>
          </cell>
        </row>
        <row r="14159">
          <cell r="A14159" t="str">
            <v>BU17280005</v>
          </cell>
          <cell r="B14159">
            <v>-99999</v>
          </cell>
          <cell r="C14159">
            <v>2.5</v>
          </cell>
          <cell r="D14159">
            <v>3.8</v>
          </cell>
          <cell r="E14159">
            <v>4.5</v>
          </cell>
          <cell r="F14159">
            <v>294.10000000000002</v>
          </cell>
        </row>
        <row r="14160">
          <cell r="A14160" t="str">
            <v>BU17280006</v>
          </cell>
          <cell r="B14160">
            <v>-99999</v>
          </cell>
          <cell r="C14160">
            <v>4.0999999999999996</v>
          </cell>
          <cell r="D14160">
            <v>6.1</v>
          </cell>
          <cell r="E14160">
            <v>7.8</v>
          </cell>
          <cell r="F14160">
            <v>275.10000000000002</v>
          </cell>
        </row>
        <row r="14161">
          <cell r="A14161" t="str">
            <v>BU17280007</v>
          </cell>
          <cell r="B14161">
            <v>-99999</v>
          </cell>
          <cell r="C14161">
            <v>0.7</v>
          </cell>
          <cell r="D14161">
            <v>1.4</v>
          </cell>
          <cell r="E14161">
            <v>2.1</v>
          </cell>
          <cell r="F14161">
            <v>520.4</v>
          </cell>
        </row>
        <row r="14162">
          <cell r="A14162" t="str">
            <v>BU17280008</v>
          </cell>
          <cell r="B14162">
            <v>-99999</v>
          </cell>
          <cell r="C14162">
            <v>7.3</v>
          </cell>
          <cell r="D14162">
            <v>9.6</v>
          </cell>
          <cell r="E14162">
            <v>16.100000000000001</v>
          </cell>
          <cell r="F14162">
            <v>132.30000000000001</v>
          </cell>
        </row>
        <row r="14163">
          <cell r="A14163" t="str">
            <v>BU17280009</v>
          </cell>
          <cell r="B14163">
            <v>-99999</v>
          </cell>
          <cell r="C14163">
            <v>6.5</v>
          </cell>
          <cell r="D14163">
            <v>8.1</v>
          </cell>
          <cell r="E14163">
            <v>8.9</v>
          </cell>
          <cell r="F14163">
            <v>481</v>
          </cell>
        </row>
        <row r="14164">
          <cell r="A14164" t="str">
            <v>WK172801</v>
          </cell>
          <cell r="B14164">
            <v>-99999</v>
          </cell>
          <cell r="C14164">
            <v>1.7</v>
          </cell>
          <cell r="D14164">
            <v>2.2000000000000002</v>
          </cell>
          <cell r="E14164">
            <v>3.2</v>
          </cell>
          <cell r="F14164">
            <v>333.3</v>
          </cell>
        </row>
        <row r="14165">
          <cell r="A14165" t="str">
            <v>BU17280100</v>
          </cell>
          <cell r="B14165">
            <v>-99999</v>
          </cell>
          <cell r="C14165">
            <v>1.4</v>
          </cell>
          <cell r="D14165">
            <v>1.9</v>
          </cell>
          <cell r="E14165">
            <v>3</v>
          </cell>
          <cell r="F14165">
            <v>317.89999999999998</v>
          </cell>
        </row>
        <row r="14166">
          <cell r="A14166" t="str">
            <v>BU17280109</v>
          </cell>
          <cell r="B14166">
            <v>-99999</v>
          </cell>
          <cell r="C14166">
            <v>-99999</v>
          </cell>
          <cell r="D14166">
            <v>-99999</v>
          </cell>
          <cell r="E14166">
            <v>-99999</v>
          </cell>
          <cell r="F14166">
            <v>-99999</v>
          </cell>
        </row>
        <row r="14167">
          <cell r="A14167" t="str">
            <v>WK172802</v>
          </cell>
          <cell r="B14167">
            <v>-99999</v>
          </cell>
          <cell r="C14167">
            <v>2.8</v>
          </cell>
          <cell r="D14167">
            <v>4.9000000000000004</v>
          </cell>
          <cell r="E14167">
            <v>7.1</v>
          </cell>
          <cell r="F14167">
            <v>227.3</v>
          </cell>
        </row>
        <row r="14168">
          <cell r="A14168" t="str">
            <v>BU17280200</v>
          </cell>
          <cell r="B14168">
            <v>-99999</v>
          </cell>
          <cell r="C14168">
            <v>2.8</v>
          </cell>
          <cell r="D14168">
            <v>6.7</v>
          </cell>
          <cell r="E14168">
            <v>11.5</v>
          </cell>
          <cell r="F14168">
            <v>195.2</v>
          </cell>
        </row>
        <row r="14169">
          <cell r="A14169" t="str">
            <v>BU17280201</v>
          </cell>
          <cell r="B14169">
            <v>-99999</v>
          </cell>
          <cell r="C14169">
            <v>-99999</v>
          </cell>
          <cell r="D14169">
            <v>-99999</v>
          </cell>
          <cell r="E14169">
            <v>-99999</v>
          </cell>
          <cell r="F14169">
            <v>-99999</v>
          </cell>
        </row>
        <row r="14170">
          <cell r="A14170" t="str">
            <v>BU17280202</v>
          </cell>
          <cell r="B14170">
            <v>-99999</v>
          </cell>
          <cell r="C14170">
            <v>4.5</v>
          </cell>
          <cell r="D14170">
            <v>7.4</v>
          </cell>
          <cell r="E14170">
            <v>9.4</v>
          </cell>
          <cell r="F14170">
            <v>170.3</v>
          </cell>
        </row>
        <row r="14171">
          <cell r="A14171" t="str">
            <v>BU17280203</v>
          </cell>
          <cell r="B14171">
            <v>-99999</v>
          </cell>
          <cell r="C14171">
            <v>2.1</v>
          </cell>
          <cell r="D14171">
            <v>3</v>
          </cell>
          <cell r="E14171">
            <v>3.9</v>
          </cell>
          <cell r="F14171">
            <v>272.8</v>
          </cell>
        </row>
        <row r="14172">
          <cell r="A14172" t="str">
            <v>BU17280204</v>
          </cell>
          <cell r="B14172">
            <v>-99999</v>
          </cell>
          <cell r="C14172">
            <v>1.8</v>
          </cell>
          <cell r="D14172">
            <v>3.3</v>
          </cell>
          <cell r="E14172">
            <v>5.4</v>
          </cell>
          <cell r="F14172">
            <v>241</v>
          </cell>
        </row>
        <row r="14173">
          <cell r="A14173" t="str">
            <v>BU17280207</v>
          </cell>
          <cell r="B14173">
            <v>-99999</v>
          </cell>
          <cell r="C14173">
            <v>-99999</v>
          </cell>
          <cell r="D14173">
            <v>-99999</v>
          </cell>
          <cell r="E14173">
            <v>-99999</v>
          </cell>
          <cell r="F14173">
            <v>-99999</v>
          </cell>
        </row>
        <row r="14174">
          <cell r="A14174" t="str">
            <v>BU17280208</v>
          </cell>
          <cell r="B14174">
            <v>-99999</v>
          </cell>
          <cell r="C14174">
            <v>-99999</v>
          </cell>
          <cell r="D14174">
            <v>-99999</v>
          </cell>
          <cell r="E14174">
            <v>-99999</v>
          </cell>
          <cell r="F14174">
            <v>-99999</v>
          </cell>
        </row>
        <row r="14175">
          <cell r="A14175" t="str">
            <v>BU17280209</v>
          </cell>
          <cell r="B14175">
            <v>-99999</v>
          </cell>
          <cell r="C14175">
            <v>0.7</v>
          </cell>
          <cell r="D14175">
            <v>0.7</v>
          </cell>
          <cell r="E14175">
            <v>1.3</v>
          </cell>
          <cell r="F14175">
            <v>497.5</v>
          </cell>
        </row>
        <row r="14176">
          <cell r="A14176" t="str">
            <v>WK172803</v>
          </cell>
          <cell r="B14176">
            <v>-99999</v>
          </cell>
          <cell r="C14176">
            <v>3.2</v>
          </cell>
          <cell r="D14176">
            <v>5.4</v>
          </cell>
          <cell r="E14176">
            <v>6.7</v>
          </cell>
          <cell r="F14176">
            <v>319.60000000000002</v>
          </cell>
        </row>
        <row r="14177">
          <cell r="A14177" t="str">
            <v>BU17280300</v>
          </cell>
          <cell r="B14177">
            <v>-99999</v>
          </cell>
          <cell r="C14177">
            <v>3</v>
          </cell>
          <cell r="D14177">
            <v>5.4</v>
          </cell>
          <cell r="E14177">
            <v>7</v>
          </cell>
          <cell r="F14177">
            <v>292.89999999999998</v>
          </cell>
        </row>
        <row r="14178">
          <cell r="A14178" t="str">
            <v>BU17280301</v>
          </cell>
          <cell r="B14178">
            <v>-99999</v>
          </cell>
          <cell r="C14178">
            <v>-99999</v>
          </cell>
          <cell r="D14178">
            <v>-99999</v>
          </cell>
          <cell r="E14178">
            <v>-99999</v>
          </cell>
          <cell r="F14178">
            <v>-99999</v>
          </cell>
        </row>
        <row r="14179">
          <cell r="A14179" t="str">
            <v>BU17280309</v>
          </cell>
          <cell r="B14179">
            <v>-99999</v>
          </cell>
          <cell r="C14179">
            <v>-99999</v>
          </cell>
          <cell r="D14179">
            <v>-99999</v>
          </cell>
          <cell r="E14179">
            <v>-99999</v>
          </cell>
          <cell r="F14179">
            <v>-99999</v>
          </cell>
        </row>
        <row r="14180">
          <cell r="A14180" t="str">
            <v>WK172804</v>
          </cell>
          <cell r="B14180">
            <v>-99999</v>
          </cell>
          <cell r="C14180">
            <v>1.8</v>
          </cell>
          <cell r="D14180">
            <v>3.4</v>
          </cell>
          <cell r="E14180">
            <v>4.5999999999999996</v>
          </cell>
          <cell r="F14180">
            <v>327.39999999999998</v>
          </cell>
        </row>
        <row r="14181">
          <cell r="A14181" t="str">
            <v>BU17280400</v>
          </cell>
          <cell r="B14181">
            <v>-99999</v>
          </cell>
          <cell r="C14181">
            <v>1.7</v>
          </cell>
          <cell r="D14181">
            <v>3.4</v>
          </cell>
          <cell r="E14181">
            <v>4.5999999999999996</v>
          </cell>
          <cell r="F14181">
            <v>312.2</v>
          </cell>
        </row>
        <row r="14182">
          <cell r="A14182" t="str">
            <v>BU17280409</v>
          </cell>
          <cell r="B14182">
            <v>-99999</v>
          </cell>
          <cell r="C14182">
            <v>-99999</v>
          </cell>
          <cell r="D14182">
            <v>-99999</v>
          </cell>
          <cell r="E14182">
            <v>-99999</v>
          </cell>
          <cell r="F14182">
            <v>-99999</v>
          </cell>
        </row>
        <row r="14183">
          <cell r="A14183" t="str">
            <v>GM1729</v>
          </cell>
          <cell r="B14183">
            <v>34.1</v>
          </cell>
          <cell r="C14183">
            <v>4.3</v>
          </cell>
          <cell r="D14183">
            <v>7.2</v>
          </cell>
          <cell r="E14183">
            <v>10.4</v>
          </cell>
          <cell r="F14183">
            <v>186.8</v>
          </cell>
        </row>
        <row r="14184">
          <cell r="A14184" t="str">
            <v>WK172900</v>
          </cell>
          <cell r="B14184">
            <v>-99999</v>
          </cell>
          <cell r="C14184">
            <v>6</v>
          </cell>
          <cell r="D14184">
            <v>9.8000000000000007</v>
          </cell>
          <cell r="E14184">
            <v>14.5</v>
          </cell>
          <cell r="F14184">
            <v>128.19999999999999</v>
          </cell>
        </row>
        <row r="14185">
          <cell r="A14185" t="str">
            <v>BU17290000</v>
          </cell>
          <cell r="B14185">
            <v>-99999</v>
          </cell>
          <cell r="C14185">
            <v>6.4</v>
          </cell>
          <cell r="D14185">
            <v>10.7</v>
          </cell>
          <cell r="E14185">
            <v>16.600000000000001</v>
          </cell>
          <cell r="F14185">
            <v>89.6</v>
          </cell>
        </row>
        <row r="14186">
          <cell r="A14186" t="str">
            <v>BU17290001</v>
          </cell>
          <cell r="B14186">
            <v>-99999</v>
          </cell>
          <cell r="C14186">
            <v>-99999</v>
          </cell>
          <cell r="D14186">
            <v>-99999</v>
          </cell>
          <cell r="E14186">
            <v>-99999</v>
          </cell>
          <cell r="F14186">
            <v>-99999</v>
          </cell>
        </row>
        <row r="14187">
          <cell r="A14187" t="str">
            <v>BU17290002</v>
          </cell>
          <cell r="B14187">
            <v>-99999</v>
          </cell>
          <cell r="C14187">
            <v>5.7</v>
          </cell>
          <cell r="D14187">
            <v>9.4</v>
          </cell>
          <cell r="E14187">
            <v>9.4</v>
          </cell>
          <cell r="F14187">
            <v>285.2</v>
          </cell>
        </row>
        <row r="14188">
          <cell r="A14188" t="str">
            <v>BU17290003</v>
          </cell>
          <cell r="B14188">
            <v>-99999</v>
          </cell>
          <cell r="C14188">
            <v>4.3</v>
          </cell>
          <cell r="D14188">
            <v>6.1</v>
          </cell>
          <cell r="E14188">
            <v>6.5</v>
          </cell>
          <cell r="F14188">
            <v>301.3</v>
          </cell>
        </row>
        <row r="14189">
          <cell r="A14189" t="str">
            <v>BU17290009</v>
          </cell>
          <cell r="B14189">
            <v>-99999</v>
          </cell>
          <cell r="C14189">
            <v>-99999</v>
          </cell>
          <cell r="D14189">
            <v>-99999</v>
          </cell>
          <cell r="E14189">
            <v>-99999</v>
          </cell>
          <cell r="F14189">
            <v>-99999</v>
          </cell>
        </row>
        <row r="14190">
          <cell r="A14190" t="str">
            <v>WK172901</v>
          </cell>
          <cell r="B14190">
            <v>-99999</v>
          </cell>
          <cell r="C14190">
            <v>3.2</v>
          </cell>
          <cell r="D14190">
            <v>5.7</v>
          </cell>
          <cell r="E14190">
            <v>8.9</v>
          </cell>
          <cell r="F14190">
            <v>173.5</v>
          </cell>
        </row>
        <row r="14191">
          <cell r="A14191" t="str">
            <v>BU17290100</v>
          </cell>
          <cell r="B14191">
            <v>-99999</v>
          </cell>
          <cell r="C14191">
            <v>3.8</v>
          </cell>
          <cell r="D14191">
            <v>6.6</v>
          </cell>
          <cell r="E14191">
            <v>10.5</v>
          </cell>
          <cell r="F14191">
            <v>121</v>
          </cell>
        </row>
        <row r="14192">
          <cell r="A14192" t="str">
            <v>BU17290101</v>
          </cell>
          <cell r="B14192">
            <v>-99999</v>
          </cell>
          <cell r="C14192">
            <v>0.9</v>
          </cell>
          <cell r="D14192">
            <v>1.7</v>
          </cell>
          <cell r="E14192">
            <v>3.4</v>
          </cell>
          <cell r="F14192">
            <v>327.7</v>
          </cell>
        </row>
        <row r="14193">
          <cell r="A14193" t="str">
            <v>BU17290102</v>
          </cell>
          <cell r="B14193">
            <v>-99999</v>
          </cell>
          <cell r="C14193">
            <v>-99999</v>
          </cell>
          <cell r="D14193">
            <v>-99999</v>
          </cell>
          <cell r="E14193">
            <v>-99999</v>
          </cell>
          <cell r="F14193">
            <v>-99999</v>
          </cell>
        </row>
        <row r="14194">
          <cell r="A14194" t="str">
            <v>BU17290103</v>
          </cell>
          <cell r="B14194">
            <v>-99999</v>
          </cell>
          <cell r="C14194">
            <v>-99999</v>
          </cell>
          <cell r="D14194">
            <v>-99999</v>
          </cell>
          <cell r="E14194">
            <v>-99999</v>
          </cell>
          <cell r="F14194">
            <v>-99999</v>
          </cell>
        </row>
        <row r="14195">
          <cell r="A14195" t="str">
            <v>BU17290109</v>
          </cell>
          <cell r="B14195">
            <v>-99999</v>
          </cell>
          <cell r="C14195">
            <v>-99999</v>
          </cell>
          <cell r="D14195">
            <v>-99999</v>
          </cell>
          <cell r="E14195">
            <v>-99999</v>
          </cell>
          <cell r="F14195">
            <v>-99999</v>
          </cell>
        </row>
        <row r="14196">
          <cell r="A14196" t="str">
            <v>WK172902</v>
          </cell>
          <cell r="B14196">
            <v>-99999</v>
          </cell>
          <cell r="C14196">
            <v>2.6</v>
          </cell>
          <cell r="D14196">
            <v>4.5</v>
          </cell>
          <cell r="E14196">
            <v>6.4</v>
          </cell>
          <cell r="F14196">
            <v>238.6</v>
          </cell>
        </row>
        <row r="14197">
          <cell r="A14197" t="str">
            <v>BU17290200</v>
          </cell>
          <cell r="B14197">
            <v>-99999</v>
          </cell>
          <cell r="C14197">
            <v>2.5</v>
          </cell>
          <cell r="D14197">
            <v>4.5999999999999996</v>
          </cell>
          <cell r="E14197">
            <v>6.6</v>
          </cell>
          <cell r="F14197">
            <v>217.4</v>
          </cell>
        </row>
        <row r="14198">
          <cell r="A14198" t="str">
            <v>BU17290201</v>
          </cell>
          <cell r="B14198">
            <v>-99999</v>
          </cell>
          <cell r="C14198">
            <v>-99999</v>
          </cell>
          <cell r="D14198">
            <v>-99999</v>
          </cell>
          <cell r="E14198">
            <v>-99999</v>
          </cell>
          <cell r="F14198">
            <v>-99999</v>
          </cell>
        </row>
        <row r="14199">
          <cell r="A14199" t="str">
            <v>BU17290202</v>
          </cell>
          <cell r="B14199">
            <v>-99999</v>
          </cell>
          <cell r="C14199">
            <v>-99999</v>
          </cell>
          <cell r="D14199">
            <v>-99999</v>
          </cell>
          <cell r="E14199">
            <v>-99999</v>
          </cell>
          <cell r="F14199">
            <v>-99999</v>
          </cell>
        </row>
        <row r="14200">
          <cell r="A14200" t="str">
            <v>BU17290209</v>
          </cell>
          <cell r="B14200">
            <v>-99999</v>
          </cell>
          <cell r="C14200">
            <v>-99999</v>
          </cell>
          <cell r="D14200">
            <v>-99999</v>
          </cell>
          <cell r="E14200">
            <v>-99999</v>
          </cell>
          <cell r="F14200">
            <v>-99999</v>
          </cell>
        </row>
        <row r="14201">
          <cell r="A14201" t="str">
            <v>WK172903</v>
          </cell>
          <cell r="B14201">
            <v>-99999</v>
          </cell>
          <cell r="C14201">
            <v>3.7</v>
          </cell>
          <cell r="D14201">
            <v>6.4</v>
          </cell>
          <cell r="E14201">
            <v>7.9</v>
          </cell>
          <cell r="F14201">
            <v>172.1</v>
          </cell>
        </row>
        <row r="14202">
          <cell r="A14202" t="str">
            <v>BU17290300</v>
          </cell>
          <cell r="B14202">
            <v>-99999</v>
          </cell>
          <cell r="C14202">
            <v>4.0999999999999996</v>
          </cell>
          <cell r="D14202">
            <v>7.3</v>
          </cell>
          <cell r="E14202">
            <v>8.1999999999999993</v>
          </cell>
          <cell r="F14202">
            <v>216.8</v>
          </cell>
        </row>
        <row r="14203">
          <cell r="A14203" t="str">
            <v>BU17290301</v>
          </cell>
          <cell r="B14203">
            <v>-99999</v>
          </cell>
          <cell r="C14203">
            <v>3.2</v>
          </cell>
          <cell r="D14203">
            <v>6.5</v>
          </cell>
          <cell r="E14203">
            <v>8.1</v>
          </cell>
          <cell r="F14203">
            <v>170.3</v>
          </cell>
        </row>
        <row r="14204">
          <cell r="A14204" t="str">
            <v>BU17290302</v>
          </cell>
          <cell r="B14204">
            <v>-99999</v>
          </cell>
          <cell r="C14204">
            <v>3.7</v>
          </cell>
          <cell r="D14204">
            <v>5.9</v>
          </cell>
          <cell r="E14204">
            <v>7.4</v>
          </cell>
          <cell r="F14204">
            <v>144.30000000000001</v>
          </cell>
        </row>
        <row r="14205">
          <cell r="A14205" t="str">
            <v>BU17290309</v>
          </cell>
          <cell r="B14205">
            <v>-99999</v>
          </cell>
          <cell r="C14205">
            <v>-99999</v>
          </cell>
          <cell r="D14205">
            <v>-99999</v>
          </cell>
          <cell r="E14205">
            <v>-99999</v>
          </cell>
          <cell r="F14205">
            <v>-99999</v>
          </cell>
        </row>
        <row r="14206">
          <cell r="A14206" t="str">
            <v>WK172904</v>
          </cell>
          <cell r="B14206">
            <v>-99999</v>
          </cell>
          <cell r="C14206">
            <v>3.5</v>
          </cell>
          <cell r="D14206">
            <v>6.3</v>
          </cell>
          <cell r="E14206">
            <v>9.8000000000000007</v>
          </cell>
          <cell r="F14206">
            <v>203.5</v>
          </cell>
        </row>
        <row r="14207">
          <cell r="A14207" t="str">
            <v>BU17290400</v>
          </cell>
          <cell r="B14207">
            <v>-99999</v>
          </cell>
          <cell r="C14207">
            <v>3.3</v>
          </cell>
          <cell r="D14207">
            <v>6.4</v>
          </cell>
          <cell r="E14207">
            <v>10.4</v>
          </cell>
          <cell r="F14207">
            <v>151.5</v>
          </cell>
        </row>
        <row r="14208">
          <cell r="A14208" t="str">
            <v>BU17290401</v>
          </cell>
          <cell r="B14208">
            <v>-99999</v>
          </cell>
          <cell r="C14208">
            <v>-99999</v>
          </cell>
          <cell r="D14208">
            <v>-99999</v>
          </cell>
          <cell r="E14208">
            <v>-99999</v>
          </cell>
          <cell r="F14208">
            <v>-99999</v>
          </cell>
        </row>
        <row r="14209">
          <cell r="A14209" t="str">
            <v>BU17290402</v>
          </cell>
          <cell r="B14209">
            <v>-99999</v>
          </cell>
          <cell r="C14209">
            <v>-99999</v>
          </cell>
          <cell r="D14209">
            <v>-99999</v>
          </cell>
          <cell r="E14209">
            <v>-99999</v>
          </cell>
          <cell r="F14209">
            <v>-99999</v>
          </cell>
        </row>
        <row r="14210">
          <cell r="A14210" t="str">
            <v>BU17290409</v>
          </cell>
          <cell r="B14210">
            <v>-99999</v>
          </cell>
          <cell r="C14210">
            <v>-99999</v>
          </cell>
          <cell r="D14210">
            <v>-99999</v>
          </cell>
          <cell r="E14210">
            <v>-99999</v>
          </cell>
          <cell r="F14210">
            <v>-99999</v>
          </cell>
        </row>
        <row r="14211">
          <cell r="A14211" t="str">
            <v>WK172905</v>
          </cell>
          <cell r="B14211">
            <v>-99999</v>
          </cell>
          <cell r="C14211">
            <v>4.0999999999999996</v>
          </cell>
          <cell r="D14211">
            <v>6.8</v>
          </cell>
          <cell r="E14211">
            <v>9</v>
          </cell>
          <cell r="F14211">
            <v>262.89999999999998</v>
          </cell>
        </row>
        <row r="14212">
          <cell r="A14212" t="str">
            <v>BU17290500</v>
          </cell>
          <cell r="B14212">
            <v>-99999</v>
          </cell>
          <cell r="C14212">
            <v>4.5</v>
          </cell>
          <cell r="D14212">
            <v>7.9</v>
          </cell>
          <cell r="E14212">
            <v>10.6</v>
          </cell>
          <cell r="F14212">
            <v>214.9</v>
          </cell>
        </row>
        <row r="14213">
          <cell r="A14213" t="str">
            <v>BU17290501</v>
          </cell>
          <cell r="B14213">
            <v>-99999</v>
          </cell>
          <cell r="C14213">
            <v>-99999</v>
          </cell>
          <cell r="D14213">
            <v>-99999</v>
          </cell>
          <cell r="E14213">
            <v>-99999</v>
          </cell>
          <cell r="F14213">
            <v>-99999</v>
          </cell>
        </row>
        <row r="14214">
          <cell r="A14214" t="str">
            <v>BU17290509</v>
          </cell>
          <cell r="B14214">
            <v>-99999</v>
          </cell>
          <cell r="C14214">
            <v>-99999</v>
          </cell>
          <cell r="D14214">
            <v>-99999</v>
          </cell>
          <cell r="E14214">
            <v>-99999</v>
          </cell>
          <cell r="F14214">
            <v>-99999</v>
          </cell>
        </row>
        <row r="14215">
          <cell r="A14215" t="str">
            <v>WK172906</v>
          </cell>
          <cell r="B14215">
            <v>-99999</v>
          </cell>
          <cell r="C14215">
            <v>3.6</v>
          </cell>
          <cell r="D14215">
            <v>5.0999999999999996</v>
          </cell>
          <cell r="E14215">
            <v>7.3</v>
          </cell>
          <cell r="F14215">
            <v>313.7</v>
          </cell>
        </row>
        <row r="14216">
          <cell r="A14216" t="str">
            <v>BU17290600</v>
          </cell>
          <cell r="B14216">
            <v>-99999</v>
          </cell>
          <cell r="C14216">
            <v>4</v>
          </cell>
          <cell r="D14216">
            <v>5.0999999999999996</v>
          </cell>
          <cell r="E14216">
            <v>7.4</v>
          </cell>
          <cell r="F14216">
            <v>304.39999999999998</v>
          </cell>
        </row>
        <row r="14217">
          <cell r="A14217" t="str">
            <v>BU17290601</v>
          </cell>
          <cell r="B14217">
            <v>-99999</v>
          </cell>
          <cell r="C14217">
            <v>-99999</v>
          </cell>
          <cell r="D14217">
            <v>-99999</v>
          </cell>
          <cell r="E14217">
            <v>-99999</v>
          </cell>
          <cell r="F14217">
            <v>-99999</v>
          </cell>
        </row>
        <row r="14218">
          <cell r="A14218" t="str">
            <v>BU17290602</v>
          </cell>
          <cell r="B14218">
            <v>-99999</v>
          </cell>
          <cell r="C14218">
            <v>-99999</v>
          </cell>
          <cell r="D14218">
            <v>-99999</v>
          </cell>
          <cell r="E14218">
            <v>-99999</v>
          </cell>
          <cell r="F14218">
            <v>-99999</v>
          </cell>
        </row>
        <row r="14219">
          <cell r="A14219" t="str">
            <v>BU17290603</v>
          </cell>
          <cell r="B14219">
            <v>-99999</v>
          </cell>
          <cell r="C14219">
            <v>-99999</v>
          </cell>
          <cell r="D14219">
            <v>-99999</v>
          </cell>
          <cell r="E14219">
            <v>-99999</v>
          </cell>
          <cell r="F14219">
            <v>-99999</v>
          </cell>
        </row>
        <row r="14220">
          <cell r="A14220" t="str">
            <v>GM1730</v>
          </cell>
          <cell r="B14220">
            <v>37.1</v>
          </cell>
          <cell r="C14220">
            <v>4.0999999999999996</v>
          </cell>
          <cell r="D14220">
            <v>6.1</v>
          </cell>
          <cell r="E14220">
            <v>8</v>
          </cell>
          <cell r="F14220">
            <v>193.6</v>
          </cell>
        </row>
        <row r="14221">
          <cell r="A14221" t="str">
            <v>WK173000</v>
          </cell>
          <cell r="B14221">
            <v>33.799999999999997</v>
          </cell>
          <cell r="C14221">
            <v>5</v>
          </cell>
          <cell r="D14221">
            <v>7.7</v>
          </cell>
          <cell r="E14221">
            <v>9.6</v>
          </cell>
          <cell r="F14221">
            <v>164.2</v>
          </cell>
        </row>
        <row r="14222">
          <cell r="A14222" t="str">
            <v>BU17300000</v>
          </cell>
          <cell r="B14222">
            <v>-99999</v>
          </cell>
          <cell r="C14222">
            <v>5.0999999999999996</v>
          </cell>
          <cell r="D14222">
            <v>7.6</v>
          </cell>
          <cell r="E14222">
            <v>9.6999999999999993</v>
          </cell>
          <cell r="F14222">
            <v>191.3</v>
          </cell>
        </row>
        <row r="14223">
          <cell r="A14223" t="str">
            <v>BU17300001</v>
          </cell>
          <cell r="B14223">
            <v>-99999</v>
          </cell>
          <cell r="C14223">
            <v>4.8</v>
          </cell>
          <cell r="D14223">
            <v>8</v>
          </cell>
          <cell r="E14223">
            <v>9.5</v>
          </cell>
          <cell r="F14223">
            <v>134.9</v>
          </cell>
        </row>
        <row r="14224">
          <cell r="A14224" t="str">
            <v>BU17300009</v>
          </cell>
          <cell r="B14224">
            <v>-99999</v>
          </cell>
          <cell r="C14224">
            <v>-99999</v>
          </cell>
          <cell r="D14224">
            <v>-99999</v>
          </cell>
          <cell r="E14224">
            <v>-99999</v>
          </cell>
          <cell r="F14224">
            <v>-99999</v>
          </cell>
        </row>
        <row r="14225">
          <cell r="A14225" t="str">
            <v>WK173001</v>
          </cell>
          <cell r="B14225">
            <v>-99999</v>
          </cell>
          <cell r="C14225">
            <v>5.2</v>
          </cell>
          <cell r="D14225">
            <v>6.7</v>
          </cell>
          <cell r="E14225">
            <v>7.8</v>
          </cell>
          <cell r="F14225">
            <v>230.3</v>
          </cell>
        </row>
        <row r="14226">
          <cell r="A14226" t="str">
            <v>BU17300100</v>
          </cell>
          <cell r="B14226">
            <v>-99999</v>
          </cell>
          <cell r="C14226">
            <v>6</v>
          </cell>
          <cell r="D14226">
            <v>7.4</v>
          </cell>
          <cell r="E14226">
            <v>8.1</v>
          </cell>
          <cell r="F14226">
            <v>197.6</v>
          </cell>
        </row>
        <row r="14227">
          <cell r="A14227" t="str">
            <v>BU17300109</v>
          </cell>
          <cell r="B14227">
            <v>-99999</v>
          </cell>
          <cell r="C14227">
            <v>-99999</v>
          </cell>
          <cell r="D14227">
            <v>-99999</v>
          </cell>
          <cell r="E14227">
            <v>-99999</v>
          </cell>
          <cell r="F14227">
            <v>-99999</v>
          </cell>
        </row>
        <row r="14228">
          <cell r="A14228" t="str">
            <v>WK173002</v>
          </cell>
          <cell r="B14228">
            <v>-99999</v>
          </cell>
          <cell r="C14228">
            <v>1.5</v>
          </cell>
          <cell r="D14228">
            <v>2.2000000000000002</v>
          </cell>
          <cell r="E14228">
            <v>2.2000000000000002</v>
          </cell>
          <cell r="F14228">
            <v>271.3</v>
          </cell>
        </row>
        <row r="14229">
          <cell r="A14229" t="str">
            <v>BU17300200</v>
          </cell>
          <cell r="B14229">
            <v>-99999</v>
          </cell>
          <cell r="C14229">
            <v>1.9</v>
          </cell>
          <cell r="D14229">
            <v>2.8</v>
          </cell>
          <cell r="E14229">
            <v>2.8</v>
          </cell>
          <cell r="F14229">
            <v>260.89999999999998</v>
          </cell>
        </row>
        <row r="14230">
          <cell r="A14230" t="str">
            <v>BU17300209</v>
          </cell>
          <cell r="B14230">
            <v>-99999</v>
          </cell>
          <cell r="C14230">
            <v>-99999</v>
          </cell>
          <cell r="D14230">
            <v>-99999</v>
          </cell>
          <cell r="E14230">
            <v>-99999</v>
          </cell>
          <cell r="F14230">
            <v>-99999</v>
          </cell>
        </row>
        <row r="14231">
          <cell r="A14231" t="str">
            <v>WK173003</v>
          </cell>
          <cell r="B14231">
            <v>-99999</v>
          </cell>
          <cell r="C14231">
            <v>5.3</v>
          </cell>
          <cell r="D14231">
            <v>6</v>
          </cell>
          <cell r="E14231">
            <v>7.3</v>
          </cell>
          <cell r="F14231">
            <v>399.9</v>
          </cell>
        </row>
        <row r="14232">
          <cell r="A14232" t="str">
            <v>BU17300300</v>
          </cell>
          <cell r="B14232">
            <v>-99999</v>
          </cell>
          <cell r="C14232">
            <v>-99999</v>
          </cell>
          <cell r="D14232">
            <v>-99999</v>
          </cell>
          <cell r="E14232">
            <v>-99999</v>
          </cell>
          <cell r="F14232">
            <v>-99999</v>
          </cell>
        </row>
        <row r="14233">
          <cell r="A14233" t="str">
            <v>BU17300309</v>
          </cell>
          <cell r="B14233">
            <v>-99999</v>
          </cell>
          <cell r="C14233">
            <v>-99999</v>
          </cell>
          <cell r="D14233">
            <v>-99999</v>
          </cell>
          <cell r="E14233">
            <v>-99999</v>
          </cell>
          <cell r="F14233">
            <v>-99999</v>
          </cell>
        </row>
        <row r="14234">
          <cell r="A14234" t="str">
            <v>WK173004</v>
          </cell>
          <cell r="B14234">
            <v>-99999</v>
          </cell>
          <cell r="C14234">
            <v>5.0999999999999996</v>
          </cell>
          <cell r="D14234">
            <v>7</v>
          </cell>
          <cell r="E14234">
            <v>9.1</v>
          </cell>
          <cell r="F14234">
            <v>179.8</v>
          </cell>
        </row>
        <row r="14235">
          <cell r="A14235" t="str">
            <v>BU17300400</v>
          </cell>
          <cell r="B14235">
            <v>-99999</v>
          </cell>
          <cell r="C14235">
            <v>3.5</v>
          </cell>
          <cell r="D14235">
            <v>4.4000000000000004</v>
          </cell>
          <cell r="E14235">
            <v>6.2</v>
          </cell>
          <cell r="F14235">
            <v>180.5</v>
          </cell>
        </row>
        <row r="14236">
          <cell r="A14236" t="str">
            <v>BU17300401</v>
          </cell>
          <cell r="B14236">
            <v>-99999</v>
          </cell>
          <cell r="C14236">
            <v>4.9000000000000004</v>
          </cell>
          <cell r="D14236">
            <v>6</v>
          </cell>
          <cell r="E14236">
            <v>7.7</v>
          </cell>
          <cell r="F14236">
            <v>272.5</v>
          </cell>
        </row>
        <row r="14237">
          <cell r="A14237" t="str">
            <v>BU17300402</v>
          </cell>
          <cell r="B14237">
            <v>-99999</v>
          </cell>
          <cell r="C14237">
            <v>-99999</v>
          </cell>
          <cell r="D14237">
            <v>-99999</v>
          </cell>
          <cell r="E14237">
            <v>-99999</v>
          </cell>
          <cell r="F14237">
            <v>-99999</v>
          </cell>
        </row>
        <row r="14238">
          <cell r="A14238" t="str">
            <v>BU17300403</v>
          </cell>
          <cell r="B14238">
            <v>-99999</v>
          </cell>
          <cell r="C14238">
            <v>-99999</v>
          </cell>
          <cell r="D14238">
            <v>-99999</v>
          </cell>
          <cell r="E14238">
            <v>-99999</v>
          </cell>
          <cell r="F14238">
            <v>-99999</v>
          </cell>
        </row>
        <row r="14239">
          <cell r="A14239" t="str">
            <v>WK173005</v>
          </cell>
          <cell r="B14239">
            <v>-99999</v>
          </cell>
          <cell r="C14239">
            <v>2.5</v>
          </cell>
          <cell r="D14239">
            <v>4.3</v>
          </cell>
          <cell r="E14239">
            <v>4.3</v>
          </cell>
          <cell r="F14239">
            <v>159.30000000000001</v>
          </cell>
        </row>
        <row r="14240">
          <cell r="A14240" t="str">
            <v>BU17300500</v>
          </cell>
          <cell r="B14240">
            <v>-99999</v>
          </cell>
          <cell r="C14240">
            <v>2.2999999999999998</v>
          </cell>
          <cell r="D14240">
            <v>4.7</v>
          </cell>
          <cell r="E14240">
            <v>4.7</v>
          </cell>
          <cell r="F14240">
            <v>124</v>
          </cell>
        </row>
        <row r="14241">
          <cell r="A14241" t="str">
            <v>BU17300509</v>
          </cell>
          <cell r="B14241">
            <v>-99999</v>
          </cell>
          <cell r="C14241">
            <v>-99999</v>
          </cell>
          <cell r="D14241">
            <v>-99999</v>
          </cell>
          <cell r="E14241">
            <v>-99999</v>
          </cell>
          <cell r="F14241">
            <v>-99999</v>
          </cell>
        </row>
        <row r="14242">
          <cell r="A14242" t="str">
            <v>WK173006</v>
          </cell>
          <cell r="B14242">
            <v>-99999</v>
          </cell>
          <cell r="C14242">
            <v>3.6</v>
          </cell>
          <cell r="D14242">
            <v>5.7</v>
          </cell>
          <cell r="E14242">
            <v>7.7</v>
          </cell>
          <cell r="F14242">
            <v>211.2</v>
          </cell>
        </row>
        <row r="14243">
          <cell r="A14243" t="str">
            <v>BU17300600</v>
          </cell>
          <cell r="B14243">
            <v>-99999</v>
          </cell>
          <cell r="C14243">
            <v>3.5</v>
          </cell>
          <cell r="D14243">
            <v>5.7</v>
          </cell>
          <cell r="E14243">
            <v>7.7</v>
          </cell>
          <cell r="F14243">
            <v>210.3</v>
          </cell>
        </row>
        <row r="14244">
          <cell r="A14244" t="str">
            <v>BU17300609</v>
          </cell>
          <cell r="B14244">
            <v>-99999</v>
          </cell>
          <cell r="C14244">
            <v>-99999</v>
          </cell>
          <cell r="D14244">
            <v>-99999</v>
          </cell>
          <cell r="E14244">
            <v>-99999</v>
          </cell>
          <cell r="F14244">
            <v>-99999</v>
          </cell>
        </row>
        <row r="14245">
          <cell r="A14245" t="str">
            <v>WK173007</v>
          </cell>
          <cell r="B14245">
            <v>34.5</v>
          </cell>
          <cell r="C14245">
            <v>4.2</v>
          </cell>
          <cell r="D14245">
            <v>6</v>
          </cell>
          <cell r="E14245">
            <v>8.1999999999999993</v>
          </cell>
          <cell r="F14245">
            <v>158.80000000000001</v>
          </cell>
        </row>
        <row r="14246">
          <cell r="A14246" t="str">
            <v>BU17300700</v>
          </cell>
          <cell r="B14246">
            <v>34.4</v>
          </cell>
          <cell r="C14246">
            <v>3.9</v>
          </cell>
          <cell r="D14246">
            <v>5.8</v>
          </cell>
          <cell r="E14246">
            <v>8.1</v>
          </cell>
          <cell r="F14246">
            <v>156.80000000000001</v>
          </cell>
        </row>
        <row r="14247">
          <cell r="A14247" t="str">
            <v>BU17300701</v>
          </cell>
          <cell r="B14247">
            <v>-99999</v>
          </cell>
          <cell r="C14247">
            <v>-99999</v>
          </cell>
          <cell r="D14247">
            <v>-99999</v>
          </cell>
          <cell r="E14247">
            <v>-99999</v>
          </cell>
          <cell r="F14247">
            <v>-99999</v>
          </cell>
        </row>
        <row r="14248">
          <cell r="A14248" t="str">
            <v>BU17300709</v>
          </cell>
          <cell r="B14248">
            <v>-99999</v>
          </cell>
          <cell r="C14248">
            <v>-99999</v>
          </cell>
          <cell r="D14248">
            <v>-99999</v>
          </cell>
          <cell r="E14248">
            <v>-99999</v>
          </cell>
          <cell r="F14248">
            <v>-99999</v>
          </cell>
        </row>
        <row r="14249">
          <cell r="A14249" t="str">
            <v>WK173008</v>
          </cell>
          <cell r="B14249">
            <v>-99999</v>
          </cell>
          <cell r="C14249">
            <v>1.5</v>
          </cell>
          <cell r="D14249">
            <v>1.5</v>
          </cell>
          <cell r="E14249">
            <v>1.8</v>
          </cell>
          <cell r="F14249">
            <v>434.3</v>
          </cell>
        </row>
        <row r="14250">
          <cell r="A14250" t="str">
            <v>BU17300800</v>
          </cell>
          <cell r="B14250">
            <v>-99999</v>
          </cell>
          <cell r="C14250">
            <v>2.4</v>
          </cell>
          <cell r="D14250">
            <v>2.4</v>
          </cell>
          <cell r="E14250">
            <v>2.4</v>
          </cell>
          <cell r="F14250">
            <v>530.5</v>
          </cell>
        </row>
        <row r="14251">
          <cell r="A14251" t="str">
            <v>BU17300809</v>
          </cell>
          <cell r="B14251">
            <v>-99999</v>
          </cell>
          <cell r="C14251">
            <v>1.4</v>
          </cell>
          <cell r="D14251">
            <v>1.4</v>
          </cell>
          <cell r="E14251">
            <v>1.7</v>
          </cell>
          <cell r="F14251">
            <v>417.8</v>
          </cell>
        </row>
        <row r="14252">
          <cell r="A14252" t="str">
            <v>WK173009</v>
          </cell>
          <cell r="B14252">
            <v>-99999</v>
          </cell>
          <cell r="C14252">
            <v>4.8</v>
          </cell>
          <cell r="D14252">
            <v>7.1</v>
          </cell>
          <cell r="E14252">
            <v>10.1</v>
          </cell>
          <cell r="F14252">
            <v>169.6</v>
          </cell>
        </row>
        <row r="14253">
          <cell r="A14253" t="str">
            <v>BU17300900</v>
          </cell>
          <cell r="B14253">
            <v>-99999</v>
          </cell>
          <cell r="C14253">
            <v>4.8</v>
          </cell>
          <cell r="D14253">
            <v>7.1</v>
          </cell>
          <cell r="E14253">
            <v>10.1</v>
          </cell>
          <cell r="F14253">
            <v>167.1</v>
          </cell>
        </row>
        <row r="14254">
          <cell r="A14254" t="str">
            <v>BU17300909</v>
          </cell>
          <cell r="B14254">
            <v>-99999</v>
          </cell>
          <cell r="C14254">
            <v>-99999</v>
          </cell>
          <cell r="D14254">
            <v>-99999</v>
          </cell>
          <cell r="E14254">
            <v>-99999</v>
          </cell>
          <cell r="F14254">
            <v>-99999</v>
          </cell>
        </row>
        <row r="14255">
          <cell r="A14255" t="str">
            <v>WK173010</v>
          </cell>
          <cell r="B14255">
            <v>-99999</v>
          </cell>
          <cell r="C14255">
            <v>4.7</v>
          </cell>
          <cell r="D14255">
            <v>4.7</v>
          </cell>
          <cell r="E14255">
            <v>5.2</v>
          </cell>
          <cell r="F14255">
            <v>337.9</v>
          </cell>
        </row>
        <row r="14256">
          <cell r="A14256" t="str">
            <v>BU17301000</v>
          </cell>
          <cell r="B14256">
            <v>-99999</v>
          </cell>
          <cell r="C14256">
            <v>4.4000000000000004</v>
          </cell>
          <cell r="D14256">
            <v>4.4000000000000004</v>
          </cell>
          <cell r="E14256">
            <v>5.0999999999999996</v>
          </cell>
          <cell r="F14256">
            <v>301.2</v>
          </cell>
        </row>
        <row r="14257">
          <cell r="A14257" t="str">
            <v>BU17301009</v>
          </cell>
          <cell r="B14257">
            <v>-99999</v>
          </cell>
          <cell r="C14257">
            <v>-99999</v>
          </cell>
          <cell r="D14257">
            <v>-99999</v>
          </cell>
          <cell r="E14257">
            <v>-99999</v>
          </cell>
          <cell r="F14257">
            <v>-99999</v>
          </cell>
        </row>
        <row r="14258">
          <cell r="A14258" t="str">
            <v>WK173011</v>
          </cell>
          <cell r="B14258">
            <v>-99999</v>
          </cell>
          <cell r="C14258">
            <v>1.5</v>
          </cell>
          <cell r="D14258">
            <v>4.5999999999999996</v>
          </cell>
          <cell r="E14258">
            <v>5.3</v>
          </cell>
          <cell r="F14258">
            <v>475.1</v>
          </cell>
        </row>
        <row r="14259">
          <cell r="A14259" t="str">
            <v>BU17301100</v>
          </cell>
          <cell r="B14259">
            <v>-99999</v>
          </cell>
          <cell r="C14259">
            <v>-99999</v>
          </cell>
          <cell r="D14259">
            <v>-99999</v>
          </cell>
          <cell r="E14259">
            <v>-99999</v>
          </cell>
          <cell r="F14259">
            <v>-99999</v>
          </cell>
        </row>
        <row r="14260">
          <cell r="A14260" t="str">
            <v>BU17301101</v>
          </cell>
          <cell r="B14260">
            <v>-99999</v>
          </cell>
          <cell r="C14260">
            <v>-99999</v>
          </cell>
          <cell r="D14260">
            <v>-99999</v>
          </cell>
          <cell r="E14260">
            <v>-99999</v>
          </cell>
          <cell r="F14260">
            <v>-99999</v>
          </cell>
        </row>
        <row r="14261">
          <cell r="A14261" t="str">
            <v>BU17301108</v>
          </cell>
          <cell r="B14261">
            <v>-99999</v>
          </cell>
          <cell r="C14261">
            <v>-99999</v>
          </cell>
          <cell r="D14261">
            <v>-99999</v>
          </cell>
          <cell r="E14261">
            <v>-99999</v>
          </cell>
          <cell r="F14261">
            <v>-99999</v>
          </cell>
        </row>
        <row r="14262">
          <cell r="A14262" t="str">
            <v>BU17301109</v>
          </cell>
          <cell r="B14262">
            <v>-99999</v>
          </cell>
          <cell r="C14262">
            <v>-99999</v>
          </cell>
          <cell r="D14262">
            <v>-99999</v>
          </cell>
          <cell r="E14262">
            <v>-99999</v>
          </cell>
          <cell r="F14262">
            <v>-99999</v>
          </cell>
        </row>
        <row r="14263">
          <cell r="A14263" t="str">
            <v>WK173012</v>
          </cell>
          <cell r="B14263">
            <v>-99999</v>
          </cell>
          <cell r="C14263">
            <v>3.1</v>
          </cell>
          <cell r="D14263">
            <v>4.0999999999999996</v>
          </cell>
          <cell r="E14263">
            <v>6.1</v>
          </cell>
          <cell r="F14263">
            <v>173.2</v>
          </cell>
        </row>
        <row r="14264">
          <cell r="A14264" t="str">
            <v>BU17301200</v>
          </cell>
          <cell r="B14264">
            <v>-99999</v>
          </cell>
          <cell r="C14264">
            <v>3.2</v>
          </cell>
          <cell r="D14264">
            <v>4.3</v>
          </cell>
          <cell r="E14264">
            <v>6.7</v>
          </cell>
          <cell r="F14264">
            <v>144</v>
          </cell>
        </row>
        <row r="14265">
          <cell r="A14265" t="str">
            <v>BU17301201</v>
          </cell>
          <cell r="B14265">
            <v>-99999</v>
          </cell>
          <cell r="C14265">
            <v>-99999</v>
          </cell>
          <cell r="D14265">
            <v>-99999</v>
          </cell>
          <cell r="E14265">
            <v>-99999</v>
          </cell>
          <cell r="F14265">
            <v>-99999</v>
          </cell>
        </row>
        <row r="14266">
          <cell r="A14266" t="str">
            <v>BU17301208</v>
          </cell>
          <cell r="B14266">
            <v>-99999</v>
          </cell>
          <cell r="C14266">
            <v>-99999</v>
          </cell>
          <cell r="D14266">
            <v>-99999</v>
          </cell>
          <cell r="E14266">
            <v>-99999</v>
          </cell>
          <cell r="F14266">
            <v>-99999</v>
          </cell>
        </row>
        <row r="14267">
          <cell r="A14267" t="str">
            <v>BU17301209</v>
          </cell>
          <cell r="B14267">
            <v>-99999</v>
          </cell>
          <cell r="C14267">
            <v>-99999</v>
          </cell>
          <cell r="D14267">
            <v>-99999</v>
          </cell>
          <cell r="E14267">
            <v>-99999</v>
          </cell>
          <cell r="F14267">
            <v>-99999</v>
          </cell>
        </row>
        <row r="14268">
          <cell r="A14268" t="str">
            <v>WK173013</v>
          </cell>
          <cell r="B14268">
            <v>-99999</v>
          </cell>
          <cell r="C14268">
            <v>4.5</v>
          </cell>
          <cell r="D14268">
            <v>6.1</v>
          </cell>
          <cell r="E14268">
            <v>8.1999999999999993</v>
          </cell>
          <cell r="F14268">
            <v>192.4</v>
          </cell>
        </row>
        <row r="14269">
          <cell r="A14269" t="str">
            <v>BU17301300</v>
          </cell>
          <cell r="B14269">
            <v>-99999</v>
          </cell>
          <cell r="C14269">
            <v>4.4000000000000004</v>
          </cell>
          <cell r="D14269">
            <v>6.3</v>
          </cell>
          <cell r="E14269">
            <v>8.4</v>
          </cell>
          <cell r="F14269">
            <v>182.9</v>
          </cell>
        </row>
        <row r="14270">
          <cell r="A14270" t="str">
            <v>BU17301309</v>
          </cell>
          <cell r="B14270">
            <v>-99999</v>
          </cell>
          <cell r="C14270">
            <v>-99999</v>
          </cell>
          <cell r="D14270">
            <v>-99999</v>
          </cell>
          <cell r="E14270">
            <v>-99999</v>
          </cell>
          <cell r="F14270">
            <v>-99999</v>
          </cell>
        </row>
        <row r="14271">
          <cell r="A14271" t="str">
            <v>WK173014</v>
          </cell>
          <cell r="B14271">
            <v>-99999</v>
          </cell>
          <cell r="C14271">
            <v>4.4000000000000004</v>
          </cell>
          <cell r="D14271">
            <v>7.6</v>
          </cell>
          <cell r="E14271">
            <v>9.1999999999999993</v>
          </cell>
          <cell r="F14271">
            <v>321.5</v>
          </cell>
        </row>
        <row r="14272">
          <cell r="A14272" t="str">
            <v>BU17301400</v>
          </cell>
          <cell r="B14272">
            <v>-99999</v>
          </cell>
          <cell r="C14272">
            <v>-99999</v>
          </cell>
          <cell r="D14272">
            <v>-99999</v>
          </cell>
          <cell r="E14272">
            <v>-99999</v>
          </cell>
          <cell r="F14272">
            <v>-99999</v>
          </cell>
        </row>
        <row r="14273">
          <cell r="A14273" t="str">
            <v>BU17301401</v>
          </cell>
          <cell r="B14273">
            <v>-99999</v>
          </cell>
          <cell r="C14273">
            <v>-99999</v>
          </cell>
          <cell r="D14273">
            <v>-99999</v>
          </cell>
          <cell r="E14273">
            <v>-99999</v>
          </cell>
          <cell r="F14273">
            <v>-99999</v>
          </cell>
        </row>
        <row r="14274">
          <cell r="A14274" t="str">
            <v>BU17301402</v>
          </cell>
          <cell r="B14274">
            <v>-99999</v>
          </cell>
          <cell r="C14274">
            <v>-99999</v>
          </cell>
          <cell r="D14274">
            <v>-99999</v>
          </cell>
          <cell r="E14274">
            <v>-99999</v>
          </cell>
          <cell r="F14274">
            <v>-99999</v>
          </cell>
        </row>
        <row r="14275">
          <cell r="A14275" t="str">
            <v>BU17301407</v>
          </cell>
          <cell r="B14275">
            <v>-99999</v>
          </cell>
          <cell r="C14275">
            <v>-99999</v>
          </cell>
          <cell r="D14275">
            <v>-99999</v>
          </cell>
          <cell r="E14275">
            <v>-99999</v>
          </cell>
          <cell r="F14275">
            <v>-99999</v>
          </cell>
        </row>
        <row r="14276">
          <cell r="A14276" t="str">
            <v>BU17301408</v>
          </cell>
          <cell r="B14276">
            <v>-99999</v>
          </cell>
          <cell r="C14276">
            <v>-99999</v>
          </cell>
          <cell r="D14276">
            <v>-99999</v>
          </cell>
          <cell r="E14276">
            <v>-99999</v>
          </cell>
          <cell r="F14276">
            <v>-99999</v>
          </cell>
        </row>
        <row r="14277">
          <cell r="A14277" t="str">
            <v>BU17301409</v>
          </cell>
          <cell r="B14277">
            <v>-99999</v>
          </cell>
          <cell r="C14277">
            <v>-99999</v>
          </cell>
          <cell r="D14277">
            <v>-99999</v>
          </cell>
          <cell r="E14277">
            <v>-99999</v>
          </cell>
          <cell r="F14277">
            <v>-99999</v>
          </cell>
        </row>
        <row r="14278">
          <cell r="A14278" t="str">
            <v>WK173015</v>
          </cell>
          <cell r="B14278">
            <v>-99999</v>
          </cell>
          <cell r="C14278">
            <v>1.3</v>
          </cell>
          <cell r="D14278">
            <v>1.3</v>
          </cell>
          <cell r="E14278">
            <v>2.7</v>
          </cell>
          <cell r="F14278">
            <v>222.4</v>
          </cell>
        </row>
        <row r="14279">
          <cell r="A14279" t="str">
            <v>BU17301500</v>
          </cell>
          <cell r="B14279">
            <v>-99999</v>
          </cell>
          <cell r="C14279">
            <v>1.5</v>
          </cell>
          <cell r="D14279">
            <v>1.5</v>
          </cell>
          <cell r="E14279">
            <v>3</v>
          </cell>
          <cell r="F14279">
            <v>210.6</v>
          </cell>
        </row>
        <row r="14280">
          <cell r="A14280" t="str">
            <v>BU17301509</v>
          </cell>
          <cell r="B14280">
            <v>-99999</v>
          </cell>
          <cell r="C14280">
            <v>-99999</v>
          </cell>
          <cell r="D14280">
            <v>-99999</v>
          </cell>
          <cell r="E14280">
            <v>-99999</v>
          </cell>
          <cell r="F14280">
            <v>-99999</v>
          </cell>
        </row>
        <row r="14281">
          <cell r="A14281" t="str">
            <v>GM1731</v>
          </cell>
          <cell r="B14281">
            <v>33.4</v>
          </cell>
          <cell r="C14281">
            <v>4.0999999999999996</v>
          </cell>
          <cell r="D14281">
            <v>6.7</v>
          </cell>
          <cell r="E14281">
            <v>9.1</v>
          </cell>
          <cell r="F14281">
            <v>127.2</v>
          </cell>
        </row>
        <row r="14282">
          <cell r="A14282" t="str">
            <v>WK173100</v>
          </cell>
          <cell r="B14282">
            <v>32.6</v>
          </cell>
          <cell r="C14282">
            <v>4.5</v>
          </cell>
          <cell r="D14282">
            <v>7.6</v>
          </cell>
          <cell r="E14282">
            <v>10.4</v>
          </cell>
          <cell r="F14282">
            <v>107.8</v>
          </cell>
        </row>
        <row r="14283">
          <cell r="A14283" t="str">
            <v>BU17310000</v>
          </cell>
          <cell r="B14283">
            <v>31.4</v>
          </cell>
          <cell r="C14283">
            <v>5</v>
          </cell>
          <cell r="D14283">
            <v>8.6</v>
          </cell>
          <cell r="E14283">
            <v>11.7</v>
          </cell>
          <cell r="F14283">
            <v>91</v>
          </cell>
        </row>
        <row r="14284">
          <cell r="A14284" t="str">
            <v>BU17310001</v>
          </cell>
          <cell r="B14284">
            <v>-99999</v>
          </cell>
          <cell r="C14284">
            <v>-99999</v>
          </cell>
          <cell r="D14284">
            <v>-99999</v>
          </cell>
          <cell r="E14284">
            <v>-99999</v>
          </cell>
          <cell r="F14284">
            <v>-99999</v>
          </cell>
        </row>
        <row r="14285">
          <cell r="A14285" t="str">
            <v>BU17310002</v>
          </cell>
          <cell r="B14285">
            <v>-99999</v>
          </cell>
          <cell r="C14285">
            <v>-99999</v>
          </cell>
          <cell r="D14285">
            <v>-99999</v>
          </cell>
          <cell r="E14285">
            <v>-99999</v>
          </cell>
          <cell r="F14285">
            <v>-99999</v>
          </cell>
        </row>
        <row r="14286">
          <cell r="A14286" t="str">
            <v>BU17310003</v>
          </cell>
          <cell r="B14286">
            <v>-99999</v>
          </cell>
          <cell r="C14286">
            <v>-99999</v>
          </cell>
          <cell r="D14286">
            <v>-99999</v>
          </cell>
          <cell r="E14286">
            <v>-99999</v>
          </cell>
          <cell r="F14286">
            <v>-99999</v>
          </cell>
        </row>
        <row r="14287">
          <cell r="A14287" t="str">
            <v>BU17310009</v>
          </cell>
          <cell r="B14287">
            <v>-99999</v>
          </cell>
          <cell r="C14287">
            <v>1.8</v>
          </cell>
          <cell r="D14287">
            <v>2.2999999999999998</v>
          </cell>
          <cell r="E14287">
            <v>3</v>
          </cell>
          <cell r="F14287">
            <v>211.9</v>
          </cell>
        </row>
        <row r="14288">
          <cell r="A14288" t="str">
            <v>WK173101</v>
          </cell>
          <cell r="B14288">
            <v>-99999</v>
          </cell>
          <cell r="C14288">
            <v>2.2000000000000002</v>
          </cell>
          <cell r="D14288">
            <v>3.4</v>
          </cell>
          <cell r="E14288">
            <v>4.4000000000000004</v>
          </cell>
          <cell r="F14288">
            <v>183.1</v>
          </cell>
        </row>
        <row r="14289">
          <cell r="A14289" t="str">
            <v>BU17310100</v>
          </cell>
          <cell r="B14289">
            <v>-99999</v>
          </cell>
          <cell r="C14289">
            <v>2.2999999999999998</v>
          </cell>
          <cell r="D14289">
            <v>3.8</v>
          </cell>
          <cell r="E14289">
            <v>4.5</v>
          </cell>
          <cell r="F14289">
            <v>157.30000000000001</v>
          </cell>
        </row>
        <row r="14290">
          <cell r="A14290" t="str">
            <v>BU17310101</v>
          </cell>
          <cell r="B14290">
            <v>-99999</v>
          </cell>
          <cell r="C14290">
            <v>-99999</v>
          </cell>
          <cell r="D14290">
            <v>-99999</v>
          </cell>
          <cell r="E14290">
            <v>-99999</v>
          </cell>
          <cell r="F14290">
            <v>-99999</v>
          </cell>
        </row>
        <row r="14291">
          <cell r="A14291" t="str">
            <v>BU17310109</v>
          </cell>
          <cell r="B14291">
            <v>-99999</v>
          </cell>
          <cell r="C14291">
            <v>-99999</v>
          </cell>
          <cell r="D14291">
            <v>-99999</v>
          </cell>
          <cell r="E14291">
            <v>-99999</v>
          </cell>
          <cell r="F14291">
            <v>-99999</v>
          </cell>
        </row>
        <row r="14292">
          <cell r="A14292" t="str">
            <v>WK173102</v>
          </cell>
          <cell r="B14292">
            <v>-99999</v>
          </cell>
          <cell r="C14292">
            <v>4.3</v>
          </cell>
          <cell r="D14292">
            <v>6.1</v>
          </cell>
          <cell r="E14292">
            <v>7.1</v>
          </cell>
          <cell r="F14292">
            <v>170.9</v>
          </cell>
        </row>
        <row r="14293">
          <cell r="A14293" t="str">
            <v>BU17310200</v>
          </cell>
          <cell r="B14293">
            <v>-99999</v>
          </cell>
          <cell r="C14293">
            <v>3.5</v>
          </cell>
          <cell r="D14293">
            <v>5.9</v>
          </cell>
          <cell r="E14293">
            <v>6.7</v>
          </cell>
          <cell r="F14293">
            <v>154.1</v>
          </cell>
        </row>
        <row r="14294">
          <cell r="A14294" t="str">
            <v>BU17310201</v>
          </cell>
          <cell r="B14294">
            <v>-99999</v>
          </cell>
          <cell r="C14294">
            <v>-99999</v>
          </cell>
          <cell r="D14294">
            <v>-99999</v>
          </cell>
          <cell r="E14294">
            <v>-99999</v>
          </cell>
          <cell r="F14294">
            <v>-99999</v>
          </cell>
        </row>
        <row r="14295">
          <cell r="A14295" t="str">
            <v>BU17310209</v>
          </cell>
          <cell r="B14295">
            <v>-99999</v>
          </cell>
          <cell r="C14295">
            <v>3.1</v>
          </cell>
          <cell r="D14295">
            <v>3.6</v>
          </cell>
          <cell r="E14295">
            <v>5.0999999999999996</v>
          </cell>
          <cell r="F14295">
            <v>203</v>
          </cell>
        </row>
        <row r="14296">
          <cell r="A14296" t="str">
            <v>WK173103</v>
          </cell>
          <cell r="B14296">
            <v>-99999</v>
          </cell>
          <cell r="C14296">
            <v>3.9</v>
          </cell>
          <cell r="D14296">
            <v>5.7</v>
          </cell>
          <cell r="E14296">
            <v>6.3</v>
          </cell>
          <cell r="F14296">
            <v>162.4</v>
          </cell>
        </row>
        <row r="14297">
          <cell r="A14297" t="str">
            <v>BU17310300</v>
          </cell>
          <cell r="B14297">
            <v>-99999</v>
          </cell>
          <cell r="C14297">
            <v>5.2</v>
          </cell>
          <cell r="D14297">
            <v>6.8</v>
          </cell>
          <cell r="E14297">
            <v>7.4</v>
          </cell>
          <cell r="F14297">
            <v>142.5</v>
          </cell>
        </row>
        <row r="14298">
          <cell r="A14298" t="str">
            <v>BU17310309</v>
          </cell>
          <cell r="B14298">
            <v>-99999</v>
          </cell>
          <cell r="C14298">
            <v>0.8</v>
          </cell>
          <cell r="D14298">
            <v>3</v>
          </cell>
          <cell r="E14298">
            <v>3.8</v>
          </cell>
          <cell r="F14298">
            <v>213.4</v>
          </cell>
        </row>
        <row r="14299">
          <cell r="A14299" t="str">
            <v>WK173104</v>
          </cell>
          <cell r="B14299">
            <v>-99999</v>
          </cell>
          <cell r="C14299">
            <v>3.7</v>
          </cell>
          <cell r="D14299">
            <v>4.3</v>
          </cell>
          <cell r="E14299">
            <v>5.5</v>
          </cell>
          <cell r="F14299">
            <v>159.1</v>
          </cell>
        </row>
        <row r="14300">
          <cell r="A14300" t="str">
            <v>BU17310400</v>
          </cell>
          <cell r="B14300">
            <v>-99999</v>
          </cell>
          <cell r="C14300">
            <v>-99999</v>
          </cell>
          <cell r="D14300">
            <v>-99999</v>
          </cell>
          <cell r="E14300">
            <v>-99999</v>
          </cell>
          <cell r="F14300">
            <v>-99999</v>
          </cell>
        </row>
        <row r="14301">
          <cell r="A14301" t="str">
            <v>BU17310409</v>
          </cell>
          <cell r="B14301">
            <v>-99999</v>
          </cell>
          <cell r="C14301">
            <v>-99999</v>
          </cell>
          <cell r="D14301">
            <v>-99999</v>
          </cell>
          <cell r="E14301">
            <v>-99999</v>
          </cell>
          <cell r="F14301">
            <v>-99999</v>
          </cell>
        </row>
        <row r="14302">
          <cell r="A14302" t="str">
            <v>WK173105</v>
          </cell>
          <cell r="B14302">
            <v>-99999</v>
          </cell>
          <cell r="C14302">
            <v>2.4</v>
          </cell>
          <cell r="D14302">
            <v>4.3</v>
          </cell>
          <cell r="E14302">
            <v>6.2</v>
          </cell>
          <cell r="F14302">
            <v>170.3</v>
          </cell>
        </row>
        <row r="14303">
          <cell r="A14303" t="str">
            <v>BU17310500</v>
          </cell>
          <cell r="B14303">
            <v>-99999</v>
          </cell>
          <cell r="C14303">
            <v>-99999</v>
          </cell>
          <cell r="D14303">
            <v>-99999</v>
          </cell>
          <cell r="E14303">
            <v>-99999</v>
          </cell>
          <cell r="F14303">
            <v>-99999</v>
          </cell>
        </row>
        <row r="14304">
          <cell r="A14304" t="str">
            <v>BU17310509</v>
          </cell>
          <cell r="B14304">
            <v>-99999</v>
          </cell>
          <cell r="C14304">
            <v>1.8</v>
          </cell>
          <cell r="D14304">
            <v>3.6</v>
          </cell>
          <cell r="E14304">
            <v>6</v>
          </cell>
          <cell r="F14304">
            <v>154.19999999999999</v>
          </cell>
        </row>
        <row r="14305">
          <cell r="A14305" t="str">
            <v>WK173106</v>
          </cell>
          <cell r="B14305">
            <v>-99999</v>
          </cell>
          <cell r="C14305">
            <v>5.5</v>
          </cell>
          <cell r="D14305">
            <v>8.9</v>
          </cell>
          <cell r="E14305">
            <v>12.2</v>
          </cell>
          <cell r="F14305">
            <v>92.5</v>
          </cell>
        </row>
        <row r="14306">
          <cell r="A14306" t="str">
            <v>BU17310600</v>
          </cell>
          <cell r="B14306">
            <v>-99999</v>
          </cell>
          <cell r="C14306">
            <v>6.1</v>
          </cell>
          <cell r="D14306">
            <v>10</v>
          </cell>
          <cell r="E14306">
            <v>13.7</v>
          </cell>
          <cell r="F14306">
            <v>76.400000000000006</v>
          </cell>
        </row>
        <row r="14307">
          <cell r="A14307" t="str">
            <v>BU17310601</v>
          </cell>
          <cell r="B14307">
            <v>-99999</v>
          </cell>
          <cell r="C14307">
            <v>0</v>
          </cell>
          <cell r="D14307">
            <v>0</v>
          </cell>
          <cell r="E14307">
            <v>0</v>
          </cell>
          <cell r="F14307">
            <v>188.4</v>
          </cell>
        </row>
        <row r="14308">
          <cell r="A14308" t="str">
            <v>BU17310602</v>
          </cell>
          <cell r="B14308">
            <v>-99999</v>
          </cell>
          <cell r="C14308">
            <v>2.2000000000000002</v>
          </cell>
          <cell r="D14308">
            <v>3.7</v>
          </cell>
          <cell r="E14308">
            <v>6</v>
          </cell>
          <cell r="F14308">
            <v>184.6</v>
          </cell>
        </row>
        <row r="14309">
          <cell r="A14309" t="str">
            <v>BU17310609</v>
          </cell>
          <cell r="B14309">
            <v>-99999</v>
          </cell>
          <cell r="C14309">
            <v>-99999</v>
          </cell>
          <cell r="D14309">
            <v>-99999</v>
          </cell>
          <cell r="E14309">
            <v>-99999</v>
          </cell>
          <cell r="F14309">
            <v>-99999</v>
          </cell>
        </row>
        <row r="14310">
          <cell r="A14310" t="str">
            <v>WK173107</v>
          </cell>
          <cell r="B14310">
            <v>-99999</v>
          </cell>
          <cell r="C14310">
            <v>3.9</v>
          </cell>
          <cell r="D14310">
            <v>6.1</v>
          </cell>
          <cell r="E14310">
            <v>8.3000000000000007</v>
          </cell>
          <cell r="F14310">
            <v>105.1</v>
          </cell>
        </row>
        <row r="14311">
          <cell r="A14311" t="str">
            <v>BU17310700</v>
          </cell>
          <cell r="B14311">
            <v>-99999</v>
          </cell>
          <cell r="C14311">
            <v>4.5</v>
          </cell>
          <cell r="D14311">
            <v>7.1</v>
          </cell>
          <cell r="E14311">
            <v>9.6</v>
          </cell>
          <cell r="F14311">
            <v>82.7</v>
          </cell>
        </row>
        <row r="14312">
          <cell r="A14312" t="str">
            <v>BU17310701</v>
          </cell>
          <cell r="B14312">
            <v>-99999</v>
          </cell>
          <cell r="C14312">
            <v>-99999</v>
          </cell>
          <cell r="D14312">
            <v>-99999</v>
          </cell>
          <cell r="E14312">
            <v>-99999</v>
          </cell>
          <cell r="F14312">
            <v>-99999</v>
          </cell>
        </row>
        <row r="14313">
          <cell r="A14313" t="str">
            <v>BU17310702</v>
          </cell>
          <cell r="B14313">
            <v>-99999</v>
          </cell>
          <cell r="C14313">
            <v>-99999</v>
          </cell>
          <cell r="D14313">
            <v>-99999</v>
          </cell>
          <cell r="E14313">
            <v>-99999</v>
          </cell>
          <cell r="F14313">
            <v>-99999</v>
          </cell>
        </row>
        <row r="14314">
          <cell r="A14314" t="str">
            <v>BU17310709</v>
          </cell>
          <cell r="B14314">
            <v>-99999</v>
          </cell>
          <cell r="C14314">
            <v>-99999</v>
          </cell>
          <cell r="D14314">
            <v>-99999</v>
          </cell>
          <cell r="E14314">
            <v>-99999</v>
          </cell>
          <cell r="F14314">
            <v>-99999</v>
          </cell>
        </row>
        <row r="14315">
          <cell r="A14315" t="str">
            <v>WK173108</v>
          </cell>
          <cell r="B14315">
            <v>-99999</v>
          </cell>
          <cell r="C14315">
            <v>3.5</v>
          </cell>
          <cell r="D14315">
            <v>5.6</v>
          </cell>
          <cell r="E14315">
            <v>7.9</v>
          </cell>
          <cell r="F14315">
            <v>107.9</v>
          </cell>
        </row>
        <row r="14316">
          <cell r="A14316" t="str">
            <v>BU17310800</v>
          </cell>
          <cell r="B14316">
            <v>-99999</v>
          </cell>
          <cell r="C14316">
            <v>4.0999999999999996</v>
          </cell>
          <cell r="D14316">
            <v>6.7</v>
          </cell>
          <cell r="E14316">
            <v>10.6</v>
          </cell>
          <cell r="F14316">
            <v>71.599999999999994</v>
          </cell>
        </row>
        <row r="14317">
          <cell r="A14317" t="str">
            <v>BU17310801</v>
          </cell>
          <cell r="B14317">
            <v>-99999</v>
          </cell>
          <cell r="C14317">
            <v>3.5</v>
          </cell>
          <cell r="D14317">
            <v>4.2</v>
          </cell>
          <cell r="E14317">
            <v>4.9000000000000004</v>
          </cell>
          <cell r="F14317">
            <v>192</v>
          </cell>
        </row>
        <row r="14318">
          <cell r="A14318" t="str">
            <v>BU17310802</v>
          </cell>
          <cell r="B14318">
            <v>-99999</v>
          </cell>
          <cell r="C14318">
            <v>-99999</v>
          </cell>
          <cell r="D14318">
            <v>-99999</v>
          </cell>
          <cell r="E14318">
            <v>-99999</v>
          </cell>
          <cell r="F14318">
            <v>-99999</v>
          </cell>
        </row>
        <row r="14319">
          <cell r="A14319" t="str">
            <v>BU17310809</v>
          </cell>
          <cell r="B14319">
            <v>-99999</v>
          </cell>
          <cell r="C14319">
            <v>3</v>
          </cell>
          <cell r="D14319">
            <v>6</v>
          </cell>
          <cell r="E14319">
            <v>6</v>
          </cell>
          <cell r="F14319">
            <v>197.6</v>
          </cell>
        </row>
        <row r="14320">
          <cell r="A14320" t="str">
            <v>WK173109</v>
          </cell>
          <cell r="B14320">
            <v>-99999</v>
          </cell>
          <cell r="C14320">
            <v>3.8</v>
          </cell>
          <cell r="D14320">
            <v>5.9</v>
          </cell>
          <cell r="E14320">
            <v>8.6999999999999993</v>
          </cell>
          <cell r="F14320">
            <v>161.5</v>
          </cell>
        </row>
        <row r="14321">
          <cell r="A14321" t="str">
            <v>BU17310900</v>
          </cell>
          <cell r="B14321">
            <v>-99999</v>
          </cell>
          <cell r="C14321">
            <v>3.7</v>
          </cell>
          <cell r="D14321">
            <v>5.9</v>
          </cell>
          <cell r="E14321">
            <v>8.8000000000000007</v>
          </cell>
          <cell r="F14321">
            <v>157.5</v>
          </cell>
        </row>
        <row r="14322">
          <cell r="A14322" t="str">
            <v>BU17310901</v>
          </cell>
          <cell r="B14322">
            <v>-99999</v>
          </cell>
          <cell r="C14322">
            <v>-99999</v>
          </cell>
          <cell r="D14322">
            <v>-99999</v>
          </cell>
          <cell r="E14322">
            <v>-99999</v>
          </cell>
          <cell r="F14322">
            <v>-99999</v>
          </cell>
        </row>
        <row r="14323">
          <cell r="A14323" t="str">
            <v>BU17310909</v>
          </cell>
          <cell r="B14323">
            <v>-99999</v>
          </cell>
          <cell r="C14323">
            <v>-99999</v>
          </cell>
          <cell r="D14323">
            <v>-99999</v>
          </cell>
          <cell r="E14323">
            <v>-99999</v>
          </cell>
          <cell r="F14323">
            <v>-99999</v>
          </cell>
        </row>
        <row r="14324">
          <cell r="A14324" t="str">
            <v>WK173110</v>
          </cell>
          <cell r="B14324">
            <v>-99999</v>
          </cell>
          <cell r="C14324">
            <v>1.6</v>
          </cell>
          <cell r="D14324">
            <v>2.1</v>
          </cell>
          <cell r="E14324">
            <v>2.7</v>
          </cell>
          <cell r="F14324">
            <v>266</v>
          </cell>
        </row>
        <row r="14325">
          <cell r="A14325" t="str">
            <v>BU17311000</v>
          </cell>
          <cell r="B14325">
            <v>-99999</v>
          </cell>
          <cell r="C14325">
            <v>2.1</v>
          </cell>
          <cell r="D14325">
            <v>2.8</v>
          </cell>
          <cell r="E14325">
            <v>3.5</v>
          </cell>
          <cell r="F14325">
            <v>235.5</v>
          </cell>
        </row>
        <row r="14326">
          <cell r="A14326" t="str">
            <v>BU17311001</v>
          </cell>
          <cell r="B14326">
            <v>-99999</v>
          </cell>
          <cell r="C14326">
            <v>-99999</v>
          </cell>
          <cell r="D14326">
            <v>-99999</v>
          </cell>
          <cell r="E14326">
            <v>-99999</v>
          </cell>
          <cell r="F14326">
            <v>-99999</v>
          </cell>
        </row>
        <row r="14327">
          <cell r="A14327" t="str">
            <v>BU17311009</v>
          </cell>
          <cell r="B14327">
            <v>-99999</v>
          </cell>
          <cell r="C14327">
            <v>-99999</v>
          </cell>
          <cell r="D14327">
            <v>-99999</v>
          </cell>
          <cell r="E14327">
            <v>-99999</v>
          </cell>
          <cell r="F14327">
            <v>-99999</v>
          </cell>
        </row>
        <row r="14328">
          <cell r="A14328" t="str">
            <v>WK173111</v>
          </cell>
          <cell r="B14328">
            <v>-99999</v>
          </cell>
          <cell r="C14328">
            <v>5</v>
          </cell>
          <cell r="D14328">
            <v>5.8</v>
          </cell>
          <cell r="E14328">
            <v>7</v>
          </cell>
          <cell r="F14328">
            <v>182</v>
          </cell>
        </row>
        <row r="14329">
          <cell r="A14329" t="str">
            <v>BU17311100</v>
          </cell>
          <cell r="B14329">
            <v>-99999</v>
          </cell>
          <cell r="C14329">
            <v>5.6</v>
          </cell>
          <cell r="D14329">
            <v>6.2</v>
          </cell>
          <cell r="E14329">
            <v>7.9</v>
          </cell>
          <cell r="F14329">
            <v>147.1</v>
          </cell>
        </row>
        <row r="14330">
          <cell r="A14330" t="str">
            <v>BU17311109</v>
          </cell>
          <cell r="B14330">
            <v>-99999</v>
          </cell>
          <cell r="C14330">
            <v>-99999</v>
          </cell>
          <cell r="D14330">
            <v>-99999</v>
          </cell>
          <cell r="E14330">
            <v>-99999</v>
          </cell>
          <cell r="F14330">
            <v>-99999</v>
          </cell>
        </row>
        <row r="14331">
          <cell r="A14331" t="str">
            <v>WK173112</v>
          </cell>
          <cell r="B14331">
            <v>-99999</v>
          </cell>
          <cell r="C14331">
            <v>2.6</v>
          </cell>
          <cell r="D14331">
            <v>5.7</v>
          </cell>
          <cell r="E14331">
            <v>7</v>
          </cell>
          <cell r="F14331">
            <v>131.5</v>
          </cell>
        </row>
        <row r="14332">
          <cell r="A14332" t="str">
            <v>BU17311200</v>
          </cell>
          <cell r="B14332">
            <v>-99999</v>
          </cell>
          <cell r="C14332">
            <v>3</v>
          </cell>
          <cell r="D14332">
            <v>6.1</v>
          </cell>
          <cell r="E14332">
            <v>7.3</v>
          </cell>
          <cell r="F14332">
            <v>117.4</v>
          </cell>
        </row>
        <row r="14333">
          <cell r="A14333" t="str">
            <v>BU17311209</v>
          </cell>
          <cell r="B14333">
            <v>-99999</v>
          </cell>
          <cell r="C14333">
            <v>-99999</v>
          </cell>
          <cell r="D14333">
            <v>-99999</v>
          </cell>
          <cell r="E14333">
            <v>-99999</v>
          </cell>
          <cell r="F14333">
            <v>-99999</v>
          </cell>
        </row>
        <row r="14334">
          <cell r="A14334" t="str">
            <v>WK173113</v>
          </cell>
          <cell r="B14334">
            <v>-99999</v>
          </cell>
          <cell r="C14334">
            <v>-99999</v>
          </cell>
          <cell r="D14334">
            <v>-99999</v>
          </cell>
          <cell r="E14334">
            <v>-99999</v>
          </cell>
          <cell r="F14334">
            <v>-99999</v>
          </cell>
        </row>
        <row r="14335">
          <cell r="A14335" t="str">
            <v>BU17311309</v>
          </cell>
          <cell r="B14335">
            <v>-99999</v>
          </cell>
          <cell r="C14335">
            <v>-99999</v>
          </cell>
          <cell r="D14335">
            <v>-99999</v>
          </cell>
          <cell r="E14335">
            <v>-99999</v>
          </cell>
          <cell r="F14335">
            <v>-99999</v>
          </cell>
        </row>
        <row r="14336">
          <cell r="A14336" t="str">
            <v>WK173114</v>
          </cell>
          <cell r="B14336">
            <v>-99999</v>
          </cell>
          <cell r="C14336">
            <v>3.5</v>
          </cell>
          <cell r="D14336">
            <v>5</v>
          </cell>
          <cell r="E14336">
            <v>5.5</v>
          </cell>
          <cell r="F14336">
            <v>296.8</v>
          </cell>
        </row>
        <row r="14337">
          <cell r="A14337" t="str">
            <v>BU17311400</v>
          </cell>
          <cell r="B14337">
            <v>-99999</v>
          </cell>
          <cell r="C14337">
            <v>1</v>
          </cell>
          <cell r="D14337">
            <v>4</v>
          </cell>
          <cell r="E14337">
            <v>5</v>
          </cell>
          <cell r="F14337">
            <v>319.2</v>
          </cell>
        </row>
        <row r="14338">
          <cell r="A14338" t="str">
            <v>BU17311409</v>
          </cell>
          <cell r="B14338">
            <v>-99999</v>
          </cell>
          <cell r="C14338">
            <v>6</v>
          </cell>
          <cell r="D14338">
            <v>6</v>
          </cell>
          <cell r="E14338">
            <v>6</v>
          </cell>
          <cell r="F14338">
            <v>237.1</v>
          </cell>
        </row>
        <row r="14339">
          <cell r="A14339" t="str">
            <v>WK173115</v>
          </cell>
          <cell r="B14339">
            <v>-99999</v>
          </cell>
          <cell r="C14339">
            <v>5.6</v>
          </cell>
          <cell r="D14339">
            <v>10.199999999999999</v>
          </cell>
          <cell r="E14339">
            <v>13.9</v>
          </cell>
          <cell r="F14339">
            <v>243.3</v>
          </cell>
        </row>
        <row r="14340">
          <cell r="A14340" t="str">
            <v>BU17311500</v>
          </cell>
          <cell r="B14340">
            <v>-99999</v>
          </cell>
          <cell r="C14340">
            <v>-99999</v>
          </cell>
          <cell r="D14340">
            <v>-99999</v>
          </cell>
          <cell r="E14340">
            <v>-99999</v>
          </cell>
          <cell r="F14340">
            <v>-99999</v>
          </cell>
        </row>
        <row r="14341">
          <cell r="A14341" t="str">
            <v>BU17311509</v>
          </cell>
          <cell r="B14341">
            <v>-99999</v>
          </cell>
          <cell r="C14341">
            <v>-99999</v>
          </cell>
          <cell r="D14341">
            <v>-99999</v>
          </cell>
          <cell r="E14341">
            <v>-99999</v>
          </cell>
          <cell r="F14341">
            <v>-99999</v>
          </cell>
        </row>
        <row r="14342">
          <cell r="A14342" t="str">
            <v>WK173116</v>
          </cell>
          <cell r="B14342">
            <v>-99999</v>
          </cell>
          <cell r="C14342">
            <v>2.7</v>
          </cell>
          <cell r="D14342">
            <v>3.2</v>
          </cell>
          <cell r="E14342">
            <v>4.5</v>
          </cell>
          <cell r="F14342">
            <v>256.7</v>
          </cell>
        </row>
        <row r="14343">
          <cell r="A14343" t="str">
            <v>BU17311600</v>
          </cell>
          <cell r="B14343">
            <v>-99999</v>
          </cell>
          <cell r="C14343">
            <v>-99999</v>
          </cell>
          <cell r="D14343">
            <v>-99999</v>
          </cell>
          <cell r="E14343">
            <v>-99999</v>
          </cell>
          <cell r="F14343">
            <v>-99999</v>
          </cell>
        </row>
        <row r="14344">
          <cell r="A14344" t="str">
            <v>BU17311601</v>
          </cell>
          <cell r="B14344">
            <v>-99999</v>
          </cell>
          <cell r="C14344">
            <v>-99999</v>
          </cell>
          <cell r="D14344">
            <v>-99999</v>
          </cell>
          <cell r="E14344">
            <v>-99999</v>
          </cell>
          <cell r="F14344">
            <v>-99999</v>
          </cell>
        </row>
        <row r="14345">
          <cell r="A14345" t="str">
            <v>BU17311602</v>
          </cell>
          <cell r="B14345">
            <v>-99999</v>
          </cell>
          <cell r="C14345">
            <v>-99999</v>
          </cell>
          <cell r="D14345">
            <v>-99999</v>
          </cell>
          <cell r="E14345">
            <v>-99999</v>
          </cell>
          <cell r="F14345">
            <v>-99999</v>
          </cell>
        </row>
        <row r="14346">
          <cell r="A14346" t="str">
            <v>BU17311609</v>
          </cell>
          <cell r="B14346">
            <v>-99999</v>
          </cell>
          <cell r="C14346">
            <v>-99999</v>
          </cell>
          <cell r="D14346">
            <v>-99999</v>
          </cell>
          <cell r="E14346">
            <v>-99999</v>
          </cell>
          <cell r="F14346">
            <v>-99999</v>
          </cell>
        </row>
        <row r="14347">
          <cell r="A14347" t="str">
            <v>GM1734</v>
          </cell>
          <cell r="B14347">
            <v>35.5</v>
          </cell>
          <cell r="C14347">
            <v>4</v>
          </cell>
          <cell r="D14347">
            <v>6.4</v>
          </cell>
          <cell r="E14347">
            <v>8.6</v>
          </cell>
          <cell r="F14347">
            <v>138</v>
          </cell>
        </row>
        <row r="14348">
          <cell r="A14348" t="str">
            <v>WK173401</v>
          </cell>
          <cell r="B14348">
            <v>-99999</v>
          </cell>
          <cell r="C14348">
            <v>4.3</v>
          </cell>
          <cell r="D14348">
            <v>4.9000000000000004</v>
          </cell>
          <cell r="E14348">
            <v>6.3</v>
          </cell>
          <cell r="F14348">
            <v>433.4</v>
          </cell>
        </row>
        <row r="14349">
          <cell r="A14349" t="str">
            <v>BU17340101</v>
          </cell>
          <cell r="B14349">
            <v>-99999</v>
          </cell>
          <cell r="C14349">
            <v>-99999</v>
          </cell>
          <cell r="D14349">
            <v>-99999</v>
          </cell>
          <cell r="E14349">
            <v>-99999</v>
          </cell>
          <cell r="F14349">
            <v>-99999</v>
          </cell>
        </row>
        <row r="14350">
          <cell r="A14350" t="str">
            <v>BU17340102</v>
          </cell>
          <cell r="B14350">
            <v>-99999</v>
          </cell>
          <cell r="C14350">
            <v>4</v>
          </cell>
          <cell r="D14350">
            <v>5</v>
          </cell>
          <cell r="E14350">
            <v>6.9</v>
          </cell>
          <cell r="F14350">
            <v>530.70000000000005</v>
          </cell>
        </row>
        <row r="14351">
          <cell r="A14351" t="str">
            <v>BU17340103</v>
          </cell>
          <cell r="B14351">
            <v>-99999</v>
          </cell>
          <cell r="C14351">
            <v>0</v>
          </cell>
          <cell r="D14351">
            <v>0</v>
          </cell>
          <cell r="E14351">
            <v>0.8</v>
          </cell>
          <cell r="F14351">
            <v>508.2</v>
          </cell>
        </row>
        <row r="14352">
          <cell r="A14352" t="str">
            <v>BU17340104</v>
          </cell>
          <cell r="B14352">
            <v>-99999</v>
          </cell>
          <cell r="C14352">
            <v>-99999</v>
          </cell>
          <cell r="D14352">
            <v>-99999</v>
          </cell>
          <cell r="E14352">
            <v>-99999</v>
          </cell>
          <cell r="F14352">
            <v>-99999</v>
          </cell>
        </row>
        <row r="14353">
          <cell r="A14353" t="str">
            <v>WK173402</v>
          </cell>
          <cell r="B14353">
            <v>35.200000000000003</v>
          </cell>
          <cell r="C14353">
            <v>4.3</v>
          </cell>
          <cell r="D14353">
            <v>6.7</v>
          </cell>
          <cell r="E14353">
            <v>8.8000000000000007</v>
          </cell>
          <cell r="F14353">
            <v>130.1</v>
          </cell>
        </row>
        <row r="14354">
          <cell r="A14354" t="str">
            <v>BU17340201</v>
          </cell>
          <cell r="B14354">
            <v>-99999</v>
          </cell>
          <cell r="C14354">
            <v>-99999</v>
          </cell>
          <cell r="D14354">
            <v>-99999</v>
          </cell>
          <cell r="E14354">
            <v>-99999</v>
          </cell>
          <cell r="F14354">
            <v>-99999</v>
          </cell>
        </row>
        <row r="14355">
          <cell r="A14355" t="str">
            <v>BU17340202</v>
          </cell>
          <cell r="B14355">
            <v>-99999</v>
          </cell>
          <cell r="C14355">
            <v>0.6</v>
          </cell>
          <cell r="D14355">
            <v>1.1000000000000001</v>
          </cell>
          <cell r="E14355">
            <v>1.7</v>
          </cell>
          <cell r="F14355">
            <v>202</v>
          </cell>
        </row>
        <row r="14356">
          <cell r="A14356" t="str">
            <v>BU17340203</v>
          </cell>
          <cell r="B14356">
            <v>-99999</v>
          </cell>
          <cell r="C14356">
            <v>5.2</v>
          </cell>
          <cell r="D14356">
            <v>9</v>
          </cell>
          <cell r="E14356">
            <v>14.1</v>
          </cell>
          <cell r="F14356">
            <v>72.3</v>
          </cell>
        </row>
        <row r="14357">
          <cell r="A14357" t="str">
            <v>BU17340204</v>
          </cell>
          <cell r="B14357">
            <v>-99999</v>
          </cell>
          <cell r="C14357">
            <v>2.6</v>
          </cell>
          <cell r="D14357">
            <v>3.3</v>
          </cell>
          <cell r="E14357">
            <v>3.7</v>
          </cell>
          <cell r="F14357">
            <v>242.7</v>
          </cell>
        </row>
        <row r="14358">
          <cell r="A14358" t="str">
            <v>BU17340205</v>
          </cell>
          <cell r="B14358">
            <v>-99999</v>
          </cell>
          <cell r="C14358">
            <v>6.6</v>
          </cell>
          <cell r="D14358">
            <v>7.5</v>
          </cell>
          <cell r="E14358">
            <v>8.5</v>
          </cell>
          <cell r="F14358">
            <v>180.6</v>
          </cell>
        </row>
        <row r="14359">
          <cell r="A14359" t="str">
            <v>BU17340206</v>
          </cell>
          <cell r="B14359">
            <v>-99999</v>
          </cell>
          <cell r="C14359">
            <v>6</v>
          </cell>
          <cell r="D14359">
            <v>9.8000000000000007</v>
          </cell>
          <cell r="E14359">
            <v>12.7</v>
          </cell>
          <cell r="F14359">
            <v>24.5</v>
          </cell>
        </row>
        <row r="14360">
          <cell r="A14360" t="str">
            <v>BU17340207</v>
          </cell>
          <cell r="B14360">
            <v>-99999</v>
          </cell>
          <cell r="C14360">
            <v>8</v>
          </cell>
          <cell r="D14360">
            <v>11.9</v>
          </cell>
          <cell r="E14360">
            <v>14.1</v>
          </cell>
          <cell r="F14360">
            <v>69.099999999999994</v>
          </cell>
        </row>
        <row r="14361">
          <cell r="A14361" t="str">
            <v>WK173403</v>
          </cell>
          <cell r="B14361">
            <v>29</v>
          </cell>
          <cell r="C14361">
            <v>6.8</v>
          </cell>
          <cell r="D14361">
            <v>11.8</v>
          </cell>
          <cell r="E14361">
            <v>16.3</v>
          </cell>
          <cell r="F14361">
            <v>40.5</v>
          </cell>
        </row>
        <row r="14362">
          <cell r="A14362" t="str">
            <v>BU17340301</v>
          </cell>
          <cell r="B14362">
            <v>-99999</v>
          </cell>
          <cell r="C14362">
            <v>4.7</v>
          </cell>
          <cell r="D14362">
            <v>7.2</v>
          </cell>
          <cell r="E14362">
            <v>8.9</v>
          </cell>
          <cell r="F14362">
            <v>170</v>
          </cell>
        </row>
        <row r="14363">
          <cell r="A14363" t="str">
            <v>BU17340302</v>
          </cell>
          <cell r="B14363">
            <v>-99999</v>
          </cell>
          <cell r="C14363">
            <v>2.7</v>
          </cell>
          <cell r="D14363">
            <v>7.6</v>
          </cell>
          <cell r="E14363">
            <v>9.8000000000000007</v>
          </cell>
          <cell r="F14363">
            <v>124.3</v>
          </cell>
        </row>
        <row r="14364">
          <cell r="A14364" t="str">
            <v>BU17340303</v>
          </cell>
          <cell r="B14364">
            <v>-99999</v>
          </cell>
          <cell r="C14364">
            <v>6.7</v>
          </cell>
          <cell r="D14364">
            <v>10.8</v>
          </cell>
          <cell r="E14364">
            <v>18.3</v>
          </cell>
          <cell r="F14364">
            <v>51.6</v>
          </cell>
        </row>
        <row r="14365">
          <cell r="A14365" t="str">
            <v>BU17340304</v>
          </cell>
          <cell r="B14365">
            <v>-99999</v>
          </cell>
          <cell r="C14365">
            <v>10.6</v>
          </cell>
          <cell r="D14365">
            <v>17.899999999999999</v>
          </cell>
          <cell r="E14365">
            <v>23.9</v>
          </cell>
          <cell r="F14365">
            <v>20</v>
          </cell>
        </row>
        <row r="14366">
          <cell r="A14366" t="str">
            <v>BU17340305</v>
          </cell>
          <cell r="B14366">
            <v>-99999</v>
          </cell>
          <cell r="C14366">
            <v>8</v>
          </cell>
          <cell r="D14366">
            <v>13.5</v>
          </cell>
          <cell r="E14366">
            <v>19.3</v>
          </cell>
          <cell r="F14366">
            <v>16.899999999999999</v>
          </cell>
        </row>
        <row r="14367">
          <cell r="A14367" t="str">
            <v>BU17340306</v>
          </cell>
          <cell r="B14367">
            <v>-99999</v>
          </cell>
          <cell r="C14367">
            <v>6.8</v>
          </cell>
          <cell r="D14367">
            <v>12.9</v>
          </cell>
          <cell r="E14367">
            <v>17.100000000000001</v>
          </cell>
          <cell r="F14367">
            <v>28.2</v>
          </cell>
        </row>
        <row r="14368">
          <cell r="A14368" t="str">
            <v>WK173404</v>
          </cell>
          <cell r="B14368">
            <v>-99999</v>
          </cell>
          <cell r="C14368">
            <v>-99999</v>
          </cell>
          <cell r="D14368">
            <v>-99999</v>
          </cell>
          <cell r="E14368">
            <v>-99999</v>
          </cell>
          <cell r="F14368">
            <v>-99999</v>
          </cell>
        </row>
        <row r="14369">
          <cell r="A14369" t="str">
            <v>BU17340401</v>
          </cell>
          <cell r="B14369">
            <v>-99999</v>
          </cell>
          <cell r="C14369">
            <v>-99999</v>
          </cell>
          <cell r="D14369">
            <v>-99999</v>
          </cell>
          <cell r="E14369">
            <v>-99999</v>
          </cell>
          <cell r="F14369">
            <v>-99999</v>
          </cell>
        </row>
        <row r="14370">
          <cell r="A14370" t="str">
            <v>BU17340402</v>
          </cell>
          <cell r="B14370">
            <v>-99999</v>
          </cell>
          <cell r="C14370">
            <v>-99999</v>
          </cell>
          <cell r="D14370">
            <v>-99999</v>
          </cell>
          <cell r="E14370">
            <v>-99999</v>
          </cell>
          <cell r="F14370">
            <v>-99999</v>
          </cell>
        </row>
        <row r="14371">
          <cell r="A14371" t="str">
            <v>WK173405</v>
          </cell>
          <cell r="B14371">
            <v>-99999</v>
          </cell>
          <cell r="C14371">
            <v>1.8</v>
          </cell>
          <cell r="D14371">
            <v>3.8</v>
          </cell>
          <cell r="E14371">
            <v>4.8</v>
          </cell>
          <cell r="F14371">
            <v>155</v>
          </cell>
        </row>
        <row r="14372">
          <cell r="A14372" t="str">
            <v>BU17340501</v>
          </cell>
          <cell r="B14372">
            <v>-99999</v>
          </cell>
          <cell r="C14372">
            <v>5.5</v>
          </cell>
          <cell r="D14372">
            <v>8.3000000000000007</v>
          </cell>
          <cell r="E14372">
            <v>11</v>
          </cell>
          <cell r="F14372">
            <v>48.9</v>
          </cell>
        </row>
        <row r="14373">
          <cell r="A14373" t="str">
            <v>BU17340502</v>
          </cell>
          <cell r="B14373">
            <v>-99999</v>
          </cell>
          <cell r="C14373">
            <v>1.5</v>
          </cell>
          <cell r="D14373">
            <v>3.4</v>
          </cell>
          <cell r="E14373">
            <v>3.9</v>
          </cell>
          <cell r="F14373">
            <v>173.6</v>
          </cell>
        </row>
        <row r="14374">
          <cell r="A14374" t="str">
            <v>BU17340503</v>
          </cell>
          <cell r="B14374">
            <v>-99999</v>
          </cell>
          <cell r="C14374">
            <v>0</v>
          </cell>
          <cell r="D14374">
            <v>0</v>
          </cell>
          <cell r="E14374">
            <v>0</v>
          </cell>
          <cell r="F14374">
            <v>167</v>
          </cell>
        </row>
        <row r="14375">
          <cell r="A14375" t="str">
            <v>BU17340504</v>
          </cell>
          <cell r="B14375">
            <v>-99999</v>
          </cell>
          <cell r="C14375">
            <v>2.8</v>
          </cell>
          <cell r="D14375">
            <v>5.8</v>
          </cell>
          <cell r="E14375">
            <v>7.8</v>
          </cell>
          <cell r="F14375">
            <v>153.9</v>
          </cell>
        </row>
        <row r="14376">
          <cell r="A14376" t="str">
            <v>BU17340505</v>
          </cell>
          <cell r="B14376">
            <v>-99999</v>
          </cell>
          <cell r="C14376">
            <v>1.3</v>
          </cell>
          <cell r="D14376">
            <v>3.1</v>
          </cell>
          <cell r="E14376">
            <v>3.9</v>
          </cell>
          <cell r="F14376">
            <v>141.1</v>
          </cell>
        </row>
        <row r="14377">
          <cell r="A14377" t="str">
            <v>WK173406</v>
          </cell>
          <cell r="B14377">
            <v>-99999</v>
          </cell>
          <cell r="C14377">
            <v>1.2</v>
          </cell>
          <cell r="D14377">
            <v>2</v>
          </cell>
          <cell r="E14377">
            <v>2.2999999999999998</v>
          </cell>
          <cell r="F14377">
            <v>303.89999999999998</v>
          </cell>
        </row>
        <row r="14378">
          <cell r="A14378" t="str">
            <v>BU17340601</v>
          </cell>
          <cell r="B14378">
            <v>-99999</v>
          </cell>
          <cell r="C14378">
            <v>1.4</v>
          </cell>
          <cell r="D14378">
            <v>3.5</v>
          </cell>
          <cell r="E14378">
            <v>3.5</v>
          </cell>
          <cell r="F14378">
            <v>425.9</v>
          </cell>
        </row>
        <row r="14379">
          <cell r="A14379" t="str">
            <v>BU17340602</v>
          </cell>
          <cell r="B14379">
            <v>-99999</v>
          </cell>
          <cell r="C14379">
            <v>1.8</v>
          </cell>
          <cell r="D14379">
            <v>1.8</v>
          </cell>
          <cell r="E14379">
            <v>2.9</v>
          </cell>
          <cell r="F14379">
            <v>242.9</v>
          </cell>
        </row>
        <row r="14380">
          <cell r="A14380" t="str">
            <v>BU17340603</v>
          </cell>
          <cell r="B14380">
            <v>-99999</v>
          </cell>
          <cell r="C14380">
            <v>0.9</v>
          </cell>
          <cell r="D14380">
            <v>1.5</v>
          </cell>
          <cell r="E14380">
            <v>1.5</v>
          </cell>
          <cell r="F14380">
            <v>299.39999999999998</v>
          </cell>
        </row>
        <row r="14381">
          <cell r="A14381" t="str">
            <v>WK173407</v>
          </cell>
          <cell r="B14381">
            <v>-99999</v>
          </cell>
          <cell r="C14381">
            <v>4.0999999999999996</v>
          </cell>
          <cell r="D14381">
            <v>5.7</v>
          </cell>
          <cell r="E14381">
            <v>7.7</v>
          </cell>
          <cell r="F14381">
            <v>119</v>
          </cell>
        </row>
        <row r="14382">
          <cell r="A14382" t="str">
            <v>BU17340701</v>
          </cell>
          <cell r="B14382">
            <v>-99999</v>
          </cell>
          <cell r="C14382">
            <v>4.5999999999999996</v>
          </cell>
          <cell r="D14382">
            <v>6.2</v>
          </cell>
          <cell r="E14382">
            <v>8.5</v>
          </cell>
          <cell r="F14382">
            <v>121.3</v>
          </cell>
        </row>
        <row r="14383">
          <cell r="A14383" t="str">
            <v>BU17340702</v>
          </cell>
          <cell r="B14383">
            <v>-99999</v>
          </cell>
          <cell r="C14383">
            <v>-99999</v>
          </cell>
          <cell r="D14383">
            <v>-99999</v>
          </cell>
          <cell r="E14383">
            <v>-99999</v>
          </cell>
          <cell r="F14383">
            <v>-99999</v>
          </cell>
        </row>
        <row r="14384">
          <cell r="A14384" t="str">
            <v>BU17340703</v>
          </cell>
          <cell r="B14384">
            <v>-99999</v>
          </cell>
          <cell r="C14384">
            <v>-99999</v>
          </cell>
          <cell r="D14384">
            <v>-99999</v>
          </cell>
          <cell r="E14384">
            <v>-99999</v>
          </cell>
          <cell r="F14384">
            <v>-99999</v>
          </cell>
        </row>
        <row r="14385">
          <cell r="A14385" t="str">
            <v>BU17340704</v>
          </cell>
          <cell r="B14385">
            <v>-99999</v>
          </cell>
          <cell r="C14385">
            <v>-99999</v>
          </cell>
          <cell r="D14385">
            <v>-99999</v>
          </cell>
          <cell r="E14385">
            <v>-99999</v>
          </cell>
          <cell r="F14385">
            <v>-99999</v>
          </cell>
        </row>
        <row r="14386">
          <cell r="A14386" t="str">
            <v>BU17340705</v>
          </cell>
          <cell r="B14386">
            <v>-99999</v>
          </cell>
          <cell r="C14386">
            <v>4.2</v>
          </cell>
          <cell r="D14386">
            <v>6.1</v>
          </cell>
          <cell r="E14386">
            <v>8</v>
          </cell>
          <cell r="F14386">
            <v>62.4</v>
          </cell>
        </row>
        <row r="14387">
          <cell r="A14387" t="str">
            <v>BU17340706</v>
          </cell>
          <cell r="B14387">
            <v>-99999</v>
          </cell>
          <cell r="C14387">
            <v>-99999</v>
          </cell>
          <cell r="D14387">
            <v>-99999</v>
          </cell>
          <cell r="E14387">
            <v>-99999</v>
          </cell>
          <cell r="F14387">
            <v>-99999</v>
          </cell>
        </row>
        <row r="14388">
          <cell r="A14388" t="str">
            <v>WK173408</v>
          </cell>
          <cell r="B14388">
            <v>-99999</v>
          </cell>
          <cell r="C14388">
            <v>5</v>
          </cell>
          <cell r="D14388">
            <v>7</v>
          </cell>
          <cell r="E14388">
            <v>9.5</v>
          </cell>
          <cell r="F14388">
            <v>221.1</v>
          </cell>
        </row>
        <row r="14389">
          <cell r="A14389" t="str">
            <v>BU17340801</v>
          </cell>
          <cell r="B14389">
            <v>-99999</v>
          </cell>
          <cell r="C14389">
            <v>-99999</v>
          </cell>
          <cell r="D14389">
            <v>-99999</v>
          </cell>
          <cell r="E14389">
            <v>-99999</v>
          </cell>
          <cell r="F14389">
            <v>-99999</v>
          </cell>
        </row>
        <row r="14390">
          <cell r="A14390" t="str">
            <v>BU17340802</v>
          </cell>
          <cell r="B14390">
            <v>-99999</v>
          </cell>
          <cell r="C14390">
            <v>4.5</v>
          </cell>
          <cell r="D14390">
            <v>7.3</v>
          </cell>
          <cell r="E14390">
            <v>10</v>
          </cell>
          <cell r="F14390">
            <v>154.19999999999999</v>
          </cell>
        </row>
        <row r="14391">
          <cell r="A14391" t="str">
            <v>BU17340803</v>
          </cell>
          <cell r="B14391">
            <v>-99999</v>
          </cell>
          <cell r="C14391">
            <v>-99999</v>
          </cell>
          <cell r="D14391">
            <v>-99999</v>
          </cell>
          <cell r="E14391">
            <v>-99999</v>
          </cell>
          <cell r="F14391">
            <v>-99999</v>
          </cell>
        </row>
        <row r="14392">
          <cell r="A14392" t="str">
            <v>BU17340804</v>
          </cell>
          <cell r="B14392">
            <v>-99999</v>
          </cell>
          <cell r="C14392">
            <v>-99999</v>
          </cell>
          <cell r="D14392">
            <v>-99999</v>
          </cell>
          <cell r="E14392">
            <v>-99999</v>
          </cell>
          <cell r="F14392">
            <v>-99999</v>
          </cell>
        </row>
        <row r="14393">
          <cell r="A14393" t="str">
            <v>WK173409</v>
          </cell>
          <cell r="B14393">
            <v>-99999</v>
          </cell>
          <cell r="C14393">
            <v>3.7</v>
          </cell>
          <cell r="D14393">
            <v>5.4</v>
          </cell>
          <cell r="E14393">
            <v>7.6</v>
          </cell>
          <cell r="F14393">
            <v>199.7</v>
          </cell>
        </row>
        <row r="14394">
          <cell r="A14394" t="str">
            <v>BU17340901</v>
          </cell>
          <cell r="B14394">
            <v>-99999</v>
          </cell>
          <cell r="C14394">
            <v>2.4</v>
          </cell>
          <cell r="D14394">
            <v>3</v>
          </cell>
          <cell r="E14394">
            <v>3</v>
          </cell>
          <cell r="F14394">
            <v>393.8</v>
          </cell>
        </row>
        <row r="14395">
          <cell r="A14395" t="str">
            <v>BU17340902</v>
          </cell>
          <cell r="B14395">
            <v>-99999</v>
          </cell>
          <cell r="C14395">
            <v>3</v>
          </cell>
          <cell r="D14395">
            <v>5.3</v>
          </cell>
          <cell r="E14395">
            <v>8</v>
          </cell>
          <cell r="F14395">
            <v>166.8</v>
          </cell>
        </row>
        <row r="14396">
          <cell r="A14396" t="str">
            <v>BU17340903</v>
          </cell>
          <cell r="B14396">
            <v>-99999</v>
          </cell>
          <cell r="C14396">
            <v>-99999</v>
          </cell>
          <cell r="D14396">
            <v>-99999</v>
          </cell>
          <cell r="E14396">
            <v>-99999</v>
          </cell>
          <cell r="F14396">
            <v>-99999</v>
          </cell>
        </row>
        <row r="14397">
          <cell r="A14397" t="str">
            <v>BU17340904</v>
          </cell>
          <cell r="B14397">
            <v>-99999</v>
          </cell>
          <cell r="C14397">
            <v>-99999</v>
          </cell>
          <cell r="D14397">
            <v>-99999</v>
          </cell>
          <cell r="E14397">
            <v>-99999</v>
          </cell>
          <cell r="F14397">
            <v>-99999</v>
          </cell>
        </row>
        <row r="14398">
          <cell r="A14398" t="str">
            <v>BU17340905</v>
          </cell>
          <cell r="B14398">
            <v>-99999</v>
          </cell>
          <cell r="C14398">
            <v>-99999</v>
          </cell>
          <cell r="D14398">
            <v>-99999</v>
          </cell>
          <cell r="E14398">
            <v>-99999</v>
          </cell>
          <cell r="F14398">
            <v>144.5</v>
          </cell>
        </row>
        <row r="14399">
          <cell r="A14399" t="str">
            <v>WK173410</v>
          </cell>
          <cell r="B14399">
            <v>-99999</v>
          </cell>
          <cell r="C14399">
            <v>5</v>
          </cell>
          <cell r="D14399">
            <v>6.9</v>
          </cell>
          <cell r="E14399">
            <v>8.6</v>
          </cell>
          <cell r="F14399">
            <v>171.2</v>
          </cell>
        </row>
        <row r="14400">
          <cell r="A14400" t="str">
            <v>BU17341001</v>
          </cell>
          <cell r="B14400">
            <v>-99999</v>
          </cell>
          <cell r="C14400">
            <v>-99999</v>
          </cell>
          <cell r="D14400">
            <v>-99999</v>
          </cell>
          <cell r="E14400">
            <v>-99999</v>
          </cell>
          <cell r="F14400">
            <v>-99999</v>
          </cell>
        </row>
        <row r="14401">
          <cell r="A14401" t="str">
            <v>BU17341002</v>
          </cell>
          <cell r="B14401">
            <v>-99999</v>
          </cell>
          <cell r="C14401">
            <v>-99999</v>
          </cell>
          <cell r="D14401">
            <v>-99999</v>
          </cell>
          <cell r="E14401">
            <v>-99999</v>
          </cell>
          <cell r="F14401">
            <v>-99999</v>
          </cell>
        </row>
        <row r="14402">
          <cell r="A14402" t="str">
            <v>BU17341003</v>
          </cell>
          <cell r="B14402">
            <v>-99999</v>
          </cell>
          <cell r="C14402">
            <v>-99999</v>
          </cell>
          <cell r="D14402">
            <v>-99999</v>
          </cell>
          <cell r="E14402">
            <v>-99999</v>
          </cell>
          <cell r="F14402">
            <v>-99999</v>
          </cell>
        </row>
        <row r="14403">
          <cell r="A14403" t="str">
            <v>BU17341004</v>
          </cell>
          <cell r="B14403">
            <v>-99999</v>
          </cell>
          <cell r="C14403">
            <v>-99999</v>
          </cell>
          <cell r="D14403">
            <v>-99999</v>
          </cell>
          <cell r="E14403">
            <v>-99999</v>
          </cell>
          <cell r="F14403">
            <v>-99999</v>
          </cell>
        </row>
        <row r="14404">
          <cell r="A14404" t="str">
            <v>BU17341005</v>
          </cell>
          <cell r="B14404">
            <v>-99999</v>
          </cell>
          <cell r="C14404">
            <v>-99999</v>
          </cell>
          <cell r="D14404">
            <v>-99999</v>
          </cell>
          <cell r="E14404">
            <v>-99999</v>
          </cell>
          <cell r="F14404">
            <v>-99999</v>
          </cell>
        </row>
        <row r="14405">
          <cell r="A14405" t="str">
            <v>BU17341006</v>
          </cell>
          <cell r="B14405">
            <v>-99999</v>
          </cell>
          <cell r="C14405">
            <v>5.5</v>
          </cell>
          <cell r="D14405">
            <v>7.7</v>
          </cell>
          <cell r="E14405">
            <v>9.5</v>
          </cell>
          <cell r="F14405">
            <v>141.9</v>
          </cell>
        </row>
        <row r="14406">
          <cell r="A14406" t="str">
            <v>WK173411</v>
          </cell>
          <cell r="B14406">
            <v>-99999</v>
          </cell>
          <cell r="C14406">
            <v>4</v>
          </cell>
          <cell r="D14406">
            <v>7.1</v>
          </cell>
          <cell r="E14406">
            <v>9.5</v>
          </cell>
          <cell r="F14406">
            <v>119.7</v>
          </cell>
        </row>
        <row r="14407">
          <cell r="A14407" t="str">
            <v>BU17341101</v>
          </cell>
          <cell r="B14407">
            <v>-99999</v>
          </cell>
          <cell r="C14407">
            <v>5.4</v>
          </cell>
          <cell r="D14407">
            <v>9.3000000000000007</v>
          </cell>
          <cell r="E14407">
            <v>12</v>
          </cell>
          <cell r="F14407">
            <v>78.599999999999994</v>
          </cell>
        </row>
        <row r="14408">
          <cell r="A14408" t="str">
            <v>BU17341102</v>
          </cell>
          <cell r="B14408">
            <v>-99999</v>
          </cell>
          <cell r="C14408">
            <v>2.7</v>
          </cell>
          <cell r="D14408">
            <v>5.5</v>
          </cell>
          <cell r="E14408">
            <v>7.3</v>
          </cell>
          <cell r="F14408">
            <v>190.9</v>
          </cell>
        </row>
        <row r="14409">
          <cell r="A14409" t="str">
            <v>BU17341103</v>
          </cell>
          <cell r="B14409">
            <v>-99999</v>
          </cell>
          <cell r="C14409">
            <v>4.0999999999999996</v>
          </cell>
          <cell r="D14409">
            <v>7.9</v>
          </cell>
          <cell r="E14409">
            <v>12.5</v>
          </cell>
          <cell r="F14409">
            <v>107.8</v>
          </cell>
        </row>
        <row r="14410">
          <cell r="A14410" t="str">
            <v>BU17341104</v>
          </cell>
          <cell r="B14410">
            <v>-99999</v>
          </cell>
          <cell r="C14410">
            <v>2.8</v>
          </cell>
          <cell r="D14410">
            <v>5.4</v>
          </cell>
          <cell r="E14410">
            <v>6.4</v>
          </cell>
          <cell r="F14410">
            <v>119.6</v>
          </cell>
        </row>
        <row r="14411">
          <cell r="A14411" t="str">
            <v>BU17341105</v>
          </cell>
          <cell r="B14411">
            <v>-99999</v>
          </cell>
          <cell r="C14411">
            <v>5.7</v>
          </cell>
          <cell r="D14411">
            <v>9.3000000000000007</v>
          </cell>
          <cell r="E14411">
            <v>11.7</v>
          </cell>
          <cell r="F14411">
            <v>127.4</v>
          </cell>
        </row>
        <row r="14412">
          <cell r="A14412" t="str">
            <v>BU17341106</v>
          </cell>
          <cell r="B14412">
            <v>-99999</v>
          </cell>
          <cell r="C14412">
            <v>3.2</v>
          </cell>
          <cell r="D14412">
            <v>5.0999999999999996</v>
          </cell>
          <cell r="E14412">
            <v>6.8</v>
          </cell>
          <cell r="F14412">
            <v>150.5</v>
          </cell>
        </row>
        <row r="14413">
          <cell r="A14413" t="str">
            <v>BU17341107</v>
          </cell>
          <cell r="B14413">
            <v>-99999</v>
          </cell>
          <cell r="C14413">
            <v>-99999</v>
          </cell>
          <cell r="D14413">
            <v>-99999</v>
          </cell>
          <cell r="E14413">
            <v>-99999</v>
          </cell>
          <cell r="F14413">
            <v>-99999</v>
          </cell>
        </row>
        <row r="14414">
          <cell r="A14414" t="str">
            <v>WK173412</v>
          </cell>
          <cell r="B14414">
            <v>-99999</v>
          </cell>
          <cell r="C14414">
            <v>-99999</v>
          </cell>
          <cell r="D14414">
            <v>-99999</v>
          </cell>
          <cell r="E14414">
            <v>-99999</v>
          </cell>
          <cell r="F14414">
            <v>-99999</v>
          </cell>
        </row>
        <row r="14415">
          <cell r="A14415" t="str">
            <v>BU17341201</v>
          </cell>
          <cell r="B14415">
            <v>-99999</v>
          </cell>
          <cell r="C14415">
            <v>-99999</v>
          </cell>
          <cell r="D14415">
            <v>-99999</v>
          </cell>
          <cell r="E14415">
            <v>-99999</v>
          </cell>
          <cell r="F14415">
            <v>-99999</v>
          </cell>
        </row>
        <row r="14416">
          <cell r="A14416" t="str">
            <v>BU17341202</v>
          </cell>
          <cell r="B14416">
            <v>-99999</v>
          </cell>
          <cell r="C14416">
            <v>-99999</v>
          </cell>
          <cell r="D14416">
            <v>-99999</v>
          </cell>
          <cell r="E14416">
            <v>-99999</v>
          </cell>
          <cell r="F14416">
            <v>-99999</v>
          </cell>
        </row>
        <row r="14417">
          <cell r="A14417" t="str">
            <v>WK173413</v>
          </cell>
          <cell r="B14417">
            <v>-99999</v>
          </cell>
          <cell r="C14417">
            <v>-99999</v>
          </cell>
          <cell r="D14417">
            <v>-99999</v>
          </cell>
          <cell r="E14417">
            <v>-99999</v>
          </cell>
          <cell r="F14417">
            <v>-99999</v>
          </cell>
        </row>
        <row r="14418">
          <cell r="A14418" t="str">
            <v>BU17341301</v>
          </cell>
          <cell r="B14418">
            <v>-99999</v>
          </cell>
          <cell r="C14418">
            <v>-99999</v>
          </cell>
          <cell r="D14418">
            <v>-99999</v>
          </cell>
          <cell r="E14418">
            <v>-99999</v>
          </cell>
          <cell r="F14418">
            <v>-99999</v>
          </cell>
        </row>
        <row r="14419">
          <cell r="A14419" t="str">
            <v>BU17341302</v>
          </cell>
          <cell r="B14419">
            <v>-99999</v>
          </cell>
          <cell r="C14419">
            <v>-99999</v>
          </cell>
          <cell r="D14419">
            <v>-99999</v>
          </cell>
          <cell r="E14419">
            <v>-99999</v>
          </cell>
          <cell r="F14419">
            <v>-99999</v>
          </cell>
        </row>
        <row r="14420">
          <cell r="A14420" t="str">
            <v>WK173414</v>
          </cell>
          <cell r="B14420">
            <v>-99999</v>
          </cell>
          <cell r="C14420">
            <v>4.2</v>
          </cell>
          <cell r="D14420">
            <v>5.9</v>
          </cell>
          <cell r="E14420">
            <v>7.7</v>
          </cell>
          <cell r="F14420">
            <v>170</v>
          </cell>
        </row>
        <row r="14421">
          <cell r="A14421" t="str">
            <v>BU17341401</v>
          </cell>
          <cell r="B14421">
            <v>-99999</v>
          </cell>
          <cell r="C14421">
            <v>5.0999999999999996</v>
          </cell>
          <cell r="D14421">
            <v>7.5</v>
          </cell>
          <cell r="E14421">
            <v>9.3000000000000007</v>
          </cell>
          <cell r="F14421">
            <v>87.1</v>
          </cell>
        </row>
        <row r="14422">
          <cell r="A14422" t="str">
            <v>BU17341402</v>
          </cell>
          <cell r="B14422">
            <v>-99999</v>
          </cell>
          <cell r="C14422">
            <v>4.0999999999999996</v>
          </cell>
          <cell r="D14422">
            <v>4.8</v>
          </cell>
          <cell r="E14422">
            <v>6.2</v>
          </cell>
          <cell r="F14422">
            <v>350.1</v>
          </cell>
        </row>
        <row r="14423">
          <cell r="A14423" t="str">
            <v>BU17341403</v>
          </cell>
          <cell r="B14423">
            <v>-99999</v>
          </cell>
          <cell r="C14423">
            <v>-99999</v>
          </cell>
          <cell r="D14423">
            <v>-99999</v>
          </cell>
          <cell r="E14423">
            <v>-99999</v>
          </cell>
          <cell r="F14423">
            <v>-99999</v>
          </cell>
        </row>
        <row r="14424">
          <cell r="A14424" t="str">
            <v>BU17341404</v>
          </cell>
          <cell r="B14424">
            <v>-99999</v>
          </cell>
          <cell r="C14424">
            <v>-99999</v>
          </cell>
          <cell r="D14424">
            <v>-99999</v>
          </cell>
          <cell r="E14424">
            <v>-99999</v>
          </cell>
          <cell r="F14424">
            <v>-99999</v>
          </cell>
        </row>
        <row r="14425">
          <cell r="A14425" t="str">
            <v>BU17341405</v>
          </cell>
          <cell r="B14425">
            <v>-99999</v>
          </cell>
          <cell r="C14425">
            <v>-99999</v>
          </cell>
          <cell r="D14425">
            <v>-99999</v>
          </cell>
          <cell r="E14425">
            <v>-99999</v>
          </cell>
          <cell r="F14425">
            <v>-99999</v>
          </cell>
        </row>
        <row r="14426">
          <cell r="A14426" t="str">
            <v>WK173415</v>
          </cell>
          <cell r="B14426">
            <v>-99999</v>
          </cell>
          <cell r="C14426">
            <v>3.2</v>
          </cell>
          <cell r="D14426">
            <v>5.4</v>
          </cell>
          <cell r="E14426">
            <v>7.6</v>
          </cell>
          <cell r="F14426">
            <v>125.7</v>
          </cell>
        </row>
        <row r="14427">
          <cell r="A14427" t="str">
            <v>BU17341501</v>
          </cell>
          <cell r="B14427">
            <v>-99999</v>
          </cell>
          <cell r="C14427">
            <v>-99999</v>
          </cell>
          <cell r="D14427">
            <v>-99999</v>
          </cell>
          <cell r="E14427">
            <v>-99999</v>
          </cell>
          <cell r="F14427">
            <v>-99999</v>
          </cell>
        </row>
        <row r="14428">
          <cell r="A14428" t="str">
            <v>BU17341502</v>
          </cell>
          <cell r="B14428">
            <v>-99999</v>
          </cell>
          <cell r="C14428">
            <v>4.8</v>
          </cell>
          <cell r="D14428">
            <v>7.8</v>
          </cell>
          <cell r="E14428">
            <v>10.6</v>
          </cell>
          <cell r="F14428">
            <v>62.2</v>
          </cell>
        </row>
        <row r="14429">
          <cell r="A14429" t="str">
            <v>BU17341503</v>
          </cell>
          <cell r="B14429">
            <v>-99999</v>
          </cell>
          <cell r="C14429">
            <v>-99999</v>
          </cell>
          <cell r="D14429">
            <v>-99999</v>
          </cell>
          <cell r="E14429">
            <v>-99999</v>
          </cell>
          <cell r="F14429">
            <v>-99999</v>
          </cell>
        </row>
        <row r="14430">
          <cell r="A14430" t="str">
            <v>BU17341504</v>
          </cell>
          <cell r="B14430">
            <v>-99999</v>
          </cell>
          <cell r="C14430">
            <v>4.7</v>
          </cell>
          <cell r="D14430">
            <v>8.5</v>
          </cell>
          <cell r="E14430">
            <v>11.6</v>
          </cell>
          <cell r="F14430">
            <v>115</v>
          </cell>
        </row>
        <row r="14431">
          <cell r="A14431" t="str">
            <v>BU17341505</v>
          </cell>
          <cell r="B14431">
            <v>-99999</v>
          </cell>
          <cell r="C14431">
            <v>-99999</v>
          </cell>
          <cell r="D14431">
            <v>-99999</v>
          </cell>
          <cell r="E14431">
            <v>-99999</v>
          </cell>
          <cell r="F14431">
            <v>-99999</v>
          </cell>
        </row>
        <row r="14432">
          <cell r="A14432" t="str">
            <v>BU17341506</v>
          </cell>
          <cell r="B14432">
            <v>-99999</v>
          </cell>
          <cell r="C14432">
            <v>0.8</v>
          </cell>
          <cell r="D14432">
            <v>2.8</v>
          </cell>
          <cell r="E14432">
            <v>4.3</v>
          </cell>
          <cell r="F14432">
            <v>251.9</v>
          </cell>
        </row>
        <row r="14433">
          <cell r="A14433" t="str">
            <v>BU17341507</v>
          </cell>
          <cell r="B14433">
            <v>-99999</v>
          </cell>
          <cell r="C14433">
            <v>1.4</v>
          </cell>
          <cell r="D14433">
            <v>2</v>
          </cell>
          <cell r="E14433">
            <v>3.2</v>
          </cell>
          <cell r="F14433">
            <v>157.30000000000001</v>
          </cell>
        </row>
        <row r="14434">
          <cell r="A14434" t="str">
            <v>WK173416</v>
          </cell>
          <cell r="B14434">
            <v>-99999</v>
          </cell>
          <cell r="C14434">
            <v>3</v>
          </cell>
          <cell r="D14434">
            <v>4.5</v>
          </cell>
          <cell r="E14434">
            <v>5.2</v>
          </cell>
          <cell r="F14434">
            <v>229.1</v>
          </cell>
        </row>
        <row r="14435">
          <cell r="A14435" t="str">
            <v>BU17341601</v>
          </cell>
          <cell r="B14435">
            <v>-99999</v>
          </cell>
          <cell r="C14435">
            <v>-99999</v>
          </cell>
          <cell r="D14435">
            <v>-99999</v>
          </cell>
          <cell r="E14435">
            <v>-99999</v>
          </cell>
          <cell r="F14435">
            <v>-99999</v>
          </cell>
        </row>
        <row r="14436">
          <cell r="A14436" t="str">
            <v>BU17341602</v>
          </cell>
          <cell r="B14436">
            <v>-99999</v>
          </cell>
          <cell r="C14436">
            <v>-99999</v>
          </cell>
          <cell r="D14436">
            <v>-99999</v>
          </cell>
          <cell r="E14436">
            <v>-99999</v>
          </cell>
          <cell r="F14436">
            <v>-99999</v>
          </cell>
        </row>
        <row r="14437">
          <cell r="A14437" t="str">
            <v>BU17341603</v>
          </cell>
          <cell r="B14437">
            <v>-99999</v>
          </cell>
          <cell r="C14437">
            <v>-99999</v>
          </cell>
          <cell r="D14437">
            <v>-99999</v>
          </cell>
          <cell r="E14437">
            <v>-99999</v>
          </cell>
          <cell r="F14437">
            <v>-99999</v>
          </cell>
        </row>
        <row r="14438">
          <cell r="A14438" t="str">
            <v>WK173417</v>
          </cell>
          <cell r="B14438">
            <v>-99999</v>
          </cell>
          <cell r="C14438">
            <v>3.2</v>
          </cell>
          <cell r="D14438">
            <v>5.0999999999999996</v>
          </cell>
          <cell r="E14438">
            <v>6.7</v>
          </cell>
          <cell r="F14438">
            <v>197.9</v>
          </cell>
        </row>
        <row r="14439">
          <cell r="A14439" t="str">
            <v>BU17341701</v>
          </cell>
          <cell r="B14439">
            <v>-99999</v>
          </cell>
          <cell r="C14439">
            <v>-99999</v>
          </cell>
          <cell r="D14439">
            <v>-99999</v>
          </cell>
          <cell r="E14439">
            <v>-99999</v>
          </cell>
          <cell r="F14439">
            <v>-99999</v>
          </cell>
        </row>
        <row r="14440">
          <cell r="A14440" t="str">
            <v>BU17341702</v>
          </cell>
          <cell r="B14440">
            <v>-99999</v>
          </cell>
          <cell r="C14440">
            <v>-99999</v>
          </cell>
          <cell r="D14440">
            <v>-99999</v>
          </cell>
          <cell r="E14440">
            <v>-99999</v>
          </cell>
          <cell r="F14440">
            <v>-99999</v>
          </cell>
        </row>
        <row r="14441">
          <cell r="A14441" t="str">
            <v>BU17341703</v>
          </cell>
          <cell r="B14441">
            <v>-99999</v>
          </cell>
          <cell r="C14441">
            <v>-99999</v>
          </cell>
          <cell r="D14441">
            <v>-99999</v>
          </cell>
          <cell r="E14441">
            <v>-99999</v>
          </cell>
          <cell r="F14441">
            <v>-99999</v>
          </cell>
        </row>
        <row r="14442">
          <cell r="A14442" t="str">
            <v>BU17341704</v>
          </cell>
          <cell r="B14442">
            <v>-99999</v>
          </cell>
          <cell r="C14442">
            <v>1.7</v>
          </cell>
          <cell r="D14442">
            <v>3.3</v>
          </cell>
          <cell r="E14442">
            <v>5</v>
          </cell>
          <cell r="F14442">
            <v>284</v>
          </cell>
        </row>
        <row r="14443">
          <cell r="A14443" t="str">
            <v>BU17341705</v>
          </cell>
          <cell r="B14443">
            <v>-99999</v>
          </cell>
          <cell r="C14443">
            <v>-99999</v>
          </cell>
          <cell r="D14443">
            <v>-99999</v>
          </cell>
          <cell r="E14443">
            <v>-99999</v>
          </cell>
          <cell r="F14443">
            <v>-99999</v>
          </cell>
        </row>
        <row r="14444">
          <cell r="A14444" t="str">
            <v>BU17341706</v>
          </cell>
          <cell r="B14444">
            <v>-99999</v>
          </cell>
          <cell r="C14444">
            <v>4.4000000000000004</v>
          </cell>
          <cell r="D14444">
            <v>7</v>
          </cell>
          <cell r="E14444">
            <v>8.8000000000000007</v>
          </cell>
          <cell r="F14444">
            <v>176.6</v>
          </cell>
        </row>
        <row r="14445">
          <cell r="A14445" t="str">
            <v>WK173418</v>
          </cell>
          <cell r="B14445">
            <v>-99999</v>
          </cell>
          <cell r="C14445">
            <v>3.4</v>
          </cell>
          <cell r="D14445">
            <v>5.3</v>
          </cell>
          <cell r="E14445">
            <v>7.6</v>
          </cell>
          <cell r="F14445">
            <v>126.7</v>
          </cell>
        </row>
        <row r="14446">
          <cell r="A14446" t="str">
            <v>BU17341801</v>
          </cell>
          <cell r="B14446">
            <v>-99999</v>
          </cell>
          <cell r="C14446">
            <v>-99999</v>
          </cell>
          <cell r="D14446">
            <v>-99999</v>
          </cell>
          <cell r="E14446">
            <v>-99999</v>
          </cell>
          <cell r="F14446">
            <v>-99999</v>
          </cell>
        </row>
        <row r="14447">
          <cell r="A14447" t="str">
            <v>BU17341802</v>
          </cell>
          <cell r="B14447">
            <v>-99999</v>
          </cell>
          <cell r="C14447">
            <v>4.7</v>
          </cell>
          <cell r="D14447">
            <v>9.8000000000000007</v>
          </cell>
          <cell r="E14447">
            <v>13.9</v>
          </cell>
          <cell r="F14447">
            <v>23.9</v>
          </cell>
        </row>
        <row r="14448">
          <cell r="A14448" t="str">
            <v>BU17341803</v>
          </cell>
          <cell r="B14448">
            <v>-99999</v>
          </cell>
          <cell r="C14448">
            <v>-99999</v>
          </cell>
          <cell r="D14448">
            <v>-99999</v>
          </cell>
          <cell r="E14448">
            <v>-99999</v>
          </cell>
          <cell r="F14448">
            <v>-99999</v>
          </cell>
        </row>
        <row r="14449">
          <cell r="A14449" t="str">
            <v>BU17341804</v>
          </cell>
          <cell r="B14449">
            <v>-99999</v>
          </cell>
          <cell r="C14449">
            <v>1.4</v>
          </cell>
          <cell r="D14449">
            <v>1.6</v>
          </cell>
          <cell r="E14449">
            <v>2.1</v>
          </cell>
          <cell r="F14449">
            <v>166.4</v>
          </cell>
        </row>
        <row r="14450">
          <cell r="A14450" t="str">
            <v>BU17341805</v>
          </cell>
          <cell r="B14450">
            <v>-99999</v>
          </cell>
          <cell r="C14450">
            <v>3.8</v>
          </cell>
          <cell r="D14450">
            <v>6.7</v>
          </cell>
          <cell r="E14450">
            <v>7.7</v>
          </cell>
          <cell r="F14450">
            <v>200.3</v>
          </cell>
        </row>
        <row r="14451">
          <cell r="A14451" t="str">
            <v>BU17341806</v>
          </cell>
          <cell r="B14451">
            <v>-99999</v>
          </cell>
          <cell r="C14451">
            <v>5.8</v>
          </cell>
          <cell r="D14451">
            <v>5.8</v>
          </cell>
          <cell r="E14451">
            <v>6.6</v>
          </cell>
          <cell r="F14451">
            <v>235.9</v>
          </cell>
        </row>
        <row r="14452">
          <cell r="A14452" t="str">
            <v>BU17341807</v>
          </cell>
          <cell r="B14452">
            <v>-99999</v>
          </cell>
          <cell r="C14452">
            <v>4.0999999999999996</v>
          </cell>
          <cell r="D14452">
            <v>6.8</v>
          </cell>
          <cell r="E14452">
            <v>10.7</v>
          </cell>
          <cell r="F14452">
            <v>59.9</v>
          </cell>
        </row>
        <row r="14453">
          <cell r="A14453" t="str">
            <v>BU17341808</v>
          </cell>
          <cell r="B14453">
            <v>-99999</v>
          </cell>
          <cell r="C14453">
            <v>2.9</v>
          </cell>
          <cell r="D14453">
            <v>3.7</v>
          </cell>
          <cell r="E14453">
            <v>5.3</v>
          </cell>
          <cell r="F14453">
            <v>201.6</v>
          </cell>
        </row>
        <row r="14454">
          <cell r="A14454" t="str">
            <v>GM1735</v>
          </cell>
          <cell r="B14454">
            <v>34.5</v>
          </cell>
          <cell r="C14454">
            <v>4.5</v>
          </cell>
          <cell r="D14454">
            <v>7.1</v>
          </cell>
          <cell r="E14454">
            <v>9.6</v>
          </cell>
          <cell r="F14454">
            <v>149.9</v>
          </cell>
        </row>
        <row r="14455">
          <cell r="A14455" t="str">
            <v>WK173500</v>
          </cell>
          <cell r="B14455">
            <v>31.1</v>
          </cell>
          <cell r="C14455">
            <v>6.6</v>
          </cell>
          <cell r="D14455">
            <v>10.9</v>
          </cell>
          <cell r="E14455">
            <v>14.5</v>
          </cell>
          <cell r="F14455">
            <v>64.099999999999994</v>
          </cell>
        </row>
        <row r="14456">
          <cell r="A14456" t="str">
            <v>BU17350000</v>
          </cell>
          <cell r="B14456">
            <v>-99999</v>
          </cell>
          <cell r="C14456">
            <v>6.2</v>
          </cell>
          <cell r="D14456">
            <v>11.5</v>
          </cell>
          <cell r="E14456">
            <v>15.7</v>
          </cell>
          <cell r="F14456">
            <v>52.1</v>
          </cell>
        </row>
        <row r="14457">
          <cell r="A14457" t="str">
            <v>BU17350001</v>
          </cell>
          <cell r="B14457">
            <v>-99999</v>
          </cell>
          <cell r="C14457">
            <v>10.3</v>
          </cell>
          <cell r="D14457">
            <v>15.8</v>
          </cell>
          <cell r="E14457">
            <v>21.6</v>
          </cell>
          <cell r="F14457">
            <v>20.9</v>
          </cell>
        </row>
        <row r="14458">
          <cell r="A14458" t="str">
            <v>BU17350002</v>
          </cell>
          <cell r="B14458">
            <v>-99999</v>
          </cell>
          <cell r="C14458">
            <v>10.4</v>
          </cell>
          <cell r="D14458">
            <v>13.5</v>
          </cell>
          <cell r="E14458">
            <v>17</v>
          </cell>
          <cell r="F14458">
            <v>133.19999999999999</v>
          </cell>
        </row>
        <row r="14459">
          <cell r="A14459" t="str">
            <v>BU17350003</v>
          </cell>
          <cell r="B14459">
            <v>-99999</v>
          </cell>
          <cell r="C14459">
            <v>3.3</v>
          </cell>
          <cell r="D14459">
            <v>5.3</v>
          </cell>
          <cell r="E14459">
            <v>5.8</v>
          </cell>
          <cell r="F14459">
            <v>177.5</v>
          </cell>
        </row>
        <row r="14460">
          <cell r="A14460" t="str">
            <v>BU17350004</v>
          </cell>
          <cell r="B14460">
            <v>-99999</v>
          </cell>
          <cell r="C14460">
            <v>4.7</v>
          </cell>
          <cell r="D14460">
            <v>5.5</v>
          </cell>
          <cell r="E14460">
            <v>9.3000000000000007</v>
          </cell>
          <cell r="F14460">
            <v>94.4</v>
          </cell>
        </row>
        <row r="14461">
          <cell r="A14461" t="str">
            <v>BU17350005</v>
          </cell>
          <cell r="B14461">
            <v>-99999</v>
          </cell>
          <cell r="C14461">
            <v>6.2</v>
          </cell>
          <cell r="D14461">
            <v>10.9</v>
          </cell>
          <cell r="E14461">
            <v>14.8</v>
          </cell>
          <cell r="F14461">
            <v>34.6</v>
          </cell>
        </row>
        <row r="14462">
          <cell r="A14462" t="str">
            <v>BU17350006</v>
          </cell>
          <cell r="B14462">
            <v>-99999</v>
          </cell>
          <cell r="C14462">
            <v>2.2999999999999998</v>
          </cell>
          <cell r="D14462">
            <v>3.9</v>
          </cell>
          <cell r="E14462">
            <v>3.9</v>
          </cell>
          <cell r="F14462">
            <v>472.3</v>
          </cell>
        </row>
        <row r="14463">
          <cell r="A14463" t="str">
            <v>BU17350007</v>
          </cell>
          <cell r="B14463">
            <v>-99999</v>
          </cell>
          <cell r="C14463">
            <v>-99999</v>
          </cell>
          <cell r="D14463">
            <v>-99999</v>
          </cell>
          <cell r="E14463">
            <v>-99999</v>
          </cell>
          <cell r="F14463">
            <v>-99999</v>
          </cell>
        </row>
        <row r="14464">
          <cell r="A14464" t="str">
            <v>BU17350008</v>
          </cell>
          <cell r="B14464">
            <v>-99999</v>
          </cell>
          <cell r="C14464">
            <v>11.2</v>
          </cell>
          <cell r="D14464">
            <v>12.7</v>
          </cell>
          <cell r="E14464">
            <v>14.2</v>
          </cell>
          <cell r="F14464">
            <v>42.7</v>
          </cell>
        </row>
        <row r="14465">
          <cell r="A14465" t="str">
            <v>BU17350009</v>
          </cell>
          <cell r="B14465">
            <v>-99999</v>
          </cell>
          <cell r="C14465">
            <v>-99999</v>
          </cell>
          <cell r="D14465">
            <v>-99999</v>
          </cell>
          <cell r="E14465">
            <v>-99999</v>
          </cell>
          <cell r="F14465">
            <v>-99999</v>
          </cell>
        </row>
        <row r="14466">
          <cell r="A14466" t="str">
            <v>WK173501</v>
          </cell>
          <cell r="B14466">
            <v>-99999</v>
          </cell>
          <cell r="C14466">
            <v>3.3</v>
          </cell>
          <cell r="D14466">
            <v>4.5</v>
          </cell>
          <cell r="E14466">
            <v>6.5</v>
          </cell>
          <cell r="F14466">
            <v>104.6</v>
          </cell>
        </row>
        <row r="14467">
          <cell r="A14467" t="str">
            <v>BU17350100</v>
          </cell>
          <cell r="B14467">
            <v>-99999</v>
          </cell>
          <cell r="C14467">
            <v>3.6</v>
          </cell>
          <cell r="D14467">
            <v>5.6</v>
          </cell>
          <cell r="E14467">
            <v>9.1999999999999993</v>
          </cell>
          <cell r="F14467">
            <v>67</v>
          </cell>
        </row>
        <row r="14468">
          <cell r="A14468" t="str">
            <v>BU17350101</v>
          </cell>
          <cell r="B14468">
            <v>-99999</v>
          </cell>
          <cell r="C14468">
            <v>4.7</v>
          </cell>
          <cell r="D14468">
            <v>5.8</v>
          </cell>
          <cell r="E14468">
            <v>7.5</v>
          </cell>
          <cell r="F14468">
            <v>85.2</v>
          </cell>
        </row>
        <row r="14469">
          <cell r="A14469" t="str">
            <v>BU17350102</v>
          </cell>
          <cell r="B14469">
            <v>-99999</v>
          </cell>
          <cell r="C14469">
            <v>-99999</v>
          </cell>
          <cell r="D14469">
            <v>-99999</v>
          </cell>
          <cell r="E14469">
            <v>-99999</v>
          </cell>
          <cell r="F14469">
            <v>-99999</v>
          </cell>
        </row>
        <row r="14470">
          <cell r="A14470" t="str">
            <v>BU17350109</v>
          </cell>
          <cell r="B14470">
            <v>-99999</v>
          </cell>
          <cell r="C14470">
            <v>0.3</v>
          </cell>
          <cell r="D14470">
            <v>0.6</v>
          </cell>
          <cell r="E14470">
            <v>1.5</v>
          </cell>
          <cell r="F14470">
            <v>203</v>
          </cell>
        </row>
        <row r="14471">
          <cell r="A14471" t="str">
            <v>WK173502</v>
          </cell>
          <cell r="B14471">
            <v>35.1</v>
          </cell>
          <cell r="C14471">
            <v>3.8</v>
          </cell>
          <cell r="D14471">
            <v>6</v>
          </cell>
          <cell r="E14471">
            <v>8</v>
          </cell>
          <cell r="F14471">
            <v>225.3</v>
          </cell>
        </row>
        <row r="14472">
          <cell r="A14472" t="str">
            <v>BU17350200</v>
          </cell>
          <cell r="B14472">
            <v>-99999</v>
          </cell>
          <cell r="C14472">
            <v>3.6</v>
          </cell>
          <cell r="D14472">
            <v>6.4</v>
          </cell>
          <cell r="E14472">
            <v>8.6</v>
          </cell>
          <cell r="F14472">
            <v>174.4</v>
          </cell>
        </row>
        <row r="14473">
          <cell r="A14473" t="str">
            <v>BU17350206</v>
          </cell>
          <cell r="B14473">
            <v>-99999</v>
          </cell>
          <cell r="C14473">
            <v>4</v>
          </cell>
          <cell r="D14473">
            <v>4</v>
          </cell>
          <cell r="E14473">
            <v>5.3</v>
          </cell>
          <cell r="F14473">
            <v>449.5</v>
          </cell>
        </row>
        <row r="14474">
          <cell r="A14474" t="str">
            <v>BU17350207</v>
          </cell>
          <cell r="B14474">
            <v>-99999</v>
          </cell>
          <cell r="C14474">
            <v>4.7</v>
          </cell>
          <cell r="D14474">
            <v>5.5</v>
          </cell>
          <cell r="E14474">
            <v>6.3</v>
          </cell>
          <cell r="F14474">
            <v>300.3</v>
          </cell>
        </row>
        <row r="14475">
          <cell r="A14475" t="str">
            <v>BU17350208</v>
          </cell>
          <cell r="B14475">
            <v>-99999</v>
          </cell>
          <cell r="C14475">
            <v>5.7</v>
          </cell>
          <cell r="D14475">
            <v>7.8</v>
          </cell>
          <cell r="E14475">
            <v>10.6</v>
          </cell>
          <cell r="F14475">
            <v>380.4</v>
          </cell>
        </row>
        <row r="14476">
          <cell r="A14476" t="str">
            <v>BU17350209</v>
          </cell>
          <cell r="B14476">
            <v>-99999</v>
          </cell>
          <cell r="C14476">
            <v>3</v>
          </cell>
          <cell r="D14476">
            <v>4.9000000000000004</v>
          </cell>
          <cell r="E14476">
            <v>6.9</v>
          </cell>
          <cell r="F14476">
            <v>325.5</v>
          </cell>
        </row>
        <row r="14477">
          <cell r="A14477" t="str">
            <v>WK173503</v>
          </cell>
          <cell r="B14477">
            <v>-99999</v>
          </cell>
          <cell r="C14477">
            <v>-99999</v>
          </cell>
          <cell r="D14477">
            <v>-99999</v>
          </cell>
          <cell r="E14477">
            <v>-99999</v>
          </cell>
          <cell r="F14477">
            <v>-99999</v>
          </cell>
        </row>
        <row r="14478">
          <cell r="A14478" t="str">
            <v>BU17350309</v>
          </cell>
          <cell r="B14478">
            <v>-99999</v>
          </cell>
          <cell r="C14478">
            <v>-99999</v>
          </cell>
          <cell r="D14478">
            <v>-99999</v>
          </cell>
          <cell r="E14478">
            <v>-99999</v>
          </cell>
          <cell r="F14478">
            <v>-99999</v>
          </cell>
        </row>
        <row r="14479">
          <cell r="A14479" t="str">
            <v>WK173504</v>
          </cell>
          <cell r="B14479">
            <v>-99999</v>
          </cell>
          <cell r="C14479">
            <v>2.2000000000000002</v>
          </cell>
          <cell r="D14479">
            <v>3.1</v>
          </cell>
          <cell r="E14479">
            <v>4</v>
          </cell>
          <cell r="F14479">
            <v>468.6</v>
          </cell>
        </row>
        <row r="14480">
          <cell r="A14480" t="str">
            <v>BU17350407</v>
          </cell>
          <cell r="B14480">
            <v>-99999</v>
          </cell>
          <cell r="C14480">
            <v>1.9</v>
          </cell>
          <cell r="D14480">
            <v>3.2</v>
          </cell>
          <cell r="E14480">
            <v>3.9</v>
          </cell>
          <cell r="F14480">
            <v>468.6</v>
          </cell>
        </row>
        <row r="14481">
          <cell r="A14481" t="str">
            <v>BU17350408</v>
          </cell>
          <cell r="B14481">
            <v>-99999</v>
          </cell>
          <cell r="C14481">
            <v>-99999</v>
          </cell>
          <cell r="D14481">
            <v>-99999</v>
          </cell>
          <cell r="E14481">
            <v>-99999</v>
          </cell>
          <cell r="F14481">
            <v>-99999</v>
          </cell>
        </row>
        <row r="14482">
          <cell r="A14482" t="str">
            <v>BU17350409</v>
          </cell>
          <cell r="B14482">
            <v>-99999</v>
          </cell>
          <cell r="C14482">
            <v>-99999</v>
          </cell>
          <cell r="D14482">
            <v>-99999</v>
          </cell>
          <cell r="E14482">
            <v>-99999</v>
          </cell>
          <cell r="F14482">
            <v>-99999</v>
          </cell>
        </row>
        <row r="14483">
          <cell r="A14483" t="str">
            <v>WK173505</v>
          </cell>
          <cell r="B14483">
            <v>-99999</v>
          </cell>
          <cell r="C14483">
            <v>4.5</v>
          </cell>
          <cell r="D14483">
            <v>6.9</v>
          </cell>
          <cell r="E14483">
            <v>8.5</v>
          </cell>
          <cell r="F14483">
            <v>196.6</v>
          </cell>
        </row>
        <row r="14484">
          <cell r="A14484" t="str">
            <v>BU17350500</v>
          </cell>
          <cell r="B14484">
            <v>-99999</v>
          </cell>
          <cell r="C14484">
            <v>5.0999999999999996</v>
          </cell>
          <cell r="D14484">
            <v>8.1999999999999993</v>
          </cell>
          <cell r="E14484">
            <v>10.4</v>
          </cell>
          <cell r="F14484">
            <v>140.19999999999999</v>
          </cell>
        </row>
        <row r="14485">
          <cell r="A14485" t="str">
            <v>BU17350501</v>
          </cell>
          <cell r="B14485">
            <v>-99999</v>
          </cell>
          <cell r="C14485">
            <v>5</v>
          </cell>
          <cell r="D14485">
            <v>6.6</v>
          </cell>
          <cell r="E14485">
            <v>8.3000000000000007</v>
          </cell>
          <cell r="F14485">
            <v>216.9</v>
          </cell>
        </row>
        <row r="14486">
          <cell r="A14486" t="str">
            <v>BU17350508</v>
          </cell>
          <cell r="B14486">
            <v>-99999</v>
          </cell>
          <cell r="C14486">
            <v>4.3</v>
          </cell>
          <cell r="D14486">
            <v>7.7</v>
          </cell>
          <cell r="E14486">
            <v>9.4</v>
          </cell>
          <cell r="F14486">
            <v>357.9</v>
          </cell>
        </row>
        <row r="14487">
          <cell r="A14487" t="str">
            <v>BU17350509</v>
          </cell>
          <cell r="B14487">
            <v>-99999</v>
          </cell>
          <cell r="C14487">
            <v>2.9</v>
          </cell>
          <cell r="D14487">
            <v>3.7</v>
          </cell>
          <cell r="E14487">
            <v>3.7</v>
          </cell>
          <cell r="F14487">
            <v>259.60000000000002</v>
          </cell>
        </row>
        <row r="14488">
          <cell r="A14488" t="str">
            <v>WK173506</v>
          </cell>
          <cell r="B14488">
            <v>35.9</v>
          </cell>
          <cell r="C14488">
            <v>3.9</v>
          </cell>
          <cell r="D14488">
            <v>6</v>
          </cell>
          <cell r="E14488">
            <v>8.5</v>
          </cell>
          <cell r="F14488">
            <v>165</v>
          </cell>
        </row>
        <row r="14489">
          <cell r="A14489" t="str">
            <v>BU17350600</v>
          </cell>
          <cell r="B14489">
            <v>-99999</v>
          </cell>
          <cell r="C14489">
            <v>8.1</v>
          </cell>
          <cell r="D14489">
            <v>12.5</v>
          </cell>
          <cell r="E14489">
            <v>15.3</v>
          </cell>
          <cell r="F14489">
            <v>108.9</v>
          </cell>
        </row>
        <row r="14490">
          <cell r="A14490" t="str">
            <v>BU17350601</v>
          </cell>
          <cell r="B14490">
            <v>-99999</v>
          </cell>
          <cell r="C14490">
            <v>-99999</v>
          </cell>
          <cell r="D14490">
            <v>-99999</v>
          </cell>
          <cell r="E14490">
            <v>-99999</v>
          </cell>
          <cell r="F14490">
            <v>-99999</v>
          </cell>
        </row>
        <row r="14491">
          <cell r="A14491" t="str">
            <v>BU17350602</v>
          </cell>
          <cell r="B14491">
            <v>-99999</v>
          </cell>
          <cell r="C14491">
            <v>-99999</v>
          </cell>
          <cell r="D14491">
            <v>-99999</v>
          </cell>
          <cell r="E14491">
            <v>-99999</v>
          </cell>
          <cell r="F14491">
            <v>-99999</v>
          </cell>
        </row>
        <row r="14492">
          <cell r="A14492" t="str">
            <v>BU17350603</v>
          </cell>
          <cell r="B14492">
            <v>-99999</v>
          </cell>
          <cell r="C14492">
            <v>2.6</v>
          </cell>
          <cell r="D14492">
            <v>4.4000000000000004</v>
          </cell>
          <cell r="E14492">
            <v>6.6</v>
          </cell>
          <cell r="F14492">
            <v>276.39999999999998</v>
          </cell>
        </row>
        <row r="14493">
          <cell r="A14493" t="str">
            <v>BU17350604</v>
          </cell>
          <cell r="B14493">
            <v>-99999</v>
          </cell>
          <cell r="C14493">
            <v>5.2</v>
          </cell>
          <cell r="D14493">
            <v>9.1</v>
          </cell>
          <cell r="E14493">
            <v>13.9</v>
          </cell>
          <cell r="F14493">
            <v>57.8</v>
          </cell>
        </row>
        <row r="14494">
          <cell r="A14494" t="str">
            <v>BU17350605</v>
          </cell>
          <cell r="B14494">
            <v>-99999</v>
          </cell>
          <cell r="C14494">
            <v>4</v>
          </cell>
          <cell r="D14494">
            <v>5.6</v>
          </cell>
          <cell r="E14494">
            <v>9.9</v>
          </cell>
          <cell r="F14494">
            <v>135</v>
          </cell>
        </row>
        <row r="14495">
          <cell r="A14495" t="str">
            <v>BU17350606</v>
          </cell>
          <cell r="B14495">
            <v>-99999</v>
          </cell>
          <cell r="C14495">
            <v>4.7</v>
          </cell>
          <cell r="D14495">
            <v>4.7</v>
          </cell>
          <cell r="E14495">
            <v>5.7</v>
          </cell>
          <cell r="F14495">
            <v>194.2</v>
          </cell>
        </row>
        <row r="14496">
          <cell r="A14496" t="str">
            <v>BU17350607</v>
          </cell>
          <cell r="B14496">
            <v>-99999</v>
          </cell>
          <cell r="C14496">
            <v>5</v>
          </cell>
          <cell r="D14496">
            <v>7.6</v>
          </cell>
          <cell r="E14496">
            <v>9.3000000000000007</v>
          </cell>
          <cell r="F14496">
            <v>77.599999999999994</v>
          </cell>
        </row>
        <row r="14497">
          <cell r="A14497" t="str">
            <v>BU17350608</v>
          </cell>
          <cell r="B14497">
            <v>-99999</v>
          </cell>
          <cell r="C14497">
            <v>2.4</v>
          </cell>
          <cell r="D14497">
            <v>6</v>
          </cell>
          <cell r="E14497">
            <v>10</v>
          </cell>
          <cell r="F14497">
            <v>104.6</v>
          </cell>
        </row>
        <row r="14498">
          <cell r="A14498" t="str">
            <v>BU17350609</v>
          </cell>
          <cell r="B14498">
            <v>-99999</v>
          </cell>
          <cell r="C14498">
            <v>2.7</v>
          </cell>
          <cell r="D14498">
            <v>4</v>
          </cell>
          <cell r="E14498">
            <v>5.8</v>
          </cell>
          <cell r="F14498">
            <v>210</v>
          </cell>
        </row>
        <row r="14499">
          <cell r="A14499" t="str">
            <v>WK173507</v>
          </cell>
          <cell r="B14499">
            <v>-99999</v>
          </cell>
          <cell r="C14499">
            <v>-99999</v>
          </cell>
          <cell r="D14499">
            <v>-99999</v>
          </cell>
          <cell r="E14499">
            <v>-99999</v>
          </cell>
          <cell r="F14499">
            <v>-99999</v>
          </cell>
        </row>
        <row r="14500">
          <cell r="A14500" t="str">
            <v>BU17350700</v>
          </cell>
          <cell r="B14500">
            <v>-99999</v>
          </cell>
          <cell r="C14500">
            <v>-99999</v>
          </cell>
          <cell r="D14500">
            <v>-99999</v>
          </cell>
          <cell r="E14500">
            <v>-99999</v>
          </cell>
          <cell r="F14500">
            <v>-99999</v>
          </cell>
        </row>
        <row r="14501">
          <cell r="A14501" t="str">
            <v>BU17350709</v>
          </cell>
          <cell r="B14501">
            <v>-99999</v>
          </cell>
          <cell r="C14501">
            <v>-99999</v>
          </cell>
          <cell r="D14501">
            <v>-99999</v>
          </cell>
          <cell r="E14501">
            <v>-99999</v>
          </cell>
          <cell r="F14501">
            <v>-99999</v>
          </cell>
        </row>
        <row r="14502">
          <cell r="A14502" t="str">
            <v>WK173508</v>
          </cell>
          <cell r="B14502">
            <v>-99999</v>
          </cell>
          <cell r="C14502">
            <v>3.1</v>
          </cell>
          <cell r="D14502">
            <v>4.9000000000000004</v>
          </cell>
          <cell r="E14502">
            <v>7.3</v>
          </cell>
          <cell r="F14502">
            <v>250.2</v>
          </cell>
        </row>
        <row r="14503">
          <cell r="A14503" t="str">
            <v>BU17350800</v>
          </cell>
          <cell r="B14503">
            <v>-99999</v>
          </cell>
          <cell r="C14503">
            <v>3</v>
          </cell>
          <cell r="D14503">
            <v>4.5999999999999996</v>
          </cell>
          <cell r="E14503">
            <v>8.3000000000000007</v>
          </cell>
          <cell r="F14503">
            <v>182.1</v>
          </cell>
        </row>
        <row r="14504">
          <cell r="A14504" t="str">
            <v>BU17350805</v>
          </cell>
          <cell r="B14504">
            <v>-99999</v>
          </cell>
          <cell r="C14504">
            <v>3.3</v>
          </cell>
          <cell r="D14504">
            <v>6.2</v>
          </cell>
          <cell r="E14504">
            <v>7.6</v>
          </cell>
          <cell r="F14504">
            <v>340</v>
          </cell>
        </row>
        <row r="14505">
          <cell r="A14505" t="str">
            <v>BU17350806</v>
          </cell>
          <cell r="B14505">
            <v>-99999</v>
          </cell>
          <cell r="C14505">
            <v>-99999</v>
          </cell>
          <cell r="D14505">
            <v>-99999</v>
          </cell>
          <cell r="E14505">
            <v>-99999</v>
          </cell>
          <cell r="F14505">
            <v>-99999</v>
          </cell>
        </row>
        <row r="14506">
          <cell r="A14506" t="str">
            <v>BU17350807</v>
          </cell>
          <cell r="B14506">
            <v>-99999</v>
          </cell>
          <cell r="C14506">
            <v>2</v>
          </cell>
          <cell r="D14506">
            <v>3.3</v>
          </cell>
          <cell r="E14506">
            <v>3.9</v>
          </cell>
          <cell r="F14506">
            <v>313.7</v>
          </cell>
        </row>
        <row r="14507">
          <cell r="A14507" t="str">
            <v>BU17350808</v>
          </cell>
          <cell r="B14507">
            <v>-99999</v>
          </cell>
          <cell r="C14507">
            <v>-99999</v>
          </cell>
          <cell r="D14507">
            <v>-99999</v>
          </cell>
          <cell r="E14507">
            <v>-99999</v>
          </cell>
          <cell r="F14507">
            <v>-99999</v>
          </cell>
        </row>
        <row r="14508">
          <cell r="A14508" t="str">
            <v>BU17350809</v>
          </cell>
          <cell r="B14508">
            <v>-99999</v>
          </cell>
          <cell r="C14508">
            <v>4.9000000000000004</v>
          </cell>
          <cell r="D14508">
            <v>8.5</v>
          </cell>
          <cell r="E14508">
            <v>9.8000000000000007</v>
          </cell>
          <cell r="F14508">
            <v>373.3</v>
          </cell>
        </row>
        <row r="14509">
          <cell r="A14509" t="str">
            <v>WK173509</v>
          </cell>
          <cell r="B14509">
            <v>-99999</v>
          </cell>
          <cell r="C14509">
            <v>4.3</v>
          </cell>
          <cell r="D14509">
            <v>6.2</v>
          </cell>
          <cell r="E14509">
            <v>7.9</v>
          </cell>
          <cell r="F14509">
            <v>257.89999999999998</v>
          </cell>
        </row>
        <row r="14510">
          <cell r="A14510" t="str">
            <v>BU17350900</v>
          </cell>
          <cell r="B14510">
            <v>-99999</v>
          </cell>
          <cell r="C14510">
            <v>3</v>
          </cell>
          <cell r="D14510">
            <v>5.0999999999999996</v>
          </cell>
          <cell r="E14510">
            <v>7.8</v>
          </cell>
          <cell r="F14510">
            <v>186.2</v>
          </cell>
        </row>
        <row r="14511">
          <cell r="A14511" t="str">
            <v>BU17350908</v>
          </cell>
          <cell r="B14511">
            <v>-99999</v>
          </cell>
          <cell r="C14511">
            <v>4.2</v>
          </cell>
          <cell r="D14511">
            <v>6</v>
          </cell>
          <cell r="E14511">
            <v>7.1</v>
          </cell>
          <cell r="F14511">
            <v>358.6</v>
          </cell>
        </row>
        <row r="14512">
          <cell r="A14512" t="str">
            <v>BU17350909</v>
          </cell>
          <cell r="B14512">
            <v>-99999</v>
          </cell>
          <cell r="C14512">
            <v>5.8</v>
          </cell>
          <cell r="D14512">
            <v>7.4</v>
          </cell>
          <cell r="E14512">
            <v>8.3000000000000007</v>
          </cell>
          <cell r="F14512">
            <v>304.8</v>
          </cell>
        </row>
        <row r="14513">
          <cell r="A14513" t="str">
            <v>GM1740</v>
          </cell>
          <cell r="B14513">
            <v>33.700000000000003</v>
          </cell>
          <cell r="C14513">
            <v>4</v>
          </cell>
          <cell r="D14513">
            <v>6.5</v>
          </cell>
          <cell r="E14513">
            <v>9.5</v>
          </cell>
          <cell r="F14513">
            <v>125.9</v>
          </cell>
        </row>
        <row r="14514">
          <cell r="A14514" t="str">
            <v>WK174000</v>
          </cell>
          <cell r="B14514">
            <v>33.4</v>
          </cell>
          <cell r="C14514">
            <v>4.4000000000000004</v>
          </cell>
          <cell r="D14514">
            <v>6.8</v>
          </cell>
          <cell r="E14514">
            <v>9.6</v>
          </cell>
          <cell r="F14514">
            <v>128.69999999999999</v>
          </cell>
        </row>
        <row r="14515">
          <cell r="A14515" t="str">
            <v>BU17400000</v>
          </cell>
          <cell r="B14515">
            <v>-99999</v>
          </cell>
          <cell r="C14515">
            <v>5.4</v>
          </cell>
          <cell r="D14515">
            <v>8.1999999999999993</v>
          </cell>
          <cell r="E14515">
            <v>11.3</v>
          </cell>
          <cell r="F14515">
            <v>112.1</v>
          </cell>
        </row>
        <row r="14516">
          <cell r="A14516" t="str">
            <v>BU17400001</v>
          </cell>
          <cell r="B14516">
            <v>-99999</v>
          </cell>
          <cell r="C14516">
            <v>4.3</v>
          </cell>
          <cell r="D14516">
            <v>7</v>
          </cell>
          <cell r="E14516">
            <v>10.4</v>
          </cell>
          <cell r="F14516">
            <v>98.2</v>
          </cell>
        </row>
        <row r="14517">
          <cell r="A14517" t="str">
            <v>BU17400006</v>
          </cell>
          <cell r="B14517">
            <v>-99999</v>
          </cell>
          <cell r="C14517">
            <v>3.9</v>
          </cell>
          <cell r="D14517">
            <v>6.6</v>
          </cell>
          <cell r="E14517">
            <v>7.2</v>
          </cell>
          <cell r="F14517">
            <v>119</v>
          </cell>
        </row>
        <row r="14518">
          <cell r="A14518" t="str">
            <v>BU17400007</v>
          </cell>
          <cell r="B14518">
            <v>-99999</v>
          </cell>
          <cell r="C14518">
            <v>1.3</v>
          </cell>
          <cell r="D14518">
            <v>2.4</v>
          </cell>
          <cell r="E14518">
            <v>3</v>
          </cell>
          <cell r="F14518">
            <v>193.9</v>
          </cell>
        </row>
        <row r="14519">
          <cell r="A14519" t="str">
            <v>BU17400008</v>
          </cell>
          <cell r="B14519">
            <v>-99999</v>
          </cell>
          <cell r="C14519">
            <v>4.5</v>
          </cell>
          <cell r="D14519">
            <v>4.5</v>
          </cell>
          <cell r="E14519">
            <v>6.2</v>
          </cell>
          <cell r="F14519">
            <v>373.9</v>
          </cell>
        </row>
        <row r="14520">
          <cell r="A14520" t="str">
            <v>BU17400009</v>
          </cell>
          <cell r="B14520">
            <v>-99999</v>
          </cell>
          <cell r="C14520">
            <v>-99999</v>
          </cell>
          <cell r="D14520">
            <v>-99999</v>
          </cell>
          <cell r="E14520">
            <v>-99999</v>
          </cell>
          <cell r="F14520">
            <v>-99999</v>
          </cell>
        </row>
        <row r="14521">
          <cell r="A14521" t="str">
            <v>WK174001</v>
          </cell>
          <cell r="B14521">
            <v>33.6</v>
          </cell>
          <cell r="C14521">
            <v>3.8</v>
          </cell>
          <cell r="D14521">
            <v>6.2</v>
          </cell>
          <cell r="E14521">
            <v>9.1</v>
          </cell>
          <cell r="F14521">
            <v>129.19999999999999</v>
          </cell>
        </row>
        <row r="14522">
          <cell r="A14522" t="str">
            <v>BU17400100</v>
          </cell>
          <cell r="B14522">
            <v>-99999</v>
          </cell>
          <cell r="C14522">
            <v>3.9</v>
          </cell>
          <cell r="D14522">
            <v>6.4</v>
          </cell>
          <cell r="E14522">
            <v>10</v>
          </cell>
          <cell r="F14522">
            <v>120.7</v>
          </cell>
        </row>
        <row r="14523">
          <cell r="A14523" t="str">
            <v>BU17400101</v>
          </cell>
          <cell r="B14523">
            <v>-99999</v>
          </cell>
          <cell r="C14523">
            <v>4.2</v>
          </cell>
          <cell r="D14523">
            <v>8.8000000000000007</v>
          </cell>
          <cell r="E14523">
            <v>12.5</v>
          </cell>
          <cell r="F14523">
            <v>98.4</v>
          </cell>
        </row>
        <row r="14524">
          <cell r="A14524" t="str">
            <v>BU17400102</v>
          </cell>
          <cell r="B14524">
            <v>-99999</v>
          </cell>
          <cell r="C14524">
            <v>3.5</v>
          </cell>
          <cell r="D14524">
            <v>6.7</v>
          </cell>
          <cell r="E14524">
            <v>9.9</v>
          </cell>
          <cell r="F14524">
            <v>80.7</v>
          </cell>
        </row>
        <row r="14525">
          <cell r="A14525" t="str">
            <v>BU17400103</v>
          </cell>
          <cell r="B14525">
            <v>-99999</v>
          </cell>
          <cell r="C14525">
            <v>-99999</v>
          </cell>
          <cell r="D14525">
            <v>-99999</v>
          </cell>
          <cell r="E14525">
            <v>-99999</v>
          </cell>
          <cell r="F14525">
            <v>-99999</v>
          </cell>
        </row>
        <row r="14526">
          <cell r="A14526" t="str">
            <v>BU17400106</v>
          </cell>
          <cell r="B14526">
            <v>-99999</v>
          </cell>
          <cell r="C14526">
            <v>-99999</v>
          </cell>
          <cell r="D14526">
            <v>-99999</v>
          </cell>
          <cell r="E14526">
            <v>-99999</v>
          </cell>
          <cell r="F14526">
            <v>-99999</v>
          </cell>
        </row>
        <row r="14527">
          <cell r="A14527" t="str">
            <v>BU17400107</v>
          </cell>
          <cell r="B14527">
            <v>-99999</v>
          </cell>
          <cell r="C14527">
            <v>3.9</v>
          </cell>
          <cell r="D14527">
            <v>5.0999999999999996</v>
          </cell>
          <cell r="E14527">
            <v>5.6</v>
          </cell>
          <cell r="F14527">
            <v>314.10000000000002</v>
          </cell>
        </row>
        <row r="14528">
          <cell r="A14528" t="str">
            <v>BU17400108</v>
          </cell>
          <cell r="B14528">
            <v>-99999</v>
          </cell>
          <cell r="C14528">
            <v>-99999</v>
          </cell>
          <cell r="D14528">
            <v>-99999</v>
          </cell>
          <cell r="E14528">
            <v>-99999</v>
          </cell>
          <cell r="F14528">
            <v>-99999</v>
          </cell>
        </row>
        <row r="14529">
          <cell r="A14529" t="str">
            <v>BU17400109</v>
          </cell>
          <cell r="B14529">
            <v>-99999</v>
          </cell>
          <cell r="C14529">
            <v>3.8</v>
          </cell>
          <cell r="D14529">
            <v>4.7</v>
          </cell>
          <cell r="E14529">
            <v>5.6</v>
          </cell>
          <cell r="F14529">
            <v>82.4</v>
          </cell>
        </row>
        <row r="14530">
          <cell r="A14530" t="str">
            <v>WK174002</v>
          </cell>
          <cell r="B14530">
            <v>-99999</v>
          </cell>
          <cell r="C14530">
            <v>3.4</v>
          </cell>
          <cell r="D14530">
            <v>6.2</v>
          </cell>
          <cell r="E14530">
            <v>9.5</v>
          </cell>
          <cell r="F14530">
            <v>110.2</v>
          </cell>
        </row>
        <row r="14531">
          <cell r="A14531" t="str">
            <v>BU17400200</v>
          </cell>
          <cell r="B14531">
            <v>-99999</v>
          </cell>
          <cell r="C14531">
            <v>3.3</v>
          </cell>
          <cell r="D14531">
            <v>6.4</v>
          </cell>
          <cell r="E14531">
            <v>10.4</v>
          </cell>
          <cell r="F14531">
            <v>74.900000000000006</v>
          </cell>
        </row>
        <row r="14532">
          <cell r="A14532" t="str">
            <v>BU17400201</v>
          </cell>
          <cell r="B14532">
            <v>-99999</v>
          </cell>
          <cell r="C14532">
            <v>-99999</v>
          </cell>
          <cell r="D14532">
            <v>-99999</v>
          </cell>
          <cell r="E14532">
            <v>-99999</v>
          </cell>
          <cell r="F14532">
            <v>-99999</v>
          </cell>
        </row>
        <row r="14533">
          <cell r="A14533" t="str">
            <v>BU17400208</v>
          </cell>
          <cell r="B14533">
            <v>-99999</v>
          </cell>
          <cell r="C14533">
            <v>3.3</v>
          </cell>
          <cell r="D14533">
            <v>4.9000000000000004</v>
          </cell>
          <cell r="E14533">
            <v>4.9000000000000004</v>
          </cell>
          <cell r="F14533">
            <v>303.10000000000002</v>
          </cell>
        </row>
        <row r="14534">
          <cell r="A14534" t="str">
            <v>BU17400209</v>
          </cell>
          <cell r="B14534">
            <v>-99999</v>
          </cell>
          <cell r="C14534">
            <v>3.7</v>
          </cell>
          <cell r="D14534">
            <v>5.0999999999999996</v>
          </cell>
          <cell r="E14534">
            <v>6</v>
          </cell>
          <cell r="F14534">
            <v>333.6</v>
          </cell>
        </row>
        <row r="14535">
          <cell r="A14535" t="str">
            <v>GM1742</v>
          </cell>
          <cell r="B14535">
            <v>35.799999999999997</v>
          </cell>
          <cell r="C14535">
            <v>3.9</v>
          </cell>
          <cell r="D14535">
            <v>6.5</v>
          </cell>
          <cell r="E14535">
            <v>9.1999999999999993</v>
          </cell>
          <cell r="F14535">
            <v>148.1</v>
          </cell>
        </row>
        <row r="14536">
          <cell r="A14536" t="str">
            <v>WK174200</v>
          </cell>
          <cell r="B14536">
            <v>30.1</v>
          </cell>
          <cell r="C14536">
            <v>5.3</v>
          </cell>
          <cell r="D14536">
            <v>9.3000000000000007</v>
          </cell>
          <cell r="E14536">
            <v>13.6</v>
          </cell>
          <cell r="F14536">
            <v>108.5</v>
          </cell>
        </row>
        <row r="14537">
          <cell r="A14537" t="str">
            <v>BU17420000</v>
          </cell>
          <cell r="B14537">
            <v>-99999</v>
          </cell>
          <cell r="C14537">
            <v>5.2</v>
          </cell>
          <cell r="D14537">
            <v>9.5</v>
          </cell>
          <cell r="E14537">
            <v>14.1</v>
          </cell>
          <cell r="F14537">
            <v>56</v>
          </cell>
        </row>
        <row r="14538">
          <cell r="A14538" t="str">
            <v>BU17420001</v>
          </cell>
          <cell r="B14538">
            <v>-99999</v>
          </cell>
          <cell r="C14538">
            <v>3</v>
          </cell>
          <cell r="D14538">
            <v>6.3</v>
          </cell>
          <cell r="E14538">
            <v>10.199999999999999</v>
          </cell>
          <cell r="F14538">
            <v>183.1</v>
          </cell>
        </row>
        <row r="14539">
          <cell r="A14539" t="str">
            <v>BU17420002</v>
          </cell>
          <cell r="B14539">
            <v>-99999</v>
          </cell>
          <cell r="C14539">
            <v>9</v>
          </cell>
          <cell r="D14539">
            <v>15.4</v>
          </cell>
          <cell r="E14539">
            <v>20.9</v>
          </cell>
          <cell r="F14539">
            <v>35.200000000000003</v>
          </cell>
        </row>
        <row r="14540">
          <cell r="A14540" t="str">
            <v>BU17420003</v>
          </cell>
          <cell r="B14540">
            <v>-99999</v>
          </cell>
          <cell r="C14540">
            <v>3.3</v>
          </cell>
          <cell r="D14540">
            <v>5.4</v>
          </cell>
          <cell r="E14540">
            <v>8.6999999999999993</v>
          </cell>
          <cell r="F14540">
            <v>160.80000000000001</v>
          </cell>
        </row>
        <row r="14541">
          <cell r="A14541" t="str">
            <v>WK174201</v>
          </cell>
          <cell r="B14541">
            <v>36.799999999999997</v>
          </cell>
          <cell r="C14541">
            <v>3.4</v>
          </cell>
          <cell r="D14541">
            <v>5.8</v>
          </cell>
          <cell r="E14541">
            <v>7.7</v>
          </cell>
          <cell r="F14541">
            <v>137.1</v>
          </cell>
        </row>
        <row r="14542">
          <cell r="A14542" t="str">
            <v>BU17420100</v>
          </cell>
          <cell r="B14542">
            <v>-99999</v>
          </cell>
          <cell r="C14542">
            <v>3.6</v>
          </cell>
          <cell r="D14542">
            <v>6.3</v>
          </cell>
          <cell r="E14542">
            <v>7.9</v>
          </cell>
          <cell r="F14542">
            <v>134.80000000000001</v>
          </cell>
        </row>
        <row r="14543">
          <cell r="A14543" t="str">
            <v>BU17420101</v>
          </cell>
          <cell r="B14543">
            <v>-99999</v>
          </cell>
          <cell r="C14543">
            <v>6</v>
          </cell>
          <cell r="D14543">
            <v>10.5</v>
          </cell>
          <cell r="E14543">
            <v>14.5</v>
          </cell>
          <cell r="F14543">
            <v>65.599999999999994</v>
          </cell>
        </row>
        <row r="14544">
          <cell r="A14544" t="str">
            <v>BU17420102</v>
          </cell>
          <cell r="B14544">
            <v>-99999</v>
          </cell>
          <cell r="C14544">
            <v>3.7</v>
          </cell>
          <cell r="D14544">
            <v>5.5</v>
          </cell>
          <cell r="E14544">
            <v>7.1</v>
          </cell>
          <cell r="F14544">
            <v>129.19999999999999</v>
          </cell>
        </row>
        <row r="14545">
          <cell r="A14545" t="str">
            <v>BU17420104</v>
          </cell>
          <cell r="B14545">
            <v>-99999</v>
          </cell>
          <cell r="C14545">
            <v>0.8</v>
          </cell>
          <cell r="D14545">
            <v>2.5</v>
          </cell>
          <cell r="E14545">
            <v>2.5</v>
          </cell>
          <cell r="F14545">
            <v>179.3</v>
          </cell>
        </row>
        <row r="14546">
          <cell r="A14546" t="str">
            <v>BU17420105</v>
          </cell>
          <cell r="B14546">
            <v>-99999</v>
          </cell>
          <cell r="C14546">
            <v>1.2</v>
          </cell>
          <cell r="D14546">
            <v>1.8</v>
          </cell>
          <cell r="E14546">
            <v>2.5</v>
          </cell>
          <cell r="F14546">
            <v>198.9</v>
          </cell>
        </row>
        <row r="14547">
          <cell r="A14547" t="str">
            <v>BU17420106</v>
          </cell>
          <cell r="B14547">
            <v>-99999</v>
          </cell>
          <cell r="C14547">
            <v>1.1000000000000001</v>
          </cell>
          <cell r="D14547">
            <v>1.5</v>
          </cell>
          <cell r="E14547">
            <v>2.2000000000000002</v>
          </cell>
          <cell r="F14547">
            <v>163.69999999999999</v>
          </cell>
        </row>
        <row r="14548">
          <cell r="A14548" t="str">
            <v>WK174202</v>
          </cell>
          <cell r="B14548">
            <v>-99999</v>
          </cell>
          <cell r="C14548">
            <v>5.2</v>
          </cell>
          <cell r="D14548">
            <v>5.2</v>
          </cell>
          <cell r="E14548">
            <v>5.6</v>
          </cell>
          <cell r="F14548">
            <v>467.8</v>
          </cell>
        </row>
        <row r="14549">
          <cell r="A14549" t="str">
            <v>BU17420207</v>
          </cell>
          <cell r="B14549">
            <v>-99999</v>
          </cell>
          <cell r="C14549">
            <v>-99999</v>
          </cell>
          <cell r="D14549">
            <v>-99999</v>
          </cell>
          <cell r="E14549">
            <v>-99999</v>
          </cell>
          <cell r="F14549">
            <v>-99999</v>
          </cell>
        </row>
        <row r="14550">
          <cell r="A14550" t="str">
            <v>BU17420208</v>
          </cell>
          <cell r="B14550">
            <v>-99999</v>
          </cell>
          <cell r="C14550">
            <v>-99999</v>
          </cell>
          <cell r="D14550">
            <v>-99999</v>
          </cell>
          <cell r="E14550">
            <v>-99999</v>
          </cell>
          <cell r="F14550">
            <v>-99999</v>
          </cell>
        </row>
        <row r="14551">
          <cell r="A14551" t="str">
            <v>BU17420209</v>
          </cell>
          <cell r="B14551">
            <v>-99999</v>
          </cell>
          <cell r="C14551">
            <v>-99999</v>
          </cell>
          <cell r="D14551">
            <v>-99999</v>
          </cell>
          <cell r="E14551">
            <v>-99999</v>
          </cell>
          <cell r="F14551">
            <v>-99999</v>
          </cell>
        </row>
        <row r="14552">
          <cell r="A14552" t="str">
            <v>WK174203</v>
          </cell>
          <cell r="B14552">
            <v>35.200000000000003</v>
          </cell>
          <cell r="C14552">
            <v>3.9</v>
          </cell>
          <cell r="D14552">
            <v>6</v>
          </cell>
          <cell r="E14552">
            <v>9</v>
          </cell>
          <cell r="F14552">
            <v>156.80000000000001</v>
          </cell>
        </row>
        <row r="14553">
          <cell r="A14553" t="str">
            <v>BU17420300</v>
          </cell>
          <cell r="B14553">
            <v>-99999</v>
          </cell>
          <cell r="C14553">
            <v>4.2</v>
          </cell>
          <cell r="D14553">
            <v>6.8</v>
          </cell>
          <cell r="E14553">
            <v>10</v>
          </cell>
          <cell r="F14553">
            <v>115.8</v>
          </cell>
        </row>
        <row r="14554">
          <cell r="A14554" t="str">
            <v>BU17420301</v>
          </cell>
          <cell r="B14554">
            <v>-99999</v>
          </cell>
          <cell r="C14554">
            <v>4.7</v>
          </cell>
          <cell r="D14554">
            <v>7.2</v>
          </cell>
          <cell r="E14554">
            <v>12.6</v>
          </cell>
          <cell r="F14554">
            <v>92</v>
          </cell>
        </row>
        <row r="14555">
          <cell r="A14555" t="str">
            <v>BU17420302</v>
          </cell>
          <cell r="B14555">
            <v>-99999</v>
          </cell>
          <cell r="C14555">
            <v>5</v>
          </cell>
          <cell r="D14555">
            <v>6.9</v>
          </cell>
          <cell r="E14555">
            <v>8.8000000000000007</v>
          </cell>
          <cell r="F14555">
            <v>258.3</v>
          </cell>
        </row>
        <row r="14556">
          <cell r="A14556" t="str">
            <v>BU17420303</v>
          </cell>
          <cell r="B14556">
            <v>-99999</v>
          </cell>
          <cell r="C14556">
            <v>-99999</v>
          </cell>
          <cell r="D14556">
            <v>-99999</v>
          </cell>
          <cell r="E14556">
            <v>-99999</v>
          </cell>
          <cell r="F14556">
            <v>-99999</v>
          </cell>
        </row>
        <row r="14557">
          <cell r="A14557" t="str">
            <v>BU17420304</v>
          </cell>
          <cell r="B14557">
            <v>-99999</v>
          </cell>
          <cell r="C14557">
            <v>-99999</v>
          </cell>
          <cell r="D14557">
            <v>-99999</v>
          </cell>
          <cell r="E14557">
            <v>-99999</v>
          </cell>
          <cell r="F14557">
            <v>-99999</v>
          </cell>
        </row>
        <row r="14558">
          <cell r="A14558" t="str">
            <v>BU17420305</v>
          </cell>
          <cell r="B14558">
            <v>-99999</v>
          </cell>
          <cell r="C14558">
            <v>3</v>
          </cell>
          <cell r="D14558">
            <v>4.9000000000000004</v>
          </cell>
          <cell r="E14558">
            <v>6</v>
          </cell>
          <cell r="F14558">
            <v>230.4</v>
          </cell>
        </row>
        <row r="14559">
          <cell r="A14559" t="str">
            <v>BU17420308</v>
          </cell>
          <cell r="B14559">
            <v>-99999</v>
          </cell>
          <cell r="C14559">
            <v>0.6</v>
          </cell>
          <cell r="D14559">
            <v>0.6</v>
          </cell>
          <cell r="E14559">
            <v>0.6</v>
          </cell>
          <cell r="F14559">
            <v>286.7</v>
          </cell>
        </row>
        <row r="14560">
          <cell r="A14560" t="str">
            <v>BU17420309</v>
          </cell>
          <cell r="B14560">
            <v>-99999</v>
          </cell>
          <cell r="C14560">
            <v>1.5</v>
          </cell>
          <cell r="D14560">
            <v>2.2000000000000002</v>
          </cell>
          <cell r="E14560">
            <v>2.2000000000000002</v>
          </cell>
          <cell r="F14560">
            <v>192.4</v>
          </cell>
        </row>
        <row r="14561">
          <cell r="A14561" t="str">
            <v>WK174204</v>
          </cell>
          <cell r="B14561">
            <v>-99999</v>
          </cell>
          <cell r="C14561">
            <v>-99999</v>
          </cell>
          <cell r="D14561">
            <v>-99999</v>
          </cell>
          <cell r="E14561">
            <v>-99999</v>
          </cell>
          <cell r="F14561">
            <v>-99999</v>
          </cell>
        </row>
        <row r="14562">
          <cell r="A14562" t="str">
            <v>BU17420401</v>
          </cell>
          <cell r="B14562">
            <v>-99999</v>
          </cell>
          <cell r="C14562">
            <v>-99999</v>
          </cell>
          <cell r="D14562">
            <v>-99999</v>
          </cell>
          <cell r="E14562">
            <v>-99999</v>
          </cell>
          <cell r="F14562">
            <v>-99999</v>
          </cell>
        </row>
        <row r="14563">
          <cell r="A14563" t="str">
            <v>BU17420402</v>
          </cell>
          <cell r="B14563">
            <v>-99999</v>
          </cell>
          <cell r="C14563">
            <v>-99999</v>
          </cell>
          <cell r="D14563">
            <v>-99999</v>
          </cell>
          <cell r="E14563">
            <v>-99999</v>
          </cell>
          <cell r="F14563">
            <v>-99999</v>
          </cell>
        </row>
        <row r="14564">
          <cell r="A14564" t="str">
            <v>WK174205</v>
          </cell>
          <cell r="B14564">
            <v>-99999</v>
          </cell>
          <cell r="C14564">
            <v>2.9</v>
          </cell>
          <cell r="D14564">
            <v>4.5</v>
          </cell>
          <cell r="E14564">
            <v>5.7</v>
          </cell>
          <cell r="F14564">
            <v>379.9</v>
          </cell>
        </row>
        <row r="14565">
          <cell r="A14565" t="str">
            <v>BU17420500</v>
          </cell>
          <cell r="B14565">
            <v>-99999</v>
          </cell>
          <cell r="C14565">
            <v>0.8</v>
          </cell>
          <cell r="D14565">
            <v>1.6</v>
          </cell>
          <cell r="E14565">
            <v>2.4</v>
          </cell>
          <cell r="F14565">
            <v>509.7</v>
          </cell>
        </row>
        <row r="14566">
          <cell r="A14566" t="str">
            <v>BU17420501</v>
          </cell>
          <cell r="B14566">
            <v>-99999</v>
          </cell>
          <cell r="C14566">
            <v>-99999</v>
          </cell>
          <cell r="D14566">
            <v>-99999</v>
          </cell>
          <cell r="E14566">
            <v>-99999</v>
          </cell>
          <cell r="F14566">
            <v>-99999</v>
          </cell>
        </row>
        <row r="14567">
          <cell r="A14567" t="str">
            <v>BU17420502</v>
          </cell>
          <cell r="B14567">
            <v>-99999</v>
          </cell>
          <cell r="C14567">
            <v>3.7</v>
          </cell>
          <cell r="D14567">
            <v>5</v>
          </cell>
          <cell r="E14567">
            <v>6.2</v>
          </cell>
          <cell r="F14567">
            <v>392.6</v>
          </cell>
        </row>
        <row r="14568">
          <cell r="A14568" t="str">
            <v>BU17420503</v>
          </cell>
          <cell r="B14568">
            <v>-99999</v>
          </cell>
          <cell r="C14568">
            <v>6.2</v>
          </cell>
          <cell r="D14568">
            <v>7.7</v>
          </cell>
          <cell r="E14568">
            <v>8.5</v>
          </cell>
          <cell r="F14568">
            <v>364.6</v>
          </cell>
        </row>
        <row r="14569">
          <cell r="A14569" t="str">
            <v>BU17420504</v>
          </cell>
          <cell r="B14569">
            <v>-99999</v>
          </cell>
          <cell r="C14569">
            <v>-99999</v>
          </cell>
          <cell r="D14569">
            <v>-99999</v>
          </cell>
          <cell r="E14569">
            <v>-99999</v>
          </cell>
          <cell r="F14569">
            <v>-99999</v>
          </cell>
        </row>
        <row r="14570">
          <cell r="A14570" t="str">
            <v>BU17420505</v>
          </cell>
          <cell r="B14570">
            <v>-99999</v>
          </cell>
          <cell r="C14570">
            <v>2.9</v>
          </cell>
          <cell r="D14570">
            <v>3.8</v>
          </cell>
          <cell r="E14570">
            <v>5.7</v>
          </cell>
          <cell r="F14570">
            <v>343</v>
          </cell>
        </row>
        <row r="14571">
          <cell r="A14571" t="str">
            <v>BU17420506</v>
          </cell>
          <cell r="B14571">
            <v>-99999</v>
          </cell>
          <cell r="C14571">
            <v>-99999</v>
          </cell>
          <cell r="D14571">
            <v>-99999</v>
          </cell>
          <cell r="E14571">
            <v>-99999</v>
          </cell>
          <cell r="F14571">
            <v>-99999</v>
          </cell>
        </row>
        <row r="14572">
          <cell r="A14572" t="str">
            <v>BU17420507</v>
          </cell>
          <cell r="B14572">
            <v>-99999</v>
          </cell>
          <cell r="C14572">
            <v>-99999</v>
          </cell>
          <cell r="D14572">
            <v>-99999</v>
          </cell>
          <cell r="E14572">
            <v>-99999</v>
          </cell>
          <cell r="F14572">
            <v>-99999</v>
          </cell>
        </row>
        <row r="14573">
          <cell r="A14573" t="str">
            <v>BU17420508</v>
          </cell>
          <cell r="B14573">
            <v>-99999</v>
          </cell>
          <cell r="C14573">
            <v>-99999</v>
          </cell>
          <cell r="D14573">
            <v>-99999</v>
          </cell>
          <cell r="E14573">
            <v>-99999</v>
          </cell>
          <cell r="F14573">
            <v>-99999</v>
          </cell>
        </row>
        <row r="14574">
          <cell r="A14574" t="str">
            <v>BU17420509</v>
          </cell>
          <cell r="B14574">
            <v>-99999</v>
          </cell>
          <cell r="C14574">
            <v>0.9</v>
          </cell>
          <cell r="D14574">
            <v>4.4000000000000004</v>
          </cell>
          <cell r="E14574">
            <v>5.3</v>
          </cell>
          <cell r="F14574">
            <v>405.7</v>
          </cell>
        </row>
        <row r="14575">
          <cell r="A14575" t="str">
            <v>WK174207</v>
          </cell>
          <cell r="B14575">
            <v>-99999</v>
          </cell>
          <cell r="C14575">
            <v>1.4</v>
          </cell>
          <cell r="D14575">
            <v>2.2000000000000002</v>
          </cell>
          <cell r="E14575">
            <v>3.6</v>
          </cell>
          <cell r="F14575">
            <v>189</v>
          </cell>
        </row>
        <row r="14576">
          <cell r="A14576" t="str">
            <v>BU17420701</v>
          </cell>
          <cell r="B14576">
            <v>-99999</v>
          </cell>
          <cell r="C14576">
            <v>1.4</v>
          </cell>
          <cell r="D14576">
            <v>2.2000000000000002</v>
          </cell>
          <cell r="E14576">
            <v>3.6</v>
          </cell>
          <cell r="F14576">
            <v>189</v>
          </cell>
        </row>
        <row r="14577">
          <cell r="A14577" t="str">
            <v>WK174208</v>
          </cell>
          <cell r="B14577">
            <v>-99999</v>
          </cell>
          <cell r="C14577">
            <v>-99999</v>
          </cell>
          <cell r="D14577">
            <v>-99999</v>
          </cell>
          <cell r="E14577">
            <v>-99999</v>
          </cell>
          <cell r="F14577">
            <v>-99999</v>
          </cell>
        </row>
        <row r="14578">
          <cell r="A14578" t="str">
            <v>BU17420801</v>
          </cell>
          <cell r="B14578">
            <v>-99999</v>
          </cell>
          <cell r="C14578">
            <v>-99999</v>
          </cell>
          <cell r="D14578">
            <v>-99999</v>
          </cell>
          <cell r="E14578">
            <v>-99999</v>
          </cell>
          <cell r="F14578">
            <v>-99999</v>
          </cell>
        </row>
        <row r="14579">
          <cell r="A14579" t="str">
            <v>GM1771</v>
          </cell>
          <cell r="B14579">
            <v>34.9</v>
          </cell>
          <cell r="C14579">
            <v>5</v>
          </cell>
          <cell r="D14579">
            <v>7.8</v>
          </cell>
          <cell r="E14579">
            <v>10.3</v>
          </cell>
          <cell r="F14579">
            <v>133.4</v>
          </cell>
        </row>
        <row r="14580">
          <cell r="A14580" t="str">
            <v>WK177100</v>
          </cell>
          <cell r="B14580">
            <v>34.4</v>
          </cell>
          <cell r="C14580">
            <v>5.2</v>
          </cell>
          <cell r="D14580">
            <v>8</v>
          </cell>
          <cell r="E14580">
            <v>10.7</v>
          </cell>
          <cell r="F14580">
            <v>117.8</v>
          </cell>
        </row>
        <row r="14581">
          <cell r="A14581" t="str">
            <v>BU17710000</v>
          </cell>
          <cell r="B14581">
            <v>-99999</v>
          </cell>
          <cell r="C14581">
            <v>5.0999999999999996</v>
          </cell>
          <cell r="D14581">
            <v>8.3000000000000007</v>
          </cell>
          <cell r="E14581">
            <v>10.9</v>
          </cell>
          <cell r="F14581">
            <v>87.3</v>
          </cell>
        </row>
        <row r="14582">
          <cell r="A14582" t="str">
            <v>BU17710001</v>
          </cell>
          <cell r="B14582">
            <v>-99999</v>
          </cell>
          <cell r="C14582">
            <v>1.7</v>
          </cell>
          <cell r="D14582">
            <v>2</v>
          </cell>
          <cell r="E14582">
            <v>2.5</v>
          </cell>
          <cell r="F14582">
            <v>192.9</v>
          </cell>
        </row>
        <row r="14583">
          <cell r="A14583" t="str">
            <v>BU17710002</v>
          </cell>
          <cell r="B14583">
            <v>-99999</v>
          </cell>
          <cell r="C14583">
            <v>6.6</v>
          </cell>
          <cell r="D14583">
            <v>11.6</v>
          </cell>
          <cell r="E14583">
            <v>15.9</v>
          </cell>
          <cell r="F14583">
            <v>81.5</v>
          </cell>
        </row>
        <row r="14584">
          <cell r="A14584" t="str">
            <v>BU17710003</v>
          </cell>
          <cell r="B14584">
            <v>-99999</v>
          </cell>
          <cell r="C14584">
            <v>1.8</v>
          </cell>
          <cell r="D14584">
            <v>2.6</v>
          </cell>
          <cell r="E14584">
            <v>3.4</v>
          </cell>
          <cell r="F14584">
            <v>237.8</v>
          </cell>
        </row>
        <row r="14585">
          <cell r="A14585" t="str">
            <v>BU17710004</v>
          </cell>
          <cell r="B14585">
            <v>-99999</v>
          </cell>
          <cell r="C14585">
            <v>2.9</v>
          </cell>
          <cell r="D14585">
            <v>4.9000000000000004</v>
          </cell>
          <cell r="E14585">
            <v>7.6</v>
          </cell>
          <cell r="F14585">
            <v>114.4</v>
          </cell>
        </row>
        <row r="14586">
          <cell r="A14586" t="str">
            <v>BU17710005</v>
          </cell>
          <cell r="B14586">
            <v>-99999</v>
          </cell>
          <cell r="C14586">
            <v>6.5</v>
          </cell>
          <cell r="D14586">
            <v>10.5</v>
          </cell>
          <cell r="E14586">
            <v>13.9</v>
          </cell>
          <cell r="F14586">
            <v>78.400000000000006</v>
          </cell>
        </row>
        <row r="14587">
          <cell r="A14587" t="str">
            <v>BU17710006</v>
          </cell>
          <cell r="B14587">
            <v>27.4</v>
          </cell>
          <cell r="C14587">
            <v>10.8</v>
          </cell>
          <cell r="D14587">
            <v>15.8</v>
          </cell>
          <cell r="E14587">
            <v>20.2</v>
          </cell>
          <cell r="F14587">
            <v>16.5</v>
          </cell>
        </row>
        <row r="14588">
          <cell r="A14588" t="str">
            <v>BU17710007</v>
          </cell>
          <cell r="B14588">
            <v>-99999</v>
          </cell>
          <cell r="C14588">
            <v>2.2000000000000002</v>
          </cell>
          <cell r="D14588">
            <v>3.2</v>
          </cell>
          <cell r="E14588">
            <v>4.2</v>
          </cell>
          <cell r="F14588">
            <v>270</v>
          </cell>
        </row>
        <row r="14589">
          <cell r="A14589" t="str">
            <v>BU17710009</v>
          </cell>
          <cell r="B14589">
            <v>-99999</v>
          </cell>
          <cell r="C14589">
            <v>-99999</v>
          </cell>
          <cell r="D14589">
            <v>-99999</v>
          </cell>
          <cell r="E14589">
            <v>-99999</v>
          </cell>
          <cell r="F14589">
            <v>-99999</v>
          </cell>
        </row>
        <row r="14590">
          <cell r="A14590" t="str">
            <v>WK177101</v>
          </cell>
          <cell r="B14590">
            <v>36.299999999999997</v>
          </cell>
          <cell r="C14590">
            <v>4.5</v>
          </cell>
          <cell r="D14590">
            <v>7.1</v>
          </cell>
          <cell r="E14590">
            <v>9.1999999999999993</v>
          </cell>
          <cell r="F14590">
            <v>188.2</v>
          </cell>
        </row>
        <row r="14591">
          <cell r="A14591" t="str">
            <v>BU17710100</v>
          </cell>
          <cell r="B14591">
            <v>35</v>
          </cell>
          <cell r="C14591">
            <v>4.8</v>
          </cell>
          <cell r="D14591">
            <v>7.7</v>
          </cell>
          <cell r="E14591">
            <v>9.9</v>
          </cell>
          <cell r="F14591">
            <v>171.4</v>
          </cell>
        </row>
        <row r="14592">
          <cell r="A14592" t="str">
            <v>BU17710109</v>
          </cell>
          <cell r="B14592">
            <v>-99999</v>
          </cell>
          <cell r="C14592">
            <v>2.2000000000000002</v>
          </cell>
          <cell r="D14592">
            <v>2.4</v>
          </cell>
          <cell r="E14592">
            <v>3.5</v>
          </cell>
          <cell r="F14592">
            <v>316.89999999999998</v>
          </cell>
        </row>
        <row r="14593">
          <cell r="A14593" t="str">
            <v>GM1773</v>
          </cell>
          <cell r="B14593">
            <v>34.6</v>
          </cell>
          <cell r="C14593">
            <v>4.0999999999999996</v>
          </cell>
          <cell r="D14593">
            <v>6.8</v>
          </cell>
          <cell r="E14593">
            <v>9.1</v>
          </cell>
          <cell r="F14593">
            <v>161.80000000000001</v>
          </cell>
        </row>
        <row r="14594">
          <cell r="A14594" t="str">
            <v>WK177301</v>
          </cell>
          <cell r="B14594">
            <v>-99999</v>
          </cell>
          <cell r="C14594">
            <v>4.3</v>
          </cell>
          <cell r="D14594">
            <v>7.9</v>
          </cell>
          <cell r="E14594">
            <v>11</v>
          </cell>
          <cell r="F14594">
            <v>103.3</v>
          </cell>
        </row>
        <row r="14595">
          <cell r="A14595" t="str">
            <v>BU17730111</v>
          </cell>
          <cell r="B14595">
            <v>-99999</v>
          </cell>
          <cell r="C14595">
            <v>3.9</v>
          </cell>
          <cell r="D14595">
            <v>9.4</v>
          </cell>
          <cell r="E14595">
            <v>12.5</v>
          </cell>
          <cell r="F14595">
            <v>76.7</v>
          </cell>
        </row>
        <row r="14596">
          <cell r="A14596" t="str">
            <v>BU17730112</v>
          </cell>
          <cell r="B14596">
            <v>-99999</v>
          </cell>
          <cell r="C14596">
            <v>6.7</v>
          </cell>
          <cell r="D14596">
            <v>10.4</v>
          </cell>
          <cell r="E14596">
            <v>15.3</v>
          </cell>
          <cell r="F14596">
            <v>50.9</v>
          </cell>
        </row>
        <row r="14597">
          <cell r="A14597" t="str">
            <v>BU17730113</v>
          </cell>
          <cell r="B14597">
            <v>-99999</v>
          </cell>
          <cell r="C14597">
            <v>2.5</v>
          </cell>
          <cell r="D14597">
            <v>4.0999999999999996</v>
          </cell>
          <cell r="E14597">
            <v>6</v>
          </cell>
          <cell r="F14597">
            <v>155.19999999999999</v>
          </cell>
        </row>
        <row r="14598">
          <cell r="A14598" t="str">
            <v>BU17730114</v>
          </cell>
          <cell r="B14598">
            <v>-99999</v>
          </cell>
          <cell r="C14598">
            <v>3.6</v>
          </cell>
          <cell r="D14598">
            <v>7</v>
          </cell>
          <cell r="E14598">
            <v>9.4</v>
          </cell>
          <cell r="F14598">
            <v>132.9</v>
          </cell>
        </row>
        <row r="14599">
          <cell r="A14599" t="str">
            <v>BU17730115</v>
          </cell>
          <cell r="B14599">
            <v>-99999</v>
          </cell>
          <cell r="C14599">
            <v>-99999</v>
          </cell>
          <cell r="D14599">
            <v>-99999</v>
          </cell>
          <cell r="E14599">
            <v>-99999</v>
          </cell>
          <cell r="F14599">
            <v>-99999</v>
          </cell>
        </row>
        <row r="14600">
          <cell r="A14600" t="str">
            <v>WK177302</v>
          </cell>
          <cell r="B14600">
            <v>32.700000000000003</v>
          </cell>
          <cell r="C14600">
            <v>4.0999999999999996</v>
          </cell>
          <cell r="D14600">
            <v>7</v>
          </cell>
          <cell r="E14600">
            <v>9.5</v>
          </cell>
          <cell r="F14600">
            <v>131.30000000000001</v>
          </cell>
        </row>
        <row r="14601">
          <cell r="A14601" t="str">
            <v>BU17730216</v>
          </cell>
          <cell r="B14601">
            <v>-99999</v>
          </cell>
          <cell r="C14601">
            <v>5.2</v>
          </cell>
          <cell r="D14601">
            <v>8.8000000000000007</v>
          </cell>
          <cell r="E14601">
            <v>13</v>
          </cell>
          <cell r="F14601">
            <v>94.9</v>
          </cell>
        </row>
        <row r="14602">
          <cell r="A14602" t="str">
            <v>BU17730217</v>
          </cell>
          <cell r="B14602">
            <v>-99999</v>
          </cell>
          <cell r="C14602">
            <v>3.8</v>
          </cell>
          <cell r="D14602">
            <v>6.3</v>
          </cell>
          <cell r="E14602">
            <v>7.4</v>
          </cell>
          <cell r="F14602">
            <v>105.6</v>
          </cell>
        </row>
        <row r="14603">
          <cell r="A14603" t="str">
            <v>BU17730218</v>
          </cell>
          <cell r="B14603">
            <v>-99999</v>
          </cell>
          <cell r="C14603">
            <v>3.1</v>
          </cell>
          <cell r="D14603">
            <v>5.5</v>
          </cell>
          <cell r="E14603">
            <v>6.6</v>
          </cell>
          <cell r="F14603">
            <v>187.7</v>
          </cell>
        </row>
        <row r="14604">
          <cell r="A14604" t="str">
            <v>BU17730219</v>
          </cell>
          <cell r="B14604">
            <v>-99999</v>
          </cell>
          <cell r="C14604">
            <v>-99999</v>
          </cell>
          <cell r="D14604">
            <v>-99999</v>
          </cell>
          <cell r="E14604">
            <v>-99999</v>
          </cell>
          <cell r="F14604">
            <v>-99999</v>
          </cell>
        </row>
        <row r="14605">
          <cell r="A14605" t="str">
            <v>WK177303</v>
          </cell>
          <cell r="B14605">
            <v>-99999</v>
          </cell>
          <cell r="C14605">
            <v>2.1</v>
          </cell>
          <cell r="D14605">
            <v>3.7</v>
          </cell>
          <cell r="E14605">
            <v>5.6</v>
          </cell>
          <cell r="F14605">
            <v>256.60000000000002</v>
          </cell>
        </row>
        <row r="14606">
          <cell r="A14606" t="str">
            <v>BU17730320</v>
          </cell>
          <cell r="B14606">
            <v>-99999</v>
          </cell>
          <cell r="C14606">
            <v>2.5</v>
          </cell>
          <cell r="D14606">
            <v>4.7</v>
          </cell>
          <cell r="E14606">
            <v>7.2</v>
          </cell>
          <cell r="F14606">
            <v>163.5</v>
          </cell>
        </row>
        <row r="14607">
          <cell r="A14607" t="str">
            <v>BU17730321</v>
          </cell>
          <cell r="B14607">
            <v>-99999</v>
          </cell>
          <cell r="C14607">
            <v>1.5</v>
          </cell>
          <cell r="D14607">
            <v>2.4</v>
          </cell>
          <cell r="E14607">
            <v>3.4</v>
          </cell>
          <cell r="F14607">
            <v>430.4</v>
          </cell>
        </row>
        <row r="14608">
          <cell r="A14608" t="str">
            <v>WK177304</v>
          </cell>
          <cell r="B14608">
            <v>-99999</v>
          </cell>
          <cell r="C14608">
            <v>5</v>
          </cell>
          <cell r="D14608">
            <v>7.8</v>
          </cell>
          <cell r="E14608">
            <v>10.8</v>
          </cell>
          <cell r="F14608">
            <v>149.5</v>
          </cell>
        </row>
        <row r="14609">
          <cell r="A14609" t="str">
            <v>BU17730422</v>
          </cell>
          <cell r="B14609">
            <v>-99999</v>
          </cell>
          <cell r="C14609">
            <v>5.4</v>
          </cell>
          <cell r="D14609">
            <v>8.6</v>
          </cell>
          <cell r="E14609">
            <v>12</v>
          </cell>
          <cell r="F14609">
            <v>124.7</v>
          </cell>
        </row>
        <row r="14610">
          <cell r="A14610" t="str">
            <v>BU17730423</v>
          </cell>
          <cell r="B14610">
            <v>-99999</v>
          </cell>
          <cell r="C14610">
            <v>-99999</v>
          </cell>
          <cell r="D14610">
            <v>-99999</v>
          </cell>
          <cell r="E14610">
            <v>-99999</v>
          </cell>
          <cell r="F14610">
            <v>-99999</v>
          </cell>
        </row>
        <row r="14611">
          <cell r="A14611" t="str">
            <v>WK177305</v>
          </cell>
          <cell r="B14611">
            <v>-99999</v>
          </cell>
          <cell r="C14611">
            <v>3.6</v>
          </cell>
          <cell r="D14611">
            <v>4</v>
          </cell>
          <cell r="E14611">
            <v>4.4000000000000004</v>
          </cell>
          <cell r="F14611">
            <v>341.5</v>
          </cell>
        </row>
        <row r="14612">
          <cell r="A14612" t="str">
            <v>BU17730524</v>
          </cell>
          <cell r="B14612">
            <v>-99999</v>
          </cell>
          <cell r="C14612">
            <v>-99999</v>
          </cell>
          <cell r="D14612">
            <v>-99999</v>
          </cell>
          <cell r="E14612">
            <v>-99999</v>
          </cell>
          <cell r="F14612">
            <v>-99999</v>
          </cell>
        </row>
        <row r="14613">
          <cell r="A14613" t="str">
            <v>BU17730525</v>
          </cell>
          <cell r="B14613">
            <v>-99999</v>
          </cell>
          <cell r="C14613">
            <v>4.3</v>
          </cell>
          <cell r="D14613">
            <v>4.8</v>
          </cell>
          <cell r="E14613">
            <v>5.3</v>
          </cell>
          <cell r="F14613">
            <v>396.4</v>
          </cell>
        </row>
        <row r="14614">
          <cell r="A14614" t="str">
            <v>WK177306</v>
          </cell>
          <cell r="B14614">
            <v>-99999</v>
          </cell>
          <cell r="C14614">
            <v>4.5</v>
          </cell>
          <cell r="D14614">
            <v>6.1</v>
          </cell>
          <cell r="E14614">
            <v>6.5</v>
          </cell>
          <cell r="F14614">
            <v>344.2</v>
          </cell>
        </row>
        <row r="14615">
          <cell r="A14615" t="str">
            <v>BU17730626</v>
          </cell>
          <cell r="B14615">
            <v>-99999</v>
          </cell>
          <cell r="C14615">
            <v>4.5</v>
          </cell>
          <cell r="D14615">
            <v>6.1</v>
          </cell>
          <cell r="E14615">
            <v>6.5</v>
          </cell>
          <cell r="F14615">
            <v>344.2</v>
          </cell>
        </row>
        <row r="14616">
          <cell r="A14616" t="str">
            <v>WK177307</v>
          </cell>
          <cell r="B14616">
            <v>-99999</v>
          </cell>
          <cell r="C14616">
            <v>4.5</v>
          </cell>
          <cell r="D14616">
            <v>7.3</v>
          </cell>
          <cell r="E14616">
            <v>9.1</v>
          </cell>
          <cell r="F14616">
            <v>214.5</v>
          </cell>
        </row>
        <row r="14617">
          <cell r="A14617" t="str">
            <v>BU17730727</v>
          </cell>
          <cell r="B14617">
            <v>-99999</v>
          </cell>
          <cell r="C14617">
            <v>4.5999999999999996</v>
          </cell>
          <cell r="D14617">
            <v>7.8</v>
          </cell>
          <cell r="E14617">
            <v>10.6</v>
          </cell>
          <cell r="F14617">
            <v>137.1</v>
          </cell>
        </row>
        <row r="14618">
          <cell r="A14618" t="str">
            <v>BU17730728</v>
          </cell>
          <cell r="B14618">
            <v>-99999</v>
          </cell>
          <cell r="C14618">
            <v>4.4000000000000004</v>
          </cell>
          <cell r="D14618">
            <v>6.2</v>
          </cell>
          <cell r="E14618">
            <v>6.2</v>
          </cell>
          <cell r="F14618">
            <v>372.4</v>
          </cell>
        </row>
        <row r="14619">
          <cell r="A14619" t="str">
            <v>WK177308</v>
          </cell>
          <cell r="B14619">
            <v>-99999</v>
          </cell>
          <cell r="C14619">
            <v>7</v>
          </cell>
          <cell r="D14619">
            <v>9.1</v>
          </cell>
          <cell r="E14619">
            <v>11.9</v>
          </cell>
          <cell r="F14619">
            <v>349.6</v>
          </cell>
        </row>
        <row r="14620">
          <cell r="A14620" t="str">
            <v>BU17730829</v>
          </cell>
          <cell r="B14620">
            <v>-99999</v>
          </cell>
          <cell r="C14620">
            <v>7</v>
          </cell>
          <cell r="D14620">
            <v>9.1</v>
          </cell>
          <cell r="E14620">
            <v>11.9</v>
          </cell>
          <cell r="F14620">
            <v>349.6</v>
          </cell>
        </row>
        <row r="14621">
          <cell r="A14621" t="str">
            <v>WK177309</v>
          </cell>
          <cell r="B14621">
            <v>-99999</v>
          </cell>
          <cell r="C14621">
            <v>4.8</v>
          </cell>
          <cell r="D14621">
            <v>5.5</v>
          </cell>
          <cell r="E14621">
            <v>6.2</v>
          </cell>
          <cell r="F14621">
            <v>465.9</v>
          </cell>
        </row>
        <row r="14622">
          <cell r="A14622" t="str">
            <v>BU17730930</v>
          </cell>
          <cell r="B14622">
            <v>-99999</v>
          </cell>
          <cell r="C14622">
            <v>4.8</v>
          </cell>
          <cell r="D14622">
            <v>5.5</v>
          </cell>
          <cell r="E14622">
            <v>6.2</v>
          </cell>
          <cell r="F14622">
            <v>465.9</v>
          </cell>
        </row>
        <row r="14623">
          <cell r="A14623" t="str">
            <v>WK177310</v>
          </cell>
          <cell r="B14623">
            <v>-99999</v>
          </cell>
          <cell r="C14623">
            <v>-99999</v>
          </cell>
          <cell r="D14623">
            <v>-99999</v>
          </cell>
          <cell r="E14623">
            <v>-99999</v>
          </cell>
          <cell r="F14623">
            <v>-99999</v>
          </cell>
        </row>
        <row r="14624">
          <cell r="A14624" t="str">
            <v>BU17731031</v>
          </cell>
          <cell r="B14624">
            <v>-99999</v>
          </cell>
          <cell r="C14624">
            <v>-99999</v>
          </cell>
          <cell r="D14624">
            <v>-99999</v>
          </cell>
          <cell r="E14624">
            <v>-99999</v>
          </cell>
          <cell r="F14624">
            <v>-99999</v>
          </cell>
        </row>
        <row r="14625">
          <cell r="A14625" t="str">
            <v>WK177311</v>
          </cell>
          <cell r="B14625">
            <v>-99999</v>
          </cell>
          <cell r="C14625">
            <v>0</v>
          </cell>
          <cell r="D14625">
            <v>1.6</v>
          </cell>
          <cell r="E14625">
            <v>1.6</v>
          </cell>
          <cell r="F14625">
            <v>450.3</v>
          </cell>
        </row>
        <row r="14626">
          <cell r="A14626" t="str">
            <v>BU17731132</v>
          </cell>
          <cell r="B14626">
            <v>-99999</v>
          </cell>
          <cell r="C14626">
            <v>0</v>
          </cell>
          <cell r="D14626">
            <v>1.6</v>
          </cell>
          <cell r="E14626">
            <v>1.6</v>
          </cell>
          <cell r="F14626">
            <v>450.3</v>
          </cell>
        </row>
        <row r="14627">
          <cell r="A14627" t="str">
            <v>WK177312</v>
          </cell>
          <cell r="B14627">
            <v>-99999</v>
          </cell>
          <cell r="C14627">
            <v>3.2</v>
          </cell>
          <cell r="D14627">
            <v>3.8</v>
          </cell>
          <cell r="E14627">
            <v>3.8</v>
          </cell>
          <cell r="F14627">
            <v>382.6</v>
          </cell>
        </row>
        <row r="14628">
          <cell r="A14628" t="str">
            <v>BU17731233</v>
          </cell>
          <cell r="B14628">
            <v>-99999</v>
          </cell>
          <cell r="C14628">
            <v>3.2</v>
          </cell>
          <cell r="D14628">
            <v>3.8</v>
          </cell>
          <cell r="E14628">
            <v>3.8</v>
          </cell>
          <cell r="F14628">
            <v>382.6</v>
          </cell>
        </row>
        <row r="14629">
          <cell r="A14629" t="str">
            <v>GM1774</v>
          </cell>
          <cell r="B14629">
            <v>36.299999999999997</v>
          </cell>
          <cell r="C14629">
            <v>3.5</v>
          </cell>
          <cell r="D14629">
            <v>5.7</v>
          </cell>
          <cell r="E14629">
            <v>7.4</v>
          </cell>
          <cell r="F14629">
            <v>235.8</v>
          </cell>
        </row>
        <row r="14630">
          <cell r="A14630" t="str">
            <v>WK177410</v>
          </cell>
          <cell r="B14630">
            <v>33.299999999999997</v>
          </cell>
          <cell r="C14630">
            <v>4.2</v>
          </cell>
          <cell r="D14630">
            <v>7.1</v>
          </cell>
          <cell r="E14630">
            <v>9.6</v>
          </cell>
          <cell r="F14630">
            <v>167.6</v>
          </cell>
        </row>
        <row r="14631">
          <cell r="A14631" t="str">
            <v>BU17741010</v>
          </cell>
          <cell r="B14631">
            <v>-99999</v>
          </cell>
          <cell r="C14631">
            <v>7.7</v>
          </cell>
          <cell r="D14631">
            <v>12.6</v>
          </cell>
          <cell r="E14631">
            <v>19.100000000000001</v>
          </cell>
          <cell r="F14631">
            <v>45.4</v>
          </cell>
        </row>
        <row r="14632">
          <cell r="A14632" t="str">
            <v>BU17741011</v>
          </cell>
          <cell r="B14632">
            <v>-99999</v>
          </cell>
          <cell r="C14632">
            <v>3.5</v>
          </cell>
          <cell r="D14632">
            <v>5.8</v>
          </cell>
          <cell r="E14632">
            <v>9.3000000000000007</v>
          </cell>
          <cell r="F14632">
            <v>127.6</v>
          </cell>
        </row>
        <row r="14633">
          <cell r="A14633" t="str">
            <v>BU17741012</v>
          </cell>
          <cell r="B14633">
            <v>-99999</v>
          </cell>
          <cell r="C14633">
            <v>1.5</v>
          </cell>
          <cell r="D14633">
            <v>4.5999999999999996</v>
          </cell>
          <cell r="E14633">
            <v>6.2</v>
          </cell>
          <cell r="F14633">
            <v>248</v>
          </cell>
        </row>
        <row r="14634">
          <cell r="A14634" t="str">
            <v>BU17741013</v>
          </cell>
          <cell r="B14634">
            <v>-99999</v>
          </cell>
          <cell r="C14634">
            <v>5.2</v>
          </cell>
          <cell r="D14634">
            <v>7.4</v>
          </cell>
          <cell r="E14634">
            <v>11.1</v>
          </cell>
          <cell r="F14634">
            <v>205.8</v>
          </cell>
        </row>
        <row r="14635">
          <cell r="A14635" t="str">
            <v>BU17741014</v>
          </cell>
          <cell r="B14635">
            <v>-99999</v>
          </cell>
          <cell r="C14635">
            <v>4.4000000000000004</v>
          </cell>
          <cell r="D14635">
            <v>7.8</v>
          </cell>
          <cell r="E14635">
            <v>10.5</v>
          </cell>
          <cell r="F14635">
            <v>134.19999999999999</v>
          </cell>
        </row>
        <row r="14636">
          <cell r="A14636" t="str">
            <v>BU17741015</v>
          </cell>
          <cell r="B14636">
            <v>-99999</v>
          </cell>
          <cell r="C14636">
            <v>4.8</v>
          </cell>
          <cell r="D14636">
            <v>8.6</v>
          </cell>
          <cell r="E14636">
            <v>10.4</v>
          </cell>
          <cell r="F14636">
            <v>166.3</v>
          </cell>
        </row>
        <row r="14637">
          <cell r="A14637" t="str">
            <v>BU17741017</v>
          </cell>
          <cell r="B14637">
            <v>-99999</v>
          </cell>
          <cell r="C14637">
            <v>2.2999999999999998</v>
          </cell>
          <cell r="D14637">
            <v>4.5999999999999996</v>
          </cell>
          <cell r="E14637">
            <v>5.2</v>
          </cell>
          <cell r="F14637">
            <v>231.6</v>
          </cell>
        </row>
        <row r="14638">
          <cell r="A14638" t="str">
            <v>BU17741020</v>
          </cell>
          <cell r="B14638">
            <v>-99999</v>
          </cell>
          <cell r="C14638">
            <v>2.6</v>
          </cell>
          <cell r="D14638">
            <v>2.9</v>
          </cell>
          <cell r="E14638">
            <v>3.6</v>
          </cell>
          <cell r="F14638">
            <v>188.5</v>
          </cell>
        </row>
        <row r="14639">
          <cell r="A14639" t="str">
            <v>BU17741050</v>
          </cell>
          <cell r="B14639">
            <v>-99999</v>
          </cell>
          <cell r="C14639">
            <v>-99999</v>
          </cell>
          <cell r="D14639">
            <v>-99999</v>
          </cell>
          <cell r="E14639">
            <v>-99999</v>
          </cell>
          <cell r="F14639">
            <v>-99999</v>
          </cell>
        </row>
        <row r="14640">
          <cell r="A14640" t="str">
            <v>BU17741051</v>
          </cell>
          <cell r="B14640">
            <v>-99999</v>
          </cell>
          <cell r="C14640">
            <v>2.6</v>
          </cell>
          <cell r="D14640">
            <v>4.2</v>
          </cell>
          <cell r="E14640">
            <v>4.7</v>
          </cell>
          <cell r="F14640">
            <v>281.8</v>
          </cell>
        </row>
        <row r="14641">
          <cell r="A14641" t="str">
            <v>BU17741099</v>
          </cell>
          <cell r="B14641">
            <v>-99999</v>
          </cell>
          <cell r="C14641">
            <v>2</v>
          </cell>
          <cell r="D14641">
            <v>4</v>
          </cell>
          <cell r="E14641">
            <v>4.5</v>
          </cell>
          <cell r="F14641">
            <v>492</v>
          </cell>
        </row>
        <row r="14642">
          <cell r="A14642" t="str">
            <v>WK177411</v>
          </cell>
          <cell r="B14642">
            <v>-99999</v>
          </cell>
          <cell r="C14642">
            <v>5.2</v>
          </cell>
          <cell r="D14642">
            <v>6.9</v>
          </cell>
          <cell r="E14642">
            <v>8.1</v>
          </cell>
          <cell r="F14642">
            <v>312</v>
          </cell>
        </row>
        <row r="14643">
          <cell r="A14643" t="str">
            <v>BU17741110</v>
          </cell>
          <cell r="B14643">
            <v>-99999</v>
          </cell>
          <cell r="C14643">
            <v>2</v>
          </cell>
          <cell r="D14643">
            <v>4.0999999999999996</v>
          </cell>
          <cell r="E14643">
            <v>4.0999999999999996</v>
          </cell>
          <cell r="F14643">
            <v>247.2</v>
          </cell>
        </row>
        <row r="14644">
          <cell r="A14644" t="str">
            <v>BU17741198</v>
          </cell>
          <cell r="B14644">
            <v>-99999</v>
          </cell>
          <cell r="C14644">
            <v>-99999</v>
          </cell>
          <cell r="D14644">
            <v>-99999</v>
          </cell>
          <cell r="E14644">
            <v>-99999</v>
          </cell>
          <cell r="F14644">
            <v>-99999</v>
          </cell>
        </row>
        <row r="14645">
          <cell r="A14645" t="str">
            <v>BU17741199</v>
          </cell>
          <cell r="B14645">
            <v>-99999</v>
          </cell>
          <cell r="C14645">
            <v>6.3</v>
          </cell>
          <cell r="D14645">
            <v>8.5</v>
          </cell>
          <cell r="E14645">
            <v>9.9</v>
          </cell>
          <cell r="F14645">
            <v>414.5</v>
          </cell>
        </row>
        <row r="14646">
          <cell r="A14646" t="str">
            <v>WK177412</v>
          </cell>
          <cell r="B14646">
            <v>-99999</v>
          </cell>
          <cell r="C14646">
            <v>0.4</v>
          </cell>
          <cell r="D14646">
            <v>3.6</v>
          </cell>
          <cell r="E14646">
            <v>4.5999999999999996</v>
          </cell>
          <cell r="F14646">
            <v>341.8</v>
          </cell>
        </row>
        <row r="14647">
          <cell r="A14647" t="str">
            <v>BU17741210</v>
          </cell>
          <cell r="B14647">
            <v>-99999</v>
          </cell>
          <cell r="C14647">
            <v>0</v>
          </cell>
          <cell r="D14647">
            <v>0.6</v>
          </cell>
          <cell r="E14647">
            <v>1.8</v>
          </cell>
          <cell r="F14647">
            <v>281.10000000000002</v>
          </cell>
        </row>
        <row r="14648">
          <cell r="A14648" t="str">
            <v>BU17741299</v>
          </cell>
          <cell r="B14648">
            <v>-99999</v>
          </cell>
          <cell r="C14648">
            <v>0.9</v>
          </cell>
          <cell r="D14648">
            <v>8.3000000000000007</v>
          </cell>
          <cell r="E14648">
            <v>9.1999999999999993</v>
          </cell>
          <cell r="F14648">
            <v>653.5</v>
          </cell>
        </row>
        <row r="14649">
          <cell r="A14649" t="str">
            <v>WK177413</v>
          </cell>
          <cell r="B14649">
            <v>-99999</v>
          </cell>
          <cell r="C14649">
            <v>4.0999999999999996</v>
          </cell>
          <cell r="D14649">
            <v>4.0999999999999996</v>
          </cell>
          <cell r="E14649">
            <v>4.5999999999999996</v>
          </cell>
          <cell r="F14649">
            <v>575.4</v>
          </cell>
        </row>
        <row r="14650">
          <cell r="A14650" t="str">
            <v>BU17741398</v>
          </cell>
          <cell r="B14650">
            <v>-99999</v>
          </cell>
          <cell r="C14650">
            <v>3.2</v>
          </cell>
          <cell r="D14650">
            <v>3.2</v>
          </cell>
          <cell r="E14650">
            <v>4</v>
          </cell>
          <cell r="F14650">
            <v>523.70000000000005</v>
          </cell>
        </row>
        <row r="14651">
          <cell r="A14651" t="str">
            <v>BU17741399</v>
          </cell>
          <cell r="B14651">
            <v>-99999</v>
          </cell>
          <cell r="C14651">
            <v>-99999</v>
          </cell>
          <cell r="D14651">
            <v>-99999</v>
          </cell>
          <cell r="E14651">
            <v>-99999</v>
          </cell>
          <cell r="F14651">
            <v>-99999</v>
          </cell>
        </row>
        <row r="14652">
          <cell r="A14652" t="str">
            <v>WK177414</v>
          </cell>
          <cell r="B14652">
            <v>-99999</v>
          </cell>
          <cell r="C14652">
            <v>2.6</v>
          </cell>
          <cell r="D14652">
            <v>3.2</v>
          </cell>
          <cell r="E14652">
            <v>4.0999999999999996</v>
          </cell>
          <cell r="F14652">
            <v>248.4</v>
          </cell>
        </row>
        <row r="14653">
          <cell r="A14653" t="str">
            <v>BU17741410</v>
          </cell>
          <cell r="B14653">
            <v>-99999</v>
          </cell>
          <cell r="C14653">
            <v>0</v>
          </cell>
          <cell r="D14653">
            <v>0.6</v>
          </cell>
          <cell r="E14653">
            <v>1.2</v>
          </cell>
          <cell r="F14653">
            <v>222</v>
          </cell>
        </row>
        <row r="14654">
          <cell r="A14654" t="str">
            <v>BU17741499</v>
          </cell>
          <cell r="B14654">
            <v>-99999</v>
          </cell>
          <cell r="C14654">
            <v>4.9000000000000004</v>
          </cell>
          <cell r="D14654">
            <v>5.5</v>
          </cell>
          <cell r="E14654">
            <v>6.6</v>
          </cell>
          <cell r="F14654">
            <v>292</v>
          </cell>
        </row>
        <row r="14655">
          <cell r="A14655" t="str">
            <v>WK177415</v>
          </cell>
          <cell r="B14655">
            <v>-99999</v>
          </cell>
          <cell r="C14655">
            <v>3.2</v>
          </cell>
          <cell r="D14655">
            <v>5.4</v>
          </cell>
          <cell r="E14655">
            <v>7</v>
          </cell>
          <cell r="F14655">
            <v>226.3</v>
          </cell>
        </row>
        <row r="14656">
          <cell r="A14656" t="str">
            <v>BU17741510</v>
          </cell>
          <cell r="B14656">
            <v>-99999</v>
          </cell>
          <cell r="C14656">
            <v>3.9</v>
          </cell>
          <cell r="D14656">
            <v>6.2</v>
          </cell>
          <cell r="E14656">
            <v>7.8</v>
          </cell>
          <cell r="F14656">
            <v>164.8</v>
          </cell>
        </row>
        <row r="14657">
          <cell r="A14657" t="str">
            <v>BU17741511</v>
          </cell>
          <cell r="B14657">
            <v>-99999</v>
          </cell>
          <cell r="C14657">
            <v>6.2</v>
          </cell>
          <cell r="D14657">
            <v>11.1</v>
          </cell>
          <cell r="E14657">
            <v>14.1</v>
          </cell>
          <cell r="F14657">
            <v>107.6</v>
          </cell>
        </row>
        <row r="14658">
          <cell r="A14658" t="str">
            <v>BU17741512</v>
          </cell>
          <cell r="B14658">
            <v>-99999</v>
          </cell>
          <cell r="C14658">
            <v>1</v>
          </cell>
          <cell r="D14658">
            <v>2.1</v>
          </cell>
          <cell r="E14658">
            <v>2.1</v>
          </cell>
          <cell r="F14658">
            <v>374</v>
          </cell>
        </row>
        <row r="14659">
          <cell r="A14659" t="str">
            <v>BU17741513</v>
          </cell>
          <cell r="B14659">
            <v>-99999</v>
          </cell>
          <cell r="C14659">
            <v>3.5</v>
          </cell>
          <cell r="D14659">
            <v>5.0999999999999996</v>
          </cell>
          <cell r="E14659">
            <v>6.9</v>
          </cell>
          <cell r="F14659">
            <v>182</v>
          </cell>
        </row>
        <row r="14660">
          <cell r="A14660" t="str">
            <v>BU17741514</v>
          </cell>
          <cell r="B14660">
            <v>-99999</v>
          </cell>
          <cell r="C14660">
            <v>-99999</v>
          </cell>
          <cell r="D14660">
            <v>-99999</v>
          </cell>
          <cell r="E14660">
            <v>-99999</v>
          </cell>
          <cell r="F14660">
            <v>-99999</v>
          </cell>
        </row>
        <row r="14661">
          <cell r="A14661" t="str">
            <v>BU17741515</v>
          </cell>
          <cell r="B14661">
            <v>-99999</v>
          </cell>
          <cell r="C14661">
            <v>2.2000000000000002</v>
          </cell>
          <cell r="D14661">
            <v>5.6</v>
          </cell>
          <cell r="E14661">
            <v>7.8</v>
          </cell>
          <cell r="F14661">
            <v>236.2</v>
          </cell>
        </row>
        <row r="14662">
          <cell r="A14662" t="str">
            <v>BU17741516</v>
          </cell>
          <cell r="B14662">
            <v>-99999</v>
          </cell>
          <cell r="C14662">
            <v>0.8</v>
          </cell>
          <cell r="D14662">
            <v>1.1000000000000001</v>
          </cell>
          <cell r="E14662">
            <v>1.5</v>
          </cell>
          <cell r="F14662">
            <v>305.10000000000002</v>
          </cell>
        </row>
        <row r="14663">
          <cell r="A14663" t="str">
            <v>BU17741550</v>
          </cell>
          <cell r="B14663">
            <v>-99999</v>
          </cell>
          <cell r="C14663">
            <v>-99999</v>
          </cell>
          <cell r="D14663">
            <v>-99999</v>
          </cell>
          <cell r="E14663">
            <v>-99999</v>
          </cell>
          <cell r="F14663">
            <v>-99999</v>
          </cell>
        </row>
        <row r="14664">
          <cell r="A14664" t="str">
            <v>BU17741598</v>
          </cell>
          <cell r="B14664">
            <v>-99999</v>
          </cell>
          <cell r="C14664">
            <v>-99999</v>
          </cell>
          <cell r="D14664">
            <v>-99999</v>
          </cell>
          <cell r="E14664">
            <v>-99999</v>
          </cell>
          <cell r="F14664">
            <v>-99999</v>
          </cell>
        </row>
        <row r="14665">
          <cell r="A14665" t="str">
            <v>BU17741599</v>
          </cell>
          <cell r="B14665">
            <v>-99999</v>
          </cell>
          <cell r="C14665">
            <v>-99999</v>
          </cell>
          <cell r="D14665">
            <v>-99999</v>
          </cell>
          <cell r="E14665">
            <v>-99999</v>
          </cell>
          <cell r="F14665">
            <v>-99999</v>
          </cell>
        </row>
        <row r="14666">
          <cell r="A14666" t="str">
            <v>WK177416</v>
          </cell>
          <cell r="B14666">
            <v>-99999</v>
          </cell>
          <cell r="C14666">
            <v>2.4</v>
          </cell>
          <cell r="D14666">
            <v>4.5</v>
          </cell>
          <cell r="E14666">
            <v>6.3</v>
          </cell>
          <cell r="F14666">
            <v>256.10000000000002</v>
          </cell>
        </row>
        <row r="14667">
          <cell r="A14667" t="str">
            <v>BU17741610</v>
          </cell>
          <cell r="B14667">
            <v>-99999</v>
          </cell>
          <cell r="C14667">
            <v>2.2999999999999998</v>
          </cell>
          <cell r="D14667">
            <v>4.7</v>
          </cell>
          <cell r="E14667">
            <v>7</v>
          </cell>
          <cell r="F14667">
            <v>160.6</v>
          </cell>
        </row>
        <row r="14668">
          <cell r="A14668" t="str">
            <v>BU17741611</v>
          </cell>
          <cell r="B14668">
            <v>-99999</v>
          </cell>
          <cell r="C14668">
            <v>2.2999999999999998</v>
          </cell>
          <cell r="D14668">
            <v>5.2</v>
          </cell>
          <cell r="E14668">
            <v>7</v>
          </cell>
          <cell r="F14668">
            <v>230.5</v>
          </cell>
        </row>
        <row r="14669">
          <cell r="A14669" t="str">
            <v>BU17741612</v>
          </cell>
          <cell r="B14669">
            <v>-99999</v>
          </cell>
          <cell r="C14669">
            <v>0</v>
          </cell>
          <cell r="D14669">
            <v>0</v>
          </cell>
          <cell r="E14669">
            <v>0.8</v>
          </cell>
          <cell r="F14669">
            <v>304.39999999999998</v>
          </cell>
        </row>
        <row r="14670">
          <cell r="A14670" t="str">
            <v>BU17741613</v>
          </cell>
          <cell r="B14670">
            <v>-99999</v>
          </cell>
          <cell r="C14670">
            <v>-99999</v>
          </cell>
          <cell r="D14670">
            <v>-99999</v>
          </cell>
          <cell r="E14670">
            <v>-99999</v>
          </cell>
          <cell r="F14670">
            <v>-99999</v>
          </cell>
        </row>
        <row r="14671">
          <cell r="A14671" t="str">
            <v>BU17741614</v>
          </cell>
          <cell r="B14671">
            <v>-99999</v>
          </cell>
          <cell r="C14671">
            <v>-99999</v>
          </cell>
          <cell r="D14671">
            <v>-99999</v>
          </cell>
          <cell r="E14671">
            <v>-99999</v>
          </cell>
          <cell r="F14671">
            <v>-99999</v>
          </cell>
        </row>
        <row r="14672">
          <cell r="A14672" t="str">
            <v>BU17741650</v>
          </cell>
          <cell r="B14672">
            <v>-99999</v>
          </cell>
          <cell r="C14672">
            <v>-99999</v>
          </cell>
          <cell r="D14672">
            <v>-99999</v>
          </cell>
          <cell r="E14672">
            <v>-99999</v>
          </cell>
          <cell r="F14672">
            <v>-99999</v>
          </cell>
        </row>
        <row r="14673">
          <cell r="A14673" t="str">
            <v>BU17741699</v>
          </cell>
          <cell r="B14673">
            <v>-99999</v>
          </cell>
          <cell r="C14673">
            <v>3.6</v>
          </cell>
          <cell r="D14673">
            <v>5.9</v>
          </cell>
          <cell r="E14673">
            <v>7.9</v>
          </cell>
          <cell r="F14673">
            <v>451.9</v>
          </cell>
        </row>
        <row r="14674">
          <cell r="A14674" t="str">
            <v>WK177417</v>
          </cell>
          <cell r="B14674">
            <v>-99999</v>
          </cell>
          <cell r="C14674">
            <v>2.7</v>
          </cell>
          <cell r="D14674">
            <v>4.4000000000000004</v>
          </cell>
          <cell r="E14674">
            <v>5.7</v>
          </cell>
          <cell r="F14674">
            <v>294.3</v>
          </cell>
        </row>
        <row r="14675">
          <cell r="A14675" t="str">
            <v>BU17741710</v>
          </cell>
          <cell r="B14675">
            <v>-99999</v>
          </cell>
          <cell r="C14675">
            <v>2.2999999999999998</v>
          </cell>
          <cell r="D14675">
            <v>3.8</v>
          </cell>
          <cell r="E14675">
            <v>5.4</v>
          </cell>
          <cell r="F14675">
            <v>230.6</v>
          </cell>
        </row>
        <row r="14676">
          <cell r="A14676" t="str">
            <v>BU17741799</v>
          </cell>
          <cell r="B14676">
            <v>-99999</v>
          </cell>
          <cell r="C14676">
            <v>3.3</v>
          </cell>
          <cell r="D14676">
            <v>5.4</v>
          </cell>
          <cell r="E14676">
            <v>6.3</v>
          </cell>
          <cell r="F14676">
            <v>501.5</v>
          </cell>
        </row>
        <row r="14677">
          <cell r="A14677" t="str">
            <v>WK177418</v>
          </cell>
          <cell r="B14677">
            <v>-99999</v>
          </cell>
          <cell r="C14677">
            <v>2.8</v>
          </cell>
          <cell r="D14677">
            <v>4.5</v>
          </cell>
          <cell r="E14677">
            <v>5.0999999999999996</v>
          </cell>
          <cell r="F14677">
            <v>308.8</v>
          </cell>
        </row>
        <row r="14678">
          <cell r="A14678" t="str">
            <v>BU17741810</v>
          </cell>
          <cell r="B14678">
            <v>-99999</v>
          </cell>
          <cell r="C14678">
            <v>0.8</v>
          </cell>
          <cell r="D14678">
            <v>2.1</v>
          </cell>
          <cell r="E14678">
            <v>3</v>
          </cell>
          <cell r="F14678">
            <v>241.6</v>
          </cell>
        </row>
        <row r="14679">
          <cell r="A14679" t="str">
            <v>BU17741899</v>
          </cell>
          <cell r="B14679">
            <v>-99999</v>
          </cell>
          <cell r="C14679">
            <v>4.0999999999999996</v>
          </cell>
          <cell r="D14679">
            <v>6</v>
          </cell>
          <cell r="E14679">
            <v>6.5</v>
          </cell>
          <cell r="F14679">
            <v>405</v>
          </cell>
        </row>
        <row r="14680">
          <cell r="A14680" t="str">
            <v>WK177419</v>
          </cell>
          <cell r="B14680">
            <v>-99999</v>
          </cell>
          <cell r="C14680">
            <v>3.8</v>
          </cell>
          <cell r="D14680">
            <v>5.0999999999999996</v>
          </cell>
          <cell r="E14680">
            <v>6.1</v>
          </cell>
          <cell r="F14680">
            <v>273.3</v>
          </cell>
        </row>
        <row r="14681">
          <cell r="A14681" t="str">
            <v>BU17741910</v>
          </cell>
          <cell r="B14681">
            <v>-99999</v>
          </cell>
          <cell r="C14681">
            <v>2.9</v>
          </cell>
          <cell r="D14681">
            <v>4.3</v>
          </cell>
          <cell r="E14681">
            <v>5.8</v>
          </cell>
          <cell r="F14681">
            <v>230.1</v>
          </cell>
        </row>
        <row r="14682">
          <cell r="A14682" t="str">
            <v>BU17741999</v>
          </cell>
          <cell r="B14682">
            <v>-99999</v>
          </cell>
          <cell r="C14682">
            <v>5.4</v>
          </cell>
          <cell r="D14682">
            <v>6.5</v>
          </cell>
          <cell r="E14682">
            <v>6.5</v>
          </cell>
          <cell r="F14682">
            <v>393.2</v>
          </cell>
        </row>
        <row r="14683">
          <cell r="A14683" t="str">
            <v>WK177420</v>
          </cell>
          <cell r="B14683">
            <v>-99999</v>
          </cell>
          <cell r="C14683">
            <v>-99999</v>
          </cell>
          <cell r="D14683">
            <v>-99999</v>
          </cell>
          <cell r="E14683">
            <v>-99999</v>
          </cell>
          <cell r="F14683">
            <v>-99999</v>
          </cell>
        </row>
        <row r="14684">
          <cell r="A14684" t="str">
            <v>BU17742099</v>
          </cell>
          <cell r="B14684">
            <v>-99999</v>
          </cell>
          <cell r="C14684">
            <v>-99999</v>
          </cell>
          <cell r="D14684">
            <v>-99999</v>
          </cell>
          <cell r="E14684">
            <v>-99999</v>
          </cell>
          <cell r="F14684">
            <v>-99999</v>
          </cell>
        </row>
        <row r="14685">
          <cell r="A14685" t="str">
            <v>WK177421</v>
          </cell>
          <cell r="B14685">
            <v>-99999</v>
          </cell>
          <cell r="C14685">
            <v>6.3</v>
          </cell>
          <cell r="D14685">
            <v>8</v>
          </cell>
          <cell r="E14685">
            <v>9.8000000000000007</v>
          </cell>
          <cell r="F14685">
            <v>495.5</v>
          </cell>
        </row>
        <row r="14686">
          <cell r="A14686" t="str">
            <v>BU17742199</v>
          </cell>
          <cell r="B14686">
            <v>-99999</v>
          </cell>
          <cell r="C14686">
            <v>6.3</v>
          </cell>
          <cell r="D14686">
            <v>8</v>
          </cell>
          <cell r="E14686">
            <v>9.8000000000000007</v>
          </cell>
          <cell r="F14686">
            <v>495.5</v>
          </cell>
        </row>
        <row r="14687">
          <cell r="A14687" t="str">
            <v>GM1783</v>
          </cell>
          <cell r="B14687">
            <v>36.1</v>
          </cell>
          <cell r="C14687">
            <v>3.9</v>
          </cell>
          <cell r="D14687">
            <v>6</v>
          </cell>
          <cell r="E14687">
            <v>8.1999999999999993</v>
          </cell>
          <cell r="F14687">
            <v>179.3</v>
          </cell>
        </row>
        <row r="14688">
          <cell r="A14688" t="str">
            <v>WK178301</v>
          </cell>
          <cell r="B14688">
            <v>36.9</v>
          </cell>
          <cell r="C14688">
            <v>4</v>
          </cell>
          <cell r="D14688">
            <v>6.5</v>
          </cell>
          <cell r="E14688">
            <v>8.8000000000000007</v>
          </cell>
          <cell r="F14688">
            <v>200.2</v>
          </cell>
        </row>
        <row r="14689">
          <cell r="A14689" t="str">
            <v>BU17830101</v>
          </cell>
          <cell r="B14689">
            <v>-99999</v>
          </cell>
          <cell r="C14689">
            <v>7.1</v>
          </cell>
          <cell r="D14689">
            <v>10.8</v>
          </cell>
          <cell r="E14689">
            <v>14.5</v>
          </cell>
          <cell r="F14689">
            <v>91.7</v>
          </cell>
        </row>
        <row r="14690">
          <cell r="A14690" t="str">
            <v>BU17830103</v>
          </cell>
          <cell r="B14690">
            <v>-99999</v>
          </cell>
          <cell r="C14690">
            <v>3.1</v>
          </cell>
          <cell r="D14690">
            <v>5.6</v>
          </cell>
          <cell r="E14690">
            <v>7.8</v>
          </cell>
          <cell r="F14690">
            <v>218.2</v>
          </cell>
        </row>
        <row r="14691">
          <cell r="A14691" t="str">
            <v>BU17830105</v>
          </cell>
          <cell r="B14691">
            <v>-99999</v>
          </cell>
          <cell r="C14691">
            <v>4.9000000000000004</v>
          </cell>
          <cell r="D14691">
            <v>9</v>
          </cell>
          <cell r="E14691">
            <v>12.5</v>
          </cell>
          <cell r="F14691">
            <v>86.3</v>
          </cell>
        </row>
        <row r="14692">
          <cell r="A14692" t="str">
            <v>BU17830111</v>
          </cell>
          <cell r="B14692">
            <v>-99999</v>
          </cell>
          <cell r="C14692">
            <v>5.0999999999999996</v>
          </cell>
          <cell r="D14692">
            <v>8.9</v>
          </cell>
          <cell r="E14692">
            <v>14.1</v>
          </cell>
          <cell r="F14692">
            <v>29.3</v>
          </cell>
        </row>
        <row r="14693">
          <cell r="A14693" t="str">
            <v>BU17830113</v>
          </cell>
          <cell r="B14693">
            <v>-99999</v>
          </cell>
          <cell r="C14693">
            <v>3.3</v>
          </cell>
          <cell r="D14693">
            <v>5.6</v>
          </cell>
          <cell r="E14693">
            <v>7.5</v>
          </cell>
          <cell r="F14693">
            <v>264</v>
          </cell>
        </row>
        <row r="14694">
          <cell r="A14694" t="str">
            <v>BU17830154</v>
          </cell>
          <cell r="B14694">
            <v>-99999</v>
          </cell>
          <cell r="C14694">
            <v>2.9</v>
          </cell>
          <cell r="D14694">
            <v>3.1</v>
          </cell>
          <cell r="E14694">
            <v>3.5</v>
          </cell>
          <cell r="F14694">
            <v>622.70000000000005</v>
          </cell>
        </row>
        <row r="14695">
          <cell r="A14695" t="str">
            <v>BU17830155</v>
          </cell>
          <cell r="B14695">
            <v>-99999</v>
          </cell>
          <cell r="C14695">
            <v>1.7</v>
          </cell>
          <cell r="D14695">
            <v>2.2999999999999998</v>
          </cell>
          <cell r="E14695">
            <v>2.9</v>
          </cell>
          <cell r="F14695">
            <v>443</v>
          </cell>
        </row>
        <row r="14696">
          <cell r="A14696" t="str">
            <v>BU17830157</v>
          </cell>
          <cell r="B14696">
            <v>-99999</v>
          </cell>
          <cell r="C14696">
            <v>-99999</v>
          </cell>
          <cell r="D14696">
            <v>-99999</v>
          </cell>
          <cell r="E14696">
            <v>-99999</v>
          </cell>
          <cell r="F14696">
            <v>-99999</v>
          </cell>
        </row>
        <row r="14697">
          <cell r="A14697" t="str">
            <v>BU17830159</v>
          </cell>
          <cell r="B14697">
            <v>-99999</v>
          </cell>
          <cell r="C14697">
            <v>2.6</v>
          </cell>
          <cell r="D14697">
            <v>3.7</v>
          </cell>
          <cell r="E14697">
            <v>5.0999999999999996</v>
          </cell>
          <cell r="F14697">
            <v>188.3</v>
          </cell>
        </row>
        <row r="14698">
          <cell r="A14698" t="str">
            <v>BU17830160</v>
          </cell>
          <cell r="B14698">
            <v>-99999</v>
          </cell>
          <cell r="C14698">
            <v>0.8</v>
          </cell>
          <cell r="D14698">
            <v>1.2</v>
          </cell>
          <cell r="E14698">
            <v>1.2</v>
          </cell>
          <cell r="F14698">
            <v>302.5</v>
          </cell>
        </row>
        <row r="14699">
          <cell r="A14699" t="str">
            <v>BU17830161</v>
          </cell>
          <cell r="B14699">
            <v>-99999</v>
          </cell>
          <cell r="C14699">
            <v>0.9</v>
          </cell>
          <cell r="D14699">
            <v>1.6</v>
          </cell>
          <cell r="E14699">
            <v>2.2000000000000002</v>
          </cell>
          <cell r="F14699">
            <v>319.2</v>
          </cell>
        </row>
        <row r="14700">
          <cell r="A14700" t="str">
            <v>WK178302</v>
          </cell>
          <cell r="B14700">
            <v>35</v>
          </cell>
          <cell r="C14700">
            <v>4.5999999999999996</v>
          </cell>
          <cell r="D14700">
            <v>7</v>
          </cell>
          <cell r="E14700">
            <v>9.1</v>
          </cell>
          <cell r="F14700">
            <v>158.69999999999999</v>
          </cell>
        </row>
        <row r="14701">
          <cell r="A14701" t="str">
            <v>BU17830201</v>
          </cell>
          <cell r="B14701">
            <v>-99999</v>
          </cell>
          <cell r="C14701">
            <v>2.7</v>
          </cell>
          <cell r="D14701">
            <v>4.2</v>
          </cell>
          <cell r="E14701">
            <v>5</v>
          </cell>
          <cell r="F14701">
            <v>122.3</v>
          </cell>
        </row>
        <row r="14702">
          <cell r="A14702" t="str">
            <v>BU17830207</v>
          </cell>
          <cell r="B14702">
            <v>-99999</v>
          </cell>
          <cell r="C14702">
            <v>6.9</v>
          </cell>
          <cell r="D14702">
            <v>10.4</v>
          </cell>
          <cell r="E14702">
            <v>13.5</v>
          </cell>
          <cell r="F14702">
            <v>136.4</v>
          </cell>
        </row>
        <row r="14703">
          <cell r="A14703" t="str">
            <v>BU17830211</v>
          </cell>
          <cell r="B14703">
            <v>-99999</v>
          </cell>
          <cell r="C14703">
            <v>6.6</v>
          </cell>
          <cell r="D14703">
            <v>10.7</v>
          </cell>
          <cell r="E14703">
            <v>14.9</v>
          </cell>
          <cell r="F14703">
            <v>56.9</v>
          </cell>
        </row>
        <row r="14704">
          <cell r="A14704" t="str">
            <v>BU17830251</v>
          </cell>
          <cell r="B14704">
            <v>-99999</v>
          </cell>
          <cell r="C14704">
            <v>-99999</v>
          </cell>
          <cell r="D14704">
            <v>-99999</v>
          </cell>
          <cell r="E14704">
            <v>-99999</v>
          </cell>
          <cell r="F14704">
            <v>-99999</v>
          </cell>
        </row>
        <row r="14705">
          <cell r="A14705" t="str">
            <v>BU17830253</v>
          </cell>
          <cell r="B14705">
            <v>-99999</v>
          </cell>
          <cell r="C14705">
            <v>1.4</v>
          </cell>
          <cell r="D14705">
            <v>1.7</v>
          </cell>
          <cell r="E14705">
            <v>2.8</v>
          </cell>
          <cell r="F14705">
            <v>278.3</v>
          </cell>
        </row>
        <row r="14706">
          <cell r="A14706" t="str">
            <v>BU17830256</v>
          </cell>
          <cell r="B14706">
            <v>-99999</v>
          </cell>
          <cell r="C14706">
            <v>-99999</v>
          </cell>
          <cell r="D14706">
            <v>-99999</v>
          </cell>
          <cell r="E14706">
            <v>-99999</v>
          </cell>
          <cell r="F14706">
            <v>-99999</v>
          </cell>
        </row>
        <row r="14707">
          <cell r="A14707" t="str">
            <v>BU17830257</v>
          </cell>
          <cell r="B14707">
            <v>-99999</v>
          </cell>
          <cell r="C14707">
            <v>2.5</v>
          </cell>
          <cell r="D14707">
            <v>3.4</v>
          </cell>
          <cell r="E14707">
            <v>3.7</v>
          </cell>
          <cell r="F14707">
            <v>327.7</v>
          </cell>
        </row>
        <row r="14708">
          <cell r="A14708" t="str">
            <v>WK178303</v>
          </cell>
          <cell r="B14708">
            <v>-99999</v>
          </cell>
          <cell r="C14708">
            <v>3.1</v>
          </cell>
          <cell r="D14708">
            <v>5.3</v>
          </cell>
          <cell r="E14708">
            <v>7.1</v>
          </cell>
          <cell r="F14708">
            <v>160.4</v>
          </cell>
        </row>
        <row r="14709">
          <cell r="A14709" t="str">
            <v>BU17830301</v>
          </cell>
          <cell r="B14709">
            <v>-99999</v>
          </cell>
          <cell r="C14709">
            <v>3.7</v>
          </cell>
          <cell r="D14709">
            <v>6.5</v>
          </cell>
          <cell r="E14709">
            <v>8.8000000000000007</v>
          </cell>
          <cell r="F14709">
            <v>147.30000000000001</v>
          </cell>
        </row>
        <row r="14710">
          <cell r="A14710" t="str">
            <v>BU17830306</v>
          </cell>
          <cell r="B14710">
            <v>-99999</v>
          </cell>
          <cell r="C14710">
            <v>-99999</v>
          </cell>
          <cell r="D14710">
            <v>-99999</v>
          </cell>
          <cell r="E14710">
            <v>-99999</v>
          </cell>
          <cell r="F14710">
            <v>-99999</v>
          </cell>
        </row>
        <row r="14711">
          <cell r="A14711" t="str">
            <v>BU17830351</v>
          </cell>
          <cell r="B14711">
            <v>-99999</v>
          </cell>
          <cell r="C14711">
            <v>1.3</v>
          </cell>
          <cell r="D14711">
            <v>1.8</v>
          </cell>
          <cell r="E14711">
            <v>3.1</v>
          </cell>
          <cell r="F14711">
            <v>1.3</v>
          </cell>
        </row>
        <row r="14712">
          <cell r="A14712" t="str">
            <v>BU17830352</v>
          </cell>
          <cell r="B14712">
            <v>-99999</v>
          </cell>
          <cell r="C14712">
            <v>2.6</v>
          </cell>
          <cell r="D14712">
            <v>3.2</v>
          </cell>
          <cell r="E14712">
            <v>3.8</v>
          </cell>
          <cell r="F14712">
            <v>533.29999999999995</v>
          </cell>
        </row>
        <row r="14713">
          <cell r="A14713" t="str">
            <v>WK178304</v>
          </cell>
          <cell r="B14713">
            <v>36.9</v>
          </cell>
          <cell r="C14713">
            <v>3.4</v>
          </cell>
          <cell r="D14713">
            <v>5.2</v>
          </cell>
          <cell r="E14713">
            <v>7.4</v>
          </cell>
          <cell r="F14713">
            <v>176.5</v>
          </cell>
        </row>
        <row r="14714">
          <cell r="A14714" t="str">
            <v>BU17830401</v>
          </cell>
          <cell r="B14714">
            <v>-99999</v>
          </cell>
          <cell r="C14714">
            <v>4.8</v>
          </cell>
          <cell r="D14714">
            <v>7</v>
          </cell>
          <cell r="E14714">
            <v>9.1999999999999993</v>
          </cell>
          <cell r="F14714">
            <v>114.7</v>
          </cell>
        </row>
        <row r="14715">
          <cell r="A14715" t="str">
            <v>BU17830402</v>
          </cell>
          <cell r="B14715">
            <v>-99999</v>
          </cell>
          <cell r="C14715">
            <v>3</v>
          </cell>
          <cell r="D14715">
            <v>5.0999999999999996</v>
          </cell>
          <cell r="E14715">
            <v>6.6</v>
          </cell>
          <cell r="F14715">
            <v>200.8</v>
          </cell>
        </row>
        <row r="14716">
          <cell r="A14716" t="str">
            <v>BU17830403</v>
          </cell>
          <cell r="B14716">
            <v>-99999</v>
          </cell>
          <cell r="C14716">
            <v>2.7</v>
          </cell>
          <cell r="D14716">
            <v>4.4000000000000004</v>
          </cell>
          <cell r="E14716">
            <v>6.6</v>
          </cell>
          <cell r="F14716">
            <v>120.3</v>
          </cell>
        </row>
        <row r="14717">
          <cell r="A14717" t="str">
            <v>BU17830404</v>
          </cell>
          <cell r="B14717">
            <v>-99999</v>
          </cell>
          <cell r="C14717">
            <v>4.5999999999999996</v>
          </cell>
          <cell r="D14717">
            <v>8</v>
          </cell>
          <cell r="E14717">
            <v>14</v>
          </cell>
          <cell r="F14717">
            <v>120.3</v>
          </cell>
        </row>
        <row r="14718">
          <cell r="A14718" t="str">
            <v>BU17830405</v>
          </cell>
          <cell r="B14718">
            <v>-99999</v>
          </cell>
          <cell r="C14718">
            <v>4.5</v>
          </cell>
          <cell r="D14718">
            <v>6</v>
          </cell>
          <cell r="E14718">
            <v>7.5</v>
          </cell>
          <cell r="F14718">
            <v>169.3</v>
          </cell>
        </row>
        <row r="14719">
          <cell r="A14719" t="str">
            <v>BU17830406</v>
          </cell>
          <cell r="B14719">
            <v>-99999</v>
          </cell>
          <cell r="C14719">
            <v>3</v>
          </cell>
          <cell r="D14719">
            <v>4.7</v>
          </cell>
          <cell r="E14719">
            <v>7.3</v>
          </cell>
          <cell r="F14719">
            <v>269.7</v>
          </cell>
        </row>
        <row r="14720">
          <cell r="A14720" t="str">
            <v>BU17830407</v>
          </cell>
          <cell r="B14720">
            <v>-99999</v>
          </cell>
          <cell r="C14720">
            <v>3.1</v>
          </cell>
          <cell r="D14720">
            <v>3.7</v>
          </cell>
          <cell r="E14720">
            <v>5.6</v>
          </cell>
          <cell r="F14720">
            <v>167.2</v>
          </cell>
        </row>
        <row r="14721">
          <cell r="A14721" t="str">
            <v>BU17830408</v>
          </cell>
          <cell r="B14721">
            <v>-99999</v>
          </cell>
          <cell r="C14721">
            <v>4.5</v>
          </cell>
          <cell r="D14721">
            <v>7.3</v>
          </cell>
          <cell r="E14721">
            <v>9.6</v>
          </cell>
          <cell r="F14721">
            <v>171.9</v>
          </cell>
        </row>
        <row r="14722">
          <cell r="A14722" t="str">
            <v>BU17830409</v>
          </cell>
          <cell r="B14722">
            <v>-99999</v>
          </cell>
          <cell r="C14722">
            <v>1</v>
          </cell>
          <cell r="D14722">
            <v>1</v>
          </cell>
          <cell r="E14722">
            <v>1</v>
          </cell>
          <cell r="F14722">
            <v>241.2</v>
          </cell>
        </row>
        <row r="14723">
          <cell r="A14723" t="str">
            <v>BU17830410</v>
          </cell>
          <cell r="B14723">
            <v>-99999</v>
          </cell>
          <cell r="C14723">
            <v>4.0999999999999996</v>
          </cell>
          <cell r="D14723">
            <v>5.5</v>
          </cell>
          <cell r="E14723">
            <v>7.4</v>
          </cell>
          <cell r="F14723">
            <v>92</v>
          </cell>
        </row>
        <row r="14724">
          <cell r="A14724" t="str">
            <v>BU17830420</v>
          </cell>
          <cell r="B14724">
            <v>-99999</v>
          </cell>
          <cell r="C14724">
            <v>2.2999999999999998</v>
          </cell>
          <cell r="D14724">
            <v>3</v>
          </cell>
          <cell r="E14724">
            <v>4</v>
          </cell>
          <cell r="F14724">
            <v>408</v>
          </cell>
        </row>
        <row r="14725">
          <cell r="A14725" t="str">
            <v>BU17830421</v>
          </cell>
          <cell r="B14725">
            <v>-99999</v>
          </cell>
          <cell r="C14725">
            <v>-99999</v>
          </cell>
          <cell r="D14725">
            <v>-99999</v>
          </cell>
          <cell r="E14725">
            <v>-99999</v>
          </cell>
          <cell r="F14725">
            <v>-99999</v>
          </cell>
        </row>
        <row r="14726">
          <cell r="A14726" t="str">
            <v>BU17830480</v>
          </cell>
          <cell r="B14726">
            <v>-99999</v>
          </cell>
          <cell r="C14726">
            <v>1.1000000000000001</v>
          </cell>
          <cell r="D14726">
            <v>1.5</v>
          </cell>
          <cell r="E14726">
            <v>1.7</v>
          </cell>
          <cell r="F14726">
            <v>155.9</v>
          </cell>
        </row>
        <row r="14727">
          <cell r="A14727" t="str">
            <v>WK178305</v>
          </cell>
          <cell r="B14727">
            <v>34.9</v>
          </cell>
          <cell r="C14727">
            <v>3.9</v>
          </cell>
          <cell r="D14727">
            <v>5.9</v>
          </cell>
          <cell r="E14727">
            <v>7.8</v>
          </cell>
          <cell r="F14727">
            <v>167.9</v>
          </cell>
        </row>
        <row r="14728">
          <cell r="A14728" t="str">
            <v>BU17830502</v>
          </cell>
          <cell r="B14728">
            <v>-99999</v>
          </cell>
          <cell r="C14728">
            <v>4.5</v>
          </cell>
          <cell r="D14728">
            <v>7</v>
          </cell>
          <cell r="E14728">
            <v>9.5</v>
          </cell>
          <cell r="F14728">
            <v>127.5</v>
          </cell>
        </row>
        <row r="14729">
          <cell r="A14729" t="str">
            <v>BU17830504</v>
          </cell>
          <cell r="B14729">
            <v>-99999</v>
          </cell>
          <cell r="C14729">
            <v>2.2999999999999998</v>
          </cell>
          <cell r="D14729">
            <v>3.5</v>
          </cell>
          <cell r="E14729">
            <v>5</v>
          </cell>
          <cell r="F14729">
            <v>177.5</v>
          </cell>
        </row>
        <row r="14730">
          <cell r="A14730" t="str">
            <v>BU17830505</v>
          </cell>
          <cell r="B14730">
            <v>-99999</v>
          </cell>
          <cell r="C14730">
            <v>4.5</v>
          </cell>
          <cell r="D14730">
            <v>7.1</v>
          </cell>
          <cell r="E14730">
            <v>9.3000000000000007</v>
          </cell>
          <cell r="F14730">
            <v>123.1</v>
          </cell>
        </row>
        <row r="14731">
          <cell r="A14731" t="str">
            <v>BU17830506</v>
          </cell>
          <cell r="B14731">
            <v>-99999</v>
          </cell>
          <cell r="C14731">
            <v>1.1000000000000001</v>
          </cell>
          <cell r="D14731">
            <v>2.7</v>
          </cell>
          <cell r="E14731">
            <v>3.5</v>
          </cell>
          <cell r="F14731">
            <v>260.39999999999998</v>
          </cell>
        </row>
        <row r="14732">
          <cell r="A14732" t="str">
            <v>BU17830507</v>
          </cell>
          <cell r="B14732">
            <v>-99999</v>
          </cell>
          <cell r="C14732">
            <v>13</v>
          </cell>
          <cell r="D14732">
            <v>18.100000000000001</v>
          </cell>
          <cell r="E14732">
            <v>22.2</v>
          </cell>
          <cell r="F14732">
            <v>25.5</v>
          </cell>
        </row>
        <row r="14733">
          <cell r="A14733" t="str">
            <v>BU17830508</v>
          </cell>
          <cell r="B14733">
            <v>-99999</v>
          </cell>
          <cell r="C14733">
            <v>2.4</v>
          </cell>
          <cell r="D14733">
            <v>2.4</v>
          </cell>
          <cell r="E14733">
            <v>3</v>
          </cell>
          <cell r="F14733">
            <v>531.9</v>
          </cell>
        </row>
        <row r="14734">
          <cell r="A14734" t="str">
            <v>BU17830509</v>
          </cell>
          <cell r="B14734">
            <v>-99999</v>
          </cell>
          <cell r="C14734">
            <v>2.7</v>
          </cell>
          <cell r="D14734">
            <v>3.9</v>
          </cell>
          <cell r="E14734">
            <v>4.5999999999999996</v>
          </cell>
          <cell r="F14734">
            <v>380.2</v>
          </cell>
        </row>
        <row r="14735">
          <cell r="A14735" t="str">
            <v>BU17830510</v>
          </cell>
          <cell r="B14735">
            <v>-99999</v>
          </cell>
          <cell r="C14735">
            <v>0.9</v>
          </cell>
          <cell r="D14735">
            <v>0.9</v>
          </cell>
          <cell r="E14735">
            <v>0.9</v>
          </cell>
          <cell r="F14735">
            <v>350.2</v>
          </cell>
        </row>
        <row r="14736">
          <cell r="A14736" t="str">
            <v>BU17830511</v>
          </cell>
          <cell r="B14736">
            <v>-99999</v>
          </cell>
          <cell r="C14736">
            <v>-99999</v>
          </cell>
          <cell r="D14736">
            <v>-99999</v>
          </cell>
          <cell r="E14736">
            <v>-99999</v>
          </cell>
          <cell r="F14736">
            <v>-99999</v>
          </cell>
        </row>
        <row r="14737">
          <cell r="A14737" t="str">
            <v>BU17830521</v>
          </cell>
          <cell r="B14737">
            <v>-99999</v>
          </cell>
          <cell r="C14737">
            <v>-99999</v>
          </cell>
          <cell r="D14737">
            <v>-99999</v>
          </cell>
          <cell r="E14737">
            <v>-99999</v>
          </cell>
          <cell r="F14737">
            <v>-99999</v>
          </cell>
        </row>
        <row r="14738">
          <cell r="A14738" t="str">
            <v>WK178306</v>
          </cell>
          <cell r="B14738">
            <v>35.5</v>
          </cell>
          <cell r="C14738">
            <v>3.8</v>
          </cell>
          <cell r="D14738">
            <v>5.7</v>
          </cell>
          <cell r="E14738">
            <v>7.8</v>
          </cell>
          <cell r="F14738">
            <v>173.4</v>
          </cell>
        </row>
        <row r="14739">
          <cell r="A14739" t="str">
            <v>BU17830601</v>
          </cell>
          <cell r="B14739">
            <v>-99999</v>
          </cell>
          <cell r="C14739">
            <v>2.6</v>
          </cell>
          <cell r="D14739">
            <v>4.8</v>
          </cell>
          <cell r="E14739">
            <v>8.5</v>
          </cell>
          <cell r="F14739">
            <v>109.4</v>
          </cell>
        </row>
        <row r="14740">
          <cell r="A14740" t="str">
            <v>BU17830602</v>
          </cell>
          <cell r="B14740">
            <v>-99999</v>
          </cell>
          <cell r="C14740">
            <v>7.4</v>
          </cell>
          <cell r="D14740">
            <v>11.4</v>
          </cell>
          <cell r="E14740">
            <v>15.3</v>
          </cell>
          <cell r="F14740">
            <v>112.9</v>
          </cell>
        </row>
        <row r="14741">
          <cell r="A14741" t="str">
            <v>BU17830606</v>
          </cell>
          <cell r="B14741">
            <v>-99999</v>
          </cell>
          <cell r="C14741">
            <v>4</v>
          </cell>
          <cell r="D14741">
            <v>6.6</v>
          </cell>
          <cell r="E14741">
            <v>8.6</v>
          </cell>
          <cell r="F14741">
            <v>127.4</v>
          </cell>
        </row>
        <row r="14742">
          <cell r="A14742" t="str">
            <v>BU17830607</v>
          </cell>
          <cell r="B14742">
            <v>-99999</v>
          </cell>
          <cell r="C14742">
            <v>2.2999999999999998</v>
          </cell>
          <cell r="D14742">
            <v>3.4</v>
          </cell>
          <cell r="E14742">
            <v>4.8</v>
          </cell>
          <cell r="F14742">
            <v>195.5</v>
          </cell>
        </row>
        <row r="14743">
          <cell r="A14743" t="str">
            <v>BU17830608</v>
          </cell>
          <cell r="B14743">
            <v>-99999</v>
          </cell>
          <cell r="C14743">
            <v>4.2</v>
          </cell>
          <cell r="D14743">
            <v>5.9</v>
          </cell>
          <cell r="E14743">
            <v>7.4</v>
          </cell>
          <cell r="F14743">
            <v>157.69999999999999</v>
          </cell>
        </row>
        <row r="14744">
          <cell r="A14744" t="str">
            <v>BU17830609</v>
          </cell>
          <cell r="B14744">
            <v>-99999</v>
          </cell>
          <cell r="C14744">
            <v>2.6</v>
          </cell>
          <cell r="D14744">
            <v>2.6</v>
          </cell>
          <cell r="E14744">
            <v>3.4</v>
          </cell>
          <cell r="F14744">
            <v>514.4</v>
          </cell>
        </row>
        <row r="14745">
          <cell r="A14745" t="str">
            <v>BU17830610</v>
          </cell>
          <cell r="B14745">
            <v>-99999</v>
          </cell>
          <cell r="C14745">
            <v>2</v>
          </cell>
          <cell r="D14745">
            <v>3.4</v>
          </cell>
          <cell r="E14745">
            <v>5</v>
          </cell>
          <cell r="F14745">
            <v>241</v>
          </cell>
        </row>
        <row r="14746">
          <cell r="A14746" t="str">
            <v>BU17830611</v>
          </cell>
          <cell r="B14746">
            <v>-99999</v>
          </cell>
          <cell r="C14746">
            <v>2.8</v>
          </cell>
          <cell r="D14746">
            <v>3.7</v>
          </cell>
          <cell r="E14746">
            <v>5.0999999999999996</v>
          </cell>
          <cell r="F14746">
            <v>255.7</v>
          </cell>
        </row>
        <row r="14747">
          <cell r="A14747" t="str">
            <v>BU17830612</v>
          </cell>
          <cell r="B14747">
            <v>-99999</v>
          </cell>
          <cell r="C14747">
            <v>8.1</v>
          </cell>
          <cell r="D14747">
            <v>10</v>
          </cell>
          <cell r="E14747">
            <v>11.3</v>
          </cell>
          <cell r="F14747">
            <v>0.7</v>
          </cell>
        </row>
        <row r="14748">
          <cell r="A14748" t="str">
            <v>WK178307</v>
          </cell>
          <cell r="B14748">
            <v>37.6</v>
          </cell>
          <cell r="C14748">
            <v>3.1</v>
          </cell>
          <cell r="D14748">
            <v>5.0999999999999996</v>
          </cell>
          <cell r="E14748">
            <v>6.9</v>
          </cell>
          <cell r="F14748">
            <v>214</v>
          </cell>
        </row>
        <row r="14749">
          <cell r="A14749" t="str">
            <v>BU17830701</v>
          </cell>
          <cell r="B14749">
            <v>-99999</v>
          </cell>
          <cell r="C14749">
            <v>1.7</v>
          </cell>
          <cell r="D14749">
            <v>2.7</v>
          </cell>
          <cell r="E14749">
            <v>3.1</v>
          </cell>
          <cell r="F14749">
            <v>689.6</v>
          </cell>
        </row>
        <row r="14750">
          <cell r="A14750" t="str">
            <v>BU17830702</v>
          </cell>
          <cell r="B14750">
            <v>-99999</v>
          </cell>
          <cell r="C14750">
            <v>-99999</v>
          </cell>
          <cell r="D14750">
            <v>-99999</v>
          </cell>
          <cell r="E14750">
            <v>-99999</v>
          </cell>
          <cell r="F14750">
            <v>-99999</v>
          </cell>
        </row>
        <row r="14751">
          <cell r="A14751" t="str">
            <v>BU17830703</v>
          </cell>
          <cell r="B14751">
            <v>-99999</v>
          </cell>
          <cell r="C14751">
            <v>4.9000000000000004</v>
          </cell>
          <cell r="D14751">
            <v>8.5</v>
          </cell>
          <cell r="E14751">
            <v>11.8</v>
          </cell>
          <cell r="F14751">
            <v>288.2</v>
          </cell>
        </row>
        <row r="14752">
          <cell r="A14752" t="str">
            <v>BU17830710</v>
          </cell>
          <cell r="B14752">
            <v>-99999</v>
          </cell>
          <cell r="C14752">
            <v>3.9</v>
          </cell>
          <cell r="D14752">
            <v>5.2</v>
          </cell>
          <cell r="E14752">
            <v>6.7</v>
          </cell>
          <cell r="F14752">
            <v>204.5</v>
          </cell>
        </row>
        <row r="14753">
          <cell r="A14753" t="str">
            <v>BU17830711</v>
          </cell>
          <cell r="B14753">
            <v>-99999</v>
          </cell>
          <cell r="C14753">
            <v>-99999</v>
          </cell>
          <cell r="D14753">
            <v>-99999</v>
          </cell>
          <cell r="E14753">
            <v>-99999</v>
          </cell>
          <cell r="F14753">
            <v>-99999</v>
          </cell>
        </row>
        <row r="14754">
          <cell r="A14754" t="str">
            <v>BU17830712</v>
          </cell>
          <cell r="B14754">
            <v>-99999</v>
          </cell>
          <cell r="C14754">
            <v>2.2999999999999998</v>
          </cell>
          <cell r="D14754">
            <v>4.5999999999999996</v>
          </cell>
          <cell r="E14754">
            <v>6.1</v>
          </cell>
          <cell r="F14754">
            <v>181.4</v>
          </cell>
        </row>
        <row r="14755">
          <cell r="A14755" t="str">
            <v>BU17830713</v>
          </cell>
          <cell r="B14755">
            <v>-99999</v>
          </cell>
          <cell r="C14755">
            <v>1.5</v>
          </cell>
          <cell r="D14755">
            <v>2.5</v>
          </cell>
          <cell r="E14755">
            <v>3.4</v>
          </cell>
          <cell r="F14755">
            <v>236</v>
          </cell>
        </row>
        <row r="14756">
          <cell r="A14756" t="str">
            <v>BU17830714</v>
          </cell>
          <cell r="B14756">
            <v>-99999</v>
          </cell>
          <cell r="C14756">
            <v>5.2</v>
          </cell>
          <cell r="D14756">
            <v>9.4</v>
          </cell>
          <cell r="E14756">
            <v>13.5</v>
          </cell>
          <cell r="F14756">
            <v>109.8</v>
          </cell>
        </row>
        <row r="14757">
          <cell r="A14757" t="str">
            <v>WK178308</v>
          </cell>
          <cell r="B14757">
            <v>-99999</v>
          </cell>
          <cell r="C14757">
            <v>3.5</v>
          </cell>
          <cell r="D14757">
            <v>5.3</v>
          </cell>
          <cell r="E14757">
            <v>7</v>
          </cell>
          <cell r="F14757">
            <v>210</v>
          </cell>
        </row>
        <row r="14758">
          <cell r="A14758" t="str">
            <v>BU17830801</v>
          </cell>
          <cell r="B14758">
            <v>-99999</v>
          </cell>
          <cell r="C14758">
            <v>4.4000000000000004</v>
          </cell>
          <cell r="D14758">
            <v>6.9</v>
          </cell>
          <cell r="E14758">
            <v>9.1999999999999993</v>
          </cell>
          <cell r="F14758">
            <v>156.80000000000001</v>
          </cell>
        </row>
        <row r="14759">
          <cell r="A14759" t="str">
            <v>BU17830802</v>
          </cell>
          <cell r="B14759">
            <v>-99999</v>
          </cell>
          <cell r="C14759">
            <v>-99999</v>
          </cell>
          <cell r="D14759">
            <v>-99999</v>
          </cell>
          <cell r="E14759">
            <v>-99999</v>
          </cell>
          <cell r="F14759">
            <v>-99999</v>
          </cell>
        </row>
        <row r="14760">
          <cell r="A14760" t="str">
            <v>BU17830803</v>
          </cell>
          <cell r="B14760">
            <v>-99999</v>
          </cell>
          <cell r="C14760">
            <v>1.5</v>
          </cell>
          <cell r="D14760">
            <v>1.9</v>
          </cell>
          <cell r="E14760">
            <v>1.9</v>
          </cell>
          <cell r="F14760">
            <v>388.6</v>
          </cell>
        </row>
        <row r="14761">
          <cell r="A14761" t="str">
            <v>WK178309</v>
          </cell>
          <cell r="B14761">
            <v>34</v>
          </cell>
          <cell r="C14761">
            <v>5.6</v>
          </cell>
          <cell r="D14761">
            <v>8.1</v>
          </cell>
          <cell r="E14761">
            <v>11.5</v>
          </cell>
          <cell r="F14761">
            <v>138.5</v>
          </cell>
        </row>
        <row r="14762">
          <cell r="A14762" t="str">
            <v>BU17830900</v>
          </cell>
          <cell r="B14762">
            <v>-99999</v>
          </cell>
          <cell r="C14762">
            <v>1.8</v>
          </cell>
          <cell r="D14762">
            <v>2.4</v>
          </cell>
          <cell r="E14762">
            <v>4.2</v>
          </cell>
          <cell r="F14762">
            <v>366.7</v>
          </cell>
        </row>
        <row r="14763">
          <cell r="A14763" t="str">
            <v>BU17830901</v>
          </cell>
          <cell r="B14763">
            <v>-99999</v>
          </cell>
          <cell r="C14763">
            <v>11</v>
          </cell>
          <cell r="D14763">
            <v>14.4</v>
          </cell>
          <cell r="E14763">
            <v>19.2</v>
          </cell>
          <cell r="F14763">
            <v>70.900000000000006</v>
          </cell>
        </row>
        <row r="14764">
          <cell r="A14764" t="str">
            <v>BU17830902</v>
          </cell>
          <cell r="B14764">
            <v>-99999</v>
          </cell>
          <cell r="C14764">
            <v>5.3</v>
          </cell>
          <cell r="D14764">
            <v>8.9</v>
          </cell>
          <cell r="E14764">
            <v>13.5</v>
          </cell>
          <cell r="F14764">
            <v>60.2</v>
          </cell>
        </row>
        <row r="14765">
          <cell r="A14765" t="str">
            <v>BU17830903</v>
          </cell>
          <cell r="B14765">
            <v>-99999</v>
          </cell>
          <cell r="C14765">
            <v>1.5</v>
          </cell>
          <cell r="D14765">
            <v>2.7</v>
          </cell>
          <cell r="E14765">
            <v>3.8</v>
          </cell>
          <cell r="F14765">
            <v>237.9</v>
          </cell>
        </row>
        <row r="14766">
          <cell r="A14766" t="str">
            <v>BU17830904</v>
          </cell>
          <cell r="B14766">
            <v>-99999</v>
          </cell>
          <cell r="C14766">
            <v>-99999</v>
          </cell>
          <cell r="D14766">
            <v>-99999</v>
          </cell>
          <cell r="E14766">
            <v>-99999</v>
          </cell>
          <cell r="F14766">
            <v>-99999</v>
          </cell>
        </row>
        <row r="14767">
          <cell r="A14767" t="str">
            <v>BU17830905</v>
          </cell>
          <cell r="B14767">
            <v>-99999</v>
          </cell>
          <cell r="C14767">
            <v>-99999</v>
          </cell>
          <cell r="D14767">
            <v>-99999</v>
          </cell>
          <cell r="E14767">
            <v>-99999</v>
          </cell>
          <cell r="F14767">
            <v>-99999</v>
          </cell>
        </row>
        <row r="14768">
          <cell r="A14768" t="str">
            <v>BU17830966</v>
          </cell>
          <cell r="B14768">
            <v>-99999</v>
          </cell>
          <cell r="C14768">
            <v>3.5</v>
          </cell>
          <cell r="D14768">
            <v>3.5</v>
          </cell>
          <cell r="E14768">
            <v>4.9000000000000004</v>
          </cell>
          <cell r="F14768">
            <v>421.5</v>
          </cell>
        </row>
        <row r="14769">
          <cell r="A14769" t="str">
            <v>WK178310</v>
          </cell>
          <cell r="B14769">
            <v>-99999</v>
          </cell>
          <cell r="C14769">
            <v>9.1999999999999993</v>
          </cell>
          <cell r="D14769">
            <v>13.1</v>
          </cell>
          <cell r="E14769">
            <v>20.7</v>
          </cell>
          <cell r="F14769">
            <v>15.3</v>
          </cell>
        </row>
        <row r="14770">
          <cell r="A14770" t="str">
            <v>BU17831001</v>
          </cell>
          <cell r="B14770">
            <v>-99999</v>
          </cell>
          <cell r="C14770">
            <v>9.1999999999999993</v>
          </cell>
          <cell r="D14770">
            <v>13.1</v>
          </cell>
          <cell r="E14770">
            <v>20.7</v>
          </cell>
          <cell r="F14770">
            <v>15.3</v>
          </cell>
        </row>
        <row r="14771">
          <cell r="A14771" t="str">
            <v>GM1842</v>
          </cell>
          <cell r="B14771">
            <v>41</v>
          </cell>
          <cell r="C14771">
            <v>3.1</v>
          </cell>
          <cell r="D14771">
            <v>4.5999999999999996</v>
          </cell>
          <cell r="E14771">
            <v>6.3</v>
          </cell>
          <cell r="F14771">
            <v>271.8</v>
          </cell>
        </row>
        <row r="14772">
          <cell r="A14772" t="str">
            <v>WK184200</v>
          </cell>
          <cell r="B14772">
            <v>40.9</v>
          </cell>
          <cell r="C14772">
            <v>2.8</v>
          </cell>
          <cell r="D14772">
            <v>4.5</v>
          </cell>
          <cell r="E14772">
            <v>6.2</v>
          </cell>
          <cell r="F14772">
            <v>278.8</v>
          </cell>
        </row>
        <row r="14773">
          <cell r="A14773" t="str">
            <v>BU18420000</v>
          </cell>
          <cell r="B14773">
            <v>-99999</v>
          </cell>
          <cell r="C14773">
            <v>2.5</v>
          </cell>
          <cell r="D14773">
            <v>4.7</v>
          </cell>
          <cell r="E14773">
            <v>6.6</v>
          </cell>
          <cell r="F14773">
            <v>262.8</v>
          </cell>
        </row>
        <row r="14774">
          <cell r="A14774" t="str">
            <v>BU18420001</v>
          </cell>
          <cell r="B14774">
            <v>41.8</v>
          </cell>
          <cell r="C14774">
            <v>2.9</v>
          </cell>
          <cell r="D14774">
            <v>4.5</v>
          </cell>
          <cell r="E14774">
            <v>6.2</v>
          </cell>
          <cell r="F14774">
            <v>260.5</v>
          </cell>
        </row>
        <row r="14775">
          <cell r="A14775" t="str">
            <v>BU18420002</v>
          </cell>
          <cell r="B14775">
            <v>-99999</v>
          </cell>
          <cell r="C14775">
            <v>-99999</v>
          </cell>
          <cell r="D14775">
            <v>-99999</v>
          </cell>
          <cell r="E14775">
            <v>-99999</v>
          </cell>
          <cell r="F14775">
            <v>-99999</v>
          </cell>
        </row>
        <row r="14776">
          <cell r="A14776" t="str">
            <v>BU18420004</v>
          </cell>
          <cell r="B14776">
            <v>-99999</v>
          </cell>
          <cell r="C14776">
            <v>-99999</v>
          </cell>
          <cell r="D14776">
            <v>-99999</v>
          </cell>
          <cell r="E14776">
            <v>-99999</v>
          </cell>
          <cell r="F14776">
            <v>-99999</v>
          </cell>
        </row>
        <row r="14777">
          <cell r="A14777" t="str">
            <v>BU18420005</v>
          </cell>
          <cell r="B14777">
            <v>-99999</v>
          </cell>
          <cell r="C14777">
            <v>4.5</v>
          </cell>
          <cell r="D14777">
            <v>5.2</v>
          </cell>
          <cell r="E14777">
            <v>5.2</v>
          </cell>
          <cell r="F14777">
            <v>705.6</v>
          </cell>
        </row>
        <row r="14778">
          <cell r="A14778" t="str">
            <v>BU18420007</v>
          </cell>
          <cell r="B14778">
            <v>-99999</v>
          </cell>
          <cell r="C14778">
            <v>-99999</v>
          </cell>
          <cell r="D14778">
            <v>-99999</v>
          </cell>
          <cell r="E14778">
            <v>-99999</v>
          </cell>
          <cell r="F14778">
            <v>-99999</v>
          </cell>
        </row>
        <row r="14779">
          <cell r="A14779" t="str">
            <v>BU18420009</v>
          </cell>
          <cell r="B14779">
            <v>-99999</v>
          </cell>
          <cell r="C14779">
            <v>1.5</v>
          </cell>
          <cell r="D14779">
            <v>2.2999999999999998</v>
          </cell>
          <cell r="E14779">
            <v>4.5999999999999996</v>
          </cell>
          <cell r="F14779">
            <v>809.2</v>
          </cell>
        </row>
        <row r="14780">
          <cell r="A14780" t="str">
            <v>WK184201</v>
          </cell>
          <cell r="B14780">
            <v>41</v>
          </cell>
          <cell r="C14780">
            <v>3.7</v>
          </cell>
          <cell r="D14780">
            <v>4.7</v>
          </cell>
          <cell r="E14780">
            <v>6.7</v>
          </cell>
          <cell r="F14780">
            <v>256.39999999999998</v>
          </cell>
        </row>
        <row r="14781">
          <cell r="A14781" t="str">
            <v>BU18420100</v>
          </cell>
          <cell r="B14781">
            <v>-99999</v>
          </cell>
          <cell r="C14781">
            <v>4.2</v>
          </cell>
          <cell r="D14781">
            <v>5.3</v>
          </cell>
          <cell r="E14781">
            <v>7.4</v>
          </cell>
          <cell r="F14781">
            <v>201.6</v>
          </cell>
        </row>
        <row r="14782">
          <cell r="A14782" t="str">
            <v>BU18420101</v>
          </cell>
          <cell r="B14782">
            <v>-99999</v>
          </cell>
          <cell r="C14782">
            <v>-99999</v>
          </cell>
          <cell r="D14782">
            <v>-99999</v>
          </cell>
          <cell r="E14782">
            <v>-99999</v>
          </cell>
          <cell r="F14782">
            <v>-99999</v>
          </cell>
        </row>
        <row r="14783">
          <cell r="A14783" t="str">
            <v>BU18420103</v>
          </cell>
          <cell r="B14783">
            <v>-99999</v>
          </cell>
          <cell r="C14783">
            <v>1</v>
          </cell>
          <cell r="D14783">
            <v>1</v>
          </cell>
          <cell r="E14783">
            <v>1</v>
          </cell>
          <cell r="F14783">
            <v>720.7</v>
          </cell>
        </row>
        <row r="14784">
          <cell r="A14784" t="str">
            <v>BU18420106</v>
          </cell>
          <cell r="B14784">
            <v>-99999</v>
          </cell>
          <cell r="C14784">
            <v>3</v>
          </cell>
          <cell r="D14784">
            <v>4</v>
          </cell>
          <cell r="E14784">
            <v>6.6</v>
          </cell>
          <cell r="F14784">
            <v>303.89999999999998</v>
          </cell>
        </row>
        <row r="14785">
          <cell r="A14785" t="str">
            <v>BU18420108</v>
          </cell>
          <cell r="B14785">
            <v>-99999</v>
          </cell>
          <cell r="C14785">
            <v>-99999</v>
          </cell>
          <cell r="D14785">
            <v>-99999</v>
          </cell>
          <cell r="E14785">
            <v>-99999</v>
          </cell>
          <cell r="F14785">
            <v>-99999</v>
          </cell>
        </row>
        <row r="14786">
          <cell r="A14786" t="str">
            <v>BU18420109</v>
          </cell>
          <cell r="B14786">
            <v>-99999</v>
          </cell>
          <cell r="C14786">
            <v>-99999</v>
          </cell>
          <cell r="D14786">
            <v>-99999</v>
          </cell>
          <cell r="E14786">
            <v>-99999</v>
          </cell>
          <cell r="F14786">
            <v>-99999</v>
          </cell>
        </row>
        <row r="14787">
          <cell r="A14787" t="str">
            <v>GM1859</v>
          </cell>
          <cell r="B14787">
            <v>32.700000000000003</v>
          </cell>
          <cell r="C14787">
            <v>4</v>
          </cell>
          <cell r="D14787">
            <v>6.8</v>
          </cell>
          <cell r="E14787">
            <v>9.6</v>
          </cell>
          <cell r="F14787">
            <v>155.80000000000001</v>
          </cell>
        </row>
        <row r="14788">
          <cell r="A14788" t="str">
            <v>WK185900</v>
          </cell>
          <cell r="B14788">
            <v>32.799999999999997</v>
          </cell>
          <cell r="C14788">
            <v>4.3</v>
          </cell>
          <cell r="D14788">
            <v>6.9</v>
          </cell>
          <cell r="E14788">
            <v>9.9</v>
          </cell>
          <cell r="F14788">
            <v>141.80000000000001</v>
          </cell>
        </row>
        <row r="14789">
          <cell r="A14789" t="str">
            <v>BU18590000</v>
          </cell>
          <cell r="B14789">
            <v>-99999</v>
          </cell>
          <cell r="C14789">
            <v>5</v>
          </cell>
          <cell r="D14789">
            <v>10.7</v>
          </cell>
          <cell r="E14789">
            <v>15.8</v>
          </cell>
          <cell r="F14789">
            <v>55.4</v>
          </cell>
        </row>
        <row r="14790">
          <cell r="A14790" t="str">
            <v>BU18590002</v>
          </cell>
          <cell r="B14790">
            <v>-99999</v>
          </cell>
          <cell r="C14790">
            <v>5.7</v>
          </cell>
          <cell r="D14790">
            <v>6.2</v>
          </cell>
          <cell r="E14790">
            <v>7.9</v>
          </cell>
          <cell r="F14790">
            <v>98.1</v>
          </cell>
        </row>
        <row r="14791">
          <cell r="A14791" t="str">
            <v>BU18590003</v>
          </cell>
          <cell r="B14791">
            <v>-99999</v>
          </cell>
          <cell r="C14791">
            <v>1.3</v>
          </cell>
          <cell r="D14791">
            <v>3</v>
          </cell>
          <cell r="E14791">
            <v>3.4</v>
          </cell>
          <cell r="F14791">
            <v>248</v>
          </cell>
        </row>
        <row r="14792">
          <cell r="A14792" t="str">
            <v>BU18590004</v>
          </cell>
          <cell r="B14792">
            <v>-99999</v>
          </cell>
          <cell r="C14792">
            <v>3.3</v>
          </cell>
          <cell r="D14792">
            <v>4.9000000000000004</v>
          </cell>
          <cell r="E14792">
            <v>5.7</v>
          </cell>
          <cell r="F14792">
            <v>196.2</v>
          </cell>
        </row>
        <row r="14793">
          <cell r="A14793" t="str">
            <v>BU18590005</v>
          </cell>
          <cell r="B14793">
            <v>-99999</v>
          </cell>
          <cell r="C14793">
            <v>2.8</v>
          </cell>
          <cell r="D14793">
            <v>4.3</v>
          </cell>
          <cell r="E14793">
            <v>5.7</v>
          </cell>
          <cell r="F14793">
            <v>219.8</v>
          </cell>
        </row>
        <row r="14794">
          <cell r="A14794" t="str">
            <v>BU18590006</v>
          </cell>
          <cell r="B14794">
            <v>-99999</v>
          </cell>
          <cell r="C14794">
            <v>3.7</v>
          </cell>
          <cell r="D14794">
            <v>4.4000000000000004</v>
          </cell>
          <cell r="E14794">
            <v>5.9</v>
          </cell>
          <cell r="F14794">
            <v>397.3</v>
          </cell>
        </row>
        <row r="14795">
          <cell r="A14795" t="str">
            <v>BU18590007</v>
          </cell>
          <cell r="B14795">
            <v>-99999</v>
          </cell>
          <cell r="C14795">
            <v>4.9000000000000004</v>
          </cell>
          <cell r="D14795">
            <v>7.3</v>
          </cell>
          <cell r="E14795">
            <v>8.4</v>
          </cell>
          <cell r="F14795">
            <v>431.5</v>
          </cell>
        </row>
        <row r="14796">
          <cell r="A14796" t="str">
            <v>BU18590008</v>
          </cell>
          <cell r="B14796">
            <v>-99999</v>
          </cell>
          <cell r="C14796">
            <v>3.1</v>
          </cell>
          <cell r="D14796">
            <v>5.0999999999999996</v>
          </cell>
          <cell r="E14796">
            <v>7.1</v>
          </cell>
          <cell r="F14796">
            <v>336.9</v>
          </cell>
        </row>
        <row r="14797">
          <cell r="A14797" t="str">
            <v>BU18590009</v>
          </cell>
          <cell r="B14797">
            <v>-99999</v>
          </cell>
          <cell r="C14797">
            <v>2.7</v>
          </cell>
          <cell r="D14797">
            <v>4.8</v>
          </cell>
          <cell r="E14797">
            <v>8.1999999999999993</v>
          </cell>
          <cell r="F14797">
            <v>388.1</v>
          </cell>
        </row>
        <row r="14798">
          <cell r="A14798" t="str">
            <v>BU18590010</v>
          </cell>
          <cell r="B14798">
            <v>-99999</v>
          </cell>
          <cell r="C14798">
            <v>1.9</v>
          </cell>
          <cell r="D14798">
            <v>3.8</v>
          </cell>
          <cell r="E14798">
            <v>4.3</v>
          </cell>
          <cell r="F14798">
            <v>258.10000000000002</v>
          </cell>
        </row>
        <row r="14799">
          <cell r="A14799" t="str">
            <v>BU18590011</v>
          </cell>
          <cell r="B14799">
            <v>-99999</v>
          </cell>
          <cell r="C14799">
            <v>5.7</v>
          </cell>
          <cell r="D14799">
            <v>7.5</v>
          </cell>
          <cell r="E14799">
            <v>12.6</v>
          </cell>
          <cell r="F14799">
            <v>49.9</v>
          </cell>
        </row>
        <row r="14800">
          <cell r="A14800" t="str">
            <v>BU18590012</v>
          </cell>
          <cell r="B14800">
            <v>-99999</v>
          </cell>
          <cell r="C14800">
            <v>5.2</v>
          </cell>
          <cell r="D14800">
            <v>8.1999999999999993</v>
          </cell>
          <cell r="E14800">
            <v>12.5</v>
          </cell>
          <cell r="F14800">
            <v>86</v>
          </cell>
        </row>
        <row r="14801">
          <cell r="A14801" t="str">
            <v>BU18590013</v>
          </cell>
          <cell r="B14801">
            <v>-99999</v>
          </cell>
          <cell r="C14801">
            <v>-99999</v>
          </cell>
          <cell r="D14801">
            <v>-99999</v>
          </cell>
          <cell r="E14801">
            <v>-99999</v>
          </cell>
          <cell r="F14801">
            <v>-99999</v>
          </cell>
        </row>
        <row r="14802">
          <cell r="A14802" t="str">
            <v>BU18590014</v>
          </cell>
          <cell r="B14802">
            <v>-99999</v>
          </cell>
          <cell r="C14802">
            <v>2</v>
          </cell>
          <cell r="D14802">
            <v>5.3</v>
          </cell>
          <cell r="E14802">
            <v>7.2</v>
          </cell>
          <cell r="F14802">
            <v>234</v>
          </cell>
        </row>
        <row r="14803">
          <cell r="A14803" t="str">
            <v>BU18590015</v>
          </cell>
          <cell r="B14803">
            <v>-99999</v>
          </cell>
          <cell r="C14803">
            <v>5</v>
          </cell>
          <cell r="D14803">
            <v>8.6999999999999993</v>
          </cell>
          <cell r="E14803">
            <v>12.4</v>
          </cell>
          <cell r="F14803">
            <v>33.4</v>
          </cell>
        </row>
        <row r="14804">
          <cell r="A14804" t="str">
            <v>BU18590016</v>
          </cell>
          <cell r="B14804">
            <v>-99999</v>
          </cell>
          <cell r="C14804">
            <v>7.2</v>
          </cell>
          <cell r="D14804">
            <v>12.5</v>
          </cell>
          <cell r="E14804">
            <v>18.399999999999999</v>
          </cell>
          <cell r="F14804">
            <v>74.2</v>
          </cell>
        </row>
        <row r="14805">
          <cell r="A14805" t="str">
            <v>BU18590017</v>
          </cell>
          <cell r="B14805">
            <v>-99999</v>
          </cell>
          <cell r="C14805">
            <v>3.8</v>
          </cell>
          <cell r="D14805">
            <v>6</v>
          </cell>
          <cell r="E14805">
            <v>11.5</v>
          </cell>
          <cell r="F14805">
            <v>222.7</v>
          </cell>
        </row>
        <row r="14806">
          <cell r="A14806" t="str">
            <v>BU18590018</v>
          </cell>
          <cell r="B14806">
            <v>-99999</v>
          </cell>
          <cell r="C14806">
            <v>1</v>
          </cell>
          <cell r="D14806">
            <v>1.5</v>
          </cell>
          <cell r="E14806">
            <v>1.5</v>
          </cell>
          <cell r="F14806">
            <v>166.3</v>
          </cell>
        </row>
        <row r="14807">
          <cell r="A14807" t="str">
            <v>WK185901</v>
          </cell>
          <cell r="B14807">
            <v>31.9</v>
          </cell>
          <cell r="C14807">
            <v>4.5999999999999996</v>
          </cell>
          <cell r="D14807">
            <v>7.6</v>
          </cell>
          <cell r="E14807">
            <v>10.6</v>
          </cell>
          <cell r="F14807">
            <v>128.4</v>
          </cell>
        </row>
        <row r="14808">
          <cell r="A14808" t="str">
            <v>BU18590102</v>
          </cell>
          <cell r="B14808">
            <v>-99999</v>
          </cell>
          <cell r="C14808">
            <v>1.1000000000000001</v>
          </cell>
          <cell r="D14808">
            <v>2.2000000000000002</v>
          </cell>
          <cell r="E14808">
            <v>3.3</v>
          </cell>
          <cell r="F14808">
            <v>201.9</v>
          </cell>
        </row>
        <row r="14809">
          <cell r="A14809" t="str">
            <v>BU18590104</v>
          </cell>
          <cell r="B14809">
            <v>-99999</v>
          </cell>
          <cell r="C14809">
            <v>5.2</v>
          </cell>
          <cell r="D14809">
            <v>7.8</v>
          </cell>
          <cell r="E14809">
            <v>8.6999999999999993</v>
          </cell>
          <cell r="F14809">
            <v>400.1</v>
          </cell>
        </row>
        <row r="14810">
          <cell r="A14810" t="str">
            <v>BU18590105</v>
          </cell>
          <cell r="B14810">
            <v>-99999</v>
          </cell>
          <cell r="C14810">
            <v>-99999</v>
          </cell>
          <cell r="D14810">
            <v>-99999</v>
          </cell>
          <cell r="E14810">
            <v>-99999</v>
          </cell>
          <cell r="F14810">
            <v>-99999</v>
          </cell>
        </row>
        <row r="14811">
          <cell r="A14811" t="str">
            <v>BU18590106</v>
          </cell>
          <cell r="B14811">
            <v>-99999</v>
          </cell>
          <cell r="C14811">
            <v>3.5</v>
          </cell>
          <cell r="D14811">
            <v>4.3</v>
          </cell>
          <cell r="E14811">
            <v>6.5</v>
          </cell>
          <cell r="F14811">
            <v>396.3</v>
          </cell>
        </row>
        <row r="14812">
          <cell r="A14812" t="str">
            <v>BU18590107</v>
          </cell>
          <cell r="B14812">
            <v>-99999</v>
          </cell>
          <cell r="C14812">
            <v>7.1</v>
          </cell>
          <cell r="D14812">
            <v>8.5</v>
          </cell>
          <cell r="E14812">
            <v>9.1999999999999993</v>
          </cell>
          <cell r="F14812">
            <v>407.9</v>
          </cell>
        </row>
        <row r="14813">
          <cell r="A14813" t="str">
            <v>BU18590108</v>
          </cell>
          <cell r="B14813">
            <v>-99999</v>
          </cell>
          <cell r="C14813">
            <v>3.9</v>
          </cell>
          <cell r="D14813">
            <v>6.8</v>
          </cell>
          <cell r="E14813">
            <v>7.8</v>
          </cell>
          <cell r="F14813">
            <v>382.2</v>
          </cell>
        </row>
        <row r="14814">
          <cell r="A14814" t="str">
            <v>BU18590109</v>
          </cell>
          <cell r="B14814">
            <v>-99999</v>
          </cell>
          <cell r="C14814">
            <v>6</v>
          </cell>
          <cell r="D14814">
            <v>6.3</v>
          </cell>
          <cell r="E14814">
            <v>7.9</v>
          </cell>
          <cell r="F14814">
            <v>425.4</v>
          </cell>
        </row>
        <row r="14815">
          <cell r="A14815" t="str">
            <v>BU18590110</v>
          </cell>
          <cell r="B14815">
            <v>-99999</v>
          </cell>
          <cell r="C14815">
            <v>10</v>
          </cell>
          <cell r="D14815">
            <v>13.4</v>
          </cell>
          <cell r="E14815">
            <v>19.899999999999999</v>
          </cell>
          <cell r="F14815">
            <v>17</v>
          </cell>
        </row>
        <row r="14816">
          <cell r="A14816" t="str">
            <v>BU18590111</v>
          </cell>
          <cell r="B14816">
            <v>-99999</v>
          </cell>
          <cell r="C14816">
            <v>-99999</v>
          </cell>
          <cell r="D14816">
            <v>-99999</v>
          </cell>
          <cell r="E14816">
            <v>-99999</v>
          </cell>
          <cell r="F14816">
            <v>-99999</v>
          </cell>
        </row>
        <row r="14817">
          <cell r="A14817" t="str">
            <v>BU18590112</v>
          </cell>
          <cell r="B14817">
            <v>-99999</v>
          </cell>
          <cell r="C14817">
            <v>7</v>
          </cell>
          <cell r="D14817">
            <v>10.5</v>
          </cell>
          <cell r="E14817">
            <v>14.6</v>
          </cell>
          <cell r="F14817">
            <v>82.5</v>
          </cell>
        </row>
        <row r="14818">
          <cell r="A14818" t="str">
            <v>BU18590113</v>
          </cell>
          <cell r="B14818">
            <v>-99999</v>
          </cell>
          <cell r="C14818">
            <v>1.8</v>
          </cell>
          <cell r="D14818">
            <v>3.9</v>
          </cell>
          <cell r="E14818">
            <v>4.8</v>
          </cell>
          <cell r="F14818">
            <v>98.5</v>
          </cell>
        </row>
        <row r="14819">
          <cell r="A14819" t="str">
            <v>BU18590114</v>
          </cell>
          <cell r="B14819">
            <v>-99999</v>
          </cell>
          <cell r="C14819">
            <v>2.7</v>
          </cell>
          <cell r="D14819">
            <v>8.5</v>
          </cell>
          <cell r="E14819">
            <v>13.1</v>
          </cell>
          <cell r="F14819">
            <v>97.9</v>
          </cell>
        </row>
        <row r="14820">
          <cell r="A14820" t="str">
            <v>BU18590115</v>
          </cell>
          <cell r="B14820">
            <v>-99999</v>
          </cell>
          <cell r="C14820">
            <v>0.5</v>
          </cell>
          <cell r="D14820">
            <v>1.1000000000000001</v>
          </cell>
          <cell r="E14820">
            <v>1.1000000000000001</v>
          </cell>
          <cell r="F14820">
            <v>169</v>
          </cell>
        </row>
        <row r="14821">
          <cell r="A14821" t="str">
            <v>BU18590116</v>
          </cell>
          <cell r="B14821">
            <v>-99999</v>
          </cell>
          <cell r="C14821">
            <v>7.8</v>
          </cell>
          <cell r="D14821">
            <v>16.8</v>
          </cell>
          <cell r="E14821">
            <v>21.9</v>
          </cell>
          <cell r="F14821">
            <v>45.6</v>
          </cell>
        </row>
        <row r="14822">
          <cell r="A14822" t="str">
            <v>BU18590117</v>
          </cell>
          <cell r="B14822">
            <v>-99999</v>
          </cell>
          <cell r="C14822">
            <v>2.2999999999999998</v>
          </cell>
          <cell r="D14822">
            <v>5.0999999999999996</v>
          </cell>
          <cell r="E14822">
            <v>7.9</v>
          </cell>
          <cell r="F14822">
            <v>187.9</v>
          </cell>
        </row>
        <row r="14823">
          <cell r="A14823" t="str">
            <v>BU18590118</v>
          </cell>
          <cell r="B14823">
            <v>-99999</v>
          </cell>
          <cell r="C14823">
            <v>0.6</v>
          </cell>
          <cell r="D14823">
            <v>0.6</v>
          </cell>
          <cell r="E14823">
            <v>0.6</v>
          </cell>
          <cell r="F14823">
            <v>314.60000000000002</v>
          </cell>
        </row>
        <row r="14824">
          <cell r="A14824" t="str">
            <v>BU18590119</v>
          </cell>
          <cell r="B14824">
            <v>-99999</v>
          </cell>
          <cell r="C14824">
            <v>5.8</v>
          </cell>
          <cell r="D14824">
            <v>10.4</v>
          </cell>
          <cell r="E14824">
            <v>16.600000000000001</v>
          </cell>
          <cell r="F14824">
            <v>77.2</v>
          </cell>
        </row>
        <row r="14825">
          <cell r="A14825" t="str">
            <v>BU18590120</v>
          </cell>
          <cell r="B14825">
            <v>-99999</v>
          </cell>
          <cell r="C14825">
            <v>4</v>
          </cell>
          <cell r="D14825">
            <v>6.1</v>
          </cell>
          <cell r="E14825">
            <v>9.1999999999999993</v>
          </cell>
          <cell r="F14825">
            <v>79.400000000000006</v>
          </cell>
        </row>
        <row r="14826">
          <cell r="A14826" t="str">
            <v>BU18590121</v>
          </cell>
          <cell r="B14826">
            <v>-99999</v>
          </cell>
          <cell r="C14826">
            <v>0</v>
          </cell>
          <cell r="D14826">
            <v>0</v>
          </cell>
          <cell r="E14826">
            <v>0.7</v>
          </cell>
          <cell r="F14826">
            <v>246.5</v>
          </cell>
        </row>
        <row r="14827">
          <cell r="A14827" t="str">
            <v>BU18590122</v>
          </cell>
          <cell r="B14827">
            <v>-99999</v>
          </cell>
          <cell r="C14827">
            <v>2.6</v>
          </cell>
          <cell r="D14827">
            <v>3.6</v>
          </cell>
          <cell r="E14827">
            <v>4.4000000000000004</v>
          </cell>
          <cell r="F14827">
            <v>101.5</v>
          </cell>
        </row>
        <row r="14828">
          <cell r="A14828" t="str">
            <v>BU18590123</v>
          </cell>
          <cell r="B14828">
            <v>-99999</v>
          </cell>
          <cell r="C14828">
            <v>3.9</v>
          </cell>
          <cell r="D14828">
            <v>7.1</v>
          </cell>
          <cell r="E14828">
            <v>9.4</v>
          </cell>
          <cell r="F14828">
            <v>84.5</v>
          </cell>
        </row>
        <row r="14829">
          <cell r="A14829" t="str">
            <v>BU18590124</v>
          </cell>
          <cell r="B14829">
            <v>-99999</v>
          </cell>
          <cell r="C14829">
            <v>-99999</v>
          </cell>
          <cell r="D14829">
            <v>-99999</v>
          </cell>
          <cell r="E14829">
            <v>-99999</v>
          </cell>
          <cell r="F14829">
            <v>-99999</v>
          </cell>
        </row>
        <row r="14830">
          <cell r="A14830" t="str">
            <v>WK185902</v>
          </cell>
          <cell r="B14830">
            <v>-99999</v>
          </cell>
          <cell r="C14830">
            <v>3.2</v>
          </cell>
          <cell r="D14830">
            <v>4.2</v>
          </cell>
          <cell r="E14830">
            <v>5</v>
          </cell>
          <cell r="F14830">
            <v>292.89999999999998</v>
          </cell>
        </row>
        <row r="14831">
          <cell r="A14831" t="str">
            <v>BU18590200</v>
          </cell>
          <cell r="B14831">
            <v>-99999</v>
          </cell>
          <cell r="C14831">
            <v>3.6</v>
          </cell>
          <cell r="D14831">
            <v>4.5</v>
          </cell>
          <cell r="E14831">
            <v>5.7</v>
          </cell>
          <cell r="F14831">
            <v>234.4</v>
          </cell>
        </row>
        <row r="14832">
          <cell r="A14832" t="str">
            <v>BU18590206</v>
          </cell>
          <cell r="B14832">
            <v>-99999</v>
          </cell>
          <cell r="C14832">
            <v>0.7</v>
          </cell>
          <cell r="D14832">
            <v>2.9</v>
          </cell>
          <cell r="E14832">
            <v>2.9</v>
          </cell>
          <cell r="F14832">
            <v>350.1</v>
          </cell>
        </row>
        <row r="14833">
          <cell r="A14833" t="str">
            <v>BU18590207</v>
          </cell>
          <cell r="B14833">
            <v>-99999</v>
          </cell>
          <cell r="C14833">
            <v>3.6</v>
          </cell>
          <cell r="D14833">
            <v>4.2</v>
          </cell>
          <cell r="E14833">
            <v>4.7</v>
          </cell>
          <cell r="F14833">
            <v>391.8</v>
          </cell>
        </row>
        <row r="14834">
          <cell r="A14834" t="str">
            <v>BU18590209</v>
          </cell>
          <cell r="B14834">
            <v>-99999</v>
          </cell>
          <cell r="C14834">
            <v>-99999</v>
          </cell>
          <cell r="D14834">
            <v>-99999</v>
          </cell>
          <cell r="E14834">
            <v>-99999</v>
          </cell>
          <cell r="F14834">
            <v>-99999</v>
          </cell>
        </row>
        <row r="14835">
          <cell r="A14835" t="str">
            <v>WK185903</v>
          </cell>
          <cell r="B14835">
            <v>31.7</v>
          </cell>
          <cell r="C14835">
            <v>3.9</v>
          </cell>
          <cell r="D14835">
            <v>7.5</v>
          </cell>
          <cell r="E14835">
            <v>10.6</v>
          </cell>
          <cell r="F14835">
            <v>120.9</v>
          </cell>
        </row>
        <row r="14836">
          <cell r="A14836" t="str">
            <v>BU18590301</v>
          </cell>
          <cell r="B14836">
            <v>-99999</v>
          </cell>
          <cell r="C14836">
            <v>-99999</v>
          </cell>
          <cell r="D14836">
            <v>-99999</v>
          </cell>
          <cell r="E14836">
            <v>-99999</v>
          </cell>
          <cell r="F14836">
            <v>-99999</v>
          </cell>
        </row>
        <row r="14837">
          <cell r="A14837" t="str">
            <v>BU18590302</v>
          </cell>
          <cell r="B14837">
            <v>-99999</v>
          </cell>
          <cell r="C14837">
            <v>2.2000000000000002</v>
          </cell>
          <cell r="D14837">
            <v>2.7</v>
          </cell>
          <cell r="E14837">
            <v>3.1</v>
          </cell>
          <cell r="F14837">
            <v>236.5</v>
          </cell>
        </row>
        <row r="14838">
          <cell r="A14838" t="str">
            <v>BU18590307</v>
          </cell>
          <cell r="B14838">
            <v>-99999</v>
          </cell>
          <cell r="C14838">
            <v>2.5</v>
          </cell>
          <cell r="D14838">
            <v>2.5</v>
          </cell>
          <cell r="E14838">
            <v>4.4000000000000004</v>
          </cell>
          <cell r="F14838">
            <v>496.1</v>
          </cell>
        </row>
        <row r="14839">
          <cell r="A14839" t="str">
            <v>BU18590308</v>
          </cell>
          <cell r="B14839">
            <v>-99999</v>
          </cell>
          <cell r="C14839">
            <v>4.8</v>
          </cell>
          <cell r="D14839">
            <v>6</v>
          </cell>
          <cell r="E14839">
            <v>7.2</v>
          </cell>
          <cell r="F14839">
            <v>334.9</v>
          </cell>
        </row>
        <row r="14840">
          <cell r="A14840" t="str">
            <v>BU18590309</v>
          </cell>
          <cell r="B14840">
            <v>-99999</v>
          </cell>
          <cell r="C14840">
            <v>3.4</v>
          </cell>
          <cell r="D14840">
            <v>4.5</v>
          </cell>
          <cell r="E14840">
            <v>5.5</v>
          </cell>
          <cell r="F14840">
            <v>384</v>
          </cell>
        </row>
        <row r="14841">
          <cell r="A14841" t="str">
            <v>BU18590310</v>
          </cell>
          <cell r="B14841">
            <v>-99999</v>
          </cell>
          <cell r="C14841">
            <v>2.7</v>
          </cell>
          <cell r="D14841">
            <v>7.8</v>
          </cell>
          <cell r="E14841">
            <v>10.8</v>
          </cell>
          <cell r="F14841">
            <v>49.4</v>
          </cell>
        </row>
        <row r="14842">
          <cell r="A14842" t="str">
            <v>BU18590311</v>
          </cell>
          <cell r="B14842">
            <v>-99999</v>
          </cell>
          <cell r="C14842">
            <v>3.3</v>
          </cell>
          <cell r="D14842">
            <v>5.7</v>
          </cell>
          <cell r="E14842">
            <v>10.4</v>
          </cell>
          <cell r="F14842">
            <v>135.1</v>
          </cell>
        </row>
        <row r="14843">
          <cell r="A14843" t="str">
            <v>BU18590312</v>
          </cell>
          <cell r="B14843">
            <v>-99999</v>
          </cell>
          <cell r="C14843">
            <v>4.5</v>
          </cell>
          <cell r="D14843">
            <v>8.6</v>
          </cell>
          <cell r="E14843">
            <v>12.3</v>
          </cell>
          <cell r="F14843">
            <v>87.3</v>
          </cell>
        </row>
        <row r="14844">
          <cell r="A14844" t="str">
            <v>BU18590313</v>
          </cell>
          <cell r="B14844">
            <v>-99999</v>
          </cell>
          <cell r="C14844">
            <v>-99999</v>
          </cell>
          <cell r="D14844">
            <v>-99999</v>
          </cell>
          <cell r="E14844">
            <v>-99999</v>
          </cell>
          <cell r="F14844">
            <v>-99999</v>
          </cell>
        </row>
        <row r="14845">
          <cell r="A14845" t="str">
            <v>BU18590314</v>
          </cell>
          <cell r="B14845">
            <v>-99999</v>
          </cell>
          <cell r="C14845">
            <v>5.2</v>
          </cell>
          <cell r="D14845">
            <v>11.2</v>
          </cell>
          <cell r="E14845">
            <v>16.100000000000001</v>
          </cell>
          <cell r="F14845">
            <v>37.299999999999997</v>
          </cell>
        </row>
        <row r="14846">
          <cell r="A14846" t="str">
            <v>BU18590315</v>
          </cell>
          <cell r="B14846">
            <v>-99999</v>
          </cell>
          <cell r="C14846">
            <v>6</v>
          </cell>
          <cell r="D14846">
            <v>14.2</v>
          </cell>
          <cell r="E14846">
            <v>21.9</v>
          </cell>
          <cell r="F14846">
            <v>28.3</v>
          </cell>
        </row>
        <row r="14847">
          <cell r="A14847" t="str">
            <v>BU18590316</v>
          </cell>
          <cell r="B14847">
            <v>-99999</v>
          </cell>
          <cell r="C14847">
            <v>4.3</v>
          </cell>
          <cell r="D14847">
            <v>10.7</v>
          </cell>
          <cell r="E14847">
            <v>16.5</v>
          </cell>
          <cell r="F14847">
            <v>83.5</v>
          </cell>
        </row>
        <row r="14848">
          <cell r="A14848" t="str">
            <v>BU18590317</v>
          </cell>
          <cell r="B14848">
            <v>-99999</v>
          </cell>
          <cell r="C14848">
            <v>0</v>
          </cell>
          <cell r="D14848">
            <v>1.5</v>
          </cell>
          <cell r="E14848">
            <v>2.2999999999999998</v>
          </cell>
          <cell r="F14848">
            <v>260.3</v>
          </cell>
        </row>
        <row r="14849">
          <cell r="A14849" t="str">
            <v>BU18590318</v>
          </cell>
          <cell r="B14849">
            <v>-99999</v>
          </cell>
          <cell r="C14849">
            <v>5.7</v>
          </cell>
          <cell r="D14849">
            <v>9.3000000000000007</v>
          </cell>
          <cell r="E14849">
            <v>11.2</v>
          </cell>
          <cell r="F14849">
            <v>63.1</v>
          </cell>
        </row>
        <row r="14850">
          <cell r="A14850" t="str">
            <v>BU18590319</v>
          </cell>
          <cell r="B14850">
            <v>-99999</v>
          </cell>
          <cell r="C14850">
            <v>1</v>
          </cell>
          <cell r="D14850">
            <v>1</v>
          </cell>
          <cell r="E14850">
            <v>1</v>
          </cell>
          <cell r="F14850">
            <v>292.2</v>
          </cell>
        </row>
        <row r="14851">
          <cell r="A14851" t="str">
            <v>WK185904</v>
          </cell>
          <cell r="B14851">
            <v>34.200000000000003</v>
          </cell>
          <cell r="C14851">
            <v>3.3</v>
          </cell>
          <cell r="D14851">
            <v>5.2</v>
          </cell>
          <cell r="E14851">
            <v>7.4</v>
          </cell>
          <cell r="F14851">
            <v>220.1</v>
          </cell>
        </row>
        <row r="14852">
          <cell r="A14852" t="str">
            <v>BU18590405</v>
          </cell>
          <cell r="B14852">
            <v>-99999</v>
          </cell>
          <cell r="C14852">
            <v>4.0999999999999996</v>
          </cell>
          <cell r="D14852">
            <v>4.9000000000000004</v>
          </cell>
          <cell r="E14852">
            <v>6</v>
          </cell>
          <cell r="F14852">
            <v>432.7</v>
          </cell>
        </row>
        <row r="14853">
          <cell r="A14853" t="str">
            <v>BU18590406</v>
          </cell>
          <cell r="B14853">
            <v>-99999</v>
          </cell>
          <cell r="C14853">
            <v>2.5</v>
          </cell>
          <cell r="D14853">
            <v>2.5</v>
          </cell>
          <cell r="E14853">
            <v>5</v>
          </cell>
          <cell r="F14853">
            <v>482.4</v>
          </cell>
        </row>
        <row r="14854">
          <cell r="A14854" t="str">
            <v>BU18590407</v>
          </cell>
          <cell r="B14854">
            <v>-99999</v>
          </cell>
          <cell r="C14854">
            <v>-99999</v>
          </cell>
          <cell r="D14854">
            <v>-99999</v>
          </cell>
          <cell r="E14854">
            <v>-99999</v>
          </cell>
          <cell r="F14854">
            <v>-99999</v>
          </cell>
        </row>
        <row r="14855">
          <cell r="A14855" t="str">
            <v>BU18590408</v>
          </cell>
          <cell r="B14855">
            <v>-99999</v>
          </cell>
          <cell r="C14855">
            <v>3.4</v>
          </cell>
          <cell r="D14855">
            <v>3.4</v>
          </cell>
          <cell r="E14855">
            <v>4.8</v>
          </cell>
          <cell r="F14855">
            <v>374.1</v>
          </cell>
        </row>
        <row r="14856">
          <cell r="A14856" t="str">
            <v>BU18590410</v>
          </cell>
          <cell r="B14856">
            <v>-99999</v>
          </cell>
          <cell r="C14856">
            <v>-99999</v>
          </cell>
          <cell r="D14856">
            <v>-99999</v>
          </cell>
          <cell r="E14856">
            <v>-99999</v>
          </cell>
          <cell r="F14856">
            <v>-99999</v>
          </cell>
        </row>
        <row r="14857">
          <cell r="A14857" t="str">
            <v>BU18590411</v>
          </cell>
          <cell r="B14857">
            <v>-99999</v>
          </cell>
          <cell r="C14857">
            <v>4.3</v>
          </cell>
          <cell r="D14857">
            <v>7.8</v>
          </cell>
          <cell r="E14857">
            <v>11.9</v>
          </cell>
          <cell r="F14857">
            <v>120.1</v>
          </cell>
        </row>
        <row r="14858">
          <cell r="A14858" t="str">
            <v>BU18590412</v>
          </cell>
          <cell r="B14858">
            <v>-99999</v>
          </cell>
          <cell r="C14858">
            <v>2.2999999999999998</v>
          </cell>
          <cell r="D14858">
            <v>3.2</v>
          </cell>
          <cell r="E14858">
            <v>5</v>
          </cell>
          <cell r="F14858">
            <v>216.6</v>
          </cell>
        </row>
        <row r="14859">
          <cell r="A14859" t="str">
            <v>BU18590413</v>
          </cell>
          <cell r="B14859">
            <v>-99999</v>
          </cell>
          <cell r="C14859">
            <v>6.3</v>
          </cell>
          <cell r="D14859">
            <v>10.199999999999999</v>
          </cell>
          <cell r="E14859">
            <v>14.7</v>
          </cell>
          <cell r="F14859">
            <v>44.6</v>
          </cell>
        </row>
        <row r="14860">
          <cell r="A14860" t="str">
            <v>BU18590414</v>
          </cell>
          <cell r="B14860">
            <v>-99999</v>
          </cell>
          <cell r="C14860">
            <v>2.2000000000000002</v>
          </cell>
          <cell r="D14860">
            <v>6.5</v>
          </cell>
          <cell r="E14860">
            <v>10</v>
          </cell>
          <cell r="F14860">
            <v>151.80000000000001</v>
          </cell>
        </row>
        <row r="14861">
          <cell r="A14861" t="str">
            <v>BU18590415</v>
          </cell>
          <cell r="B14861">
            <v>-99999</v>
          </cell>
          <cell r="C14861">
            <v>-99999</v>
          </cell>
          <cell r="D14861">
            <v>-99999</v>
          </cell>
          <cell r="E14861">
            <v>-99999</v>
          </cell>
          <cell r="F14861">
            <v>-99999</v>
          </cell>
        </row>
        <row r="14862">
          <cell r="A14862" t="str">
            <v>BU18590416</v>
          </cell>
          <cell r="B14862">
            <v>-99999</v>
          </cell>
          <cell r="C14862">
            <v>1.3</v>
          </cell>
          <cell r="D14862">
            <v>1.3</v>
          </cell>
          <cell r="E14862">
            <v>1.3</v>
          </cell>
          <cell r="F14862">
            <v>309.3</v>
          </cell>
        </row>
        <row r="14863">
          <cell r="A14863" t="str">
            <v>BU18590417</v>
          </cell>
          <cell r="B14863">
            <v>-99999</v>
          </cell>
          <cell r="C14863">
            <v>3.1</v>
          </cell>
          <cell r="D14863">
            <v>5.3</v>
          </cell>
          <cell r="E14863">
            <v>7.2</v>
          </cell>
          <cell r="F14863">
            <v>240.4</v>
          </cell>
        </row>
        <row r="14864">
          <cell r="A14864" t="str">
            <v>BU18590418</v>
          </cell>
          <cell r="B14864">
            <v>-99999</v>
          </cell>
          <cell r="C14864">
            <v>-99999</v>
          </cell>
          <cell r="D14864">
            <v>-99999</v>
          </cell>
          <cell r="E14864">
            <v>-99999</v>
          </cell>
          <cell r="F14864">
            <v>-99999</v>
          </cell>
        </row>
        <row r="14865">
          <cell r="A14865" t="str">
            <v>GM1876</v>
          </cell>
          <cell r="B14865">
            <v>36.200000000000003</v>
          </cell>
          <cell r="C14865">
            <v>4</v>
          </cell>
          <cell r="D14865">
            <v>6.4</v>
          </cell>
          <cell r="E14865">
            <v>8.9</v>
          </cell>
          <cell r="F14865">
            <v>216.4</v>
          </cell>
        </row>
        <row r="14866">
          <cell r="A14866" t="str">
            <v>WK187600</v>
          </cell>
          <cell r="B14866">
            <v>33.700000000000003</v>
          </cell>
          <cell r="C14866">
            <v>4</v>
          </cell>
          <cell r="D14866">
            <v>6.2</v>
          </cell>
          <cell r="E14866">
            <v>9.3000000000000007</v>
          </cell>
          <cell r="F14866">
            <v>224.7</v>
          </cell>
        </row>
        <row r="14867">
          <cell r="A14867" t="str">
            <v>BU18760000</v>
          </cell>
          <cell r="B14867">
            <v>-99999</v>
          </cell>
          <cell r="C14867">
            <v>4.4000000000000004</v>
          </cell>
          <cell r="D14867">
            <v>7.3</v>
          </cell>
          <cell r="E14867">
            <v>11.5</v>
          </cell>
          <cell r="F14867">
            <v>152.4</v>
          </cell>
        </row>
        <row r="14868">
          <cell r="A14868" t="str">
            <v>BU18760001</v>
          </cell>
          <cell r="B14868">
            <v>-99999</v>
          </cell>
          <cell r="C14868">
            <v>2.9</v>
          </cell>
          <cell r="D14868">
            <v>4.7</v>
          </cell>
          <cell r="E14868">
            <v>7.2</v>
          </cell>
          <cell r="F14868">
            <v>227</v>
          </cell>
        </row>
        <row r="14869">
          <cell r="A14869" t="str">
            <v>BU18760002</v>
          </cell>
          <cell r="B14869">
            <v>-99999</v>
          </cell>
          <cell r="C14869">
            <v>-99999</v>
          </cell>
          <cell r="D14869">
            <v>-99999</v>
          </cell>
          <cell r="E14869">
            <v>-99999</v>
          </cell>
          <cell r="F14869">
            <v>-99999</v>
          </cell>
        </row>
        <row r="14870">
          <cell r="A14870" t="str">
            <v>BU18760004</v>
          </cell>
          <cell r="B14870">
            <v>-99999</v>
          </cell>
          <cell r="C14870">
            <v>3.5</v>
          </cell>
          <cell r="D14870">
            <v>4.5</v>
          </cell>
          <cell r="E14870">
            <v>5.4</v>
          </cell>
          <cell r="F14870">
            <v>383.8</v>
          </cell>
        </row>
        <row r="14871">
          <cell r="A14871" t="str">
            <v>BU18760005</v>
          </cell>
          <cell r="B14871">
            <v>-99999</v>
          </cell>
          <cell r="C14871">
            <v>4.7</v>
          </cell>
          <cell r="D14871">
            <v>7.6</v>
          </cell>
          <cell r="E14871">
            <v>8.8000000000000007</v>
          </cell>
          <cell r="F14871">
            <v>386.8</v>
          </cell>
        </row>
        <row r="14872">
          <cell r="A14872" t="str">
            <v>BU18760006</v>
          </cell>
          <cell r="B14872">
            <v>-99999</v>
          </cell>
          <cell r="C14872">
            <v>1.5</v>
          </cell>
          <cell r="D14872">
            <v>2.7</v>
          </cell>
          <cell r="E14872">
            <v>4.5999999999999996</v>
          </cell>
          <cell r="F14872">
            <v>445.3</v>
          </cell>
        </row>
        <row r="14873">
          <cell r="A14873" t="str">
            <v>BU18760007</v>
          </cell>
          <cell r="B14873">
            <v>-99999</v>
          </cell>
          <cell r="C14873">
            <v>2.2999999999999998</v>
          </cell>
          <cell r="D14873">
            <v>3.1</v>
          </cell>
          <cell r="E14873">
            <v>3.1</v>
          </cell>
          <cell r="F14873">
            <v>437</v>
          </cell>
        </row>
        <row r="14874">
          <cell r="A14874" t="str">
            <v>BU18760008</v>
          </cell>
          <cell r="B14874">
            <v>-99999</v>
          </cell>
          <cell r="C14874">
            <v>6.3</v>
          </cell>
          <cell r="D14874">
            <v>7</v>
          </cell>
          <cell r="E14874">
            <v>8.5</v>
          </cell>
          <cell r="F14874">
            <v>360.9</v>
          </cell>
        </row>
        <row r="14875">
          <cell r="A14875" t="str">
            <v>BU18760009</v>
          </cell>
          <cell r="B14875">
            <v>-99999</v>
          </cell>
          <cell r="C14875">
            <v>-99999</v>
          </cell>
          <cell r="D14875">
            <v>-99999</v>
          </cell>
          <cell r="E14875">
            <v>-99999</v>
          </cell>
          <cell r="F14875">
            <v>-99999</v>
          </cell>
        </row>
        <row r="14876">
          <cell r="A14876" t="str">
            <v>WK187601</v>
          </cell>
          <cell r="B14876">
            <v>33.799999999999997</v>
          </cell>
          <cell r="C14876">
            <v>3.6</v>
          </cell>
          <cell r="D14876">
            <v>5.9</v>
          </cell>
          <cell r="E14876">
            <v>8.6</v>
          </cell>
          <cell r="F14876">
            <v>197.1</v>
          </cell>
        </row>
        <row r="14877">
          <cell r="A14877" t="str">
            <v>BU18760100</v>
          </cell>
          <cell r="B14877">
            <v>31</v>
          </cell>
          <cell r="C14877">
            <v>3.9</v>
          </cell>
          <cell r="D14877">
            <v>6.9</v>
          </cell>
          <cell r="E14877">
            <v>10.5</v>
          </cell>
          <cell r="F14877">
            <v>130.1</v>
          </cell>
        </row>
        <row r="14878">
          <cell r="A14878" t="str">
            <v>BU18760101</v>
          </cell>
          <cell r="B14878">
            <v>-99999</v>
          </cell>
          <cell r="C14878">
            <v>1.3</v>
          </cell>
          <cell r="D14878">
            <v>5</v>
          </cell>
          <cell r="E14878">
            <v>7.3</v>
          </cell>
          <cell r="F14878">
            <v>141.69999999999999</v>
          </cell>
        </row>
        <row r="14879">
          <cell r="A14879" t="str">
            <v>BU18760102</v>
          </cell>
          <cell r="B14879">
            <v>-99999</v>
          </cell>
          <cell r="C14879">
            <v>1.6</v>
          </cell>
          <cell r="D14879">
            <v>3.1</v>
          </cell>
          <cell r="E14879">
            <v>3.9</v>
          </cell>
          <cell r="F14879">
            <v>188.2</v>
          </cell>
        </row>
        <row r="14880">
          <cell r="A14880" t="str">
            <v>BU18760103</v>
          </cell>
          <cell r="B14880">
            <v>-99999</v>
          </cell>
          <cell r="C14880">
            <v>3.6</v>
          </cell>
          <cell r="D14880">
            <v>5.0999999999999996</v>
          </cell>
          <cell r="E14880">
            <v>6.6</v>
          </cell>
          <cell r="F14880">
            <v>345.6</v>
          </cell>
        </row>
        <row r="14881">
          <cell r="A14881" t="str">
            <v>BU18760104</v>
          </cell>
          <cell r="B14881">
            <v>-99999</v>
          </cell>
          <cell r="C14881">
            <v>4.7</v>
          </cell>
          <cell r="D14881">
            <v>5.6</v>
          </cell>
          <cell r="E14881">
            <v>7.4</v>
          </cell>
          <cell r="F14881">
            <v>329.4</v>
          </cell>
        </row>
        <row r="14882">
          <cell r="A14882" t="str">
            <v>BU18760105</v>
          </cell>
          <cell r="B14882">
            <v>-99999</v>
          </cell>
          <cell r="C14882">
            <v>1.8</v>
          </cell>
          <cell r="D14882">
            <v>2.1</v>
          </cell>
          <cell r="E14882">
            <v>3.6</v>
          </cell>
          <cell r="F14882">
            <v>381.1</v>
          </cell>
        </row>
        <row r="14883">
          <cell r="A14883" t="str">
            <v>WK187602</v>
          </cell>
          <cell r="B14883">
            <v>41.8</v>
          </cell>
          <cell r="C14883">
            <v>4.5</v>
          </cell>
          <cell r="D14883">
            <v>7.4</v>
          </cell>
          <cell r="E14883">
            <v>9.6999999999999993</v>
          </cell>
          <cell r="F14883">
            <v>226.2</v>
          </cell>
        </row>
        <row r="14884">
          <cell r="A14884" t="str">
            <v>BU18760200</v>
          </cell>
          <cell r="B14884">
            <v>-99999</v>
          </cell>
          <cell r="C14884">
            <v>4.5</v>
          </cell>
          <cell r="D14884">
            <v>7.7</v>
          </cell>
          <cell r="E14884">
            <v>10.8</v>
          </cell>
          <cell r="F14884">
            <v>150.19999999999999</v>
          </cell>
        </row>
        <row r="14885">
          <cell r="A14885" t="str">
            <v>BU18760201</v>
          </cell>
          <cell r="B14885">
            <v>-99999</v>
          </cell>
          <cell r="C14885">
            <v>-99999</v>
          </cell>
          <cell r="D14885">
            <v>-99999</v>
          </cell>
          <cell r="E14885">
            <v>-99999</v>
          </cell>
          <cell r="F14885">
            <v>-99999</v>
          </cell>
        </row>
        <row r="14886">
          <cell r="A14886" t="str">
            <v>BU18760202</v>
          </cell>
          <cell r="B14886">
            <v>-99999</v>
          </cell>
          <cell r="C14886">
            <v>2.5</v>
          </cell>
          <cell r="D14886">
            <v>5.5</v>
          </cell>
          <cell r="E14886">
            <v>6.5</v>
          </cell>
          <cell r="F14886">
            <v>243.3</v>
          </cell>
        </row>
        <row r="14887">
          <cell r="A14887" t="str">
            <v>BU18760203</v>
          </cell>
          <cell r="B14887">
            <v>-99999</v>
          </cell>
          <cell r="C14887">
            <v>-99999</v>
          </cell>
          <cell r="D14887">
            <v>-99999</v>
          </cell>
          <cell r="E14887">
            <v>-99999</v>
          </cell>
          <cell r="F14887">
            <v>-99999</v>
          </cell>
        </row>
        <row r="14888">
          <cell r="A14888" t="str">
            <v>BU18760204</v>
          </cell>
          <cell r="B14888">
            <v>-99999</v>
          </cell>
          <cell r="C14888">
            <v>2.7</v>
          </cell>
          <cell r="D14888">
            <v>4.4000000000000004</v>
          </cell>
          <cell r="E14888">
            <v>7.1</v>
          </cell>
          <cell r="F14888">
            <v>401.8</v>
          </cell>
        </row>
        <row r="14889">
          <cell r="A14889" t="str">
            <v>BU18760207</v>
          </cell>
          <cell r="B14889">
            <v>-99999</v>
          </cell>
          <cell r="C14889">
            <v>5.9</v>
          </cell>
          <cell r="D14889">
            <v>8.5</v>
          </cell>
          <cell r="E14889">
            <v>9.4</v>
          </cell>
          <cell r="F14889">
            <v>394.4</v>
          </cell>
        </row>
        <row r="14890">
          <cell r="A14890" t="str">
            <v>BU18760208</v>
          </cell>
          <cell r="B14890">
            <v>-99999</v>
          </cell>
          <cell r="C14890">
            <v>-99999</v>
          </cell>
          <cell r="D14890">
            <v>-99999</v>
          </cell>
          <cell r="E14890">
            <v>-99999</v>
          </cell>
          <cell r="F14890">
            <v>-99999</v>
          </cell>
        </row>
        <row r="14891">
          <cell r="A14891" t="str">
            <v>BU18760209</v>
          </cell>
          <cell r="B14891">
            <v>-99999</v>
          </cell>
          <cell r="C14891">
            <v>5.4</v>
          </cell>
          <cell r="D14891">
            <v>8</v>
          </cell>
          <cell r="E14891">
            <v>9.4</v>
          </cell>
          <cell r="F14891">
            <v>421.2</v>
          </cell>
        </row>
        <row r="14892">
          <cell r="A14892" t="str">
            <v>WK187603</v>
          </cell>
          <cell r="B14892">
            <v>-99999</v>
          </cell>
          <cell r="C14892">
            <v>4.3</v>
          </cell>
          <cell r="D14892">
            <v>6.6</v>
          </cell>
          <cell r="E14892">
            <v>8.6999999999999993</v>
          </cell>
          <cell r="F14892">
            <v>231.9</v>
          </cell>
        </row>
        <row r="14893">
          <cell r="A14893" t="str">
            <v>BU18760300</v>
          </cell>
          <cell r="B14893">
            <v>-99999</v>
          </cell>
          <cell r="C14893">
            <v>5.7</v>
          </cell>
          <cell r="D14893">
            <v>8.9</v>
          </cell>
          <cell r="E14893">
            <v>12</v>
          </cell>
          <cell r="F14893">
            <v>170</v>
          </cell>
        </row>
        <row r="14894">
          <cell r="A14894" t="str">
            <v>BU18760301</v>
          </cell>
          <cell r="B14894">
            <v>-99999</v>
          </cell>
          <cell r="C14894">
            <v>-99999</v>
          </cell>
          <cell r="D14894">
            <v>-99999</v>
          </cell>
          <cell r="E14894">
            <v>-99999</v>
          </cell>
          <cell r="F14894">
            <v>-99999</v>
          </cell>
        </row>
        <row r="14895">
          <cell r="A14895" t="str">
            <v>BU18760302</v>
          </cell>
          <cell r="B14895">
            <v>-99999</v>
          </cell>
          <cell r="C14895">
            <v>3.5</v>
          </cell>
          <cell r="D14895">
            <v>6.9</v>
          </cell>
          <cell r="E14895">
            <v>8.1999999999999993</v>
          </cell>
          <cell r="F14895">
            <v>184.4</v>
          </cell>
        </row>
        <row r="14896">
          <cell r="A14896" t="str">
            <v>BU18760303</v>
          </cell>
          <cell r="B14896">
            <v>-99999</v>
          </cell>
          <cell r="C14896">
            <v>-99999</v>
          </cell>
          <cell r="D14896">
            <v>-99999</v>
          </cell>
          <cell r="E14896">
            <v>-99999</v>
          </cell>
          <cell r="F14896">
            <v>-99999</v>
          </cell>
        </row>
        <row r="14897">
          <cell r="A14897" t="str">
            <v>BU18760304</v>
          </cell>
          <cell r="B14897">
            <v>-99999</v>
          </cell>
          <cell r="C14897">
            <v>-99999</v>
          </cell>
          <cell r="D14897">
            <v>-99999</v>
          </cell>
          <cell r="E14897">
            <v>-99999</v>
          </cell>
          <cell r="F14897">
            <v>-99999</v>
          </cell>
        </row>
        <row r="14898">
          <cell r="A14898" t="str">
            <v>BU18760305</v>
          </cell>
          <cell r="B14898">
            <v>-99999</v>
          </cell>
          <cell r="C14898">
            <v>3.2</v>
          </cell>
          <cell r="D14898">
            <v>4.5</v>
          </cell>
          <cell r="E14898">
            <v>5.8</v>
          </cell>
          <cell r="F14898">
            <v>191.9</v>
          </cell>
        </row>
        <row r="14899">
          <cell r="A14899" t="str">
            <v>BU18760306</v>
          </cell>
          <cell r="B14899">
            <v>-99999</v>
          </cell>
          <cell r="C14899">
            <v>-99999</v>
          </cell>
          <cell r="D14899">
            <v>-99999</v>
          </cell>
          <cell r="E14899">
            <v>-99999</v>
          </cell>
          <cell r="F14899">
            <v>-99999</v>
          </cell>
        </row>
        <row r="14900">
          <cell r="A14900" t="str">
            <v>BU18760307</v>
          </cell>
          <cell r="B14900">
            <v>-99999</v>
          </cell>
          <cell r="C14900">
            <v>-99999</v>
          </cell>
          <cell r="D14900">
            <v>-99999</v>
          </cell>
          <cell r="E14900">
            <v>-99999</v>
          </cell>
          <cell r="F14900">
            <v>-99999</v>
          </cell>
        </row>
        <row r="14901">
          <cell r="A14901" t="str">
            <v>BU18760308</v>
          </cell>
          <cell r="B14901">
            <v>-99999</v>
          </cell>
          <cell r="C14901">
            <v>4.4000000000000004</v>
          </cell>
          <cell r="D14901">
            <v>5.4</v>
          </cell>
          <cell r="E14901">
            <v>6.9</v>
          </cell>
          <cell r="F14901">
            <v>375.1</v>
          </cell>
        </row>
        <row r="14902">
          <cell r="A14902" t="str">
            <v>BU18760309</v>
          </cell>
          <cell r="B14902">
            <v>-99999</v>
          </cell>
          <cell r="C14902">
            <v>2.6</v>
          </cell>
          <cell r="D14902">
            <v>3.1</v>
          </cell>
          <cell r="E14902">
            <v>4.5999999999999996</v>
          </cell>
          <cell r="F14902">
            <v>376.7</v>
          </cell>
        </row>
        <row r="14903">
          <cell r="A14903" t="str">
            <v>BU18760310</v>
          </cell>
          <cell r="B14903">
            <v>-99999</v>
          </cell>
          <cell r="C14903">
            <v>1.8</v>
          </cell>
          <cell r="D14903">
            <v>1.8</v>
          </cell>
          <cell r="E14903">
            <v>2.7</v>
          </cell>
          <cell r="F14903">
            <v>516.29999999999995</v>
          </cell>
        </row>
        <row r="14904">
          <cell r="A14904" t="str">
            <v>WK187604</v>
          </cell>
          <cell r="B14904">
            <v>-99999</v>
          </cell>
          <cell r="C14904">
            <v>4.3</v>
          </cell>
          <cell r="D14904">
            <v>6.5</v>
          </cell>
          <cell r="E14904">
            <v>7.8</v>
          </cell>
          <cell r="F14904">
            <v>220.9</v>
          </cell>
        </row>
        <row r="14905">
          <cell r="A14905" t="str">
            <v>BU18760400</v>
          </cell>
          <cell r="B14905">
            <v>-99999</v>
          </cell>
          <cell r="C14905">
            <v>4.5999999999999996</v>
          </cell>
          <cell r="D14905">
            <v>7.9</v>
          </cell>
          <cell r="E14905">
            <v>10.4</v>
          </cell>
          <cell r="F14905">
            <v>130.69999999999999</v>
          </cell>
        </row>
        <row r="14906">
          <cell r="A14906" t="str">
            <v>BU18760401</v>
          </cell>
          <cell r="B14906">
            <v>-99999</v>
          </cell>
          <cell r="C14906">
            <v>2</v>
          </cell>
          <cell r="D14906">
            <v>3.5</v>
          </cell>
          <cell r="E14906">
            <v>4</v>
          </cell>
          <cell r="F14906">
            <v>269.8</v>
          </cell>
        </row>
        <row r="14907">
          <cell r="A14907" t="str">
            <v>BU18760402</v>
          </cell>
          <cell r="B14907">
            <v>-99999</v>
          </cell>
          <cell r="C14907">
            <v>4.5999999999999996</v>
          </cell>
          <cell r="D14907">
            <v>5.0999999999999996</v>
          </cell>
          <cell r="E14907">
            <v>5.0999999999999996</v>
          </cell>
          <cell r="F14907">
            <v>313.10000000000002</v>
          </cell>
        </row>
        <row r="14908">
          <cell r="A14908" t="str">
            <v>BU18760403</v>
          </cell>
          <cell r="B14908">
            <v>-99999</v>
          </cell>
          <cell r="C14908">
            <v>4.8</v>
          </cell>
          <cell r="D14908">
            <v>8.5</v>
          </cell>
          <cell r="E14908">
            <v>10</v>
          </cell>
          <cell r="F14908">
            <v>104.6</v>
          </cell>
        </row>
        <row r="14909">
          <cell r="A14909" t="str">
            <v>BU18760404</v>
          </cell>
          <cell r="B14909">
            <v>-99999</v>
          </cell>
          <cell r="C14909">
            <v>4</v>
          </cell>
          <cell r="D14909">
            <v>4.8</v>
          </cell>
          <cell r="E14909">
            <v>5.6</v>
          </cell>
          <cell r="F14909">
            <v>162</v>
          </cell>
        </row>
        <row r="14910">
          <cell r="A14910" t="str">
            <v>BU18760405</v>
          </cell>
          <cell r="B14910">
            <v>-99999</v>
          </cell>
          <cell r="C14910">
            <v>1.9</v>
          </cell>
          <cell r="D14910">
            <v>2.5</v>
          </cell>
          <cell r="E14910">
            <v>3.1</v>
          </cell>
          <cell r="F14910">
            <v>438.6</v>
          </cell>
        </row>
        <row r="14911">
          <cell r="A14911" t="str">
            <v>BU18760406</v>
          </cell>
          <cell r="B14911">
            <v>-99999</v>
          </cell>
          <cell r="C14911">
            <v>4</v>
          </cell>
          <cell r="D14911">
            <v>6.3</v>
          </cell>
          <cell r="E14911">
            <v>7.1</v>
          </cell>
          <cell r="F14911">
            <v>365.5</v>
          </cell>
        </row>
        <row r="14912">
          <cell r="A14912" t="str">
            <v>BU18760407</v>
          </cell>
          <cell r="B14912">
            <v>-99999</v>
          </cell>
          <cell r="C14912">
            <v>-99999</v>
          </cell>
          <cell r="D14912">
            <v>-99999</v>
          </cell>
          <cell r="E14912">
            <v>-99999</v>
          </cell>
          <cell r="F14912">
            <v>-99999</v>
          </cell>
        </row>
        <row r="14913">
          <cell r="A14913" t="str">
            <v>BU18760408</v>
          </cell>
          <cell r="B14913">
            <v>-99999</v>
          </cell>
          <cell r="C14913">
            <v>-99999</v>
          </cell>
          <cell r="D14913">
            <v>-99999</v>
          </cell>
          <cell r="E14913">
            <v>-99999</v>
          </cell>
          <cell r="F14913">
            <v>-99999</v>
          </cell>
        </row>
        <row r="14914">
          <cell r="A14914" t="str">
            <v>BU18760409</v>
          </cell>
          <cell r="B14914">
            <v>-99999</v>
          </cell>
          <cell r="C14914">
            <v>-99999</v>
          </cell>
          <cell r="D14914">
            <v>-99999</v>
          </cell>
          <cell r="E14914">
            <v>-99999</v>
          </cell>
          <cell r="F14914">
            <v>-99999</v>
          </cell>
        </row>
        <row r="14915">
          <cell r="A14915" t="str">
            <v>BU18760410</v>
          </cell>
          <cell r="B14915">
            <v>-99999</v>
          </cell>
          <cell r="C14915">
            <v>-99999</v>
          </cell>
          <cell r="D14915">
            <v>-99999</v>
          </cell>
          <cell r="E14915">
            <v>-99999</v>
          </cell>
          <cell r="F14915">
            <v>-99999</v>
          </cell>
        </row>
        <row r="14916">
          <cell r="A14916" t="str">
            <v>GM1883</v>
          </cell>
          <cell r="B14916">
            <v>30.9</v>
          </cell>
          <cell r="C14916">
            <v>7.7</v>
          </cell>
          <cell r="D14916">
            <v>12.2</v>
          </cell>
          <cell r="E14916">
            <v>15.4</v>
          </cell>
          <cell r="F14916">
            <v>69.5</v>
          </cell>
        </row>
        <row r="14917">
          <cell r="A14917" t="str">
            <v>WK188300</v>
          </cell>
          <cell r="B14917">
            <v>30.8</v>
          </cell>
          <cell r="C14917">
            <v>8</v>
          </cell>
          <cell r="D14917">
            <v>12.5</v>
          </cell>
          <cell r="E14917">
            <v>16.2</v>
          </cell>
          <cell r="F14917">
            <v>39.700000000000003</v>
          </cell>
        </row>
        <row r="14918">
          <cell r="A14918" t="str">
            <v>BU18830001</v>
          </cell>
          <cell r="B14918">
            <v>30.7</v>
          </cell>
          <cell r="C14918">
            <v>8.1</v>
          </cell>
          <cell r="D14918">
            <v>12.6</v>
          </cell>
          <cell r="E14918">
            <v>16.3</v>
          </cell>
          <cell r="F14918">
            <v>39.1</v>
          </cell>
        </row>
        <row r="14919">
          <cell r="A14919" t="str">
            <v>BU18830008</v>
          </cell>
          <cell r="B14919">
            <v>-99999</v>
          </cell>
          <cell r="C14919">
            <v>-99999</v>
          </cell>
          <cell r="D14919">
            <v>-99999</v>
          </cell>
          <cell r="E14919">
            <v>-99999</v>
          </cell>
          <cell r="F14919">
            <v>-99999</v>
          </cell>
        </row>
        <row r="14920">
          <cell r="A14920" t="str">
            <v>WK188301</v>
          </cell>
          <cell r="B14920">
            <v>32.200000000000003</v>
          </cell>
          <cell r="C14920">
            <v>8.6999999999999993</v>
          </cell>
          <cell r="D14920">
            <v>12.8</v>
          </cell>
          <cell r="E14920">
            <v>16</v>
          </cell>
          <cell r="F14920">
            <v>57.2</v>
          </cell>
        </row>
        <row r="14921">
          <cell r="A14921" t="str">
            <v>BU18830100</v>
          </cell>
          <cell r="B14921">
            <v>-99999</v>
          </cell>
          <cell r="C14921">
            <v>11.7</v>
          </cell>
          <cell r="D14921">
            <v>17.5</v>
          </cell>
          <cell r="E14921">
            <v>21.6</v>
          </cell>
          <cell r="F14921">
            <v>8.6999999999999993</v>
          </cell>
        </row>
        <row r="14922">
          <cell r="A14922" t="str">
            <v>BU18830101</v>
          </cell>
          <cell r="B14922">
            <v>-99999</v>
          </cell>
          <cell r="C14922">
            <v>16.7</v>
          </cell>
          <cell r="D14922">
            <v>25.3</v>
          </cell>
          <cell r="E14922">
            <v>31</v>
          </cell>
          <cell r="F14922">
            <v>5.5</v>
          </cell>
        </row>
        <row r="14923">
          <cell r="A14923" t="str">
            <v>BU18830102</v>
          </cell>
          <cell r="B14923">
            <v>-99999</v>
          </cell>
          <cell r="C14923">
            <v>6.1</v>
          </cell>
          <cell r="D14923">
            <v>8.4</v>
          </cell>
          <cell r="E14923">
            <v>10.7</v>
          </cell>
          <cell r="F14923">
            <v>120.4</v>
          </cell>
        </row>
        <row r="14924">
          <cell r="A14924" t="str">
            <v>BU18830103</v>
          </cell>
          <cell r="B14924">
            <v>-99999</v>
          </cell>
          <cell r="C14924">
            <v>3.8</v>
          </cell>
          <cell r="D14924">
            <v>5.6</v>
          </cell>
          <cell r="E14924">
            <v>7.6</v>
          </cell>
          <cell r="F14924">
            <v>266.2</v>
          </cell>
        </row>
        <row r="14925">
          <cell r="A14925" t="str">
            <v>BU18830109</v>
          </cell>
          <cell r="B14925">
            <v>-99999</v>
          </cell>
          <cell r="C14925">
            <v>-99999</v>
          </cell>
          <cell r="D14925">
            <v>-99999</v>
          </cell>
          <cell r="E14925">
            <v>-99999</v>
          </cell>
          <cell r="F14925">
            <v>-99999</v>
          </cell>
        </row>
        <row r="14926">
          <cell r="A14926" t="str">
            <v>WK188302</v>
          </cell>
          <cell r="B14926">
            <v>29.4</v>
          </cell>
          <cell r="C14926">
            <v>9.6</v>
          </cell>
          <cell r="D14926">
            <v>15.1</v>
          </cell>
          <cell r="E14926">
            <v>18.8</v>
          </cell>
          <cell r="F14926">
            <v>46.1</v>
          </cell>
        </row>
        <row r="14927">
          <cell r="A14927" t="str">
            <v>BU18830200</v>
          </cell>
          <cell r="B14927">
            <v>-99999</v>
          </cell>
          <cell r="C14927">
            <v>7.9</v>
          </cell>
          <cell r="D14927">
            <v>12.8</v>
          </cell>
          <cell r="E14927">
            <v>16.399999999999999</v>
          </cell>
          <cell r="F14927">
            <v>56.2</v>
          </cell>
        </row>
        <row r="14928">
          <cell r="A14928" t="str">
            <v>BU18830201</v>
          </cell>
          <cell r="B14928">
            <v>-99999</v>
          </cell>
          <cell r="C14928">
            <v>8.1999999999999993</v>
          </cell>
          <cell r="D14928">
            <v>12.8</v>
          </cell>
          <cell r="E14928">
            <v>16</v>
          </cell>
          <cell r="F14928">
            <v>54.4</v>
          </cell>
        </row>
        <row r="14929">
          <cell r="A14929" t="str">
            <v>BU18830202</v>
          </cell>
          <cell r="B14929">
            <v>-99999</v>
          </cell>
          <cell r="C14929">
            <v>17.100000000000001</v>
          </cell>
          <cell r="D14929">
            <v>24.5</v>
          </cell>
          <cell r="E14929">
            <v>30.1</v>
          </cell>
          <cell r="F14929">
            <v>4.0999999999999996</v>
          </cell>
        </row>
        <row r="14930">
          <cell r="A14930" t="str">
            <v>BU18830203</v>
          </cell>
          <cell r="B14930">
            <v>-99999</v>
          </cell>
          <cell r="C14930">
            <v>13.1</v>
          </cell>
          <cell r="D14930">
            <v>21.9</v>
          </cell>
          <cell r="E14930">
            <v>26.7</v>
          </cell>
          <cell r="F14930">
            <v>12.9</v>
          </cell>
        </row>
        <row r="14931">
          <cell r="A14931" t="str">
            <v>BU18830204</v>
          </cell>
          <cell r="B14931">
            <v>-99999</v>
          </cell>
          <cell r="C14931">
            <v>9.4</v>
          </cell>
          <cell r="D14931">
            <v>16.7</v>
          </cell>
          <cell r="E14931">
            <v>21.4</v>
          </cell>
          <cell r="F14931">
            <v>42.4</v>
          </cell>
        </row>
        <row r="14932">
          <cell r="A14932" t="str">
            <v>BU18830205</v>
          </cell>
          <cell r="B14932">
            <v>34.6</v>
          </cell>
          <cell r="C14932">
            <v>5.9</v>
          </cell>
          <cell r="D14932">
            <v>9.8000000000000007</v>
          </cell>
          <cell r="E14932">
            <v>12.1</v>
          </cell>
          <cell r="F14932">
            <v>115.8</v>
          </cell>
        </row>
        <row r="14933">
          <cell r="A14933" t="str">
            <v>BU18830208</v>
          </cell>
          <cell r="B14933">
            <v>-99999</v>
          </cell>
          <cell r="C14933">
            <v>-99999</v>
          </cell>
          <cell r="D14933">
            <v>-99999</v>
          </cell>
          <cell r="E14933">
            <v>-99999</v>
          </cell>
          <cell r="F14933">
            <v>-99999</v>
          </cell>
        </row>
        <row r="14934">
          <cell r="A14934" t="str">
            <v>BU18830209</v>
          </cell>
          <cell r="B14934">
            <v>-99999</v>
          </cell>
          <cell r="C14934">
            <v>-99999</v>
          </cell>
          <cell r="D14934">
            <v>-99999</v>
          </cell>
          <cell r="E14934">
            <v>-99999</v>
          </cell>
          <cell r="F14934">
            <v>-99999</v>
          </cell>
        </row>
        <row r="14935">
          <cell r="A14935" t="str">
            <v>WK188303</v>
          </cell>
          <cell r="B14935">
            <v>-99999</v>
          </cell>
          <cell r="C14935">
            <v>3.7</v>
          </cell>
          <cell r="D14935">
            <v>5.8</v>
          </cell>
          <cell r="E14935">
            <v>7.7</v>
          </cell>
          <cell r="F14935">
            <v>165.4</v>
          </cell>
        </row>
        <row r="14936">
          <cell r="A14936" t="str">
            <v>BU18830300</v>
          </cell>
          <cell r="B14936">
            <v>-99999</v>
          </cell>
          <cell r="C14936">
            <v>3.6</v>
          </cell>
          <cell r="D14936">
            <v>5.7</v>
          </cell>
          <cell r="E14936">
            <v>7.7</v>
          </cell>
          <cell r="F14936">
            <v>165.9</v>
          </cell>
        </row>
        <row r="14937">
          <cell r="A14937" t="str">
            <v>BU18830301</v>
          </cell>
          <cell r="B14937">
            <v>-99999</v>
          </cell>
          <cell r="C14937">
            <v>-99999</v>
          </cell>
          <cell r="D14937">
            <v>-99999</v>
          </cell>
          <cell r="E14937">
            <v>-99999</v>
          </cell>
          <cell r="F14937">
            <v>-99999</v>
          </cell>
        </row>
        <row r="14938">
          <cell r="A14938" t="str">
            <v>WK188304</v>
          </cell>
          <cell r="B14938">
            <v>-99999</v>
          </cell>
          <cell r="C14938">
            <v>3.3</v>
          </cell>
          <cell r="D14938">
            <v>4.9000000000000004</v>
          </cell>
          <cell r="E14938">
            <v>6.3</v>
          </cell>
          <cell r="F14938">
            <v>180.7</v>
          </cell>
        </row>
        <row r="14939">
          <cell r="A14939" t="str">
            <v>BU18830400</v>
          </cell>
          <cell r="B14939">
            <v>-99999</v>
          </cell>
          <cell r="C14939">
            <v>4.2</v>
          </cell>
          <cell r="D14939">
            <v>5.5</v>
          </cell>
          <cell r="E14939">
            <v>7.4</v>
          </cell>
          <cell r="F14939">
            <v>166.7</v>
          </cell>
        </row>
        <row r="14940">
          <cell r="A14940" t="str">
            <v>BU18830401</v>
          </cell>
          <cell r="B14940">
            <v>-99999</v>
          </cell>
          <cell r="C14940">
            <v>2.7</v>
          </cell>
          <cell r="D14940">
            <v>4.4000000000000004</v>
          </cell>
          <cell r="E14940">
            <v>5.6</v>
          </cell>
          <cell r="F14940">
            <v>191.8</v>
          </cell>
        </row>
        <row r="14941">
          <cell r="A14941" t="str">
            <v>BU18830402</v>
          </cell>
          <cell r="B14941">
            <v>-99999</v>
          </cell>
          <cell r="C14941">
            <v>3.5</v>
          </cell>
          <cell r="D14941">
            <v>5.2</v>
          </cell>
          <cell r="E14941">
            <v>6.8</v>
          </cell>
          <cell r="F14941">
            <v>179.5</v>
          </cell>
        </row>
        <row r="14942">
          <cell r="A14942" t="str">
            <v>WK188305</v>
          </cell>
          <cell r="B14942">
            <v>29</v>
          </cell>
          <cell r="C14942">
            <v>9</v>
          </cell>
          <cell r="D14942">
            <v>14.6</v>
          </cell>
          <cell r="E14942">
            <v>18.3</v>
          </cell>
          <cell r="F14942">
            <v>47.2</v>
          </cell>
        </row>
        <row r="14943">
          <cell r="A14943" t="str">
            <v>BU18830501</v>
          </cell>
          <cell r="B14943">
            <v>-99999</v>
          </cell>
          <cell r="C14943">
            <v>11.5</v>
          </cell>
          <cell r="D14943">
            <v>17.399999999999999</v>
          </cell>
          <cell r="E14943">
            <v>21.4</v>
          </cell>
          <cell r="F14943">
            <v>19.7</v>
          </cell>
        </row>
        <row r="14944">
          <cell r="A14944" t="str">
            <v>BU18830502</v>
          </cell>
          <cell r="B14944">
            <v>-99999</v>
          </cell>
          <cell r="C14944">
            <v>6.9</v>
          </cell>
          <cell r="D14944">
            <v>11.1</v>
          </cell>
          <cell r="E14944">
            <v>14.6</v>
          </cell>
          <cell r="F14944">
            <v>55.2</v>
          </cell>
        </row>
        <row r="14945">
          <cell r="A14945" t="str">
            <v>BU18830503</v>
          </cell>
          <cell r="B14945">
            <v>26.7</v>
          </cell>
          <cell r="C14945">
            <v>10.1</v>
          </cell>
          <cell r="D14945">
            <v>17.100000000000001</v>
          </cell>
          <cell r="E14945">
            <v>21.7</v>
          </cell>
          <cell r="F14945">
            <v>28.9</v>
          </cell>
        </row>
        <row r="14946">
          <cell r="A14946" t="str">
            <v>BU18830504</v>
          </cell>
          <cell r="B14946">
            <v>-99999</v>
          </cell>
          <cell r="C14946">
            <v>8.9</v>
          </cell>
          <cell r="D14946">
            <v>14.7</v>
          </cell>
          <cell r="E14946">
            <v>18.7</v>
          </cell>
          <cell r="F14946">
            <v>64.3</v>
          </cell>
        </row>
        <row r="14947">
          <cell r="A14947" t="str">
            <v>BU18830505</v>
          </cell>
          <cell r="B14947">
            <v>-99999</v>
          </cell>
          <cell r="C14947">
            <v>8.6999999999999993</v>
          </cell>
          <cell r="D14947">
            <v>13.8</v>
          </cell>
          <cell r="E14947">
            <v>16.5</v>
          </cell>
          <cell r="F14947">
            <v>68.3</v>
          </cell>
        </row>
        <row r="14948">
          <cell r="A14948" t="str">
            <v>BU18830506</v>
          </cell>
          <cell r="B14948">
            <v>30.1</v>
          </cell>
          <cell r="C14948">
            <v>7.3</v>
          </cell>
          <cell r="D14948">
            <v>12.3</v>
          </cell>
          <cell r="E14948">
            <v>15.3</v>
          </cell>
          <cell r="F14948">
            <v>79.900000000000006</v>
          </cell>
        </row>
        <row r="14949">
          <cell r="A14949" t="str">
            <v>BU18830507</v>
          </cell>
          <cell r="B14949">
            <v>-99999</v>
          </cell>
          <cell r="C14949">
            <v>-99999</v>
          </cell>
          <cell r="D14949">
            <v>-99999</v>
          </cell>
          <cell r="E14949">
            <v>-99999</v>
          </cell>
          <cell r="F14949">
            <v>-99999</v>
          </cell>
        </row>
        <row r="14950">
          <cell r="A14950" t="str">
            <v>WK188306</v>
          </cell>
          <cell r="B14950">
            <v>33.299999999999997</v>
          </cell>
          <cell r="C14950">
            <v>3.9</v>
          </cell>
          <cell r="D14950">
            <v>6.5</v>
          </cell>
          <cell r="E14950">
            <v>8.9</v>
          </cell>
          <cell r="F14950">
            <v>133.30000000000001</v>
          </cell>
        </row>
        <row r="14951">
          <cell r="A14951" t="str">
            <v>BU18830601</v>
          </cell>
          <cell r="B14951">
            <v>-99999</v>
          </cell>
          <cell r="C14951">
            <v>1.5</v>
          </cell>
          <cell r="D14951">
            <v>2.4</v>
          </cell>
          <cell r="E14951">
            <v>3.1</v>
          </cell>
          <cell r="F14951">
            <v>166.9</v>
          </cell>
        </row>
        <row r="14952">
          <cell r="A14952" t="str">
            <v>BU18830602</v>
          </cell>
          <cell r="B14952">
            <v>-99999</v>
          </cell>
          <cell r="C14952">
            <v>3.9</v>
          </cell>
          <cell r="D14952">
            <v>6.8</v>
          </cell>
          <cell r="E14952">
            <v>9.3000000000000007</v>
          </cell>
          <cell r="F14952">
            <v>119.6</v>
          </cell>
        </row>
        <row r="14953">
          <cell r="A14953" t="str">
            <v>BU18830603</v>
          </cell>
          <cell r="B14953">
            <v>-99999</v>
          </cell>
          <cell r="C14953">
            <v>5.2</v>
          </cell>
          <cell r="D14953">
            <v>9</v>
          </cell>
          <cell r="E14953">
            <v>12.2</v>
          </cell>
          <cell r="F14953">
            <v>104.1</v>
          </cell>
        </row>
        <row r="14954">
          <cell r="A14954" t="str">
            <v>BU18830604</v>
          </cell>
          <cell r="B14954">
            <v>-99999</v>
          </cell>
          <cell r="C14954">
            <v>3.9</v>
          </cell>
          <cell r="D14954">
            <v>6.1</v>
          </cell>
          <cell r="E14954">
            <v>8.4</v>
          </cell>
          <cell r="F14954">
            <v>142.6</v>
          </cell>
        </row>
        <row r="14955">
          <cell r="A14955" t="str">
            <v>BU18830606</v>
          </cell>
          <cell r="B14955">
            <v>-99999</v>
          </cell>
          <cell r="C14955">
            <v>2.9</v>
          </cell>
          <cell r="D14955">
            <v>3.9</v>
          </cell>
          <cell r="E14955">
            <v>4.9000000000000004</v>
          </cell>
          <cell r="F14955">
            <v>225.3</v>
          </cell>
        </row>
        <row r="14956">
          <cell r="A14956" t="str">
            <v>BU18830607</v>
          </cell>
          <cell r="B14956">
            <v>-99999</v>
          </cell>
          <cell r="C14956">
            <v>-99999</v>
          </cell>
          <cell r="D14956">
            <v>-99999</v>
          </cell>
          <cell r="E14956">
            <v>-99999</v>
          </cell>
          <cell r="F14956">
            <v>-99999</v>
          </cell>
        </row>
        <row r="14957">
          <cell r="A14957" t="str">
            <v>BU18830609</v>
          </cell>
          <cell r="B14957">
            <v>-99999</v>
          </cell>
          <cell r="C14957">
            <v>-99999</v>
          </cell>
          <cell r="D14957">
            <v>-99999</v>
          </cell>
          <cell r="E14957">
            <v>-99999</v>
          </cell>
          <cell r="F14957">
            <v>-99999</v>
          </cell>
        </row>
        <row r="14958">
          <cell r="A14958" t="str">
            <v>WK188307</v>
          </cell>
          <cell r="B14958">
            <v>-99999</v>
          </cell>
          <cell r="C14958">
            <v>3.5</v>
          </cell>
          <cell r="D14958">
            <v>5</v>
          </cell>
          <cell r="E14958">
            <v>7.3</v>
          </cell>
          <cell r="F14958">
            <v>161.80000000000001</v>
          </cell>
        </row>
        <row r="14959">
          <cell r="A14959" t="str">
            <v>BU18830700</v>
          </cell>
          <cell r="B14959">
            <v>-99999</v>
          </cell>
          <cell r="C14959">
            <v>4.3</v>
          </cell>
          <cell r="D14959">
            <v>5.9</v>
          </cell>
          <cell r="E14959">
            <v>8.9</v>
          </cell>
          <cell r="F14959">
            <v>139.30000000000001</v>
          </cell>
        </row>
        <row r="14960">
          <cell r="A14960" t="str">
            <v>BU18830701</v>
          </cell>
          <cell r="B14960">
            <v>-99999</v>
          </cell>
          <cell r="C14960">
            <v>1.6</v>
          </cell>
          <cell r="D14960">
            <v>2.9</v>
          </cell>
          <cell r="E14960">
            <v>3.9</v>
          </cell>
          <cell r="F14960">
            <v>221.5</v>
          </cell>
        </row>
        <row r="14961">
          <cell r="A14961" t="str">
            <v>BU18830702</v>
          </cell>
          <cell r="B14961">
            <v>-99999</v>
          </cell>
          <cell r="C14961">
            <v>3.4</v>
          </cell>
          <cell r="D14961">
            <v>4.9000000000000004</v>
          </cell>
          <cell r="E14961">
            <v>7.1</v>
          </cell>
          <cell r="F14961">
            <v>159.6</v>
          </cell>
        </row>
        <row r="14962">
          <cell r="A14962" t="str">
            <v>GM1884</v>
          </cell>
          <cell r="B14962">
            <v>38.200000000000003</v>
          </cell>
          <cell r="C14962">
            <v>3.8</v>
          </cell>
          <cell r="D14962">
            <v>5.9</v>
          </cell>
          <cell r="E14962">
            <v>8.4</v>
          </cell>
          <cell r="F14962">
            <v>193.9</v>
          </cell>
        </row>
        <row r="14963">
          <cell r="A14963" t="str">
            <v>WK188400</v>
          </cell>
          <cell r="B14963">
            <v>37.299999999999997</v>
          </cell>
          <cell r="C14963">
            <v>3.7</v>
          </cell>
          <cell r="D14963">
            <v>6</v>
          </cell>
          <cell r="E14963">
            <v>8.6</v>
          </cell>
          <cell r="F14963">
            <v>169</v>
          </cell>
        </row>
        <row r="14964">
          <cell r="A14964" t="str">
            <v>BU18840000</v>
          </cell>
          <cell r="B14964">
            <v>-99999</v>
          </cell>
          <cell r="C14964">
            <v>3.5</v>
          </cell>
          <cell r="D14964">
            <v>5.4</v>
          </cell>
          <cell r="E14964">
            <v>7.4</v>
          </cell>
          <cell r="F14964">
            <v>202.1</v>
          </cell>
        </row>
        <row r="14965">
          <cell r="A14965" t="str">
            <v>BU18840001</v>
          </cell>
          <cell r="B14965">
            <v>-99999</v>
          </cell>
          <cell r="C14965">
            <v>3.6</v>
          </cell>
          <cell r="D14965">
            <v>5.9</v>
          </cell>
          <cell r="E14965">
            <v>7.1</v>
          </cell>
          <cell r="F14965">
            <v>189.3</v>
          </cell>
        </row>
        <row r="14966">
          <cell r="A14966" t="str">
            <v>BU18840002</v>
          </cell>
          <cell r="B14966">
            <v>-99999</v>
          </cell>
          <cell r="C14966">
            <v>3.3</v>
          </cell>
          <cell r="D14966">
            <v>5.6</v>
          </cell>
          <cell r="E14966">
            <v>8.3000000000000007</v>
          </cell>
          <cell r="F14966">
            <v>105.1</v>
          </cell>
        </row>
        <row r="14967">
          <cell r="A14967" t="str">
            <v>BU18840003</v>
          </cell>
          <cell r="B14967">
            <v>-99999</v>
          </cell>
          <cell r="C14967">
            <v>8.9</v>
          </cell>
          <cell r="D14967">
            <v>14.4</v>
          </cell>
          <cell r="E14967">
            <v>25.6</v>
          </cell>
          <cell r="F14967">
            <v>26.5</v>
          </cell>
        </row>
        <row r="14968">
          <cell r="A14968" t="str">
            <v>BU18840004</v>
          </cell>
          <cell r="B14968">
            <v>-99999</v>
          </cell>
          <cell r="C14968">
            <v>1.7</v>
          </cell>
          <cell r="D14968">
            <v>2.7</v>
          </cell>
          <cell r="E14968">
            <v>3.3</v>
          </cell>
          <cell r="F14968">
            <v>401.9</v>
          </cell>
        </row>
        <row r="14969">
          <cell r="A14969" t="str">
            <v>WK188401</v>
          </cell>
          <cell r="B14969">
            <v>-99999</v>
          </cell>
          <cell r="C14969">
            <v>3.7</v>
          </cell>
          <cell r="D14969">
            <v>5.9</v>
          </cell>
          <cell r="E14969">
            <v>7.7</v>
          </cell>
          <cell r="F14969">
            <v>244.5</v>
          </cell>
        </row>
        <row r="14970">
          <cell r="A14970" t="str">
            <v>BU18840101</v>
          </cell>
          <cell r="B14970">
            <v>-99999</v>
          </cell>
          <cell r="C14970">
            <v>2.6</v>
          </cell>
          <cell r="D14970">
            <v>4.5</v>
          </cell>
          <cell r="E14970">
            <v>5.3</v>
          </cell>
          <cell r="F14970">
            <v>261.39999999999998</v>
          </cell>
        </row>
        <row r="14971">
          <cell r="A14971" t="str">
            <v>BU18840102</v>
          </cell>
          <cell r="B14971">
            <v>-99999</v>
          </cell>
          <cell r="C14971">
            <v>3.8</v>
          </cell>
          <cell r="D14971">
            <v>7</v>
          </cell>
          <cell r="E14971">
            <v>9.8000000000000007</v>
          </cell>
          <cell r="F14971">
            <v>175.2</v>
          </cell>
        </row>
        <row r="14972">
          <cell r="A14972" t="str">
            <v>BU18840104</v>
          </cell>
          <cell r="B14972">
            <v>-99999</v>
          </cell>
          <cell r="C14972">
            <v>3.9</v>
          </cell>
          <cell r="D14972">
            <v>4.8</v>
          </cell>
          <cell r="E14972">
            <v>5.6</v>
          </cell>
          <cell r="F14972">
            <v>290.39999999999998</v>
          </cell>
        </row>
        <row r="14973">
          <cell r="A14973" t="str">
            <v>BU18840105</v>
          </cell>
          <cell r="B14973">
            <v>-99999</v>
          </cell>
          <cell r="C14973">
            <v>3.7</v>
          </cell>
          <cell r="D14973">
            <v>5.0999999999999996</v>
          </cell>
          <cell r="E14973">
            <v>6.5</v>
          </cell>
          <cell r="F14973">
            <v>271.2</v>
          </cell>
        </row>
        <row r="14974">
          <cell r="A14974" t="str">
            <v>BU18840107</v>
          </cell>
          <cell r="B14974">
            <v>-99999</v>
          </cell>
          <cell r="C14974">
            <v>-99999</v>
          </cell>
          <cell r="D14974">
            <v>-99999</v>
          </cell>
          <cell r="E14974">
            <v>-99999</v>
          </cell>
          <cell r="F14974">
            <v>-99999</v>
          </cell>
        </row>
        <row r="14975">
          <cell r="A14975" t="str">
            <v>BU18840109</v>
          </cell>
          <cell r="B14975">
            <v>-99999</v>
          </cell>
          <cell r="C14975">
            <v>-99999</v>
          </cell>
          <cell r="D14975">
            <v>-99999</v>
          </cell>
          <cell r="E14975">
            <v>-99999</v>
          </cell>
          <cell r="F14975">
            <v>-99999</v>
          </cell>
        </row>
        <row r="14976">
          <cell r="A14976" t="str">
            <v>WK188402</v>
          </cell>
          <cell r="B14976">
            <v>-99999</v>
          </cell>
          <cell r="C14976">
            <v>3.7</v>
          </cell>
          <cell r="D14976">
            <v>6</v>
          </cell>
          <cell r="E14976">
            <v>8.4</v>
          </cell>
          <cell r="F14976">
            <v>217.9</v>
          </cell>
        </row>
        <row r="14977">
          <cell r="A14977" t="str">
            <v>BU18840200</v>
          </cell>
          <cell r="B14977">
            <v>-99999</v>
          </cell>
          <cell r="C14977">
            <v>4.7</v>
          </cell>
          <cell r="D14977">
            <v>7.9</v>
          </cell>
          <cell r="E14977">
            <v>10.6</v>
          </cell>
          <cell r="F14977">
            <v>333.6</v>
          </cell>
        </row>
        <row r="14978">
          <cell r="A14978" t="str">
            <v>BU18840201</v>
          </cell>
          <cell r="B14978">
            <v>-99999</v>
          </cell>
          <cell r="C14978">
            <v>-99999</v>
          </cell>
          <cell r="D14978">
            <v>-99999</v>
          </cell>
          <cell r="E14978">
            <v>-99999</v>
          </cell>
          <cell r="F14978">
            <v>-99999</v>
          </cell>
        </row>
        <row r="14979">
          <cell r="A14979" t="str">
            <v>BU18840202</v>
          </cell>
          <cell r="B14979">
            <v>-99999</v>
          </cell>
          <cell r="C14979">
            <v>3.8</v>
          </cell>
          <cell r="D14979">
            <v>6.8</v>
          </cell>
          <cell r="E14979">
            <v>9.3000000000000007</v>
          </cell>
          <cell r="F14979">
            <v>227.2</v>
          </cell>
        </row>
        <row r="14980">
          <cell r="A14980" t="str">
            <v>BU18840203</v>
          </cell>
          <cell r="B14980">
            <v>-99999</v>
          </cell>
          <cell r="C14980">
            <v>3.8</v>
          </cell>
          <cell r="D14980">
            <v>5.5</v>
          </cell>
          <cell r="E14980">
            <v>8.1999999999999993</v>
          </cell>
          <cell r="F14980">
            <v>124.1</v>
          </cell>
        </row>
        <row r="14981">
          <cell r="A14981" t="str">
            <v>BU18840207</v>
          </cell>
          <cell r="B14981">
            <v>-99999</v>
          </cell>
          <cell r="C14981">
            <v>-99999</v>
          </cell>
          <cell r="D14981">
            <v>-99999</v>
          </cell>
          <cell r="E14981">
            <v>-99999</v>
          </cell>
          <cell r="F14981">
            <v>-99999</v>
          </cell>
        </row>
        <row r="14982">
          <cell r="A14982" t="str">
            <v>BU18840208</v>
          </cell>
          <cell r="B14982">
            <v>-99999</v>
          </cell>
          <cell r="C14982">
            <v>1.6</v>
          </cell>
          <cell r="D14982">
            <v>2.7</v>
          </cell>
          <cell r="E14982">
            <v>3.8</v>
          </cell>
          <cell r="F14982">
            <v>322.10000000000002</v>
          </cell>
        </row>
        <row r="14983">
          <cell r="A14983" t="str">
            <v>BU18840209</v>
          </cell>
          <cell r="B14983">
            <v>-99999</v>
          </cell>
          <cell r="C14983">
            <v>-99999</v>
          </cell>
          <cell r="D14983">
            <v>-99999</v>
          </cell>
          <cell r="E14983">
            <v>-99999</v>
          </cell>
          <cell r="F14983">
            <v>-99999</v>
          </cell>
        </row>
        <row r="14984">
          <cell r="A14984" t="str">
            <v>WK188403</v>
          </cell>
          <cell r="B14984">
            <v>-99999</v>
          </cell>
          <cell r="C14984">
            <v>4.7</v>
          </cell>
          <cell r="D14984">
            <v>6.7</v>
          </cell>
          <cell r="E14984">
            <v>9</v>
          </cell>
          <cell r="F14984">
            <v>272.39999999999998</v>
          </cell>
        </row>
        <row r="14985">
          <cell r="A14985" t="str">
            <v>BU18840300</v>
          </cell>
          <cell r="B14985">
            <v>-99999</v>
          </cell>
          <cell r="C14985">
            <v>4.8</v>
          </cell>
          <cell r="D14985">
            <v>6.8</v>
          </cell>
          <cell r="E14985">
            <v>9.3000000000000007</v>
          </cell>
          <cell r="F14985">
            <v>263.7</v>
          </cell>
        </row>
        <row r="14986">
          <cell r="A14986" t="str">
            <v>BU18840309</v>
          </cell>
          <cell r="B14986">
            <v>-99999</v>
          </cell>
          <cell r="C14986">
            <v>-99999</v>
          </cell>
          <cell r="D14986">
            <v>-99999</v>
          </cell>
          <cell r="E14986">
            <v>-99999</v>
          </cell>
          <cell r="F14986">
            <v>-99999</v>
          </cell>
        </row>
        <row r="14987">
          <cell r="A14987" t="str">
            <v>WK188404</v>
          </cell>
          <cell r="B14987">
            <v>-99999</v>
          </cell>
          <cell r="C14987">
            <v>3.9</v>
          </cell>
          <cell r="D14987">
            <v>5.4</v>
          </cell>
          <cell r="E14987">
            <v>7.9</v>
          </cell>
          <cell r="F14987">
            <v>193.6</v>
          </cell>
        </row>
        <row r="14988">
          <cell r="A14988" t="str">
            <v>BU18840400</v>
          </cell>
          <cell r="B14988">
            <v>-99999</v>
          </cell>
          <cell r="C14988">
            <v>4.8</v>
          </cell>
          <cell r="D14988">
            <v>6.8</v>
          </cell>
          <cell r="E14988">
            <v>8.8000000000000007</v>
          </cell>
          <cell r="F14988">
            <v>219.1</v>
          </cell>
        </row>
        <row r="14989">
          <cell r="A14989" t="str">
            <v>BU18840402</v>
          </cell>
          <cell r="B14989">
            <v>-99999</v>
          </cell>
          <cell r="C14989">
            <v>-99999</v>
          </cell>
          <cell r="D14989">
            <v>-99999</v>
          </cell>
          <cell r="E14989">
            <v>-99999</v>
          </cell>
          <cell r="F14989">
            <v>-99999</v>
          </cell>
        </row>
        <row r="14990">
          <cell r="A14990" t="str">
            <v>BU18840404</v>
          </cell>
          <cell r="B14990">
            <v>-99999</v>
          </cell>
          <cell r="C14990">
            <v>-99999</v>
          </cell>
          <cell r="D14990">
            <v>-99999</v>
          </cell>
          <cell r="E14990">
            <v>-99999</v>
          </cell>
          <cell r="F14990">
            <v>-99999</v>
          </cell>
        </row>
        <row r="14991">
          <cell r="A14991" t="str">
            <v>BU18840405</v>
          </cell>
          <cell r="B14991">
            <v>-99999</v>
          </cell>
          <cell r="C14991">
            <v>4.5999999999999996</v>
          </cell>
          <cell r="D14991">
            <v>5.8</v>
          </cell>
          <cell r="E14991">
            <v>9.6999999999999993</v>
          </cell>
          <cell r="F14991">
            <v>98</v>
          </cell>
        </row>
        <row r="14992">
          <cell r="A14992" t="str">
            <v>BU18840407</v>
          </cell>
          <cell r="B14992">
            <v>-99999</v>
          </cell>
          <cell r="C14992">
            <v>-99999</v>
          </cell>
          <cell r="D14992">
            <v>-99999</v>
          </cell>
          <cell r="E14992">
            <v>-99999</v>
          </cell>
          <cell r="F14992">
            <v>-99999</v>
          </cell>
        </row>
        <row r="14993">
          <cell r="A14993" t="str">
            <v>BU18840408</v>
          </cell>
          <cell r="B14993">
            <v>-99999</v>
          </cell>
          <cell r="C14993">
            <v>2.7</v>
          </cell>
          <cell r="D14993">
            <v>4.4000000000000004</v>
          </cell>
          <cell r="E14993">
            <v>6.4</v>
          </cell>
          <cell r="F14993">
            <v>201.7</v>
          </cell>
        </row>
        <row r="14994">
          <cell r="A14994" t="str">
            <v>BU18840409</v>
          </cell>
          <cell r="B14994">
            <v>-99999</v>
          </cell>
          <cell r="C14994">
            <v>-99999</v>
          </cell>
          <cell r="D14994">
            <v>-99999</v>
          </cell>
          <cell r="E14994">
            <v>-99999</v>
          </cell>
          <cell r="F14994">
            <v>-99999</v>
          </cell>
        </row>
        <row r="14995">
          <cell r="A14995" t="str">
            <v>GM1891</v>
          </cell>
          <cell r="B14995">
            <v>29.8</v>
          </cell>
          <cell r="C14995">
            <v>6.3</v>
          </cell>
          <cell r="D14995">
            <v>10.1</v>
          </cell>
          <cell r="E14995">
            <v>13.6</v>
          </cell>
          <cell r="F14995">
            <v>119.9</v>
          </cell>
        </row>
        <row r="14996">
          <cell r="A14996" t="str">
            <v>WK189100</v>
          </cell>
          <cell r="B14996">
            <v>30</v>
          </cell>
          <cell r="C14996">
            <v>5.4</v>
          </cell>
          <cell r="D14996">
            <v>8.6999999999999993</v>
          </cell>
          <cell r="E14996">
            <v>12</v>
          </cell>
          <cell r="F14996">
            <v>135.6</v>
          </cell>
        </row>
        <row r="14997">
          <cell r="A14997" t="str">
            <v>BU18910000</v>
          </cell>
          <cell r="B14997">
            <v>-99999</v>
          </cell>
          <cell r="C14997">
            <v>6</v>
          </cell>
          <cell r="D14997">
            <v>9.5</v>
          </cell>
          <cell r="E14997">
            <v>13.4</v>
          </cell>
          <cell r="F14997">
            <v>121.3</v>
          </cell>
        </row>
        <row r="14998">
          <cell r="A14998" t="str">
            <v>BU18910001</v>
          </cell>
          <cell r="B14998">
            <v>-99999</v>
          </cell>
          <cell r="C14998">
            <v>3.6</v>
          </cell>
          <cell r="D14998">
            <v>7.1</v>
          </cell>
          <cell r="E14998">
            <v>7.9</v>
          </cell>
          <cell r="F14998">
            <v>167.3</v>
          </cell>
        </row>
        <row r="14999">
          <cell r="A14999" t="str">
            <v>BU18910002</v>
          </cell>
          <cell r="B14999">
            <v>-99999</v>
          </cell>
          <cell r="C14999">
            <v>-99999</v>
          </cell>
          <cell r="D14999">
            <v>-99999</v>
          </cell>
          <cell r="E14999">
            <v>-99999</v>
          </cell>
          <cell r="F14999">
            <v>-99999</v>
          </cell>
        </row>
        <row r="15000">
          <cell r="A15000" t="str">
            <v>BU18910008</v>
          </cell>
          <cell r="B15000">
            <v>-99999</v>
          </cell>
          <cell r="C15000">
            <v>-99999</v>
          </cell>
          <cell r="D15000">
            <v>-99999</v>
          </cell>
          <cell r="E15000">
            <v>-99999</v>
          </cell>
          <cell r="F15000">
            <v>-99999</v>
          </cell>
        </row>
        <row r="15001">
          <cell r="A15001" t="str">
            <v>BU18910009</v>
          </cell>
          <cell r="B15001">
            <v>-99999</v>
          </cell>
          <cell r="C15001">
            <v>-99999</v>
          </cell>
          <cell r="D15001">
            <v>-99999</v>
          </cell>
          <cell r="E15001">
            <v>-99999</v>
          </cell>
          <cell r="F15001">
            <v>-99999</v>
          </cell>
        </row>
        <row r="15002">
          <cell r="A15002" t="str">
            <v>WK189101</v>
          </cell>
          <cell r="B15002">
            <v>-99999</v>
          </cell>
          <cell r="C15002">
            <v>3.3</v>
          </cell>
          <cell r="D15002">
            <v>4.9000000000000004</v>
          </cell>
          <cell r="E15002">
            <v>6.5</v>
          </cell>
          <cell r="F15002">
            <v>177.2</v>
          </cell>
        </row>
        <row r="15003">
          <cell r="A15003" t="str">
            <v>BU18910100</v>
          </cell>
          <cell r="B15003">
            <v>-99999</v>
          </cell>
          <cell r="C15003">
            <v>2.8</v>
          </cell>
          <cell r="D15003">
            <v>5.2</v>
          </cell>
          <cell r="E15003">
            <v>6.3</v>
          </cell>
          <cell r="F15003">
            <v>132.69999999999999</v>
          </cell>
        </row>
        <row r="15004">
          <cell r="A15004" t="str">
            <v>BU18910101</v>
          </cell>
          <cell r="B15004">
            <v>-99999</v>
          </cell>
          <cell r="C15004">
            <v>4.5</v>
          </cell>
          <cell r="D15004">
            <v>5.7</v>
          </cell>
          <cell r="E15004">
            <v>8.1</v>
          </cell>
          <cell r="F15004">
            <v>212.2</v>
          </cell>
        </row>
        <row r="15005">
          <cell r="A15005" t="str">
            <v>BU18910108</v>
          </cell>
          <cell r="B15005">
            <v>-99999</v>
          </cell>
          <cell r="C15005">
            <v>-99999</v>
          </cell>
          <cell r="D15005">
            <v>-99999</v>
          </cell>
          <cell r="E15005">
            <v>-99999</v>
          </cell>
          <cell r="F15005">
            <v>-99999</v>
          </cell>
        </row>
        <row r="15006">
          <cell r="A15006" t="str">
            <v>BU18910109</v>
          </cell>
          <cell r="B15006">
            <v>-99999</v>
          </cell>
          <cell r="C15006">
            <v>-99999</v>
          </cell>
          <cell r="D15006">
            <v>-99999</v>
          </cell>
          <cell r="E15006">
            <v>-99999</v>
          </cell>
          <cell r="F15006">
            <v>-99999</v>
          </cell>
        </row>
        <row r="15007">
          <cell r="A15007" t="str">
            <v>WK189102</v>
          </cell>
          <cell r="B15007">
            <v>29.1</v>
          </cell>
          <cell r="C15007">
            <v>7.7</v>
          </cell>
          <cell r="D15007">
            <v>12.7</v>
          </cell>
          <cell r="E15007">
            <v>16.899999999999999</v>
          </cell>
          <cell r="F15007">
            <v>86.4</v>
          </cell>
        </row>
        <row r="15008">
          <cell r="A15008" t="str">
            <v>BU18910200</v>
          </cell>
          <cell r="B15008">
            <v>-99999</v>
          </cell>
          <cell r="C15008">
            <v>8.1999999999999993</v>
          </cell>
          <cell r="D15008">
            <v>14.3</v>
          </cell>
          <cell r="E15008">
            <v>19.399999999999999</v>
          </cell>
          <cell r="F15008">
            <v>61.8</v>
          </cell>
        </row>
        <row r="15009">
          <cell r="A15009" t="str">
            <v>BU18910201</v>
          </cell>
          <cell r="B15009">
            <v>-99999</v>
          </cell>
          <cell r="C15009">
            <v>7.3</v>
          </cell>
          <cell r="D15009">
            <v>11.1</v>
          </cell>
          <cell r="E15009">
            <v>14.4</v>
          </cell>
          <cell r="F15009">
            <v>111.3</v>
          </cell>
        </row>
        <row r="15010">
          <cell r="A15010" t="str">
            <v>BU18910202</v>
          </cell>
          <cell r="B15010">
            <v>-99999</v>
          </cell>
          <cell r="C15010">
            <v>-99999</v>
          </cell>
          <cell r="D15010">
            <v>-99999</v>
          </cell>
          <cell r="E15010">
            <v>-99999</v>
          </cell>
          <cell r="F15010">
            <v>-99999</v>
          </cell>
        </row>
        <row r="15011">
          <cell r="A15011" t="str">
            <v>BU18910208</v>
          </cell>
          <cell r="B15011">
            <v>-99999</v>
          </cell>
          <cell r="C15011">
            <v>-99999</v>
          </cell>
          <cell r="D15011">
            <v>-99999</v>
          </cell>
          <cell r="E15011">
            <v>-99999</v>
          </cell>
          <cell r="F15011">
            <v>-99999</v>
          </cell>
        </row>
        <row r="15012">
          <cell r="A15012" t="str">
            <v>BU18910209</v>
          </cell>
          <cell r="B15012">
            <v>-99999</v>
          </cell>
          <cell r="C15012">
            <v>-99999</v>
          </cell>
          <cell r="D15012">
            <v>-99999</v>
          </cell>
          <cell r="E15012">
            <v>-99999</v>
          </cell>
          <cell r="F15012">
            <v>-99999</v>
          </cell>
        </row>
        <row r="15013">
          <cell r="A15013" t="str">
            <v>WK189103</v>
          </cell>
          <cell r="B15013">
            <v>-99999</v>
          </cell>
          <cell r="C15013">
            <v>4.2</v>
          </cell>
          <cell r="D15013">
            <v>5.8</v>
          </cell>
          <cell r="E15013">
            <v>6.9</v>
          </cell>
          <cell r="F15013">
            <v>150.69999999999999</v>
          </cell>
        </row>
        <row r="15014">
          <cell r="A15014" t="str">
            <v>BU18910300</v>
          </cell>
          <cell r="B15014">
            <v>-99999</v>
          </cell>
          <cell r="C15014">
            <v>3.4</v>
          </cell>
          <cell r="D15014">
            <v>5</v>
          </cell>
          <cell r="E15014">
            <v>6.3</v>
          </cell>
          <cell r="F15014">
            <v>132.1</v>
          </cell>
        </row>
        <row r="15015">
          <cell r="A15015" t="str">
            <v>BU18910301</v>
          </cell>
          <cell r="B15015">
            <v>-99999</v>
          </cell>
          <cell r="C15015">
            <v>-99999</v>
          </cell>
          <cell r="D15015">
            <v>-99999</v>
          </cell>
          <cell r="E15015">
            <v>-99999</v>
          </cell>
          <cell r="F15015">
            <v>-99999</v>
          </cell>
        </row>
        <row r="15016">
          <cell r="A15016" t="str">
            <v>BU18910309</v>
          </cell>
          <cell r="B15016">
            <v>-99999</v>
          </cell>
          <cell r="C15016">
            <v>-99999</v>
          </cell>
          <cell r="D15016">
            <v>-99999</v>
          </cell>
          <cell r="E15016">
            <v>-99999</v>
          </cell>
          <cell r="F15016">
            <v>-99999</v>
          </cell>
        </row>
        <row r="15017">
          <cell r="A15017" t="str">
            <v>GM1892</v>
          </cell>
          <cell r="B15017">
            <v>37.700000000000003</v>
          </cell>
          <cell r="C15017">
            <v>4</v>
          </cell>
          <cell r="D15017">
            <v>6.1</v>
          </cell>
          <cell r="E15017">
            <v>8.1999999999999993</v>
          </cell>
          <cell r="F15017">
            <v>157.69999999999999</v>
          </cell>
        </row>
        <row r="15018">
          <cell r="A15018" t="str">
            <v>WK189201</v>
          </cell>
          <cell r="B15018">
            <v>-99999</v>
          </cell>
          <cell r="C15018">
            <v>3.1</v>
          </cell>
          <cell r="D15018">
            <v>4.3</v>
          </cell>
          <cell r="E15018">
            <v>5.5</v>
          </cell>
          <cell r="F15018">
            <v>186.6</v>
          </cell>
        </row>
        <row r="15019">
          <cell r="A15019" t="str">
            <v>BU18920101</v>
          </cell>
          <cell r="B15019">
            <v>-99999</v>
          </cell>
          <cell r="C15019">
            <v>2.2999999999999998</v>
          </cell>
          <cell r="D15019">
            <v>4</v>
          </cell>
          <cell r="E15019">
            <v>5.8</v>
          </cell>
          <cell r="F15019">
            <v>216.8</v>
          </cell>
        </row>
        <row r="15020">
          <cell r="A15020" t="str">
            <v>BU18920102</v>
          </cell>
          <cell r="B15020">
            <v>-99999</v>
          </cell>
          <cell r="C15020">
            <v>-99999</v>
          </cell>
          <cell r="D15020">
            <v>-99999</v>
          </cell>
          <cell r="E15020">
            <v>-99999</v>
          </cell>
          <cell r="F15020">
            <v>-99999</v>
          </cell>
        </row>
        <row r="15021">
          <cell r="A15021" t="str">
            <v>BU18920103</v>
          </cell>
          <cell r="B15021">
            <v>-99999</v>
          </cell>
          <cell r="C15021">
            <v>3.7</v>
          </cell>
          <cell r="D15021">
            <v>5.0999999999999996</v>
          </cell>
          <cell r="E15021">
            <v>7.1</v>
          </cell>
          <cell r="F15021">
            <v>154.5</v>
          </cell>
        </row>
        <row r="15022">
          <cell r="A15022" t="str">
            <v>BU18920104</v>
          </cell>
          <cell r="B15022">
            <v>-99999</v>
          </cell>
          <cell r="C15022">
            <v>4.0999999999999996</v>
          </cell>
          <cell r="D15022">
            <v>5.9</v>
          </cell>
          <cell r="E15022">
            <v>6.7</v>
          </cell>
          <cell r="F15022">
            <v>155.80000000000001</v>
          </cell>
        </row>
        <row r="15023">
          <cell r="A15023" t="str">
            <v>BU18920105</v>
          </cell>
          <cell r="B15023">
            <v>-99999</v>
          </cell>
          <cell r="C15023">
            <v>-99999</v>
          </cell>
          <cell r="D15023">
            <v>-99999</v>
          </cell>
          <cell r="E15023">
            <v>-99999</v>
          </cell>
          <cell r="F15023">
            <v>-99999</v>
          </cell>
        </row>
        <row r="15024">
          <cell r="A15024" t="str">
            <v>BU18920106</v>
          </cell>
          <cell r="B15024">
            <v>-99999</v>
          </cell>
          <cell r="C15024">
            <v>-99999</v>
          </cell>
          <cell r="D15024">
            <v>-99999</v>
          </cell>
          <cell r="E15024">
            <v>-99999</v>
          </cell>
          <cell r="F15024">
            <v>111.9</v>
          </cell>
        </row>
        <row r="15025">
          <cell r="A15025" t="str">
            <v>BU18920107</v>
          </cell>
          <cell r="B15025">
            <v>-99999</v>
          </cell>
          <cell r="C15025">
            <v>1.3</v>
          </cell>
          <cell r="D15025">
            <v>1.6</v>
          </cell>
          <cell r="E15025">
            <v>2.1</v>
          </cell>
          <cell r="F15025">
            <v>203.3</v>
          </cell>
        </row>
        <row r="15026">
          <cell r="A15026" t="str">
            <v>BU18920191</v>
          </cell>
          <cell r="B15026">
            <v>-99999</v>
          </cell>
          <cell r="C15026">
            <v>-99999</v>
          </cell>
          <cell r="D15026">
            <v>-99999</v>
          </cell>
          <cell r="E15026">
            <v>-99999</v>
          </cell>
          <cell r="F15026">
            <v>-99999</v>
          </cell>
        </row>
        <row r="15027">
          <cell r="A15027" t="str">
            <v>WK189202</v>
          </cell>
          <cell r="B15027">
            <v>37.200000000000003</v>
          </cell>
          <cell r="C15027">
            <v>3.1</v>
          </cell>
          <cell r="D15027">
            <v>5</v>
          </cell>
          <cell r="E15027">
            <v>7.3</v>
          </cell>
          <cell r="F15027">
            <v>167.8</v>
          </cell>
        </row>
        <row r="15028">
          <cell r="A15028" t="str">
            <v>BU18920201</v>
          </cell>
          <cell r="B15028">
            <v>-99999</v>
          </cell>
          <cell r="C15028">
            <v>1.6</v>
          </cell>
          <cell r="D15028">
            <v>4</v>
          </cell>
          <cell r="E15028">
            <v>6.1</v>
          </cell>
          <cell r="F15028">
            <v>224.7</v>
          </cell>
        </row>
        <row r="15029">
          <cell r="A15029" t="str">
            <v>BU18920202</v>
          </cell>
          <cell r="B15029">
            <v>-99999</v>
          </cell>
          <cell r="C15029">
            <v>1.4</v>
          </cell>
          <cell r="D15029">
            <v>3.2</v>
          </cell>
          <cell r="E15029">
            <v>4.7</v>
          </cell>
          <cell r="F15029">
            <v>187.7</v>
          </cell>
        </row>
        <row r="15030">
          <cell r="A15030" t="str">
            <v>BU18920203</v>
          </cell>
          <cell r="B15030">
            <v>-99999</v>
          </cell>
          <cell r="C15030">
            <v>4.7</v>
          </cell>
          <cell r="D15030">
            <v>10</v>
          </cell>
          <cell r="E15030">
            <v>17.8</v>
          </cell>
          <cell r="F15030">
            <v>57.6</v>
          </cell>
        </row>
        <row r="15031">
          <cell r="A15031" t="str">
            <v>BU18920204</v>
          </cell>
          <cell r="B15031">
            <v>-99999</v>
          </cell>
          <cell r="C15031">
            <v>-99999</v>
          </cell>
          <cell r="D15031">
            <v>-99999</v>
          </cell>
          <cell r="E15031">
            <v>-99999</v>
          </cell>
          <cell r="F15031">
            <v>-99999</v>
          </cell>
        </row>
        <row r="15032">
          <cell r="A15032" t="str">
            <v>BU18920205</v>
          </cell>
          <cell r="B15032">
            <v>-99999</v>
          </cell>
          <cell r="C15032">
            <v>4.0999999999999996</v>
          </cell>
          <cell r="D15032">
            <v>7.3</v>
          </cell>
          <cell r="E15032">
            <v>10.7</v>
          </cell>
          <cell r="F15032">
            <v>73.099999999999994</v>
          </cell>
        </row>
        <row r="15033">
          <cell r="A15033" t="str">
            <v>BU18920206</v>
          </cell>
          <cell r="B15033">
            <v>-99999</v>
          </cell>
          <cell r="C15033">
            <v>2.5</v>
          </cell>
          <cell r="D15033">
            <v>3.4</v>
          </cell>
          <cell r="E15033">
            <v>4.4000000000000004</v>
          </cell>
          <cell r="F15033">
            <v>162.9</v>
          </cell>
        </row>
        <row r="15034">
          <cell r="A15034" t="str">
            <v>BU18920207</v>
          </cell>
          <cell r="B15034">
            <v>-99999</v>
          </cell>
          <cell r="C15034">
            <v>-99999</v>
          </cell>
          <cell r="D15034">
            <v>-99999</v>
          </cell>
          <cell r="E15034">
            <v>-99999</v>
          </cell>
          <cell r="F15034">
            <v>-99999</v>
          </cell>
        </row>
        <row r="15035">
          <cell r="A15035" t="str">
            <v>BU18920208</v>
          </cell>
          <cell r="B15035">
            <v>-99999</v>
          </cell>
          <cell r="C15035">
            <v>-99999</v>
          </cell>
          <cell r="D15035">
            <v>-99999</v>
          </cell>
          <cell r="E15035">
            <v>-99999</v>
          </cell>
          <cell r="F15035">
            <v>-99999</v>
          </cell>
        </row>
        <row r="15036">
          <cell r="A15036" t="str">
            <v>BU18920209</v>
          </cell>
          <cell r="B15036">
            <v>-99999</v>
          </cell>
          <cell r="C15036">
            <v>4.9000000000000004</v>
          </cell>
          <cell r="D15036">
            <v>6.3</v>
          </cell>
          <cell r="E15036">
            <v>7.6</v>
          </cell>
          <cell r="F15036">
            <v>389.4</v>
          </cell>
        </row>
        <row r="15037">
          <cell r="A15037" t="str">
            <v>BU18920210</v>
          </cell>
          <cell r="B15037">
            <v>-99999</v>
          </cell>
          <cell r="C15037">
            <v>-99999</v>
          </cell>
          <cell r="D15037">
            <v>-99999</v>
          </cell>
          <cell r="E15037">
            <v>-99999</v>
          </cell>
          <cell r="F15037">
            <v>-99999</v>
          </cell>
        </row>
        <row r="15038">
          <cell r="A15038" t="str">
            <v>BU18920211</v>
          </cell>
          <cell r="B15038">
            <v>-99999</v>
          </cell>
          <cell r="C15038">
            <v>2</v>
          </cell>
          <cell r="D15038">
            <v>2.5</v>
          </cell>
          <cell r="E15038">
            <v>3</v>
          </cell>
          <cell r="F15038">
            <v>178.9</v>
          </cell>
        </row>
        <row r="15039">
          <cell r="A15039" t="str">
            <v>BU18920291</v>
          </cell>
          <cell r="B15039">
            <v>-99999</v>
          </cell>
          <cell r="C15039">
            <v>-99999</v>
          </cell>
          <cell r="D15039">
            <v>-99999</v>
          </cell>
          <cell r="E15039">
            <v>-99999</v>
          </cell>
          <cell r="F15039">
            <v>-99999</v>
          </cell>
        </row>
        <row r="15040">
          <cell r="A15040" t="str">
            <v>BU18920292</v>
          </cell>
          <cell r="B15040">
            <v>-99999</v>
          </cell>
          <cell r="C15040">
            <v>3.7</v>
          </cell>
          <cell r="D15040">
            <v>3.7</v>
          </cell>
          <cell r="E15040">
            <v>5.0999999999999996</v>
          </cell>
          <cell r="F15040">
            <v>569.5</v>
          </cell>
        </row>
        <row r="15041">
          <cell r="A15041" t="str">
            <v>BU18920293</v>
          </cell>
          <cell r="B15041">
            <v>-99999</v>
          </cell>
          <cell r="C15041">
            <v>-99999</v>
          </cell>
          <cell r="D15041">
            <v>-99999</v>
          </cell>
          <cell r="E15041">
            <v>-99999</v>
          </cell>
          <cell r="F15041">
            <v>-99999</v>
          </cell>
        </row>
        <row r="15042">
          <cell r="A15042" t="str">
            <v>WK189203</v>
          </cell>
          <cell r="B15042">
            <v>35.4</v>
          </cell>
          <cell r="C15042">
            <v>4.5999999999999996</v>
          </cell>
          <cell r="D15042">
            <v>6.6</v>
          </cell>
          <cell r="E15042">
            <v>8.4</v>
          </cell>
          <cell r="F15042">
            <v>127.6</v>
          </cell>
        </row>
        <row r="15043">
          <cell r="A15043" t="str">
            <v>BU18920301</v>
          </cell>
          <cell r="B15043">
            <v>-99999</v>
          </cell>
          <cell r="C15043">
            <v>5.4</v>
          </cell>
          <cell r="D15043">
            <v>8</v>
          </cell>
          <cell r="E15043">
            <v>10.4</v>
          </cell>
          <cell r="F15043">
            <v>106.8</v>
          </cell>
        </row>
        <row r="15044">
          <cell r="A15044" t="str">
            <v>BU18920302</v>
          </cell>
          <cell r="B15044">
            <v>-99999</v>
          </cell>
          <cell r="C15044">
            <v>5.0999999999999996</v>
          </cell>
          <cell r="D15044">
            <v>7.5</v>
          </cell>
          <cell r="E15044">
            <v>9</v>
          </cell>
          <cell r="F15044">
            <v>117.6</v>
          </cell>
        </row>
        <row r="15045">
          <cell r="A15045" t="str">
            <v>BU18920303</v>
          </cell>
          <cell r="B15045">
            <v>-99999</v>
          </cell>
          <cell r="C15045">
            <v>4.0999999999999996</v>
          </cell>
          <cell r="D15045">
            <v>6.4</v>
          </cell>
          <cell r="E15045">
            <v>8.6</v>
          </cell>
          <cell r="F15045">
            <v>189</v>
          </cell>
        </row>
        <row r="15046">
          <cell r="A15046" t="str">
            <v>BU18920304</v>
          </cell>
          <cell r="B15046">
            <v>-99999</v>
          </cell>
          <cell r="C15046">
            <v>3.8</v>
          </cell>
          <cell r="D15046">
            <v>5.5</v>
          </cell>
          <cell r="E15046">
            <v>6.9</v>
          </cell>
          <cell r="F15046">
            <v>124</v>
          </cell>
        </row>
        <row r="15047">
          <cell r="A15047" t="str">
            <v>BU18920305</v>
          </cell>
          <cell r="B15047">
            <v>-99999</v>
          </cell>
          <cell r="C15047">
            <v>5.4</v>
          </cell>
          <cell r="D15047">
            <v>10.8</v>
          </cell>
          <cell r="E15047">
            <v>13.2</v>
          </cell>
          <cell r="F15047">
            <v>8.8000000000000007</v>
          </cell>
        </row>
        <row r="15048">
          <cell r="A15048" t="str">
            <v>BU18920306</v>
          </cell>
          <cell r="B15048">
            <v>-99999</v>
          </cell>
          <cell r="C15048">
            <v>11.4</v>
          </cell>
          <cell r="D15048">
            <v>12.9</v>
          </cell>
          <cell r="E15048">
            <v>16.7</v>
          </cell>
          <cell r="F15048">
            <v>28.4</v>
          </cell>
        </row>
        <row r="15049">
          <cell r="A15049" t="str">
            <v>BU18920307</v>
          </cell>
          <cell r="B15049">
            <v>-99999</v>
          </cell>
          <cell r="C15049">
            <v>1.3</v>
          </cell>
          <cell r="D15049">
            <v>1.3</v>
          </cell>
          <cell r="E15049">
            <v>1.3</v>
          </cell>
          <cell r="F15049">
            <v>342</v>
          </cell>
        </row>
        <row r="15050">
          <cell r="A15050" t="str">
            <v>BU18920308</v>
          </cell>
          <cell r="B15050">
            <v>-99999</v>
          </cell>
          <cell r="C15050">
            <v>-99999</v>
          </cell>
          <cell r="D15050">
            <v>-99999</v>
          </cell>
          <cell r="E15050">
            <v>-99999</v>
          </cell>
          <cell r="F15050">
            <v>-99999</v>
          </cell>
        </row>
        <row r="15051">
          <cell r="A15051" t="str">
            <v>BU18920309</v>
          </cell>
          <cell r="B15051">
            <v>-99999</v>
          </cell>
          <cell r="C15051">
            <v>-99999</v>
          </cell>
          <cell r="D15051">
            <v>-99999</v>
          </cell>
          <cell r="E15051">
            <v>-99999</v>
          </cell>
          <cell r="F15051">
            <v>-99999</v>
          </cell>
        </row>
        <row r="15052">
          <cell r="A15052" t="str">
            <v>BU18920310</v>
          </cell>
          <cell r="B15052">
            <v>-99999</v>
          </cell>
          <cell r="C15052">
            <v>-99999</v>
          </cell>
          <cell r="D15052">
            <v>-99999</v>
          </cell>
          <cell r="E15052">
            <v>-99999</v>
          </cell>
          <cell r="F15052">
            <v>-99999</v>
          </cell>
        </row>
        <row r="15053">
          <cell r="A15053" t="str">
            <v>BU18920311</v>
          </cell>
          <cell r="B15053">
            <v>-99999</v>
          </cell>
          <cell r="C15053">
            <v>3.8</v>
          </cell>
          <cell r="D15053">
            <v>4.2</v>
          </cell>
          <cell r="E15053">
            <v>4.2</v>
          </cell>
          <cell r="F15053">
            <v>111</v>
          </cell>
        </row>
        <row r="15054">
          <cell r="A15054" t="str">
            <v>BU18920399</v>
          </cell>
          <cell r="B15054">
            <v>-99999</v>
          </cell>
          <cell r="C15054">
            <v>4.7</v>
          </cell>
          <cell r="D15054">
            <v>5.9</v>
          </cell>
          <cell r="E15054">
            <v>6.5</v>
          </cell>
          <cell r="F15054">
            <v>467.6</v>
          </cell>
        </row>
        <row r="15055">
          <cell r="A15055" t="str">
            <v>WK189204</v>
          </cell>
          <cell r="B15055">
            <v>38.700000000000003</v>
          </cell>
          <cell r="C15055">
            <v>4.3</v>
          </cell>
          <cell r="D15055">
            <v>6.6</v>
          </cell>
          <cell r="E15055">
            <v>9</v>
          </cell>
          <cell r="F15055">
            <v>158.69999999999999</v>
          </cell>
        </row>
        <row r="15056">
          <cell r="A15056" t="str">
            <v>BU18920401</v>
          </cell>
          <cell r="B15056">
            <v>-99999</v>
          </cell>
          <cell r="C15056">
            <v>2.7</v>
          </cell>
          <cell r="D15056">
            <v>4.5</v>
          </cell>
          <cell r="E15056">
            <v>4.5</v>
          </cell>
          <cell r="F15056">
            <v>256.7</v>
          </cell>
        </row>
        <row r="15057">
          <cell r="A15057" t="str">
            <v>BU18920402</v>
          </cell>
          <cell r="B15057">
            <v>-99999</v>
          </cell>
          <cell r="C15057">
            <v>-99999</v>
          </cell>
          <cell r="D15057">
            <v>-99999</v>
          </cell>
          <cell r="E15057">
            <v>-99999</v>
          </cell>
          <cell r="F15057">
            <v>-99999</v>
          </cell>
        </row>
        <row r="15058">
          <cell r="A15058" t="str">
            <v>BU18920403</v>
          </cell>
          <cell r="B15058">
            <v>-99999</v>
          </cell>
          <cell r="C15058">
            <v>1.4</v>
          </cell>
          <cell r="D15058">
            <v>2</v>
          </cell>
          <cell r="E15058">
            <v>2.6</v>
          </cell>
          <cell r="F15058">
            <v>201.9</v>
          </cell>
        </row>
        <row r="15059">
          <cell r="A15059" t="str">
            <v>BU18920404</v>
          </cell>
          <cell r="B15059">
            <v>-99999</v>
          </cell>
          <cell r="C15059">
            <v>4.4000000000000004</v>
          </cell>
          <cell r="D15059">
            <v>6.7</v>
          </cell>
          <cell r="E15059">
            <v>8.1</v>
          </cell>
          <cell r="F15059">
            <v>123.9</v>
          </cell>
        </row>
        <row r="15060">
          <cell r="A15060" t="str">
            <v>BU18920405</v>
          </cell>
          <cell r="B15060">
            <v>-99999</v>
          </cell>
          <cell r="C15060">
            <v>5.8</v>
          </cell>
          <cell r="D15060">
            <v>7.2</v>
          </cell>
          <cell r="E15060">
            <v>11.3</v>
          </cell>
          <cell r="F15060">
            <v>52.5</v>
          </cell>
        </row>
        <row r="15061">
          <cell r="A15061" t="str">
            <v>BU18920406</v>
          </cell>
          <cell r="B15061">
            <v>-99999</v>
          </cell>
          <cell r="C15061">
            <v>-99999</v>
          </cell>
          <cell r="D15061">
            <v>-99999</v>
          </cell>
          <cell r="E15061">
            <v>-99999</v>
          </cell>
          <cell r="F15061">
            <v>-99999</v>
          </cell>
        </row>
        <row r="15062">
          <cell r="A15062" t="str">
            <v>BU18920407</v>
          </cell>
          <cell r="B15062">
            <v>-99999</v>
          </cell>
          <cell r="C15062">
            <v>-99999</v>
          </cell>
          <cell r="D15062">
            <v>-99999</v>
          </cell>
          <cell r="E15062">
            <v>-99999</v>
          </cell>
          <cell r="F15062">
            <v>-99999</v>
          </cell>
        </row>
        <row r="15063">
          <cell r="A15063" t="str">
            <v>BU18920408</v>
          </cell>
          <cell r="B15063">
            <v>-99999</v>
          </cell>
          <cell r="C15063">
            <v>2.1</v>
          </cell>
          <cell r="D15063">
            <v>3.1</v>
          </cell>
          <cell r="E15063">
            <v>4</v>
          </cell>
          <cell r="F15063">
            <v>271.10000000000002</v>
          </cell>
        </row>
        <row r="15064">
          <cell r="A15064" t="str">
            <v>BU18920409</v>
          </cell>
          <cell r="B15064">
            <v>-99999</v>
          </cell>
          <cell r="C15064">
            <v>4.0999999999999996</v>
          </cell>
          <cell r="D15064">
            <v>5.9</v>
          </cell>
          <cell r="E15064">
            <v>9.3000000000000007</v>
          </cell>
          <cell r="F15064">
            <v>180.7</v>
          </cell>
        </row>
        <row r="15065">
          <cell r="A15065" t="str">
            <v>BU18920410</v>
          </cell>
          <cell r="B15065">
            <v>-99999</v>
          </cell>
          <cell r="C15065">
            <v>14.1</v>
          </cell>
          <cell r="D15065">
            <v>25.5</v>
          </cell>
          <cell r="E15065">
            <v>35</v>
          </cell>
          <cell r="F15065">
            <v>5.5</v>
          </cell>
        </row>
        <row r="15066">
          <cell r="A15066" t="str">
            <v>BU18920411</v>
          </cell>
          <cell r="B15066">
            <v>-99999</v>
          </cell>
          <cell r="C15066">
            <v>3.3</v>
          </cell>
          <cell r="D15066">
            <v>5.6</v>
          </cell>
          <cell r="E15066">
            <v>7.7</v>
          </cell>
          <cell r="F15066">
            <v>212</v>
          </cell>
        </row>
        <row r="15067">
          <cell r="A15067" t="str">
            <v>BU18920412</v>
          </cell>
          <cell r="B15067">
            <v>-99999</v>
          </cell>
          <cell r="C15067">
            <v>0.7</v>
          </cell>
          <cell r="D15067">
            <v>0.7</v>
          </cell>
          <cell r="E15067">
            <v>1.5</v>
          </cell>
          <cell r="F15067">
            <v>453.1</v>
          </cell>
        </row>
        <row r="15068">
          <cell r="A15068" t="str">
            <v>BU18920413</v>
          </cell>
          <cell r="B15068">
            <v>-99999</v>
          </cell>
          <cell r="C15068">
            <v>3</v>
          </cell>
          <cell r="D15068">
            <v>3.9</v>
          </cell>
          <cell r="E15068">
            <v>5.4</v>
          </cell>
          <cell r="F15068">
            <v>88.1</v>
          </cell>
        </row>
        <row r="15069">
          <cell r="A15069" t="str">
            <v>BU18920414</v>
          </cell>
          <cell r="B15069">
            <v>-99999</v>
          </cell>
          <cell r="C15069">
            <v>1.2</v>
          </cell>
          <cell r="D15069">
            <v>1.8</v>
          </cell>
          <cell r="E15069">
            <v>2.2000000000000002</v>
          </cell>
          <cell r="F15069">
            <v>179.8</v>
          </cell>
        </row>
        <row r="15070">
          <cell r="A15070" t="str">
            <v>BU18920415</v>
          </cell>
          <cell r="B15070">
            <v>-99999</v>
          </cell>
          <cell r="C15070">
            <v>6.8</v>
          </cell>
          <cell r="D15070">
            <v>10.9</v>
          </cell>
          <cell r="E15070">
            <v>15.2</v>
          </cell>
          <cell r="F15070">
            <v>111.4</v>
          </cell>
        </row>
        <row r="15071">
          <cell r="A15071" t="str">
            <v>BU18920416</v>
          </cell>
          <cell r="B15071">
            <v>-99999</v>
          </cell>
          <cell r="C15071">
            <v>5.8</v>
          </cell>
          <cell r="D15071">
            <v>8</v>
          </cell>
          <cell r="E15071">
            <v>10.5</v>
          </cell>
          <cell r="F15071">
            <v>161.80000000000001</v>
          </cell>
        </row>
        <row r="15072">
          <cell r="A15072" t="str">
            <v>BU18920491</v>
          </cell>
          <cell r="B15072">
            <v>-99999</v>
          </cell>
          <cell r="C15072">
            <v>2.2999999999999998</v>
          </cell>
          <cell r="D15072">
            <v>3.2</v>
          </cell>
          <cell r="E15072">
            <v>4.0999999999999996</v>
          </cell>
          <cell r="F15072">
            <v>647.29999999999995</v>
          </cell>
        </row>
        <row r="15073">
          <cell r="A15073" t="str">
            <v>BU18920492</v>
          </cell>
          <cell r="B15073">
            <v>-99999</v>
          </cell>
          <cell r="C15073">
            <v>2</v>
          </cell>
          <cell r="D15073">
            <v>3.1</v>
          </cell>
          <cell r="E15073">
            <v>3.4</v>
          </cell>
          <cell r="F15073">
            <v>458.3</v>
          </cell>
        </row>
        <row r="15074">
          <cell r="A15074" t="str">
            <v>BU18920493</v>
          </cell>
          <cell r="B15074">
            <v>-99999</v>
          </cell>
          <cell r="C15074">
            <v>-99999</v>
          </cell>
          <cell r="D15074">
            <v>-99999</v>
          </cell>
          <cell r="E15074">
            <v>-99999</v>
          </cell>
          <cell r="F15074">
            <v>-99999</v>
          </cell>
        </row>
        <row r="15075">
          <cell r="A15075" t="str">
            <v>GM1894</v>
          </cell>
          <cell r="B15075">
            <v>34.1</v>
          </cell>
          <cell r="C15075">
            <v>3.4</v>
          </cell>
          <cell r="D15075">
            <v>5.8</v>
          </cell>
          <cell r="E15075">
            <v>8</v>
          </cell>
          <cell r="F15075">
            <v>185.6</v>
          </cell>
        </row>
        <row r="15076">
          <cell r="A15076" t="str">
            <v>WK189400</v>
          </cell>
          <cell r="B15076">
            <v>-99999</v>
          </cell>
          <cell r="C15076">
            <v>2</v>
          </cell>
          <cell r="D15076">
            <v>3.7</v>
          </cell>
          <cell r="E15076">
            <v>5.9</v>
          </cell>
          <cell r="F15076">
            <v>220</v>
          </cell>
        </row>
        <row r="15077">
          <cell r="A15077" t="str">
            <v>BU18940000</v>
          </cell>
          <cell r="B15077">
            <v>-99999</v>
          </cell>
          <cell r="C15077">
            <v>1</v>
          </cell>
          <cell r="D15077">
            <v>2.5</v>
          </cell>
          <cell r="E15077">
            <v>4.4000000000000004</v>
          </cell>
          <cell r="F15077">
            <v>195.8</v>
          </cell>
        </row>
        <row r="15078">
          <cell r="A15078" t="str">
            <v>BU18940001</v>
          </cell>
          <cell r="B15078">
            <v>-99999</v>
          </cell>
          <cell r="C15078">
            <v>2.9</v>
          </cell>
          <cell r="D15078">
            <v>5.3</v>
          </cell>
          <cell r="E15078">
            <v>7.7</v>
          </cell>
          <cell r="F15078">
            <v>228.5</v>
          </cell>
        </row>
        <row r="15079">
          <cell r="A15079" t="str">
            <v>BU18940002</v>
          </cell>
          <cell r="B15079">
            <v>-99999</v>
          </cell>
          <cell r="C15079">
            <v>-99999</v>
          </cell>
          <cell r="D15079">
            <v>-99999</v>
          </cell>
          <cell r="E15079">
            <v>-99999</v>
          </cell>
          <cell r="F15079">
            <v>-99999</v>
          </cell>
        </row>
        <row r="15080">
          <cell r="A15080" t="str">
            <v>BU18940003</v>
          </cell>
          <cell r="B15080">
            <v>-99999</v>
          </cell>
          <cell r="C15080">
            <v>-99999</v>
          </cell>
          <cell r="D15080">
            <v>-99999</v>
          </cell>
          <cell r="E15080">
            <v>-99999</v>
          </cell>
          <cell r="F15080">
            <v>-99999</v>
          </cell>
        </row>
        <row r="15081">
          <cell r="A15081" t="str">
            <v>WK189401</v>
          </cell>
          <cell r="B15081">
            <v>33.4</v>
          </cell>
          <cell r="C15081">
            <v>3.9</v>
          </cell>
          <cell r="D15081">
            <v>6.5</v>
          </cell>
          <cell r="E15081">
            <v>8.6</v>
          </cell>
          <cell r="F15081">
            <v>165.3</v>
          </cell>
        </row>
        <row r="15082">
          <cell r="A15082" t="str">
            <v>BU18940100</v>
          </cell>
          <cell r="B15082">
            <v>-99999</v>
          </cell>
          <cell r="C15082">
            <v>2</v>
          </cell>
          <cell r="D15082">
            <v>5</v>
          </cell>
          <cell r="E15082">
            <v>6.1</v>
          </cell>
          <cell r="F15082">
            <v>220.2</v>
          </cell>
        </row>
        <row r="15083">
          <cell r="A15083" t="str">
            <v>BU18940101</v>
          </cell>
          <cell r="B15083">
            <v>30.8</v>
          </cell>
          <cell r="C15083">
            <v>5.4</v>
          </cell>
          <cell r="D15083">
            <v>9.1</v>
          </cell>
          <cell r="E15083">
            <v>12.3</v>
          </cell>
          <cell r="F15083">
            <v>103.8</v>
          </cell>
        </row>
        <row r="15084">
          <cell r="A15084" t="str">
            <v>BU18940102</v>
          </cell>
          <cell r="B15084">
            <v>-99999</v>
          </cell>
          <cell r="C15084">
            <v>3.1</v>
          </cell>
          <cell r="D15084">
            <v>5</v>
          </cell>
          <cell r="E15084">
            <v>6.6</v>
          </cell>
          <cell r="F15084">
            <v>170.9</v>
          </cell>
        </row>
        <row r="15085">
          <cell r="A15085" t="str">
            <v>BU18940104</v>
          </cell>
          <cell r="B15085">
            <v>-99999</v>
          </cell>
          <cell r="C15085">
            <v>3.7</v>
          </cell>
          <cell r="D15085">
            <v>3.7</v>
          </cell>
          <cell r="E15085">
            <v>4.5</v>
          </cell>
          <cell r="F15085">
            <v>370.9</v>
          </cell>
        </row>
        <row r="15086">
          <cell r="A15086" t="str">
            <v>BU18940105</v>
          </cell>
          <cell r="B15086">
            <v>-99999</v>
          </cell>
          <cell r="C15086">
            <v>1.9</v>
          </cell>
          <cell r="D15086">
            <v>2.7</v>
          </cell>
          <cell r="E15086">
            <v>3.5</v>
          </cell>
          <cell r="F15086">
            <v>228</v>
          </cell>
        </row>
        <row r="15087">
          <cell r="A15087" t="str">
            <v>BU18940106</v>
          </cell>
          <cell r="B15087">
            <v>-99999</v>
          </cell>
          <cell r="C15087">
            <v>-99999</v>
          </cell>
          <cell r="D15087">
            <v>-99999</v>
          </cell>
          <cell r="E15087">
            <v>-99999</v>
          </cell>
          <cell r="F15087">
            <v>-99999</v>
          </cell>
        </row>
        <row r="15088">
          <cell r="A15088" t="str">
            <v>BU18940107</v>
          </cell>
          <cell r="B15088">
            <v>-99999</v>
          </cell>
          <cell r="C15088">
            <v>-99999</v>
          </cell>
          <cell r="D15088">
            <v>-99999</v>
          </cell>
          <cell r="E15088">
            <v>-99999</v>
          </cell>
          <cell r="F15088">
            <v>-99999</v>
          </cell>
        </row>
        <row r="15089">
          <cell r="A15089" t="str">
            <v>BU18940108</v>
          </cell>
          <cell r="B15089">
            <v>-99999</v>
          </cell>
          <cell r="C15089">
            <v>3.5</v>
          </cell>
          <cell r="D15089">
            <v>4</v>
          </cell>
          <cell r="E15089">
            <v>4.4000000000000004</v>
          </cell>
          <cell r="F15089">
            <v>382.9</v>
          </cell>
        </row>
        <row r="15090">
          <cell r="A15090" t="str">
            <v>BU18940109</v>
          </cell>
          <cell r="B15090">
            <v>-99999</v>
          </cell>
          <cell r="C15090">
            <v>-99999</v>
          </cell>
          <cell r="D15090">
            <v>-99999</v>
          </cell>
          <cell r="E15090">
            <v>-99999</v>
          </cell>
          <cell r="F15090">
            <v>-99999</v>
          </cell>
        </row>
        <row r="15091">
          <cell r="A15091" t="str">
            <v>WK189402</v>
          </cell>
          <cell r="B15091">
            <v>-99999</v>
          </cell>
          <cell r="C15091">
            <v>4.0999999999999996</v>
          </cell>
          <cell r="D15091">
            <v>6.6</v>
          </cell>
          <cell r="E15091">
            <v>9.5</v>
          </cell>
          <cell r="F15091">
            <v>164.6</v>
          </cell>
        </row>
        <row r="15092">
          <cell r="A15092" t="str">
            <v>BU18940200</v>
          </cell>
          <cell r="B15092">
            <v>-99999</v>
          </cell>
          <cell r="C15092">
            <v>4.3</v>
          </cell>
          <cell r="D15092">
            <v>7.1</v>
          </cell>
          <cell r="E15092">
            <v>10.199999999999999</v>
          </cell>
          <cell r="F15092">
            <v>149.69999999999999</v>
          </cell>
        </row>
        <row r="15093">
          <cell r="A15093" t="str">
            <v>BU18940203</v>
          </cell>
          <cell r="B15093">
            <v>-99999</v>
          </cell>
          <cell r="C15093">
            <v>4.8</v>
          </cell>
          <cell r="D15093">
            <v>6.6</v>
          </cell>
          <cell r="E15093">
            <v>9.3000000000000007</v>
          </cell>
          <cell r="F15093">
            <v>173.7</v>
          </cell>
        </row>
        <row r="15094">
          <cell r="A15094" t="str">
            <v>BU18940204</v>
          </cell>
          <cell r="B15094">
            <v>-99999</v>
          </cell>
          <cell r="C15094">
            <v>-99999</v>
          </cell>
          <cell r="D15094">
            <v>-99999</v>
          </cell>
          <cell r="E15094">
            <v>-99999</v>
          </cell>
          <cell r="F15094">
            <v>-99999</v>
          </cell>
        </row>
        <row r="15095">
          <cell r="A15095" t="str">
            <v>BU18940208</v>
          </cell>
          <cell r="B15095">
            <v>-99999</v>
          </cell>
          <cell r="C15095">
            <v>-99999</v>
          </cell>
          <cell r="D15095">
            <v>-99999</v>
          </cell>
          <cell r="E15095">
            <v>-99999</v>
          </cell>
          <cell r="F15095">
            <v>274.39999999999998</v>
          </cell>
        </row>
        <row r="15096">
          <cell r="A15096" t="str">
            <v>BU18940209</v>
          </cell>
          <cell r="B15096">
            <v>-99999</v>
          </cell>
          <cell r="C15096">
            <v>-99999</v>
          </cell>
          <cell r="D15096">
            <v>-99999</v>
          </cell>
          <cell r="E15096">
            <v>-99999</v>
          </cell>
          <cell r="F15096">
            <v>-99999</v>
          </cell>
        </row>
        <row r="15097">
          <cell r="A15097" t="str">
            <v>WK189403</v>
          </cell>
          <cell r="B15097">
            <v>35.6</v>
          </cell>
          <cell r="C15097">
            <v>2.8</v>
          </cell>
          <cell r="D15097">
            <v>4.9000000000000004</v>
          </cell>
          <cell r="E15097">
            <v>6.7</v>
          </cell>
          <cell r="F15097">
            <v>214</v>
          </cell>
        </row>
        <row r="15098">
          <cell r="A15098" t="str">
            <v>BU18940300</v>
          </cell>
          <cell r="B15098">
            <v>-99999</v>
          </cell>
          <cell r="C15098">
            <v>3.1</v>
          </cell>
          <cell r="D15098">
            <v>5.5</v>
          </cell>
          <cell r="E15098">
            <v>7.7</v>
          </cell>
          <cell r="F15098">
            <v>193.3</v>
          </cell>
        </row>
        <row r="15099">
          <cell r="A15099" t="str">
            <v>BU18940308</v>
          </cell>
          <cell r="B15099">
            <v>-99999</v>
          </cell>
          <cell r="C15099">
            <v>2.4</v>
          </cell>
          <cell r="D15099">
            <v>2.4</v>
          </cell>
          <cell r="E15099">
            <v>2.9</v>
          </cell>
          <cell r="F15099">
            <v>432.8</v>
          </cell>
        </row>
        <row r="15100">
          <cell r="A15100" t="str">
            <v>BU18940309</v>
          </cell>
          <cell r="B15100">
            <v>-99999</v>
          </cell>
          <cell r="C15100">
            <v>1.5</v>
          </cell>
          <cell r="D15100">
            <v>2.8</v>
          </cell>
          <cell r="E15100">
            <v>3.5</v>
          </cell>
          <cell r="F15100">
            <v>321.3</v>
          </cell>
        </row>
        <row r="15101">
          <cell r="A15101" t="str">
            <v>WK189404</v>
          </cell>
          <cell r="B15101">
            <v>34.6</v>
          </cell>
          <cell r="C15101">
            <v>3</v>
          </cell>
          <cell r="D15101">
            <v>5.7</v>
          </cell>
          <cell r="E15101">
            <v>8.1999999999999993</v>
          </cell>
          <cell r="F15101">
            <v>181.2</v>
          </cell>
        </row>
        <row r="15102">
          <cell r="A15102" t="str">
            <v>BU18940400</v>
          </cell>
          <cell r="B15102">
            <v>-99999</v>
          </cell>
          <cell r="C15102">
            <v>3.3</v>
          </cell>
          <cell r="D15102">
            <v>6.2</v>
          </cell>
          <cell r="E15102">
            <v>9.1999999999999993</v>
          </cell>
          <cell r="F15102">
            <v>157.69999999999999</v>
          </cell>
        </row>
        <row r="15103">
          <cell r="A15103" t="str">
            <v>BU18940402</v>
          </cell>
          <cell r="B15103">
            <v>-99999</v>
          </cell>
          <cell r="C15103">
            <v>-99999</v>
          </cell>
          <cell r="D15103">
            <v>-99999</v>
          </cell>
          <cell r="E15103">
            <v>-99999</v>
          </cell>
          <cell r="F15103">
            <v>-99999</v>
          </cell>
        </row>
        <row r="15104">
          <cell r="A15104" t="str">
            <v>BU18940403</v>
          </cell>
          <cell r="B15104">
            <v>-99999</v>
          </cell>
          <cell r="C15104">
            <v>1.9</v>
          </cell>
          <cell r="D15104">
            <v>3.5</v>
          </cell>
          <cell r="E15104">
            <v>4.2</v>
          </cell>
          <cell r="F15104">
            <v>252.6</v>
          </cell>
        </row>
        <row r="15105">
          <cell r="A15105" t="str">
            <v>BU18940408</v>
          </cell>
          <cell r="B15105">
            <v>-99999</v>
          </cell>
          <cell r="C15105">
            <v>1.8</v>
          </cell>
          <cell r="D15105">
            <v>4.5</v>
          </cell>
          <cell r="E15105">
            <v>4.5</v>
          </cell>
          <cell r="F15105">
            <v>362.7</v>
          </cell>
        </row>
        <row r="15106">
          <cell r="A15106" t="str">
            <v>BU18940409</v>
          </cell>
          <cell r="B15106">
            <v>-99999</v>
          </cell>
          <cell r="C15106">
            <v>-99999</v>
          </cell>
          <cell r="D15106">
            <v>-99999</v>
          </cell>
          <cell r="E15106">
            <v>-99999</v>
          </cell>
          <cell r="F15106">
            <v>349.8</v>
          </cell>
        </row>
        <row r="15107">
          <cell r="A15107" t="str">
            <v>WK189405</v>
          </cell>
          <cell r="B15107">
            <v>33.4</v>
          </cell>
          <cell r="C15107">
            <v>3.4</v>
          </cell>
          <cell r="D15107">
            <v>5</v>
          </cell>
          <cell r="E15107">
            <v>7.2</v>
          </cell>
          <cell r="F15107">
            <v>212.6</v>
          </cell>
        </row>
        <row r="15108">
          <cell r="A15108" t="str">
            <v>BU18940500</v>
          </cell>
          <cell r="B15108">
            <v>-99999</v>
          </cell>
          <cell r="C15108">
            <v>3.6</v>
          </cell>
          <cell r="D15108">
            <v>5.3</v>
          </cell>
          <cell r="E15108">
            <v>7.8</v>
          </cell>
          <cell r="F15108">
            <v>198.4</v>
          </cell>
        </row>
        <row r="15109">
          <cell r="A15109" t="str">
            <v>BU18940502</v>
          </cell>
          <cell r="B15109">
            <v>-99999</v>
          </cell>
          <cell r="C15109">
            <v>-99999</v>
          </cell>
          <cell r="D15109">
            <v>-99999</v>
          </cell>
          <cell r="E15109">
            <v>-99999</v>
          </cell>
          <cell r="F15109">
            <v>-99999</v>
          </cell>
        </row>
        <row r="15110">
          <cell r="A15110" t="str">
            <v>BU18940506</v>
          </cell>
          <cell r="B15110">
            <v>-99999</v>
          </cell>
          <cell r="C15110">
            <v>-99999</v>
          </cell>
          <cell r="D15110">
            <v>-99999</v>
          </cell>
          <cell r="E15110">
            <v>-99999</v>
          </cell>
          <cell r="F15110">
            <v>-99999</v>
          </cell>
        </row>
        <row r="15111">
          <cell r="A15111" t="str">
            <v>BU18940507</v>
          </cell>
          <cell r="B15111">
            <v>-99999</v>
          </cell>
          <cell r="C15111">
            <v>-99999</v>
          </cell>
          <cell r="D15111">
            <v>-99999</v>
          </cell>
          <cell r="E15111">
            <v>-99999</v>
          </cell>
          <cell r="F15111">
            <v>-99999</v>
          </cell>
        </row>
        <row r="15112">
          <cell r="A15112" t="str">
            <v>BU18940508</v>
          </cell>
          <cell r="B15112">
            <v>-99999</v>
          </cell>
          <cell r="C15112">
            <v>4.2</v>
          </cell>
          <cell r="D15112">
            <v>5.6</v>
          </cell>
          <cell r="E15112">
            <v>5.6</v>
          </cell>
          <cell r="F15112">
            <v>128.30000000000001</v>
          </cell>
        </row>
        <row r="15113">
          <cell r="A15113" t="str">
            <v>BU18940509</v>
          </cell>
          <cell r="B15113">
            <v>-99999</v>
          </cell>
          <cell r="C15113">
            <v>-99999</v>
          </cell>
          <cell r="D15113">
            <v>-99999</v>
          </cell>
          <cell r="E15113">
            <v>-99999</v>
          </cell>
          <cell r="F15113">
            <v>-99999</v>
          </cell>
        </row>
        <row r="15114">
          <cell r="A15114" t="str">
            <v>GM1895</v>
          </cell>
          <cell r="B15114">
            <v>28.9</v>
          </cell>
          <cell r="C15114">
            <v>8</v>
          </cell>
          <cell r="D15114">
            <v>13.1</v>
          </cell>
          <cell r="E15114">
            <v>16.7</v>
          </cell>
          <cell r="F15114">
            <v>62.1</v>
          </cell>
        </row>
        <row r="15115">
          <cell r="A15115" t="str">
            <v>WK189500</v>
          </cell>
          <cell r="B15115">
            <v>28.1</v>
          </cell>
          <cell r="C15115">
            <v>9.1</v>
          </cell>
          <cell r="D15115">
            <v>14.9</v>
          </cell>
          <cell r="E15115">
            <v>18.8</v>
          </cell>
          <cell r="F15115">
            <v>47.6</v>
          </cell>
        </row>
        <row r="15116">
          <cell r="A15116" t="str">
            <v>BU18950000</v>
          </cell>
          <cell r="B15116">
            <v>-99999</v>
          </cell>
          <cell r="C15116">
            <v>10.8</v>
          </cell>
          <cell r="D15116">
            <v>17.899999999999999</v>
          </cell>
          <cell r="E15116">
            <v>23.2</v>
          </cell>
          <cell r="F15116">
            <v>28.7</v>
          </cell>
        </row>
        <row r="15117">
          <cell r="A15117" t="str">
            <v>BU18950001</v>
          </cell>
          <cell r="B15117">
            <v>-99999</v>
          </cell>
          <cell r="C15117">
            <v>9</v>
          </cell>
          <cell r="D15117">
            <v>15.9</v>
          </cell>
          <cell r="E15117">
            <v>20.8</v>
          </cell>
          <cell r="F15117">
            <v>40.200000000000003</v>
          </cell>
        </row>
        <row r="15118">
          <cell r="A15118" t="str">
            <v>BU18950002</v>
          </cell>
          <cell r="B15118">
            <v>-99999</v>
          </cell>
          <cell r="C15118">
            <v>5.9</v>
          </cell>
          <cell r="D15118">
            <v>9.9</v>
          </cell>
          <cell r="E15118">
            <v>11.7</v>
          </cell>
          <cell r="F15118">
            <v>61.7</v>
          </cell>
        </row>
        <row r="15119">
          <cell r="A15119" t="str">
            <v>BU18950003</v>
          </cell>
          <cell r="B15119">
            <v>-99999</v>
          </cell>
          <cell r="C15119">
            <v>14.2</v>
          </cell>
          <cell r="D15119">
            <v>21</v>
          </cell>
          <cell r="E15119">
            <v>25.5</v>
          </cell>
          <cell r="F15119">
            <v>23.5</v>
          </cell>
        </row>
        <row r="15120">
          <cell r="A15120" t="str">
            <v>BU18950004</v>
          </cell>
          <cell r="B15120">
            <v>-99999</v>
          </cell>
          <cell r="C15120">
            <v>-99999</v>
          </cell>
          <cell r="D15120">
            <v>-99999</v>
          </cell>
          <cell r="E15120">
            <v>-99999</v>
          </cell>
          <cell r="F15120">
            <v>-99999</v>
          </cell>
        </row>
        <row r="15121">
          <cell r="A15121" t="str">
            <v>BU18950005</v>
          </cell>
          <cell r="B15121">
            <v>-99999</v>
          </cell>
          <cell r="C15121">
            <v>0.4</v>
          </cell>
          <cell r="D15121">
            <v>0.8</v>
          </cell>
          <cell r="E15121">
            <v>2.7</v>
          </cell>
          <cell r="F15121">
            <v>208</v>
          </cell>
        </row>
        <row r="15122">
          <cell r="A15122" t="str">
            <v>BU18950006</v>
          </cell>
          <cell r="B15122">
            <v>-99999</v>
          </cell>
          <cell r="C15122">
            <v>10</v>
          </cell>
          <cell r="D15122">
            <v>16.3</v>
          </cell>
          <cell r="E15122">
            <v>20</v>
          </cell>
          <cell r="F15122">
            <v>28</v>
          </cell>
        </row>
        <row r="15123">
          <cell r="A15123" t="str">
            <v>BU18950007</v>
          </cell>
          <cell r="B15123">
            <v>-99999</v>
          </cell>
          <cell r="C15123">
            <v>3.8</v>
          </cell>
          <cell r="D15123">
            <v>4.5999999999999996</v>
          </cell>
          <cell r="E15123">
            <v>6.7</v>
          </cell>
          <cell r="F15123">
            <v>196.6</v>
          </cell>
        </row>
        <row r="15124">
          <cell r="A15124" t="str">
            <v>BU18950008</v>
          </cell>
          <cell r="B15124">
            <v>-99999</v>
          </cell>
          <cell r="C15124">
            <v>2.9</v>
          </cell>
          <cell r="D15124">
            <v>4.7</v>
          </cell>
          <cell r="E15124">
            <v>8.1999999999999993</v>
          </cell>
          <cell r="F15124">
            <v>119.9</v>
          </cell>
        </row>
        <row r="15125">
          <cell r="A15125" t="str">
            <v>BU18950009</v>
          </cell>
          <cell r="B15125">
            <v>-99999</v>
          </cell>
          <cell r="C15125">
            <v>1.9</v>
          </cell>
          <cell r="D15125">
            <v>5.0999999999999996</v>
          </cell>
          <cell r="E15125">
            <v>5.6</v>
          </cell>
          <cell r="F15125">
            <v>162.30000000000001</v>
          </cell>
        </row>
        <row r="15126">
          <cell r="A15126" t="str">
            <v>WK189501</v>
          </cell>
          <cell r="B15126">
            <v>-99999</v>
          </cell>
          <cell r="C15126">
            <v>7.2</v>
          </cell>
          <cell r="D15126">
            <v>11.4</v>
          </cell>
          <cell r="E15126">
            <v>13.7</v>
          </cell>
          <cell r="F15126">
            <v>79.7</v>
          </cell>
        </row>
        <row r="15127">
          <cell r="A15127" t="str">
            <v>BU18950100</v>
          </cell>
          <cell r="B15127">
            <v>-99999</v>
          </cell>
          <cell r="C15127">
            <v>5.3</v>
          </cell>
          <cell r="D15127">
            <v>10.3</v>
          </cell>
          <cell r="E15127">
            <v>13.4</v>
          </cell>
          <cell r="F15127">
            <v>73</v>
          </cell>
        </row>
        <row r="15128">
          <cell r="A15128" t="str">
            <v>BU18950101</v>
          </cell>
          <cell r="B15128">
            <v>-99999</v>
          </cell>
          <cell r="C15128">
            <v>4.4000000000000004</v>
          </cell>
          <cell r="D15128">
            <v>5.9</v>
          </cell>
          <cell r="E15128">
            <v>5.9</v>
          </cell>
          <cell r="F15128">
            <v>101.1</v>
          </cell>
        </row>
        <row r="15129">
          <cell r="A15129" t="str">
            <v>BU18950102</v>
          </cell>
          <cell r="B15129">
            <v>-99999</v>
          </cell>
          <cell r="C15129">
            <v>15.3</v>
          </cell>
          <cell r="D15129">
            <v>26.7</v>
          </cell>
          <cell r="E15129">
            <v>32.700000000000003</v>
          </cell>
          <cell r="F15129">
            <v>5.5</v>
          </cell>
        </row>
        <row r="15130">
          <cell r="A15130" t="str">
            <v>BU18950103</v>
          </cell>
          <cell r="B15130">
            <v>-99999</v>
          </cell>
          <cell r="C15130">
            <v>-99999</v>
          </cell>
          <cell r="D15130">
            <v>-99999</v>
          </cell>
          <cell r="E15130">
            <v>-99999</v>
          </cell>
          <cell r="F15130">
            <v>-99999</v>
          </cell>
        </row>
        <row r="15131">
          <cell r="A15131" t="str">
            <v>BU18950104</v>
          </cell>
          <cell r="B15131">
            <v>-99999</v>
          </cell>
          <cell r="C15131">
            <v>5.3</v>
          </cell>
          <cell r="D15131">
            <v>5.7</v>
          </cell>
          <cell r="E15131">
            <v>6</v>
          </cell>
          <cell r="F15131">
            <v>195.4</v>
          </cell>
        </row>
        <row r="15132">
          <cell r="A15132" t="str">
            <v>WK189502</v>
          </cell>
          <cell r="B15132">
            <v>-99999</v>
          </cell>
          <cell r="C15132">
            <v>5.9</v>
          </cell>
          <cell r="D15132">
            <v>10.5</v>
          </cell>
          <cell r="E15132">
            <v>13.7</v>
          </cell>
          <cell r="F15132">
            <v>74</v>
          </cell>
        </row>
        <row r="15133">
          <cell r="A15133" t="str">
            <v>BU18950200</v>
          </cell>
          <cell r="B15133">
            <v>-99999</v>
          </cell>
          <cell r="C15133">
            <v>6.7</v>
          </cell>
          <cell r="D15133">
            <v>12.8</v>
          </cell>
          <cell r="E15133">
            <v>16.8</v>
          </cell>
          <cell r="F15133">
            <v>44.8</v>
          </cell>
        </row>
        <row r="15134">
          <cell r="A15134" t="str">
            <v>BU18950209</v>
          </cell>
          <cell r="B15134">
            <v>-99999</v>
          </cell>
          <cell r="C15134">
            <v>-99999</v>
          </cell>
          <cell r="D15134">
            <v>-99999</v>
          </cell>
          <cell r="E15134">
            <v>-99999</v>
          </cell>
          <cell r="F15134">
            <v>-99999</v>
          </cell>
        </row>
        <row r="15135">
          <cell r="A15135" t="str">
            <v>WK189503</v>
          </cell>
          <cell r="B15135">
            <v>-99999</v>
          </cell>
          <cell r="C15135">
            <v>11.2</v>
          </cell>
          <cell r="D15135">
            <v>16.7</v>
          </cell>
          <cell r="E15135">
            <v>21.2</v>
          </cell>
          <cell r="F15135">
            <v>36.5</v>
          </cell>
        </row>
        <row r="15136">
          <cell r="A15136" t="str">
            <v>BU18950300</v>
          </cell>
          <cell r="B15136">
            <v>-99999</v>
          </cell>
          <cell r="C15136">
            <v>12.2</v>
          </cell>
          <cell r="D15136">
            <v>16.8</v>
          </cell>
          <cell r="E15136">
            <v>19.399999999999999</v>
          </cell>
          <cell r="F15136">
            <v>62.3</v>
          </cell>
        </row>
        <row r="15137">
          <cell r="A15137" t="str">
            <v>BU18950301</v>
          </cell>
          <cell r="B15137">
            <v>-99999</v>
          </cell>
          <cell r="C15137">
            <v>12.7</v>
          </cell>
          <cell r="D15137">
            <v>18.600000000000001</v>
          </cell>
          <cell r="E15137">
            <v>24.8</v>
          </cell>
          <cell r="F15137">
            <v>16.2</v>
          </cell>
        </row>
        <row r="15138">
          <cell r="A15138" t="str">
            <v>BU18950302</v>
          </cell>
          <cell r="B15138">
            <v>-99999</v>
          </cell>
          <cell r="C15138">
            <v>11.3</v>
          </cell>
          <cell r="D15138">
            <v>21.1</v>
          </cell>
          <cell r="E15138">
            <v>28.2</v>
          </cell>
          <cell r="F15138">
            <v>13.8</v>
          </cell>
        </row>
        <row r="15139">
          <cell r="A15139" t="str">
            <v>BU18950309</v>
          </cell>
          <cell r="B15139">
            <v>-99999</v>
          </cell>
          <cell r="C15139">
            <v>5.2</v>
          </cell>
          <cell r="D15139">
            <v>7.1</v>
          </cell>
          <cell r="E15139">
            <v>8.4</v>
          </cell>
          <cell r="F15139">
            <v>218.4</v>
          </cell>
        </row>
        <row r="15140">
          <cell r="A15140" t="str">
            <v>WK189504</v>
          </cell>
          <cell r="B15140">
            <v>-99999</v>
          </cell>
          <cell r="C15140">
            <v>-99999</v>
          </cell>
          <cell r="D15140">
            <v>-99999</v>
          </cell>
          <cell r="E15140">
            <v>-99999</v>
          </cell>
          <cell r="F15140">
            <v>-99999</v>
          </cell>
        </row>
        <row r="15141">
          <cell r="A15141" t="str">
            <v>BU18950400</v>
          </cell>
          <cell r="B15141">
            <v>-99999</v>
          </cell>
          <cell r="C15141">
            <v>-99999</v>
          </cell>
          <cell r="D15141">
            <v>-99999</v>
          </cell>
          <cell r="E15141">
            <v>-99999</v>
          </cell>
          <cell r="F15141">
            <v>-99999</v>
          </cell>
        </row>
        <row r="15142">
          <cell r="A15142" t="str">
            <v>WK189505</v>
          </cell>
          <cell r="B15142">
            <v>-99999</v>
          </cell>
          <cell r="C15142">
            <v>11.5</v>
          </cell>
          <cell r="D15142">
            <v>18.100000000000001</v>
          </cell>
          <cell r="E15142">
            <v>23.2</v>
          </cell>
          <cell r="F15142">
            <v>27.4</v>
          </cell>
        </row>
        <row r="15143">
          <cell r="A15143" t="str">
            <v>BU18950500</v>
          </cell>
          <cell r="B15143">
            <v>-99999</v>
          </cell>
          <cell r="C15143">
            <v>9.8000000000000007</v>
          </cell>
          <cell r="D15143">
            <v>11.8</v>
          </cell>
          <cell r="E15143">
            <v>17.600000000000001</v>
          </cell>
          <cell r="F15143">
            <v>85.9</v>
          </cell>
        </row>
        <row r="15144">
          <cell r="A15144" t="str">
            <v>BU18950501</v>
          </cell>
          <cell r="B15144">
            <v>-99999</v>
          </cell>
          <cell r="C15144">
            <v>9.6999999999999993</v>
          </cell>
          <cell r="D15144">
            <v>17.2</v>
          </cell>
          <cell r="E15144">
            <v>21.4</v>
          </cell>
          <cell r="F15144">
            <v>28.3</v>
          </cell>
        </row>
        <row r="15145">
          <cell r="A15145" t="str">
            <v>BU18950502</v>
          </cell>
          <cell r="B15145">
            <v>-99999</v>
          </cell>
          <cell r="C15145">
            <v>14.1</v>
          </cell>
          <cell r="D15145">
            <v>21.5</v>
          </cell>
          <cell r="E15145">
            <v>27.4</v>
          </cell>
          <cell r="F15145">
            <v>12.3</v>
          </cell>
        </row>
        <row r="15146">
          <cell r="A15146" t="str">
            <v>WK189506</v>
          </cell>
          <cell r="B15146">
            <v>29.8</v>
          </cell>
          <cell r="C15146">
            <v>6.3</v>
          </cell>
          <cell r="D15146">
            <v>10.8</v>
          </cell>
          <cell r="E15146">
            <v>15</v>
          </cell>
          <cell r="F15146">
            <v>78.900000000000006</v>
          </cell>
        </row>
        <row r="15147">
          <cell r="A15147" t="str">
            <v>BU18950600</v>
          </cell>
          <cell r="B15147">
            <v>-99999</v>
          </cell>
          <cell r="C15147">
            <v>6.1</v>
          </cell>
          <cell r="D15147">
            <v>11.4</v>
          </cell>
          <cell r="E15147">
            <v>16.899999999999999</v>
          </cell>
          <cell r="F15147">
            <v>69.599999999999994</v>
          </cell>
        </row>
        <row r="15148">
          <cell r="A15148" t="str">
            <v>BU18950601</v>
          </cell>
          <cell r="B15148">
            <v>-99999</v>
          </cell>
          <cell r="C15148">
            <v>8.6999999999999993</v>
          </cell>
          <cell r="D15148">
            <v>14.1</v>
          </cell>
          <cell r="E15148">
            <v>18</v>
          </cell>
          <cell r="F15148">
            <v>49.9</v>
          </cell>
        </row>
        <row r="15149">
          <cell r="A15149" t="str">
            <v>BU18950602</v>
          </cell>
          <cell r="B15149">
            <v>-99999</v>
          </cell>
          <cell r="C15149">
            <v>6.3</v>
          </cell>
          <cell r="D15149">
            <v>10.3</v>
          </cell>
          <cell r="E15149">
            <v>14.4</v>
          </cell>
          <cell r="F15149">
            <v>84.7</v>
          </cell>
        </row>
        <row r="15150">
          <cell r="A15150" t="str">
            <v>BU18950603</v>
          </cell>
          <cell r="B15150">
            <v>-99999</v>
          </cell>
          <cell r="C15150">
            <v>1.3</v>
          </cell>
          <cell r="D15150">
            <v>1.9</v>
          </cell>
          <cell r="E15150">
            <v>1.9</v>
          </cell>
          <cell r="F15150">
            <v>189.4</v>
          </cell>
        </row>
        <row r="15151">
          <cell r="A15151" t="str">
            <v>BU18950604</v>
          </cell>
          <cell r="B15151">
            <v>-99999</v>
          </cell>
          <cell r="C15151">
            <v>2.2999999999999998</v>
          </cell>
          <cell r="D15151">
            <v>2.2999999999999998</v>
          </cell>
          <cell r="E15151">
            <v>2.9</v>
          </cell>
          <cell r="F15151">
            <v>111.1</v>
          </cell>
        </row>
        <row r="15152">
          <cell r="A15152" t="str">
            <v>BU18950605</v>
          </cell>
          <cell r="B15152">
            <v>-99999</v>
          </cell>
          <cell r="C15152">
            <v>-99999</v>
          </cell>
          <cell r="D15152">
            <v>-99999</v>
          </cell>
          <cell r="E15152">
            <v>-99999</v>
          </cell>
          <cell r="F15152">
            <v>-99999</v>
          </cell>
        </row>
        <row r="15153">
          <cell r="A15153" t="str">
            <v>WK189507</v>
          </cell>
          <cell r="B15153">
            <v>-99999</v>
          </cell>
          <cell r="C15153">
            <v>5.3</v>
          </cell>
          <cell r="D15153">
            <v>7</v>
          </cell>
          <cell r="E15153">
            <v>9.5</v>
          </cell>
          <cell r="F15153">
            <v>145.19999999999999</v>
          </cell>
        </row>
        <row r="15154">
          <cell r="A15154" t="str">
            <v>BU18950700</v>
          </cell>
          <cell r="B15154">
            <v>-99999</v>
          </cell>
          <cell r="C15154">
            <v>5.7</v>
          </cell>
          <cell r="D15154">
            <v>7.6</v>
          </cell>
          <cell r="E15154">
            <v>10.1</v>
          </cell>
          <cell r="F15154">
            <v>134.80000000000001</v>
          </cell>
        </row>
        <row r="15155">
          <cell r="A15155" t="str">
            <v>BU18950708</v>
          </cell>
          <cell r="B15155">
            <v>-99999</v>
          </cell>
          <cell r="C15155">
            <v>-99999</v>
          </cell>
          <cell r="D15155">
            <v>-99999</v>
          </cell>
          <cell r="E15155">
            <v>-99999</v>
          </cell>
          <cell r="F15155">
            <v>-99999</v>
          </cell>
        </row>
        <row r="15156">
          <cell r="A15156" t="str">
            <v>BU18950709</v>
          </cell>
          <cell r="B15156">
            <v>-99999</v>
          </cell>
          <cell r="C15156">
            <v>-99999</v>
          </cell>
          <cell r="D15156">
            <v>-99999</v>
          </cell>
          <cell r="E15156">
            <v>-99999</v>
          </cell>
          <cell r="F15156">
            <v>-99999</v>
          </cell>
        </row>
        <row r="15157">
          <cell r="A15157" t="str">
            <v>WK189508</v>
          </cell>
          <cell r="B15157">
            <v>-99999</v>
          </cell>
          <cell r="C15157">
            <v>4.9000000000000004</v>
          </cell>
          <cell r="D15157">
            <v>6.8</v>
          </cell>
          <cell r="E15157">
            <v>8.3000000000000007</v>
          </cell>
          <cell r="F15157">
            <v>121.1</v>
          </cell>
        </row>
        <row r="15158">
          <cell r="A15158" t="str">
            <v>BU18950800</v>
          </cell>
          <cell r="B15158">
            <v>-99999</v>
          </cell>
          <cell r="C15158">
            <v>8</v>
          </cell>
          <cell r="D15158">
            <v>8.9</v>
          </cell>
          <cell r="E15158">
            <v>11.6</v>
          </cell>
          <cell r="F15158">
            <v>62.7</v>
          </cell>
        </row>
        <row r="15159">
          <cell r="A15159" t="str">
            <v>BU18950801</v>
          </cell>
          <cell r="B15159">
            <v>-99999</v>
          </cell>
          <cell r="C15159">
            <v>-99999</v>
          </cell>
          <cell r="D15159">
            <v>-99999</v>
          </cell>
          <cell r="E15159">
            <v>-99999</v>
          </cell>
          <cell r="F15159">
            <v>-99999</v>
          </cell>
        </row>
        <row r="15160">
          <cell r="A15160" t="str">
            <v>BU18950802</v>
          </cell>
          <cell r="B15160">
            <v>-99999</v>
          </cell>
          <cell r="C15160">
            <v>-99999</v>
          </cell>
          <cell r="D15160">
            <v>-99999</v>
          </cell>
          <cell r="E15160">
            <v>-99999</v>
          </cell>
          <cell r="F15160">
            <v>-99999</v>
          </cell>
        </row>
        <row r="15161">
          <cell r="A15161" t="str">
            <v>BU18950803</v>
          </cell>
          <cell r="B15161">
            <v>-99999</v>
          </cell>
          <cell r="C15161">
            <v>-99999</v>
          </cell>
          <cell r="D15161">
            <v>-99999</v>
          </cell>
          <cell r="E15161">
            <v>-99999</v>
          </cell>
          <cell r="F15161">
            <v>-99999</v>
          </cell>
        </row>
        <row r="15162">
          <cell r="A15162" t="str">
            <v>BU18950809</v>
          </cell>
          <cell r="B15162">
            <v>-99999</v>
          </cell>
          <cell r="C15162">
            <v>-99999</v>
          </cell>
          <cell r="D15162">
            <v>-99999</v>
          </cell>
          <cell r="E15162">
            <v>-99999</v>
          </cell>
          <cell r="F15162">
            <v>-99999</v>
          </cell>
        </row>
        <row r="15163">
          <cell r="A15163" t="str">
            <v>WK189509</v>
          </cell>
          <cell r="B15163">
            <v>-99999</v>
          </cell>
          <cell r="C15163">
            <v>4.7</v>
          </cell>
          <cell r="D15163">
            <v>8.6</v>
          </cell>
          <cell r="E15163">
            <v>10.6</v>
          </cell>
          <cell r="F15163">
            <v>102.8</v>
          </cell>
        </row>
        <row r="15164">
          <cell r="A15164" t="str">
            <v>BU18950900</v>
          </cell>
          <cell r="B15164">
            <v>-99999</v>
          </cell>
          <cell r="C15164">
            <v>4.3</v>
          </cell>
          <cell r="D15164">
            <v>8.5</v>
          </cell>
          <cell r="E15164">
            <v>11</v>
          </cell>
          <cell r="F15164">
            <v>87.9</v>
          </cell>
        </row>
        <row r="15165">
          <cell r="A15165" t="str">
            <v>BU18950901</v>
          </cell>
          <cell r="B15165">
            <v>-99999</v>
          </cell>
          <cell r="C15165">
            <v>6.5</v>
          </cell>
          <cell r="D15165">
            <v>9.6999999999999993</v>
          </cell>
          <cell r="E15165">
            <v>12.3</v>
          </cell>
          <cell r="F15165">
            <v>69.7</v>
          </cell>
        </row>
        <row r="15166">
          <cell r="A15166" t="str">
            <v>BU18950902</v>
          </cell>
          <cell r="B15166">
            <v>-99999</v>
          </cell>
          <cell r="C15166">
            <v>-99999</v>
          </cell>
          <cell r="D15166">
            <v>-99999</v>
          </cell>
          <cell r="E15166">
            <v>-99999</v>
          </cell>
          <cell r="F15166">
            <v>-99999</v>
          </cell>
        </row>
        <row r="15167">
          <cell r="A15167" t="str">
            <v>BU18950903</v>
          </cell>
          <cell r="B15167">
            <v>-99999</v>
          </cell>
          <cell r="C15167">
            <v>-99999</v>
          </cell>
          <cell r="D15167">
            <v>-99999</v>
          </cell>
          <cell r="E15167">
            <v>-99999</v>
          </cell>
          <cell r="F15167">
            <v>-99999</v>
          </cell>
        </row>
        <row r="15168">
          <cell r="A15168" t="str">
            <v>BU18950904</v>
          </cell>
          <cell r="B15168">
            <v>-99999</v>
          </cell>
          <cell r="C15168">
            <v>5.0999999999999996</v>
          </cell>
          <cell r="D15168">
            <v>7.7</v>
          </cell>
          <cell r="E15168">
            <v>8.5</v>
          </cell>
          <cell r="F15168">
            <v>143.6</v>
          </cell>
        </row>
        <row r="15169">
          <cell r="A15169" t="str">
            <v>BU18950905</v>
          </cell>
          <cell r="B15169">
            <v>-99999</v>
          </cell>
          <cell r="C15169">
            <v>-99999</v>
          </cell>
          <cell r="D15169">
            <v>-99999</v>
          </cell>
          <cell r="E15169">
            <v>-99999</v>
          </cell>
          <cell r="F15169">
            <v>-99999</v>
          </cell>
        </row>
        <row r="15170">
          <cell r="A15170" t="str">
            <v>BU18950907</v>
          </cell>
          <cell r="B15170">
            <v>-99999</v>
          </cell>
          <cell r="C15170">
            <v>-99999</v>
          </cell>
          <cell r="D15170">
            <v>-99999</v>
          </cell>
          <cell r="E15170">
            <v>-99999</v>
          </cell>
          <cell r="F15170">
            <v>-99999</v>
          </cell>
        </row>
        <row r="15171">
          <cell r="A15171" t="str">
            <v>BU18950909</v>
          </cell>
          <cell r="B15171">
            <v>-99999</v>
          </cell>
          <cell r="C15171">
            <v>2.9</v>
          </cell>
          <cell r="D15171">
            <v>3.8</v>
          </cell>
          <cell r="E15171">
            <v>5.7</v>
          </cell>
          <cell r="F15171">
            <v>273.2</v>
          </cell>
        </row>
        <row r="15172">
          <cell r="A15172" t="str">
            <v>WK189510</v>
          </cell>
          <cell r="B15172">
            <v>-99999</v>
          </cell>
          <cell r="C15172">
            <v>5.2</v>
          </cell>
          <cell r="D15172">
            <v>12.1</v>
          </cell>
          <cell r="E15172">
            <v>14.5</v>
          </cell>
          <cell r="F15172">
            <v>69.400000000000006</v>
          </cell>
        </row>
        <row r="15173">
          <cell r="A15173" t="str">
            <v>BU18951000</v>
          </cell>
          <cell r="B15173">
            <v>-99999</v>
          </cell>
          <cell r="C15173">
            <v>5.8</v>
          </cell>
          <cell r="D15173">
            <v>13.7</v>
          </cell>
          <cell r="E15173">
            <v>16.399999999999999</v>
          </cell>
          <cell r="F15173">
            <v>54.4</v>
          </cell>
        </row>
        <row r="15174">
          <cell r="A15174" t="str">
            <v>BU18951001</v>
          </cell>
          <cell r="B15174">
            <v>-99999</v>
          </cell>
          <cell r="C15174">
            <v>-99999</v>
          </cell>
          <cell r="D15174">
            <v>-99999</v>
          </cell>
          <cell r="E15174">
            <v>-99999</v>
          </cell>
          <cell r="F15174">
            <v>-99999</v>
          </cell>
        </row>
        <row r="15175">
          <cell r="A15175" t="str">
            <v>BU18951009</v>
          </cell>
          <cell r="B15175">
            <v>-99999</v>
          </cell>
          <cell r="C15175">
            <v>-99999</v>
          </cell>
          <cell r="D15175">
            <v>-99999</v>
          </cell>
          <cell r="E15175">
            <v>-99999</v>
          </cell>
          <cell r="F15175">
            <v>-99999</v>
          </cell>
        </row>
        <row r="15176">
          <cell r="A15176" t="str">
            <v>GM1896</v>
          </cell>
          <cell r="B15176">
            <v>35.200000000000003</v>
          </cell>
          <cell r="C15176">
            <v>3.3</v>
          </cell>
          <cell r="D15176">
            <v>5.5</v>
          </cell>
          <cell r="E15176">
            <v>7.8</v>
          </cell>
          <cell r="F15176">
            <v>125.9</v>
          </cell>
        </row>
        <row r="15177">
          <cell r="A15177" t="str">
            <v>WK189600</v>
          </cell>
          <cell r="B15177">
            <v>37.200000000000003</v>
          </cell>
          <cell r="C15177">
            <v>2.2000000000000002</v>
          </cell>
          <cell r="D15177">
            <v>4.2</v>
          </cell>
          <cell r="E15177">
            <v>6.4</v>
          </cell>
          <cell r="F15177">
            <v>150.80000000000001</v>
          </cell>
        </row>
        <row r="15178">
          <cell r="A15178" t="str">
            <v>BU18960000</v>
          </cell>
          <cell r="B15178">
            <v>-99999</v>
          </cell>
          <cell r="C15178">
            <v>1.9</v>
          </cell>
          <cell r="D15178">
            <v>4.0999999999999996</v>
          </cell>
          <cell r="E15178">
            <v>6.1</v>
          </cell>
          <cell r="F15178">
            <v>107.3</v>
          </cell>
        </row>
        <row r="15179">
          <cell r="A15179" t="str">
            <v>BU18960001</v>
          </cell>
          <cell r="B15179">
            <v>-99999</v>
          </cell>
          <cell r="C15179">
            <v>3.2</v>
          </cell>
          <cell r="D15179">
            <v>4.8</v>
          </cell>
          <cell r="E15179">
            <v>6.7</v>
          </cell>
          <cell r="F15179">
            <v>84.9</v>
          </cell>
        </row>
        <row r="15180">
          <cell r="A15180" t="str">
            <v>BU18960008</v>
          </cell>
          <cell r="B15180">
            <v>-99999</v>
          </cell>
          <cell r="C15180">
            <v>-99999</v>
          </cell>
          <cell r="D15180">
            <v>-99999</v>
          </cell>
          <cell r="E15180">
            <v>-99999</v>
          </cell>
          <cell r="F15180">
            <v>-99999</v>
          </cell>
        </row>
        <row r="15181">
          <cell r="A15181" t="str">
            <v>BU18960009</v>
          </cell>
          <cell r="B15181">
            <v>-99999</v>
          </cell>
          <cell r="C15181">
            <v>-99999</v>
          </cell>
          <cell r="D15181">
            <v>-99999</v>
          </cell>
          <cell r="E15181">
            <v>-99999</v>
          </cell>
          <cell r="F15181">
            <v>-99999</v>
          </cell>
        </row>
        <row r="15182">
          <cell r="A15182" t="str">
            <v>BU18960010</v>
          </cell>
          <cell r="B15182">
            <v>-99999</v>
          </cell>
          <cell r="C15182">
            <v>-99999</v>
          </cell>
          <cell r="D15182">
            <v>-99999</v>
          </cell>
          <cell r="E15182">
            <v>-99999</v>
          </cell>
          <cell r="F15182">
            <v>-99999</v>
          </cell>
        </row>
        <row r="15183">
          <cell r="A15183" t="str">
            <v>BU18960011</v>
          </cell>
          <cell r="B15183">
            <v>-99999</v>
          </cell>
          <cell r="C15183">
            <v>1.2</v>
          </cell>
          <cell r="D15183">
            <v>2.2999999999999998</v>
          </cell>
          <cell r="E15183">
            <v>2.8</v>
          </cell>
          <cell r="F15183">
            <v>168</v>
          </cell>
        </row>
        <row r="15184">
          <cell r="A15184" t="str">
            <v>BU18960012</v>
          </cell>
          <cell r="B15184">
            <v>-99999</v>
          </cell>
          <cell r="C15184">
            <v>0.4</v>
          </cell>
          <cell r="D15184">
            <v>0.7</v>
          </cell>
          <cell r="E15184">
            <v>1</v>
          </cell>
          <cell r="F15184">
            <v>207.2</v>
          </cell>
        </row>
        <row r="15185">
          <cell r="A15185" t="str">
            <v>BU18960013</v>
          </cell>
          <cell r="B15185">
            <v>-99999</v>
          </cell>
          <cell r="C15185">
            <v>4.2</v>
          </cell>
          <cell r="D15185">
            <v>9.1</v>
          </cell>
          <cell r="E15185">
            <v>14.9</v>
          </cell>
          <cell r="F15185">
            <v>68</v>
          </cell>
        </row>
        <row r="15186">
          <cell r="A15186" t="str">
            <v>BU18960014</v>
          </cell>
          <cell r="B15186">
            <v>-99999</v>
          </cell>
          <cell r="C15186">
            <v>1.5</v>
          </cell>
          <cell r="D15186">
            <v>2.5</v>
          </cell>
          <cell r="E15186">
            <v>4.3</v>
          </cell>
          <cell r="F15186">
            <v>235</v>
          </cell>
        </row>
        <row r="15187">
          <cell r="A15187" t="str">
            <v>WK189601</v>
          </cell>
          <cell r="B15187">
            <v>-99999</v>
          </cell>
          <cell r="C15187">
            <v>1</v>
          </cell>
          <cell r="D15187">
            <v>1.5</v>
          </cell>
          <cell r="E15187">
            <v>2.6</v>
          </cell>
          <cell r="F15187">
            <v>289.3</v>
          </cell>
        </row>
        <row r="15188">
          <cell r="A15188" t="str">
            <v>BU18960100</v>
          </cell>
          <cell r="B15188">
            <v>-99999</v>
          </cell>
          <cell r="C15188">
            <v>0.8</v>
          </cell>
          <cell r="D15188">
            <v>0.8</v>
          </cell>
          <cell r="E15188">
            <v>2.4</v>
          </cell>
          <cell r="F15188">
            <v>231.6</v>
          </cell>
        </row>
        <row r="15189">
          <cell r="A15189" t="str">
            <v>BU18960101</v>
          </cell>
          <cell r="B15189">
            <v>-99999</v>
          </cell>
          <cell r="C15189">
            <v>-99999</v>
          </cell>
          <cell r="D15189">
            <v>-99999</v>
          </cell>
          <cell r="E15189">
            <v>-99999</v>
          </cell>
          <cell r="F15189">
            <v>-99999</v>
          </cell>
        </row>
        <row r="15190">
          <cell r="A15190" t="str">
            <v>BU18960108</v>
          </cell>
          <cell r="B15190">
            <v>-99999</v>
          </cell>
          <cell r="C15190">
            <v>-99999</v>
          </cell>
          <cell r="D15190">
            <v>-99999</v>
          </cell>
          <cell r="E15190">
            <v>-99999</v>
          </cell>
          <cell r="F15190">
            <v>-99999</v>
          </cell>
        </row>
        <row r="15191">
          <cell r="A15191" t="str">
            <v>BU18960109</v>
          </cell>
          <cell r="B15191">
            <v>-99999</v>
          </cell>
          <cell r="C15191">
            <v>-99999</v>
          </cell>
          <cell r="D15191">
            <v>-99999</v>
          </cell>
          <cell r="E15191">
            <v>-99999</v>
          </cell>
          <cell r="F15191">
            <v>-99999</v>
          </cell>
        </row>
        <row r="15192">
          <cell r="A15192" t="str">
            <v>WK189602</v>
          </cell>
          <cell r="B15192">
            <v>33</v>
          </cell>
          <cell r="C15192">
            <v>3.4</v>
          </cell>
          <cell r="D15192">
            <v>5</v>
          </cell>
          <cell r="E15192">
            <v>6.9</v>
          </cell>
          <cell r="F15192">
            <v>109.2</v>
          </cell>
        </row>
        <row r="15193">
          <cell r="A15193" t="str">
            <v>BU18960200</v>
          </cell>
          <cell r="B15193">
            <v>-99999</v>
          </cell>
          <cell r="C15193">
            <v>4.9000000000000004</v>
          </cell>
          <cell r="D15193">
            <v>6.6</v>
          </cell>
          <cell r="E15193">
            <v>9.1999999999999993</v>
          </cell>
          <cell r="F15193">
            <v>101.1</v>
          </cell>
        </row>
        <row r="15194">
          <cell r="A15194" t="str">
            <v>BU18960201</v>
          </cell>
          <cell r="B15194">
            <v>-99999</v>
          </cell>
          <cell r="C15194">
            <v>6</v>
          </cell>
          <cell r="D15194">
            <v>8.6999999999999993</v>
          </cell>
          <cell r="E15194">
            <v>13.4</v>
          </cell>
          <cell r="F15194">
            <v>77.3</v>
          </cell>
        </row>
        <row r="15195">
          <cell r="A15195" t="str">
            <v>BU18960202</v>
          </cell>
          <cell r="B15195">
            <v>-99999</v>
          </cell>
          <cell r="C15195">
            <v>5.7</v>
          </cell>
          <cell r="D15195">
            <v>9.4</v>
          </cell>
          <cell r="E15195">
            <v>11.4</v>
          </cell>
          <cell r="F15195">
            <v>56.1</v>
          </cell>
        </row>
        <row r="15196">
          <cell r="A15196" t="str">
            <v>BU18960203</v>
          </cell>
          <cell r="B15196">
            <v>-99999</v>
          </cell>
          <cell r="C15196">
            <v>-99999</v>
          </cell>
          <cell r="D15196">
            <v>-99999</v>
          </cell>
          <cell r="E15196">
            <v>-99999</v>
          </cell>
          <cell r="F15196">
            <v>-99999</v>
          </cell>
        </row>
        <row r="15197">
          <cell r="A15197" t="str">
            <v>BU18960204</v>
          </cell>
          <cell r="B15197">
            <v>-99999</v>
          </cell>
          <cell r="C15197">
            <v>1.6</v>
          </cell>
          <cell r="D15197">
            <v>2.7</v>
          </cell>
          <cell r="E15197">
            <v>4.0999999999999996</v>
          </cell>
          <cell r="F15197">
            <v>96.9</v>
          </cell>
        </row>
        <row r="15198">
          <cell r="A15198" t="str">
            <v>BU18960205</v>
          </cell>
          <cell r="B15198">
            <v>-99999</v>
          </cell>
          <cell r="C15198">
            <v>1.1000000000000001</v>
          </cell>
          <cell r="D15198">
            <v>2</v>
          </cell>
          <cell r="E15198">
            <v>2.6</v>
          </cell>
          <cell r="F15198">
            <v>178</v>
          </cell>
        </row>
        <row r="15199">
          <cell r="A15199" t="str">
            <v>BU18960206</v>
          </cell>
          <cell r="B15199">
            <v>-99999</v>
          </cell>
          <cell r="C15199">
            <v>-99999</v>
          </cell>
          <cell r="D15199">
            <v>-99999</v>
          </cell>
          <cell r="E15199">
            <v>-99999</v>
          </cell>
          <cell r="F15199">
            <v>-99999</v>
          </cell>
        </row>
        <row r="15200">
          <cell r="A15200" t="str">
            <v>BU18960207</v>
          </cell>
          <cell r="B15200">
            <v>-99999</v>
          </cell>
          <cell r="C15200">
            <v>0</v>
          </cell>
          <cell r="D15200">
            <v>0</v>
          </cell>
          <cell r="E15200">
            <v>0</v>
          </cell>
          <cell r="F15200">
            <v>116.2</v>
          </cell>
        </row>
        <row r="15201">
          <cell r="A15201" t="str">
            <v>WK189603</v>
          </cell>
          <cell r="B15201">
            <v>-99999</v>
          </cell>
          <cell r="C15201">
            <v>2.2000000000000002</v>
          </cell>
          <cell r="D15201">
            <v>2.8</v>
          </cell>
          <cell r="E15201">
            <v>3.9</v>
          </cell>
          <cell r="F15201">
            <v>438.8</v>
          </cell>
        </row>
        <row r="15202">
          <cell r="A15202" t="str">
            <v>BU18960307</v>
          </cell>
          <cell r="B15202">
            <v>-99999</v>
          </cell>
          <cell r="C15202">
            <v>-99999</v>
          </cell>
          <cell r="D15202">
            <v>-99999</v>
          </cell>
          <cell r="E15202">
            <v>-99999</v>
          </cell>
          <cell r="F15202">
            <v>-99999</v>
          </cell>
        </row>
        <row r="15203">
          <cell r="A15203" t="str">
            <v>BU18960310</v>
          </cell>
          <cell r="B15203">
            <v>-99999</v>
          </cell>
          <cell r="C15203">
            <v>1.6</v>
          </cell>
          <cell r="D15203">
            <v>2.4</v>
          </cell>
          <cell r="E15203">
            <v>4</v>
          </cell>
          <cell r="F15203">
            <v>467.4</v>
          </cell>
        </row>
        <row r="15204">
          <cell r="A15204" t="str">
            <v>WK189604</v>
          </cell>
          <cell r="B15204">
            <v>-99999</v>
          </cell>
          <cell r="C15204">
            <v>5.3</v>
          </cell>
          <cell r="D15204">
            <v>8.4</v>
          </cell>
          <cell r="E15204">
            <v>11.7</v>
          </cell>
          <cell r="F15204">
            <v>73</v>
          </cell>
        </row>
        <row r="15205">
          <cell r="A15205" t="str">
            <v>BU18960400</v>
          </cell>
          <cell r="B15205">
            <v>-99999</v>
          </cell>
          <cell r="C15205">
            <v>4.5</v>
          </cell>
          <cell r="D15205">
            <v>7.7</v>
          </cell>
          <cell r="E15205">
            <v>10.9</v>
          </cell>
          <cell r="F15205">
            <v>5.4</v>
          </cell>
        </row>
        <row r="15206">
          <cell r="A15206" t="str">
            <v>BU18960402</v>
          </cell>
          <cell r="B15206">
            <v>-99999</v>
          </cell>
          <cell r="C15206">
            <v>5.5</v>
          </cell>
          <cell r="D15206">
            <v>6.6</v>
          </cell>
          <cell r="E15206">
            <v>7.7</v>
          </cell>
          <cell r="F15206">
            <v>115.9</v>
          </cell>
        </row>
        <row r="15207">
          <cell r="A15207" t="str">
            <v>BU18960403</v>
          </cell>
          <cell r="B15207">
            <v>-99999</v>
          </cell>
          <cell r="C15207">
            <v>7.5</v>
          </cell>
          <cell r="D15207">
            <v>13.1</v>
          </cell>
          <cell r="E15207">
            <v>18.2</v>
          </cell>
          <cell r="F15207">
            <v>40.700000000000003</v>
          </cell>
        </row>
        <row r="15208">
          <cell r="A15208" t="str">
            <v>BU18960404</v>
          </cell>
          <cell r="B15208">
            <v>-99999</v>
          </cell>
          <cell r="C15208">
            <v>6.5</v>
          </cell>
          <cell r="D15208">
            <v>11</v>
          </cell>
          <cell r="E15208">
            <v>16.399999999999999</v>
          </cell>
          <cell r="F15208">
            <v>57.3</v>
          </cell>
        </row>
        <row r="15209">
          <cell r="A15209" t="str">
            <v>BU18960405</v>
          </cell>
          <cell r="B15209">
            <v>-99999</v>
          </cell>
          <cell r="C15209">
            <v>1.1000000000000001</v>
          </cell>
          <cell r="D15209">
            <v>2.2999999999999998</v>
          </cell>
          <cell r="E15209">
            <v>4</v>
          </cell>
          <cell r="F15209">
            <v>111.7</v>
          </cell>
        </row>
        <row r="15210">
          <cell r="A15210" t="str">
            <v>BU18960406</v>
          </cell>
          <cell r="B15210">
            <v>-99999</v>
          </cell>
          <cell r="C15210">
            <v>7.1</v>
          </cell>
          <cell r="D15210">
            <v>10.5</v>
          </cell>
          <cell r="E15210">
            <v>13.7</v>
          </cell>
          <cell r="F15210">
            <v>34.5</v>
          </cell>
        </row>
        <row r="15211">
          <cell r="A15211" t="str">
            <v>BU18960407</v>
          </cell>
          <cell r="B15211">
            <v>-99999</v>
          </cell>
          <cell r="C15211">
            <v>-99999</v>
          </cell>
          <cell r="D15211">
            <v>-99999</v>
          </cell>
          <cell r="E15211">
            <v>-99999</v>
          </cell>
          <cell r="F15211">
            <v>-99999</v>
          </cell>
        </row>
        <row r="15212">
          <cell r="A15212" t="str">
            <v>BU18960408</v>
          </cell>
          <cell r="B15212">
            <v>-99999</v>
          </cell>
          <cell r="C15212">
            <v>-99999</v>
          </cell>
          <cell r="D15212">
            <v>-99999</v>
          </cell>
          <cell r="E15212">
            <v>-99999</v>
          </cell>
          <cell r="F15212">
            <v>-99999</v>
          </cell>
        </row>
        <row r="15213">
          <cell r="A15213" t="str">
            <v>BU18960409</v>
          </cell>
          <cell r="B15213">
            <v>-99999</v>
          </cell>
          <cell r="C15213">
            <v>-99999</v>
          </cell>
          <cell r="D15213">
            <v>-99999</v>
          </cell>
          <cell r="E15213">
            <v>-99999</v>
          </cell>
          <cell r="F15213">
            <v>-99999</v>
          </cell>
        </row>
        <row r="15214">
          <cell r="A15214" t="str">
            <v>BU18960410</v>
          </cell>
          <cell r="B15214">
            <v>-99999</v>
          </cell>
          <cell r="C15214">
            <v>0.5</v>
          </cell>
          <cell r="D15214">
            <v>0.5</v>
          </cell>
          <cell r="E15214">
            <v>0.5</v>
          </cell>
          <cell r="F15214">
            <v>258.10000000000002</v>
          </cell>
        </row>
        <row r="15215">
          <cell r="A15215" t="str">
            <v>WK189605</v>
          </cell>
          <cell r="B15215">
            <v>-99999</v>
          </cell>
          <cell r="C15215">
            <v>-99999</v>
          </cell>
          <cell r="D15215">
            <v>-99999</v>
          </cell>
          <cell r="E15215">
            <v>-99999</v>
          </cell>
          <cell r="F15215">
            <v>-99999</v>
          </cell>
        </row>
        <row r="15216">
          <cell r="A15216" t="str">
            <v>BU18960500</v>
          </cell>
          <cell r="B15216">
            <v>-99999</v>
          </cell>
          <cell r="C15216">
            <v>-99999</v>
          </cell>
          <cell r="D15216">
            <v>-99999</v>
          </cell>
          <cell r="E15216">
            <v>-99999</v>
          </cell>
          <cell r="F15216">
            <v>-99999</v>
          </cell>
        </row>
        <row r="15217">
          <cell r="A15217" t="str">
            <v>GM1900</v>
          </cell>
          <cell r="B15217">
            <v>31.7</v>
          </cell>
          <cell r="C15217">
            <v>6.5</v>
          </cell>
          <cell r="D15217">
            <v>9.9</v>
          </cell>
          <cell r="E15217">
            <v>12.7</v>
          </cell>
          <cell r="F15217">
            <v>104.4</v>
          </cell>
        </row>
        <row r="15218">
          <cell r="A15218" t="str">
            <v>WK190000</v>
          </cell>
          <cell r="B15218">
            <v>29.6</v>
          </cell>
          <cell r="C15218">
            <v>7.8</v>
          </cell>
          <cell r="D15218">
            <v>11.6</v>
          </cell>
          <cell r="E15218">
            <v>15</v>
          </cell>
          <cell r="F15218">
            <v>75.2</v>
          </cell>
        </row>
        <row r="15219">
          <cell r="A15219" t="str">
            <v>BU19000000</v>
          </cell>
          <cell r="B15219">
            <v>-99999</v>
          </cell>
          <cell r="C15219">
            <v>10.4</v>
          </cell>
          <cell r="D15219">
            <v>14.4</v>
          </cell>
          <cell r="E15219">
            <v>18.2</v>
          </cell>
          <cell r="F15219">
            <v>47.8</v>
          </cell>
        </row>
        <row r="15220">
          <cell r="A15220" t="str">
            <v>BU19000001</v>
          </cell>
          <cell r="B15220">
            <v>-99999</v>
          </cell>
          <cell r="C15220">
            <v>13</v>
          </cell>
          <cell r="D15220">
            <v>20.3</v>
          </cell>
          <cell r="E15220">
            <v>27.1</v>
          </cell>
          <cell r="F15220">
            <v>12.6</v>
          </cell>
        </row>
        <row r="15221">
          <cell r="A15221" t="str">
            <v>BU19000002</v>
          </cell>
          <cell r="B15221">
            <v>-99999</v>
          </cell>
          <cell r="C15221">
            <v>8.1999999999999993</v>
          </cell>
          <cell r="D15221">
            <v>12.1</v>
          </cell>
          <cell r="E15221">
            <v>15.5</v>
          </cell>
          <cell r="F15221">
            <v>83.7</v>
          </cell>
        </row>
        <row r="15222">
          <cell r="A15222" t="str">
            <v>BU19000003</v>
          </cell>
          <cell r="B15222">
            <v>-99999</v>
          </cell>
          <cell r="C15222">
            <v>2.1</v>
          </cell>
          <cell r="D15222">
            <v>2.6</v>
          </cell>
          <cell r="E15222">
            <v>3.1</v>
          </cell>
          <cell r="F15222">
            <v>89</v>
          </cell>
        </row>
        <row r="15223">
          <cell r="A15223" t="str">
            <v>BU19000004</v>
          </cell>
          <cell r="B15223">
            <v>-99999</v>
          </cell>
          <cell r="C15223">
            <v>4.2</v>
          </cell>
          <cell r="D15223">
            <v>6.4</v>
          </cell>
          <cell r="E15223">
            <v>8</v>
          </cell>
          <cell r="F15223">
            <v>148</v>
          </cell>
        </row>
        <row r="15224">
          <cell r="A15224" t="str">
            <v>BU19000009</v>
          </cell>
          <cell r="B15224">
            <v>-99999</v>
          </cell>
          <cell r="C15224">
            <v>-99999</v>
          </cell>
          <cell r="D15224">
            <v>-99999</v>
          </cell>
          <cell r="E15224">
            <v>-99999</v>
          </cell>
          <cell r="F15224">
            <v>-99999</v>
          </cell>
        </row>
        <row r="15225">
          <cell r="A15225" t="str">
            <v>WK190001</v>
          </cell>
          <cell r="B15225">
            <v>30.6</v>
          </cell>
          <cell r="C15225">
            <v>8.4</v>
          </cell>
          <cell r="D15225">
            <v>12.8</v>
          </cell>
          <cell r="E15225">
            <v>16.2</v>
          </cell>
          <cell r="F15225">
            <v>63</v>
          </cell>
        </row>
        <row r="15226">
          <cell r="A15226" t="str">
            <v>BU19000101</v>
          </cell>
          <cell r="B15226">
            <v>-99999</v>
          </cell>
          <cell r="C15226">
            <v>12.6</v>
          </cell>
          <cell r="D15226">
            <v>17.5</v>
          </cell>
          <cell r="E15226">
            <v>21.3</v>
          </cell>
          <cell r="F15226">
            <v>4</v>
          </cell>
        </row>
        <row r="15227">
          <cell r="A15227" t="str">
            <v>BU19000102</v>
          </cell>
          <cell r="B15227">
            <v>-99999</v>
          </cell>
          <cell r="C15227">
            <v>8.6999999999999993</v>
          </cell>
          <cell r="D15227">
            <v>11</v>
          </cell>
          <cell r="E15227">
            <v>13.1</v>
          </cell>
          <cell r="F15227">
            <v>171.1</v>
          </cell>
        </row>
        <row r="15228">
          <cell r="A15228" t="str">
            <v>BU19000103</v>
          </cell>
          <cell r="B15228">
            <v>-99999</v>
          </cell>
          <cell r="C15228">
            <v>1.6</v>
          </cell>
          <cell r="D15228">
            <v>2.4</v>
          </cell>
          <cell r="E15228">
            <v>3.6</v>
          </cell>
          <cell r="F15228">
            <v>247.9</v>
          </cell>
        </row>
        <row r="15229">
          <cell r="A15229" t="str">
            <v>BU19000104</v>
          </cell>
          <cell r="B15229">
            <v>-99999</v>
          </cell>
          <cell r="C15229">
            <v>9.5</v>
          </cell>
          <cell r="D15229">
            <v>15.7</v>
          </cell>
          <cell r="E15229">
            <v>20.3</v>
          </cell>
          <cell r="F15229">
            <v>28.6</v>
          </cell>
        </row>
        <row r="15230">
          <cell r="A15230" t="str">
            <v>BU19000105</v>
          </cell>
          <cell r="B15230">
            <v>-99999</v>
          </cell>
          <cell r="C15230">
            <v>14.9</v>
          </cell>
          <cell r="D15230">
            <v>22.5</v>
          </cell>
          <cell r="E15230">
            <v>27.2</v>
          </cell>
          <cell r="F15230">
            <v>8.1999999999999993</v>
          </cell>
        </row>
        <row r="15231">
          <cell r="A15231" t="str">
            <v>BU19000106</v>
          </cell>
          <cell r="B15231">
            <v>-99999</v>
          </cell>
          <cell r="C15231">
            <v>7.2</v>
          </cell>
          <cell r="D15231">
            <v>10.8</v>
          </cell>
          <cell r="E15231">
            <v>13.8</v>
          </cell>
          <cell r="F15231">
            <v>73.7</v>
          </cell>
        </row>
        <row r="15232">
          <cell r="A15232" t="str">
            <v>BU19000107</v>
          </cell>
          <cell r="B15232">
            <v>-99999</v>
          </cell>
          <cell r="C15232">
            <v>1.2</v>
          </cell>
          <cell r="D15232">
            <v>1.9</v>
          </cell>
          <cell r="E15232">
            <v>2.2999999999999998</v>
          </cell>
          <cell r="F15232">
            <v>172.8</v>
          </cell>
        </row>
        <row r="15233">
          <cell r="A15233" t="str">
            <v>BU19000108</v>
          </cell>
          <cell r="B15233">
            <v>-99999</v>
          </cell>
          <cell r="C15233">
            <v>6</v>
          </cell>
          <cell r="D15233">
            <v>9</v>
          </cell>
          <cell r="E15233">
            <v>9</v>
          </cell>
          <cell r="F15233">
            <v>202.6</v>
          </cell>
        </row>
        <row r="15234">
          <cell r="A15234" t="str">
            <v>BU19000109</v>
          </cell>
          <cell r="B15234">
            <v>-99999</v>
          </cell>
          <cell r="C15234">
            <v>10.7</v>
          </cell>
          <cell r="D15234">
            <v>15.5</v>
          </cell>
          <cell r="E15234">
            <v>20.2</v>
          </cell>
          <cell r="F15234">
            <v>77.7</v>
          </cell>
        </row>
        <row r="15235">
          <cell r="A15235" t="str">
            <v>BU19000110</v>
          </cell>
          <cell r="B15235">
            <v>-99999</v>
          </cell>
          <cell r="C15235">
            <v>7</v>
          </cell>
          <cell r="D15235">
            <v>11.9</v>
          </cell>
          <cell r="E15235">
            <v>16</v>
          </cell>
          <cell r="F15235">
            <v>95.3</v>
          </cell>
        </row>
        <row r="15236">
          <cell r="A15236" t="str">
            <v>BU19000111</v>
          </cell>
          <cell r="B15236">
            <v>-99999</v>
          </cell>
          <cell r="C15236">
            <v>1.3</v>
          </cell>
          <cell r="D15236">
            <v>1.6</v>
          </cell>
          <cell r="E15236">
            <v>2.1</v>
          </cell>
          <cell r="F15236">
            <v>195.5</v>
          </cell>
        </row>
        <row r="15237">
          <cell r="A15237" t="str">
            <v>BU19000112</v>
          </cell>
          <cell r="B15237">
            <v>-99999</v>
          </cell>
          <cell r="C15237">
            <v>12.2</v>
          </cell>
          <cell r="D15237">
            <v>18.8</v>
          </cell>
          <cell r="E15237">
            <v>26.8</v>
          </cell>
          <cell r="F15237">
            <v>14.3</v>
          </cell>
        </row>
        <row r="15238">
          <cell r="A15238" t="str">
            <v>BU19000113</v>
          </cell>
          <cell r="B15238">
            <v>-99999</v>
          </cell>
          <cell r="C15238">
            <v>11</v>
          </cell>
          <cell r="D15238">
            <v>17.7</v>
          </cell>
          <cell r="E15238">
            <v>20.7</v>
          </cell>
          <cell r="F15238">
            <v>47.6</v>
          </cell>
        </row>
        <row r="15239">
          <cell r="A15239" t="str">
            <v>BU19000114</v>
          </cell>
          <cell r="B15239">
            <v>-99999</v>
          </cell>
          <cell r="C15239">
            <v>13.4</v>
          </cell>
          <cell r="D15239">
            <v>20.5</v>
          </cell>
          <cell r="E15239">
            <v>25.6</v>
          </cell>
          <cell r="F15239">
            <v>15.6</v>
          </cell>
        </row>
        <row r="15240">
          <cell r="A15240" t="str">
            <v>BU19000115</v>
          </cell>
          <cell r="B15240">
            <v>-99999</v>
          </cell>
          <cell r="C15240">
            <v>12.2</v>
          </cell>
          <cell r="D15240">
            <v>19.8</v>
          </cell>
          <cell r="E15240">
            <v>26.1</v>
          </cell>
          <cell r="F15240">
            <v>9.6999999999999993</v>
          </cell>
        </row>
        <row r="15241">
          <cell r="A15241" t="str">
            <v>BU19000116</v>
          </cell>
          <cell r="B15241">
            <v>-99999</v>
          </cell>
          <cell r="C15241">
            <v>9.6</v>
          </cell>
          <cell r="D15241">
            <v>14.2</v>
          </cell>
          <cell r="E15241">
            <v>18.899999999999999</v>
          </cell>
          <cell r="F15241">
            <v>41.2</v>
          </cell>
        </row>
        <row r="15242">
          <cell r="A15242" t="str">
            <v>BU19000117</v>
          </cell>
          <cell r="B15242">
            <v>-99999</v>
          </cell>
          <cell r="C15242">
            <v>4</v>
          </cell>
          <cell r="D15242">
            <v>5.9</v>
          </cell>
          <cell r="E15242">
            <v>7</v>
          </cell>
          <cell r="F15242">
            <v>139.5</v>
          </cell>
        </row>
        <row r="15243">
          <cell r="A15243" t="str">
            <v>BU19000118</v>
          </cell>
          <cell r="B15243">
            <v>-99999</v>
          </cell>
          <cell r="C15243">
            <v>-99999</v>
          </cell>
          <cell r="D15243">
            <v>-99999</v>
          </cell>
          <cell r="E15243">
            <v>-99999</v>
          </cell>
          <cell r="F15243">
            <v>-99999</v>
          </cell>
        </row>
        <row r="15244">
          <cell r="A15244" t="str">
            <v>BU19000119</v>
          </cell>
          <cell r="B15244">
            <v>-99999</v>
          </cell>
          <cell r="C15244">
            <v>1.4</v>
          </cell>
          <cell r="D15244">
            <v>1.4</v>
          </cell>
          <cell r="E15244">
            <v>1.4</v>
          </cell>
          <cell r="F15244">
            <v>194.9</v>
          </cell>
        </row>
        <row r="15245">
          <cell r="A15245" t="str">
            <v>BU19000120</v>
          </cell>
          <cell r="B15245">
            <v>-99999</v>
          </cell>
          <cell r="C15245">
            <v>3.1</v>
          </cell>
          <cell r="D15245">
            <v>5.0999999999999996</v>
          </cell>
          <cell r="E15245">
            <v>5.8</v>
          </cell>
          <cell r="F15245">
            <v>189.9</v>
          </cell>
        </row>
        <row r="15246">
          <cell r="A15246" t="str">
            <v>WK190002</v>
          </cell>
          <cell r="B15246">
            <v>-99999</v>
          </cell>
          <cell r="C15246">
            <v>6.8</v>
          </cell>
          <cell r="D15246">
            <v>11</v>
          </cell>
          <cell r="E15246">
            <v>13.4</v>
          </cell>
          <cell r="F15246">
            <v>127.1</v>
          </cell>
        </row>
        <row r="15247">
          <cell r="A15247" t="str">
            <v>BU19000200</v>
          </cell>
          <cell r="B15247">
            <v>-99999</v>
          </cell>
          <cell r="C15247">
            <v>6.7</v>
          </cell>
          <cell r="D15247">
            <v>11.3</v>
          </cell>
          <cell r="E15247">
            <v>13.7</v>
          </cell>
          <cell r="F15247">
            <v>115.7</v>
          </cell>
        </row>
        <row r="15248">
          <cell r="A15248" t="str">
            <v>BU19000201</v>
          </cell>
          <cell r="B15248">
            <v>-99999</v>
          </cell>
          <cell r="C15248">
            <v>-99999</v>
          </cell>
          <cell r="D15248">
            <v>-99999</v>
          </cell>
          <cell r="E15248">
            <v>-99999</v>
          </cell>
          <cell r="F15248">
            <v>-99999</v>
          </cell>
        </row>
        <row r="15249">
          <cell r="A15249" t="str">
            <v>BU19000202</v>
          </cell>
          <cell r="B15249">
            <v>-99999</v>
          </cell>
          <cell r="C15249">
            <v>8</v>
          </cell>
          <cell r="D15249">
            <v>11.1</v>
          </cell>
          <cell r="E15249">
            <v>14.1</v>
          </cell>
          <cell r="F15249">
            <v>121.7</v>
          </cell>
        </row>
        <row r="15250">
          <cell r="A15250" t="str">
            <v>BU19000208</v>
          </cell>
          <cell r="B15250">
            <v>-99999</v>
          </cell>
          <cell r="C15250">
            <v>-99999</v>
          </cell>
          <cell r="D15250">
            <v>-99999</v>
          </cell>
          <cell r="E15250">
            <v>-99999</v>
          </cell>
          <cell r="F15250">
            <v>-99999</v>
          </cell>
        </row>
        <row r="15251">
          <cell r="A15251" t="str">
            <v>BU19000209</v>
          </cell>
          <cell r="B15251">
            <v>-99999</v>
          </cell>
          <cell r="C15251">
            <v>-99999</v>
          </cell>
          <cell r="D15251">
            <v>-99999</v>
          </cell>
          <cell r="E15251">
            <v>-99999</v>
          </cell>
          <cell r="F15251">
            <v>-99999</v>
          </cell>
        </row>
        <row r="15252">
          <cell r="A15252" t="str">
            <v>WK190003</v>
          </cell>
          <cell r="B15252">
            <v>-99999</v>
          </cell>
          <cell r="C15252">
            <v>5.7</v>
          </cell>
          <cell r="D15252">
            <v>8.1</v>
          </cell>
          <cell r="E15252">
            <v>10.5</v>
          </cell>
          <cell r="F15252">
            <v>164.7</v>
          </cell>
        </row>
        <row r="15253">
          <cell r="A15253" t="str">
            <v>BU19000300</v>
          </cell>
          <cell r="B15253">
            <v>-99999</v>
          </cell>
          <cell r="C15253">
            <v>6.1</v>
          </cell>
          <cell r="D15253">
            <v>8.6999999999999993</v>
          </cell>
          <cell r="E15253">
            <v>11.7</v>
          </cell>
          <cell r="F15253">
            <v>135.6</v>
          </cell>
        </row>
        <row r="15254">
          <cell r="A15254" t="str">
            <v>BU19000301</v>
          </cell>
          <cell r="B15254">
            <v>-99999</v>
          </cell>
          <cell r="C15254">
            <v>2.4</v>
          </cell>
          <cell r="D15254">
            <v>2.4</v>
          </cell>
          <cell r="E15254">
            <v>2.4</v>
          </cell>
          <cell r="F15254">
            <v>291.8</v>
          </cell>
        </row>
        <row r="15255">
          <cell r="A15255" t="str">
            <v>BU19000302</v>
          </cell>
          <cell r="B15255">
            <v>-99999</v>
          </cell>
          <cell r="C15255">
            <v>8.6999999999999993</v>
          </cell>
          <cell r="D15255">
            <v>11.5</v>
          </cell>
          <cell r="E15255">
            <v>12.5</v>
          </cell>
          <cell r="F15255">
            <v>175.1</v>
          </cell>
        </row>
        <row r="15256">
          <cell r="A15256" t="str">
            <v>BU19000308</v>
          </cell>
          <cell r="B15256">
            <v>-99999</v>
          </cell>
          <cell r="C15256">
            <v>-99999</v>
          </cell>
          <cell r="D15256">
            <v>-99999</v>
          </cell>
          <cell r="E15256">
            <v>-99999</v>
          </cell>
          <cell r="F15256">
            <v>-99999</v>
          </cell>
        </row>
        <row r="15257">
          <cell r="A15257" t="str">
            <v>BU19000309</v>
          </cell>
          <cell r="B15257">
            <v>-99999</v>
          </cell>
          <cell r="C15257">
            <v>-99999</v>
          </cell>
          <cell r="D15257">
            <v>-99999</v>
          </cell>
          <cell r="E15257">
            <v>-99999</v>
          </cell>
          <cell r="F15257">
            <v>-99999</v>
          </cell>
        </row>
        <row r="15258">
          <cell r="A15258" t="str">
            <v>WK190004</v>
          </cell>
          <cell r="B15258">
            <v>-99999</v>
          </cell>
          <cell r="C15258">
            <v>6.3</v>
          </cell>
          <cell r="D15258">
            <v>9</v>
          </cell>
          <cell r="E15258">
            <v>11.6</v>
          </cell>
          <cell r="F15258">
            <v>158</v>
          </cell>
        </row>
        <row r="15259">
          <cell r="A15259" t="str">
            <v>BU19000400</v>
          </cell>
          <cell r="B15259">
            <v>-99999</v>
          </cell>
          <cell r="C15259">
            <v>5.9</v>
          </cell>
          <cell r="D15259">
            <v>8.4</v>
          </cell>
          <cell r="E15259">
            <v>10.8</v>
          </cell>
          <cell r="F15259">
            <v>164.9</v>
          </cell>
        </row>
        <row r="15260">
          <cell r="A15260" t="str">
            <v>BU19000401</v>
          </cell>
          <cell r="B15260">
            <v>-99999</v>
          </cell>
          <cell r="C15260">
            <v>8.1999999999999993</v>
          </cell>
          <cell r="D15260">
            <v>10.4</v>
          </cell>
          <cell r="E15260">
            <v>12.6</v>
          </cell>
          <cell r="F15260">
            <v>159</v>
          </cell>
        </row>
        <row r="15261">
          <cell r="A15261" t="str">
            <v>BU19000402</v>
          </cell>
          <cell r="B15261">
            <v>-99999</v>
          </cell>
          <cell r="C15261">
            <v>-99999</v>
          </cell>
          <cell r="D15261">
            <v>-99999</v>
          </cell>
          <cell r="E15261">
            <v>-99999</v>
          </cell>
          <cell r="F15261">
            <v>-99999</v>
          </cell>
        </row>
        <row r="15262">
          <cell r="A15262" t="str">
            <v>BU19000403</v>
          </cell>
          <cell r="B15262">
            <v>-99999</v>
          </cell>
          <cell r="C15262">
            <v>6.5</v>
          </cell>
          <cell r="D15262">
            <v>9.9</v>
          </cell>
          <cell r="E15262">
            <v>12.9</v>
          </cell>
          <cell r="F15262">
            <v>124</v>
          </cell>
        </row>
        <row r="15263">
          <cell r="A15263" t="str">
            <v>BU19000408</v>
          </cell>
          <cell r="B15263">
            <v>-99999</v>
          </cell>
          <cell r="C15263">
            <v>-99999</v>
          </cell>
          <cell r="D15263">
            <v>-99999</v>
          </cell>
          <cell r="E15263">
            <v>-99999</v>
          </cell>
          <cell r="F15263">
            <v>-99999</v>
          </cell>
        </row>
        <row r="15264">
          <cell r="A15264" t="str">
            <v>BU19000409</v>
          </cell>
          <cell r="B15264">
            <v>-99999</v>
          </cell>
          <cell r="C15264">
            <v>-99999</v>
          </cell>
          <cell r="D15264">
            <v>-99999</v>
          </cell>
          <cell r="E15264">
            <v>-99999</v>
          </cell>
          <cell r="F15264">
            <v>-99999</v>
          </cell>
        </row>
        <row r="15265">
          <cell r="A15265" t="str">
            <v>WK190005</v>
          </cell>
          <cell r="B15265">
            <v>-99999</v>
          </cell>
          <cell r="C15265">
            <v>5.0999999999999996</v>
          </cell>
          <cell r="D15265">
            <v>7</v>
          </cell>
          <cell r="E15265">
            <v>9.8000000000000007</v>
          </cell>
          <cell r="F15265">
            <v>136.19999999999999</v>
          </cell>
        </row>
        <row r="15266">
          <cell r="A15266" t="str">
            <v>BU19000500</v>
          </cell>
          <cell r="B15266">
            <v>-99999</v>
          </cell>
          <cell r="C15266">
            <v>1.3</v>
          </cell>
          <cell r="D15266">
            <v>2.2000000000000002</v>
          </cell>
          <cell r="E15266">
            <v>2.7</v>
          </cell>
          <cell r="F15266">
            <v>251.8</v>
          </cell>
        </row>
        <row r="15267">
          <cell r="A15267" t="str">
            <v>BU19000501</v>
          </cell>
          <cell r="B15267">
            <v>-99999</v>
          </cell>
          <cell r="C15267">
            <v>7.4</v>
          </cell>
          <cell r="D15267">
            <v>10.6</v>
          </cell>
          <cell r="E15267">
            <v>15</v>
          </cell>
          <cell r="F15267">
            <v>56.1</v>
          </cell>
        </row>
        <row r="15268">
          <cell r="A15268" t="str">
            <v>BU19000502</v>
          </cell>
          <cell r="B15268">
            <v>-99999</v>
          </cell>
          <cell r="C15268">
            <v>2.8</v>
          </cell>
          <cell r="D15268">
            <v>3.7</v>
          </cell>
          <cell r="E15268">
            <v>5.3</v>
          </cell>
          <cell r="F15268">
            <v>188.1</v>
          </cell>
        </row>
        <row r="15269">
          <cell r="A15269" t="str">
            <v>BU19000503</v>
          </cell>
          <cell r="B15269">
            <v>-99999</v>
          </cell>
          <cell r="C15269">
            <v>-99999</v>
          </cell>
          <cell r="D15269">
            <v>-99999</v>
          </cell>
          <cell r="E15269">
            <v>-99999</v>
          </cell>
          <cell r="F15269">
            <v>-99999</v>
          </cell>
        </row>
        <row r="15270">
          <cell r="A15270" t="str">
            <v>WK190006</v>
          </cell>
          <cell r="B15270">
            <v>-99999</v>
          </cell>
          <cell r="C15270">
            <v>4.3</v>
          </cell>
          <cell r="D15270">
            <v>6.5</v>
          </cell>
          <cell r="E15270">
            <v>8.5</v>
          </cell>
          <cell r="F15270">
            <v>165.5</v>
          </cell>
        </row>
        <row r="15271">
          <cell r="A15271" t="str">
            <v>BU19000600</v>
          </cell>
          <cell r="B15271">
            <v>-99999</v>
          </cell>
          <cell r="C15271">
            <v>4.9000000000000004</v>
          </cell>
          <cell r="D15271">
            <v>7.5</v>
          </cell>
          <cell r="E15271">
            <v>9.6</v>
          </cell>
          <cell r="F15271">
            <v>147.1</v>
          </cell>
        </row>
        <row r="15272">
          <cell r="A15272" t="str">
            <v>BU19000602</v>
          </cell>
          <cell r="B15272">
            <v>-99999</v>
          </cell>
          <cell r="C15272">
            <v>2.1</v>
          </cell>
          <cell r="D15272">
            <v>3.9</v>
          </cell>
          <cell r="E15272">
            <v>5.2</v>
          </cell>
          <cell r="F15272">
            <v>144.69999999999999</v>
          </cell>
        </row>
        <row r="15273">
          <cell r="A15273" t="str">
            <v>BU19000603</v>
          </cell>
          <cell r="B15273">
            <v>-99999</v>
          </cell>
          <cell r="C15273">
            <v>2</v>
          </cell>
          <cell r="D15273">
            <v>2.9</v>
          </cell>
          <cell r="E15273">
            <v>6.9</v>
          </cell>
          <cell r="F15273">
            <v>148.69999999999999</v>
          </cell>
        </row>
        <row r="15274">
          <cell r="A15274" t="str">
            <v>BU19000607</v>
          </cell>
          <cell r="B15274">
            <v>-99999</v>
          </cell>
          <cell r="C15274">
            <v>-99999</v>
          </cell>
          <cell r="D15274">
            <v>-99999</v>
          </cell>
          <cell r="E15274">
            <v>-99999</v>
          </cell>
          <cell r="F15274">
            <v>-99999</v>
          </cell>
        </row>
        <row r="15275">
          <cell r="A15275" t="str">
            <v>BU19000608</v>
          </cell>
          <cell r="B15275">
            <v>-99999</v>
          </cell>
          <cell r="C15275">
            <v>-99999</v>
          </cell>
          <cell r="D15275">
            <v>-99999</v>
          </cell>
          <cell r="E15275">
            <v>-99999</v>
          </cell>
          <cell r="F15275">
            <v>-99999</v>
          </cell>
        </row>
        <row r="15276">
          <cell r="A15276" t="str">
            <v>BU19000609</v>
          </cell>
          <cell r="B15276">
            <v>-99999</v>
          </cell>
          <cell r="C15276">
            <v>-99999</v>
          </cell>
          <cell r="D15276">
            <v>-99999</v>
          </cell>
          <cell r="E15276">
            <v>-99999</v>
          </cell>
          <cell r="F15276">
            <v>-99999</v>
          </cell>
        </row>
        <row r="15277">
          <cell r="A15277" t="str">
            <v>WK190007</v>
          </cell>
          <cell r="B15277">
            <v>-99999</v>
          </cell>
          <cell r="C15277">
            <v>4.3</v>
          </cell>
          <cell r="D15277">
            <v>5.3</v>
          </cell>
          <cell r="E15277">
            <v>6.3</v>
          </cell>
          <cell r="F15277">
            <v>182.8</v>
          </cell>
        </row>
        <row r="15278">
          <cell r="A15278" t="str">
            <v>BU19000700</v>
          </cell>
          <cell r="B15278">
            <v>-99999</v>
          </cell>
          <cell r="C15278">
            <v>4.8</v>
          </cell>
          <cell r="D15278">
            <v>6.1</v>
          </cell>
          <cell r="E15278">
            <v>7.1</v>
          </cell>
          <cell r="F15278">
            <v>172.4</v>
          </cell>
        </row>
        <row r="15279">
          <cell r="A15279" t="str">
            <v>BU19000701</v>
          </cell>
          <cell r="B15279">
            <v>-99999</v>
          </cell>
          <cell r="C15279">
            <v>-99999</v>
          </cell>
          <cell r="D15279">
            <v>-99999</v>
          </cell>
          <cell r="E15279">
            <v>-99999</v>
          </cell>
          <cell r="F15279">
            <v>-99999</v>
          </cell>
        </row>
        <row r="15280">
          <cell r="A15280" t="str">
            <v>BU19000702</v>
          </cell>
          <cell r="B15280">
            <v>-99999</v>
          </cell>
          <cell r="C15280">
            <v>3.1</v>
          </cell>
          <cell r="D15280">
            <v>3.9</v>
          </cell>
          <cell r="E15280">
            <v>4.7</v>
          </cell>
          <cell r="F15280">
            <v>181.9</v>
          </cell>
        </row>
        <row r="15281">
          <cell r="A15281" t="str">
            <v>BU19000706</v>
          </cell>
          <cell r="B15281">
            <v>-99999</v>
          </cell>
          <cell r="C15281">
            <v>-99999</v>
          </cell>
          <cell r="D15281">
            <v>-99999</v>
          </cell>
          <cell r="E15281">
            <v>-99999</v>
          </cell>
          <cell r="F15281">
            <v>-99999</v>
          </cell>
        </row>
        <row r="15282">
          <cell r="A15282" t="str">
            <v>BU19000707</v>
          </cell>
          <cell r="B15282">
            <v>-99999</v>
          </cell>
          <cell r="C15282">
            <v>-99999</v>
          </cell>
          <cell r="D15282">
            <v>-99999</v>
          </cell>
          <cell r="E15282">
            <v>-99999</v>
          </cell>
          <cell r="F15282">
            <v>-99999</v>
          </cell>
        </row>
        <row r="15283">
          <cell r="A15283" t="str">
            <v>BU19000708</v>
          </cell>
          <cell r="B15283">
            <v>-99999</v>
          </cell>
          <cell r="C15283">
            <v>-99999</v>
          </cell>
          <cell r="D15283">
            <v>-99999</v>
          </cell>
          <cell r="E15283">
            <v>-99999</v>
          </cell>
          <cell r="F15283">
            <v>-99999</v>
          </cell>
        </row>
        <row r="15284">
          <cell r="A15284" t="str">
            <v>WK190008</v>
          </cell>
          <cell r="B15284">
            <v>-99999</v>
          </cell>
          <cell r="C15284">
            <v>2.9</v>
          </cell>
          <cell r="D15284">
            <v>4.7</v>
          </cell>
          <cell r="E15284">
            <v>8.1</v>
          </cell>
          <cell r="F15284">
            <v>195.3</v>
          </cell>
        </row>
        <row r="15285">
          <cell r="A15285" t="str">
            <v>BU19000800</v>
          </cell>
          <cell r="B15285">
            <v>-99999</v>
          </cell>
          <cell r="C15285">
            <v>3</v>
          </cell>
          <cell r="D15285">
            <v>5.6</v>
          </cell>
          <cell r="E15285">
            <v>10.4</v>
          </cell>
          <cell r="F15285">
            <v>132.69999999999999</v>
          </cell>
        </row>
        <row r="15286">
          <cell r="A15286" t="str">
            <v>BU19000801</v>
          </cell>
          <cell r="B15286">
            <v>-99999</v>
          </cell>
          <cell r="C15286">
            <v>-99999</v>
          </cell>
          <cell r="D15286">
            <v>-99999</v>
          </cell>
          <cell r="E15286">
            <v>-99999</v>
          </cell>
          <cell r="F15286">
            <v>-99999</v>
          </cell>
        </row>
        <row r="15287">
          <cell r="A15287" t="str">
            <v>BU19000802</v>
          </cell>
          <cell r="B15287">
            <v>-99999</v>
          </cell>
          <cell r="C15287">
            <v>-99999</v>
          </cell>
          <cell r="D15287">
            <v>-99999</v>
          </cell>
          <cell r="E15287">
            <v>-99999</v>
          </cell>
          <cell r="F15287">
            <v>-99999</v>
          </cell>
        </row>
        <row r="15288">
          <cell r="A15288" t="str">
            <v>BU19000804</v>
          </cell>
          <cell r="B15288">
            <v>-99999</v>
          </cell>
          <cell r="C15288">
            <v>-99999</v>
          </cell>
          <cell r="D15288">
            <v>-99999</v>
          </cell>
          <cell r="E15288">
            <v>-99999</v>
          </cell>
          <cell r="F15288">
            <v>-99999</v>
          </cell>
        </row>
        <row r="15289">
          <cell r="A15289" t="str">
            <v>BU19000808</v>
          </cell>
          <cell r="B15289">
            <v>-99999</v>
          </cell>
          <cell r="C15289">
            <v>-99999</v>
          </cell>
          <cell r="D15289">
            <v>-99999</v>
          </cell>
          <cell r="E15289">
            <v>-99999</v>
          </cell>
          <cell r="F15289">
            <v>-99999</v>
          </cell>
        </row>
        <row r="15290">
          <cell r="A15290" t="str">
            <v>BU19000809</v>
          </cell>
          <cell r="B15290">
            <v>-99999</v>
          </cell>
          <cell r="C15290">
            <v>-99999</v>
          </cell>
          <cell r="D15290">
            <v>-99999</v>
          </cell>
          <cell r="E15290">
            <v>-99999</v>
          </cell>
          <cell r="F15290">
            <v>-99999</v>
          </cell>
        </row>
        <row r="15291">
          <cell r="A15291" t="str">
            <v>WK190009</v>
          </cell>
          <cell r="B15291">
            <v>-99999</v>
          </cell>
          <cell r="C15291">
            <v>4.3</v>
          </cell>
          <cell r="D15291">
            <v>6.2</v>
          </cell>
          <cell r="E15291">
            <v>8</v>
          </cell>
          <cell r="F15291">
            <v>226.4</v>
          </cell>
        </row>
        <row r="15292">
          <cell r="A15292" t="str">
            <v>BU19000900</v>
          </cell>
          <cell r="B15292">
            <v>-99999</v>
          </cell>
          <cell r="C15292">
            <v>3</v>
          </cell>
          <cell r="D15292">
            <v>6</v>
          </cell>
          <cell r="E15292">
            <v>6.8</v>
          </cell>
          <cell r="F15292">
            <v>192.3</v>
          </cell>
        </row>
        <row r="15293">
          <cell r="A15293" t="str">
            <v>BU19000901</v>
          </cell>
          <cell r="B15293">
            <v>-99999</v>
          </cell>
          <cell r="C15293">
            <v>6</v>
          </cell>
          <cell r="D15293">
            <v>8.5</v>
          </cell>
          <cell r="E15293">
            <v>11.5</v>
          </cell>
          <cell r="F15293">
            <v>174.7</v>
          </cell>
        </row>
        <row r="15294">
          <cell r="A15294" t="str">
            <v>BU19000902</v>
          </cell>
          <cell r="B15294">
            <v>-99999</v>
          </cell>
          <cell r="C15294">
            <v>-99999</v>
          </cell>
          <cell r="D15294">
            <v>-99999</v>
          </cell>
          <cell r="E15294">
            <v>-99999</v>
          </cell>
          <cell r="F15294">
            <v>-99999</v>
          </cell>
        </row>
        <row r="15295">
          <cell r="A15295" t="str">
            <v>BU19000903</v>
          </cell>
          <cell r="B15295">
            <v>-99999</v>
          </cell>
          <cell r="C15295">
            <v>-99999</v>
          </cell>
          <cell r="D15295">
            <v>-99999</v>
          </cell>
          <cell r="E15295">
            <v>-99999</v>
          </cell>
          <cell r="F15295">
            <v>-99999</v>
          </cell>
        </row>
        <row r="15296">
          <cell r="A15296" t="str">
            <v>BU19000904</v>
          </cell>
          <cell r="B15296">
            <v>-99999</v>
          </cell>
          <cell r="C15296">
            <v>-99999</v>
          </cell>
          <cell r="D15296">
            <v>-99999</v>
          </cell>
          <cell r="E15296">
            <v>-99999</v>
          </cell>
          <cell r="F15296">
            <v>-99999</v>
          </cell>
        </row>
        <row r="15297">
          <cell r="A15297" t="str">
            <v>BU19000905</v>
          </cell>
          <cell r="B15297">
            <v>-99999</v>
          </cell>
          <cell r="C15297">
            <v>-99999</v>
          </cell>
          <cell r="D15297">
            <v>-99999</v>
          </cell>
          <cell r="E15297">
            <v>-99999</v>
          </cell>
          <cell r="F15297">
            <v>-99999</v>
          </cell>
        </row>
        <row r="15298">
          <cell r="A15298" t="str">
            <v>BU19000906</v>
          </cell>
          <cell r="B15298">
            <v>-99999</v>
          </cell>
          <cell r="C15298">
            <v>-99999</v>
          </cell>
          <cell r="D15298">
            <v>-99999</v>
          </cell>
          <cell r="E15298">
            <v>-99999</v>
          </cell>
          <cell r="F15298">
            <v>-99999</v>
          </cell>
        </row>
        <row r="15299">
          <cell r="A15299" t="str">
            <v>BU19000907</v>
          </cell>
          <cell r="B15299">
            <v>-99999</v>
          </cell>
          <cell r="C15299">
            <v>-99999</v>
          </cell>
          <cell r="D15299">
            <v>-99999</v>
          </cell>
          <cell r="E15299">
            <v>-99999</v>
          </cell>
          <cell r="F15299">
            <v>-99999</v>
          </cell>
        </row>
        <row r="15300">
          <cell r="A15300" t="str">
            <v>BU19000908</v>
          </cell>
          <cell r="B15300">
            <v>-99999</v>
          </cell>
          <cell r="C15300">
            <v>-99999</v>
          </cell>
          <cell r="D15300">
            <v>-99999</v>
          </cell>
          <cell r="E15300">
            <v>-99999</v>
          </cell>
          <cell r="F15300">
            <v>-99999</v>
          </cell>
        </row>
        <row r="15301">
          <cell r="A15301" t="str">
            <v>BU19000909</v>
          </cell>
          <cell r="B15301">
            <v>-99999</v>
          </cell>
          <cell r="C15301">
            <v>-99999</v>
          </cell>
          <cell r="D15301">
            <v>-99999</v>
          </cell>
          <cell r="E15301">
            <v>-99999</v>
          </cell>
          <cell r="F15301">
            <v>-99999</v>
          </cell>
        </row>
        <row r="15302">
          <cell r="A15302" t="str">
            <v>WK190010</v>
          </cell>
          <cell r="B15302">
            <v>-99999</v>
          </cell>
          <cell r="C15302">
            <v>1.7</v>
          </cell>
          <cell r="D15302">
            <v>3.3</v>
          </cell>
          <cell r="E15302">
            <v>4.3</v>
          </cell>
          <cell r="F15302">
            <v>161.19999999999999</v>
          </cell>
        </row>
        <row r="15303">
          <cell r="A15303" t="str">
            <v>BU19001000</v>
          </cell>
          <cell r="B15303">
            <v>-99999</v>
          </cell>
          <cell r="C15303">
            <v>-99999</v>
          </cell>
          <cell r="D15303">
            <v>-99999</v>
          </cell>
          <cell r="E15303">
            <v>-99999</v>
          </cell>
          <cell r="F15303">
            <v>-99999</v>
          </cell>
        </row>
        <row r="15304">
          <cell r="A15304" t="str">
            <v>BU19001001</v>
          </cell>
          <cell r="B15304">
            <v>-99999</v>
          </cell>
          <cell r="C15304">
            <v>2.8</v>
          </cell>
          <cell r="D15304">
            <v>5.7</v>
          </cell>
          <cell r="E15304">
            <v>7.2</v>
          </cell>
          <cell r="F15304">
            <v>114.5</v>
          </cell>
        </row>
        <row r="15305">
          <cell r="A15305" t="str">
            <v>BU19001002</v>
          </cell>
          <cell r="B15305">
            <v>-99999</v>
          </cell>
          <cell r="C15305">
            <v>0.8</v>
          </cell>
          <cell r="D15305">
            <v>1.5</v>
          </cell>
          <cell r="E15305">
            <v>1.5</v>
          </cell>
          <cell r="F15305">
            <v>172.8</v>
          </cell>
        </row>
        <row r="15306">
          <cell r="A15306" t="str">
            <v>BU19001003</v>
          </cell>
          <cell r="B15306">
            <v>-99999</v>
          </cell>
          <cell r="C15306">
            <v>-99999</v>
          </cell>
          <cell r="D15306">
            <v>-99999</v>
          </cell>
          <cell r="E15306">
            <v>-99999</v>
          </cell>
          <cell r="F15306">
            <v>-99999</v>
          </cell>
        </row>
        <row r="15307">
          <cell r="A15307" t="str">
            <v>BU19001007</v>
          </cell>
          <cell r="B15307">
            <v>-99999</v>
          </cell>
          <cell r="C15307">
            <v>-99999</v>
          </cell>
          <cell r="D15307">
            <v>-99999</v>
          </cell>
          <cell r="E15307">
            <v>-99999</v>
          </cell>
          <cell r="F15307">
            <v>-99999</v>
          </cell>
        </row>
        <row r="15308">
          <cell r="A15308" t="str">
            <v>BU19001008</v>
          </cell>
          <cell r="B15308">
            <v>-99999</v>
          </cell>
          <cell r="C15308">
            <v>-99999</v>
          </cell>
          <cell r="D15308">
            <v>-99999</v>
          </cell>
          <cell r="E15308">
            <v>-99999</v>
          </cell>
          <cell r="F15308">
            <v>-99999</v>
          </cell>
        </row>
        <row r="15309">
          <cell r="A15309" t="str">
            <v>WK190011</v>
          </cell>
          <cell r="B15309">
            <v>-99999</v>
          </cell>
          <cell r="C15309">
            <v>5.7</v>
          </cell>
          <cell r="D15309">
            <v>8</v>
          </cell>
          <cell r="E15309">
            <v>9.1</v>
          </cell>
          <cell r="F15309">
            <v>196.2</v>
          </cell>
        </row>
        <row r="15310">
          <cell r="A15310" t="str">
            <v>BU19001100</v>
          </cell>
          <cell r="B15310">
            <v>-99999</v>
          </cell>
          <cell r="C15310">
            <v>4.9000000000000004</v>
          </cell>
          <cell r="D15310">
            <v>7.5</v>
          </cell>
          <cell r="E15310">
            <v>8</v>
          </cell>
          <cell r="F15310">
            <v>146.9</v>
          </cell>
        </row>
        <row r="15311">
          <cell r="A15311" t="str">
            <v>BU19001101</v>
          </cell>
          <cell r="B15311">
            <v>-99999</v>
          </cell>
          <cell r="C15311">
            <v>7.3</v>
          </cell>
          <cell r="D15311">
            <v>8.9</v>
          </cell>
          <cell r="E15311">
            <v>11.5</v>
          </cell>
          <cell r="F15311">
            <v>285.5</v>
          </cell>
        </row>
        <row r="15312">
          <cell r="A15312" t="str">
            <v>BU19001108</v>
          </cell>
          <cell r="B15312">
            <v>-99999</v>
          </cell>
          <cell r="C15312">
            <v>-99999</v>
          </cell>
          <cell r="D15312">
            <v>-99999</v>
          </cell>
          <cell r="E15312">
            <v>-99999</v>
          </cell>
          <cell r="F15312">
            <v>-99999</v>
          </cell>
        </row>
        <row r="15313">
          <cell r="A15313" t="str">
            <v>BU19001109</v>
          </cell>
          <cell r="B15313">
            <v>-99999</v>
          </cell>
          <cell r="C15313">
            <v>-99999</v>
          </cell>
          <cell r="D15313">
            <v>-99999</v>
          </cell>
          <cell r="E15313">
            <v>-99999</v>
          </cell>
          <cell r="F15313">
            <v>-99999</v>
          </cell>
        </row>
        <row r="15314">
          <cell r="A15314" t="str">
            <v>WK190012</v>
          </cell>
          <cell r="B15314">
            <v>-99999</v>
          </cell>
          <cell r="C15314">
            <v>3.6</v>
          </cell>
          <cell r="D15314">
            <v>5.3</v>
          </cell>
          <cell r="E15314">
            <v>6.4</v>
          </cell>
          <cell r="F15314">
            <v>175.4</v>
          </cell>
        </row>
        <row r="15315">
          <cell r="A15315" t="str">
            <v>BU19001200</v>
          </cell>
          <cell r="B15315">
            <v>-99999</v>
          </cell>
          <cell r="C15315">
            <v>4.0999999999999996</v>
          </cell>
          <cell r="D15315">
            <v>6</v>
          </cell>
          <cell r="E15315">
            <v>7.3</v>
          </cell>
          <cell r="F15315">
            <v>157.30000000000001</v>
          </cell>
        </row>
        <row r="15316">
          <cell r="A15316" t="str">
            <v>BU19001201</v>
          </cell>
          <cell r="B15316">
            <v>-99999</v>
          </cell>
          <cell r="C15316">
            <v>-99999</v>
          </cell>
          <cell r="D15316">
            <v>-99999</v>
          </cell>
          <cell r="E15316">
            <v>-99999</v>
          </cell>
          <cell r="F15316">
            <v>-99999</v>
          </cell>
        </row>
        <row r="15317">
          <cell r="A15317" t="str">
            <v>BU19001202</v>
          </cell>
          <cell r="B15317">
            <v>-99999</v>
          </cell>
          <cell r="C15317">
            <v>-99999</v>
          </cell>
          <cell r="D15317">
            <v>-99999</v>
          </cell>
          <cell r="E15317">
            <v>-99999</v>
          </cell>
          <cell r="F15317">
            <v>-99999</v>
          </cell>
        </row>
        <row r="15318">
          <cell r="A15318" t="str">
            <v>BU19001203</v>
          </cell>
          <cell r="B15318">
            <v>-99999</v>
          </cell>
          <cell r="C15318">
            <v>-99999</v>
          </cell>
          <cell r="D15318">
            <v>-99999</v>
          </cell>
          <cell r="E15318">
            <v>-99999</v>
          </cell>
          <cell r="F15318">
            <v>-99999</v>
          </cell>
        </row>
        <row r="15319">
          <cell r="A15319" t="str">
            <v>BU19001204</v>
          </cell>
          <cell r="B15319">
            <v>-99999</v>
          </cell>
          <cell r="C15319">
            <v>-99999</v>
          </cell>
          <cell r="D15319">
            <v>-99999</v>
          </cell>
          <cell r="E15319">
            <v>-99999</v>
          </cell>
          <cell r="F15319">
            <v>-99999</v>
          </cell>
        </row>
        <row r="15320">
          <cell r="A15320" t="str">
            <v>BU19001208</v>
          </cell>
          <cell r="B15320">
            <v>-99999</v>
          </cell>
          <cell r="C15320">
            <v>-99999</v>
          </cell>
          <cell r="D15320">
            <v>-99999</v>
          </cell>
          <cell r="E15320">
            <v>-99999</v>
          </cell>
          <cell r="F15320">
            <v>-99999</v>
          </cell>
        </row>
        <row r="15321">
          <cell r="A15321" t="str">
            <v>BU19001209</v>
          </cell>
          <cell r="B15321">
            <v>-99999</v>
          </cell>
          <cell r="C15321">
            <v>-99999</v>
          </cell>
          <cell r="D15321">
            <v>-99999</v>
          </cell>
          <cell r="E15321">
            <v>-99999</v>
          </cell>
          <cell r="F15321">
            <v>-99999</v>
          </cell>
        </row>
        <row r="15322">
          <cell r="A15322" t="str">
            <v>WK190013</v>
          </cell>
          <cell r="B15322">
            <v>-99999</v>
          </cell>
          <cell r="C15322">
            <v>5.5</v>
          </cell>
          <cell r="D15322">
            <v>8.3000000000000007</v>
          </cell>
          <cell r="E15322">
            <v>10.7</v>
          </cell>
          <cell r="F15322">
            <v>112.3</v>
          </cell>
        </row>
        <row r="15323">
          <cell r="A15323" t="str">
            <v>BU19001300</v>
          </cell>
          <cell r="B15323">
            <v>-99999</v>
          </cell>
          <cell r="C15323">
            <v>6.8</v>
          </cell>
          <cell r="D15323">
            <v>9.5</v>
          </cell>
          <cell r="E15323">
            <v>12.9</v>
          </cell>
          <cell r="F15323">
            <v>80.5</v>
          </cell>
        </row>
        <row r="15324">
          <cell r="A15324" t="str">
            <v>BU19001301</v>
          </cell>
          <cell r="B15324">
            <v>-99999</v>
          </cell>
          <cell r="C15324">
            <v>5.2</v>
          </cell>
          <cell r="D15324">
            <v>8.5</v>
          </cell>
          <cell r="E15324">
            <v>9.9</v>
          </cell>
          <cell r="F15324">
            <v>100.6</v>
          </cell>
        </row>
        <row r="15325">
          <cell r="A15325" t="str">
            <v>BU19001302</v>
          </cell>
          <cell r="B15325">
            <v>-99999</v>
          </cell>
          <cell r="C15325">
            <v>6.7</v>
          </cell>
          <cell r="D15325">
            <v>9.8000000000000007</v>
          </cell>
          <cell r="E15325">
            <v>11.1</v>
          </cell>
          <cell r="F15325">
            <v>121.8</v>
          </cell>
        </row>
        <row r="15326">
          <cell r="A15326" t="str">
            <v>BU19001303</v>
          </cell>
          <cell r="B15326">
            <v>-99999</v>
          </cell>
          <cell r="C15326">
            <v>4.5999999999999996</v>
          </cell>
          <cell r="D15326">
            <v>7.5</v>
          </cell>
          <cell r="E15326">
            <v>10.199999999999999</v>
          </cell>
          <cell r="F15326">
            <v>105.5</v>
          </cell>
        </row>
        <row r="15327">
          <cell r="A15327" t="str">
            <v>BU19001306</v>
          </cell>
          <cell r="B15327">
            <v>-99999</v>
          </cell>
          <cell r="C15327">
            <v>-99999</v>
          </cell>
          <cell r="D15327">
            <v>-99999</v>
          </cell>
          <cell r="E15327">
            <v>-99999</v>
          </cell>
          <cell r="F15327">
            <v>-99999</v>
          </cell>
        </row>
        <row r="15328">
          <cell r="A15328" t="str">
            <v>BU19001307</v>
          </cell>
          <cell r="B15328">
            <v>-99999</v>
          </cell>
          <cell r="C15328">
            <v>-99999</v>
          </cell>
          <cell r="D15328">
            <v>-99999</v>
          </cell>
          <cell r="E15328">
            <v>-99999</v>
          </cell>
          <cell r="F15328">
            <v>-99999</v>
          </cell>
        </row>
        <row r="15329">
          <cell r="A15329" t="str">
            <v>BU19001308</v>
          </cell>
          <cell r="B15329">
            <v>-99999</v>
          </cell>
          <cell r="C15329">
            <v>-99999</v>
          </cell>
          <cell r="D15329">
            <v>-99999</v>
          </cell>
          <cell r="E15329">
            <v>-99999</v>
          </cell>
          <cell r="F15329">
            <v>-99999</v>
          </cell>
        </row>
        <row r="15330">
          <cell r="A15330" t="str">
            <v>BU19001309</v>
          </cell>
          <cell r="B15330">
            <v>-99999</v>
          </cell>
          <cell r="C15330">
            <v>-99999</v>
          </cell>
          <cell r="D15330">
            <v>-99999</v>
          </cell>
          <cell r="E15330">
            <v>-99999</v>
          </cell>
          <cell r="F15330">
            <v>-99999</v>
          </cell>
        </row>
        <row r="15331">
          <cell r="A15331" t="str">
            <v>WK190014</v>
          </cell>
          <cell r="B15331">
            <v>-99999</v>
          </cell>
          <cell r="C15331">
            <v>2.6</v>
          </cell>
          <cell r="D15331">
            <v>3.2</v>
          </cell>
          <cell r="E15331">
            <v>4.3</v>
          </cell>
          <cell r="F15331">
            <v>198.4</v>
          </cell>
        </row>
        <row r="15332">
          <cell r="A15332" t="str">
            <v>BU19001400</v>
          </cell>
          <cell r="B15332">
            <v>-99999</v>
          </cell>
          <cell r="C15332">
            <v>2.8</v>
          </cell>
          <cell r="D15332">
            <v>2.8</v>
          </cell>
          <cell r="E15332">
            <v>5.7</v>
          </cell>
          <cell r="F15332">
            <v>108.1</v>
          </cell>
        </row>
        <row r="15333">
          <cell r="A15333" t="str">
            <v>BU19001401</v>
          </cell>
          <cell r="B15333">
            <v>-99999</v>
          </cell>
          <cell r="C15333">
            <v>1.9</v>
          </cell>
          <cell r="D15333">
            <v>2.9</v>
          </cell>
          <cell r="E15333">
            <v>2.9</v>
          </cell>
          <cell r="F15333">
            <v>157.6</v>
          </cell>
        </row>
        <row r="15334">
          <cell r="A15334" t="str">
            <v>BU19001402</v>
          </cell>
          <cell r="B15334">
            <v>-99999</v>
          </cell>
          <cell r="C15334">
            <v>-99999</v>
          </cell>
          <cell r="D15334">
            <v>-99999</v>
          </cell>
          <cell r="E15334">
            <v>-99999</v>
          </cell>
          <cell r="F15334">
            <v>-99999</v>
          </cell>
        </row>
        <row r="15335">
          <cell r="A15335" t="str">
            <v>BU19001403</v>
          </cell>
          <cell r="B15335">
            <v>-99999</v>
          </cell>
          <cell r="C15335">
            <v>-99999</v>
          </cell>
          <cell r="D15335">
            <v>-99999</v>
          </cell>
          <cell r="E15335">
            <v>-99999</v>
          </cell>
          <cell r="F15335">
            <v>-99999</v>
          </cell>
        </row>
        <row r="15336">
          <cell r="A15336" t="str">
            <v>BU19001404</v>
          </cell>
          <cell r="B15336">
            <v>-99999</v>
          </cell>
          <cell r="C15336">
            <v>-99999</v>
          </cell>
          <cell r="D15336">
            <v>-99999</v>
          </cell>
          <cell r="E15336">
            <v>-99999</v>
          </cell>
          <cell r="F15336">
            <v>-99999</v>
          </cell>
        </row>
        <row r="15337">
          <cell r="A15337" t="str">
            <v>BU19001405</v>
          </cell>
          <cell r="B15337">
            <v>-99999</v>
          </cell>
          <cell r="C15337">
            <v>-99999</v>
          </cell>
          <cell r="D15337">
            <v>-99999</v>
          </cell>
          <cell r="E15337">
            <v>-99999</v>
          </cell>
          <cell r="F15337">
            <v>-99999</v>
          </cell>
        </row>
        <row r="15338">
          <cell r="A15338" t="str">
            <v>BU19001406</v>
          </cell>
          <cell r="B15338">
            <v>-99999</v>
          </cell>
          <cell r="C15338">
            <v>-99999</v>
          </cell>
          <cell r="D15338">
            <v>-99999</v>
          </cell>
          <cell r="E15338">
            <v>-99999</v>
          </cell>
          <cell r="F15338">
            <v>-99999</v>
          </cell>
        </row>
        <row r="15339">
          <cell r="A15339" t="str">
            <v>BU19001407</v>
          </cell>
          <cell r="B15339">
            <v>-99999</v>
          </cell>
          <cell r="C15339">
            <v>-99999</v>
          </cell>
          <cell r="D15339">
            <v>-99999</v>
          </cell>
          <cell r="E15339">
            <v>-99999</v>
          </cell>
          <cell r="F15339">
            <v>-99999</v>
          </cell>
        </row>
        <row r="15340">
          <cell r="A15340" t="str">
            <v>BU19001408</v>
          </cell>
          <cell r="B15340">
            <v>-99999</v>
          </cell>
          <cell r="C15340">
            <v>-99999</v>
          </cell>
          <cell r="D15340">
            <v>-99999</v>
          </cell>
          <cell r="E15340">
            <v>-99999</v>
          </cell>
          <cell r="F15340">
            <v>-99999</v>
          </cell>
        </row>
        <row r="15341">
          <cell r="A15341" t="str">
            <v>BU19001409</v>
          </cell>
          <cell r="B15341">
            <v>-99999</v>
          </cell>
          <cell r="C15341">
            <v>-99999</v>
          </cell>
          <cell r="D15341">
            <v>-99999</v>
          </cell>
          <cell r="E15341">
            <v>-99999</v>
          </cell>
          <cell r="F15341">
            <v>-99999</v>
          </cell>
        </row>
        <row r="15342">
          <cell r="A15342" t="str">
            <v>WK190015</v>
          </cell>
          <cell r="B15342">
            <v>-99999</v>
          </cell>
          <cell r="C15342">
            <v>3.2</v>
          </cell>
          <cell r="D15342">
            <v>4.4000000000000004</v>
          </cell>
          <cell r="E15342">
            <v>7.3</v>
          </cell>
          <cell r="F15342">
            <v>143.19999999999999</v>
          </cell>
        </row>
        <row r="15343">
          <cell r="A15343" t="str">
            <v>BU19001500</v>
          </cell>
          <cell r="B15343">
            <v>-99999</v>
          </cell>
          <cell r="C15343">
            <v>-99999</v>
          </cell>
          <cell r="D15343">
            <v>-99999</v>
          </cell>
          <cell r="E15343">
            <v>-99999</v>
          </cell>
          <cell r="F15343">
            <v>-99999</v>
          </cell>
        </row>
        <row r="15344">
          <cell r="A15344" t="str">
            <v>BU19001501</v>
          </cell>
          <cell r="B15344">
            <v>-99999</v>
          </cell>
          <cell r="C15344">
            <v>1.8</v>
          </cell>
          <cell r="D15344">
            <v>2.6</v>
          </cell>
          <cell r="E15344">
            <v>4.4000000000000004</v>
          </cell>
          <cell r="F15344">
            <v>165.4</v>
          </cell>
        </row>
        <row r="15345">
          <cell r="A15345" t="str">
            <v>BU19001502</v>
          </cell>
          <cell r="B15345">
            <v>-99999</v>
          </cell>
          <cell r="C15345">
            <v>-99999</v>
          </cell>
          <cell r="D15345">
            <v>-99999</v>
          </cell>
          <cell r="E15345">
            <v>-99999</v>
          </cell>
          <cell r="F15345">
            <v>-99999</v>
          </cell>
        </row>
        <row r="15346">
          <cell r="A15346" t="str">
            <v>BU19001503</v>
          </cell>
          <cell r="B15346">
            <v>-99999</v>
          </cell>
          <cell r="C15346">
            <v>-99999</v>
          </cell>
          <cell r="D15346">
            <v>-99999</v>
          </cell>
          <cell r="E15346">
            <v>-99999</v>
          </cell>
          <cell r="F15346">
            <v>-99999</v>
          </cell>
        </row>
        <row r="15347">
          <cell r="A15347" t="str">
            <v>BU19001509</v>
          </cell>
          <cell r="B15347">
            <v>-99999</v>
          </cell>
          <cell r="C15347">
            <v>-99999</v>
          </cell>
          <cell r="D15347">
            <v>-99999</v>
          </cell>
          <cell r="E15347">
            <v>-99999</v>
          </cell>
          <cell r="F15347">
            <v>-99999</v>
          </cell>
        </row>
        <row r="15348">
          <cell r="A15348" t="str">
            <v>WK190016</v>
          </cell>
          <cell r="B15348">
            <v>-99999</v>
          </cell>
          <cell r="C15348">
            <v>2.8</v>
          </cell>
          <cell r="D15348">
            <v>4.0999999999999996</v>
          </cell>
          <cell r="E15348">
            <v>6.2</v>
          </cell>
          <cell r="F15348">
            <v>189.2</v>
          </cell>
        </row>
        <row r="15349">
          <cell r="A15349" t="str">
            <v>BU19001600</v>
          </cell>
          <cell r="B15349">
            <v>-99999</v>
          </cell>
          <cell r="C15349">
            <v>2.1</v>
          </cell>
          <cell r="D15349">
            <v>2.8</v>
          </cell>
          <cell r="E15349">
            <v>3.4</v>
          </cell>
          <cell r="F15349">
            <v>160</v>
          </cell>
        </row>
        <row r="15350">
          <cell r="A15350" t="str">
            <v>BU19001601</v>
          </cell>
          <cell r="B15350">
            <v>-99999</v>
          </cell>
          <cell r="C15350">
            <v>-99999</v>
          </cell>
          <cell r="D15350">
            <v>-99999</v>
          </cell>
          <cell r="E15350">
            <v>-99999</v>
          </cell>
          <cell r="F15350">
            <v>-99999</v>
          </cell>
        </row>
        <row r="15351">
          <cell r="A15351" t="str">
            <v>BU19001602</v>
          </cell>
          <cell r="B15351">
            <v>-99999</v>
          </cell>
          <cell r="C15351">
            <v>-99999</v>
          </cell>
          <cell r="D15351">
            <v>-99999</v>
          </cell>
          <cell r="E15351">
            <v>-99999</v>
          </cell>
          <cell r="F15351">
            <v>-99999</v>
          </cell>
        </row>
        <row r="15352">
          <cell r="A15352" t="str">
            <v>BU19001603</v>
          </cell>
          <cell r="B15352">
            <v>-99999</v>
          </cell>
          <cell r="C15352">
            <v>1.9</v>
          </cell>
          <cell r="D15352">
            <v>2.8</v>
          </cell>
          <cell r="E15352">
            <v>3.7</v>
          </cell>
          <cell r="F15352">
            <v>196.8</v>
          </cell>
        </row>
        <row r="15353">
          <cell r="A15353" t="str">
            <v>BU19001604</v>
          </cell>
          <cell r="B15353">
            <v>-99999</v>
          </cell>
          <cell r="C15353">
            <v>3.7</v>
          </cell>
          <cell r="D15353">
            <v>5</v>
          </cell>
          <cell r="E15353">
            <v>9.3000000000000007</v>
          </cell>
          <cell r="F15353">
            <v>123.3</v>
          </cell>
        </row>
        <row r="15354">
          <cell r="A15354" t="str">
            <v>BU19001606</v>
          </cell>
          <cell r="B15354">
            <v>-99999</v>
          </cell>
          <cell r="C15354">
            <v>-99999</v>
          </cell>
          <cell r="D15354">
            <v>-99999</v>
          </cell>
          <cell r="E15354">
            <v>-99999</v>
          </cell>
          <cell r="F15354">
            <v>-99999</v>
          </cell>
        </row>
        <row r="15355">
          <cell r="A15355" t="str">
            <v>BU19001607</v>
          </cell>
          <cell r="B15355">
            <v>-99999</v>
          </cell>
          <cell r="C15355">
            <v>-99999</v>
          </cell>
          <cell r="D15355">
            <v>-99999</v>
          </cell>
          <cell r="E15355">
            <v>-99999</v>
          </cell>
          <cell r="F15355">
            <v>-99999</v>
          </cell>
        </row>
        <row r="15356">
          <cell r="A15356" t="str">
            <v>BU19001608</v>
          </cell>
          <cell r="B15356">
            <v>-99999</v>
          </cell>
          <cell r="C15356">
            <v>-99999</v>
          </cell>
          <cell r="D15356">
            <v>-99999</v>
          </cell>
          <cell r="E15356">
            <v>-99999</v>
          </cell>
          <cell r="F15356">
            <v>-99999</v>
          </cell>
        </row>
        <row r="15357">
          <cell r="A15357" t="str">
            <v>WK190017</v>
          </cell>
          <cell r="B15357">
            <v>-99999</v>
          </cell>
          <cell r="C15357">
            <v>4.8</v>
          </cell>
          <cell r="D15357">
            <v>7.9</v>
          </cell>
          <cell r="E15357">
            <v>10.6</v>
          </cell>
          <cell r="F15357">
            <v>94.3</v>
          </cell>
        </row>
        <row r="15358">
          <cell r="A15358" t="str">
            <v>BU19001700</v>
          </cell>
          <cell r="B15358">
            <v>-99999</v>
          </cell>
          <cell r="C15358">
            <v>4.9000000000000004</v>
          </cell>
          <cell r="D15358">
            <v>8.1999999999999993</v>
          </cell>
          <cell r="E15358">
            <v>11</v>
          </cell>
          <cell r="F15358">
            <v>88.8</v>
          </cell>
        </row>
        <row r="15359">
          <cell r="A15359" t="str">
            <v>BU19001709</v>
          </cell>
          <cell r="B15359">
            <v>-99999</v>
          </cell>
          <cell r="C15359">
            <v>-99999</v>
          </cell>
          <cell r="D15359">
            <v>-99999</v>
          </cell>
          <cell r="E15359">
            <v>-99999</v>
          </cell>
          <cell r="F15359">
            <v>-99999</v>
          </cell>
        </row>
        <row r="15360">
          <cell r="A15360" t="str">
            <v>WK190018</v>
          </cell>
          <cell r="B15360">
            <v>-99999</v>
          </cell>
          <cell r="C15360">
            <v>3.8</v>
          </cell>
          <cell r="D15360">
            <v>5</v>
          </cell>
          <cell r="E15360">
            <v>6.9</v>
          </cell>
          <cell r="F15360">
            <v>194.1</v>
          </cell>
        </row>
        <row r="15361">
          <cell r="A15361" t="str">
            <v>BU19001800</v>
          </cell>
          <cell r="B15361">
            <v>-99999</v>
          </cell>
          <cell r="C15361">
            <v>-99999</v>
          </cell>
          <cell r="D15361">
            <v>-99999</v>
          </cell>
          <cell r="E15361">
            <v>-99999</v>
          </cell>
          <cell r="F15361">
            <v>142.5</v>
          </cell>
        </row>
        <row r="15362">
          <cell r="A15362" t="str">
            <v>BU19001801</v>
          </cell>
          <cell r="B15362">
            <v>-99999</v>
          </cell>
          <cell r="C15362">
            <v>-99999</v>
          </cell>
          <cell r="D15362">
            <v>-99999</v>
          </cell>
          <cell r="E15362">
            <v>-99999</v>
          </cell>
          <cell r="F15362">
            <v>-99999</v>
          </cell>
        </row>
        <row r="15363">
          <cell r="A15363" t="str">
            <v>BU19001802</v>
          </cell>
          <cell r="B15363">
            <v>-99999</v>
          </cell>
          <cell r="C15363">
            <v>-99999</v>
          </cell>
          <cell r="D15363">
            <v>-99999</v>
          </cell>
          <cell r="E15363">
            <v>-99999</v>
          </cell>
          <cell r="F15363">
            <v>-99999</v>
          </cell>
        </row>
        <row r="15364">
          <cell r="A15364" t="str">
            <v>BU19001803</v>
          </cell>
          <cell r="B15364">
            <v>-99999</v>
          </cell>
          <cell r="C15364">
            <v>-99999</v>
          </cell>
          <cell r="D15364">
            <v>-99999</v>
          </cell>
          <cell r="E15364">
            <v>-99999</v>
          </cell>
          <cell r="F15364">
            <v>-99999</v>
          </cell>
        </row>
        <row r="15365">
          <cell r="A15365" t="str">
            <v>BU19001804</v>
          </cell>
          <cell r="B15365">
            <v>-99999</v>
          </cell>
          <cell r="C15365">
            <v>-99999</v>
          </cell>
          <cell r="D15365">
            <v>-99999</v>
          </cell>
          <cell r="E15365">
            <v>-99999</v>
          </cell>
          <cell r="F15365">
            <v>-99999</v>
          </cell>
        </row>
        <row r="15366">
          <cell r="A15366" t="str">
            <v>BU19001808</v>
          </cell>
          <cell r="B15366">
            <v>-99999</v>
          </cell>
          <cell r="C15366">
            <v>-99999</v>
          </cell>
          <cell r="D15366">
            <v>-99999</v>
          </cell>
          <cell r="E15366">
            <v>-99999</v>
          </cell>
          <cell r="F15366">
            <v>-99999</v>
          </cell>
        </row>
        <row r="15367">
          <cell r="A15367" t="str">
            <v>BU19001809</v>
          </cell>
          <cell r="B15367">
            <v>-99999</v>
          </cell>
          <cell r="C15367">
            <v>-99999</v>
          </cell>
          <cell r="D15367">
            <v>-99999</v>
          </cell>
          <cell r="E15367">
            <v>-99999</v>
          </cell>
          <cell r="F15367">
            <v>-99999</v>
          </cell>
        </row>
        <row r="15368">
          <cell r="A15368" t="str">
            <v>WK190019</v>
          </cell>
          <cell r="B15368">
            <v>-99999</v>
          </cell>
          <cell r="C15368">
            <v>3.1</v>
          </cell>
          <cell r="D15368">
            <v>5.3</v>
          </cell>
          <cell r="E15368">
            <v>6.3</v>
          </cell>
          <cell r="F15368">
            <v>150</v>
          </cell>
        </row>
        <row r="15369">
          <cell r="A15369" t="str">
            <v>BU19001900</v>
          </cell>
          <cell r="B15369">
            <v>-99999</v>
          </cell>
          <cell r="C15369">
            <v>1.9</v>
          </cell>
          <cell r="D15369">
            <v>3.8</v>
          </cell>
          <cell r="E15369">
            <v>5.7</v>
          </cell>
          <cell r="F15369">
            <v>141.69999999999999</v>
          </cell>
        </row>
        <row r="15370">
          <cell r="A15370" t="str">
            <v>BU19001901</v>
          </cell>
          <cell r="B15370">
            <v>-99999</v>
          </cell>
          <cell r="C15370">
            <v>-99999</v>
          </cell>
          <cell r="D15370">
            <v>-99999</v>
          </cell>
          <cell r="E15370">
            <v>-99999</v>
          </cell>
          <cell r="F15370">
            <v>-99999</v>
          </cell>
        </row>
        <row r="15371">
          <cell r="A15371" t="str">
            <v>BU19001902</v>
          </cell>
          <cell r="B15371">
            <v>-99999</v>
          </cell>
          <cell r="C15371">
            <v>3.9</v>
          </cell>
          <cell r="D15371">
            <v>5.9</v>
          </cell>
          <cell r="E15371">
            <v>7.2</v>
          </cell>
          <cell r="F15371">
            <v>158.80000000000001</v>
          </cell>
        </row>
        <row r="15372">
          <cell r="A15372" t="str">
            <v>BU19001903</v>
          </cell>
          <cell r="B15372">
            <v>-99999</v>
          </cell>
          <cell r="C15372">
            <v>6.4</v>
          </cell>
          <cell r="D15372">
            <v>10.7</v>
          </cell>
          <cell r="E15372">
            <v>10.7</v>
          </cell>
          <cell r="F15372">
            <v>128.5</v>
          </cell>
        </row>
        <row r="15373">
          <cell r="A15373" t="str">
            <v>BU19001904</v>
          </cell>
          <cell r="B15373">
            <v>-99999</v>
          </cell>
          <cell r="C15373">
            <v>-99999</v>
          </cell>
          <cell r="D15373">
            <v>-99999</v>
          </cell>
          <cell r="E15373">
            <v>-99999</v>
          </cell>
          <cell r="F15373">
            <v>-99999</v>
          </cell>
        </row>
        <row r="15374">
          <cell r="A15374" t="str">
            <v>WK190020</v>
          </cell>
          <cell r="B15374">
            <v>-99999</v>
          </cell>
          <cell r="C15374">
            <v>4.2</v>
          </cell>
          <cell r="D15374">
            <v>6.7</v>
          </cell>
          <cell r="E15374">
            <v>8.8000000000000007</v>
          </cell>
          <cell r="F15374">
            <v>153.69999999999999</v>
          </cell>
        </row>
        <row r="15375">
          <cell r="A15375" t="str">
            <v>BU19002001</v>
          </cell>
          <cell r="B15375">
            <v>-99999</v>
          </cell>
          <cell r="C15375">
            <v>5.8</v>
          </cell>
          <cell r="D15375">
            <v>9.6</v>
          </cell>
          <cell r="E15375">
            <v>12.9</v>
          </cell>
          <cell r="F15375">
            <v>112.9</v>
          </cell>
        </row>
        <row r="15376">
          <cell r="A15376" t="str">
            <v>BU19002002</v>
          </cell>
          <cell r="B15376">
            <v>-99999</v>
          </cell>
          <cell r="C15376">
            <v>3.7</v>
          </cell>
          <cell r="D15376">
            <v>5.8</v>
          </cell>
          <cell r="E15376">
            <v>7.8</v>
          </cell>
          <cell r="F15376">
            <v>120.4</v>
          </cell>
        </row>
        <row r="15377">
          <cell r="A15377" t="str">
            <v>BU19002003</v>
          </cell>
          <cell r="B15377">
            <v>-99999</v>
          </cell>
          <cell r="C15377">
            <v>-99999</v>
          </cell>
          <cell r="D15377">
            <v>-99999</v>
          </cell>
          <cell r="E15377">
            <v>-99999</v>
          </cell>
          <cell r="F15377">
            <v>-99999</v>
          </cell>
        </row>
        <row r="15378">
          <cell r="A15378" t="str">
            <v>BU19002004</v>
          </cell>
          <cell r="B15378">
            <v>-99999</v>
          </cell>
          <cell r="C15378">
            <v>-99999</v>
          </cell>
          <cell r="D15378">
            <v>-99999</v>
          </cell>
          <cell r="E15378">
            <v>-99999</v>
          </cell>
          <cell r="F15378">
            <v>-99999</v>
          </cell>
        </row>
        <row r="15379">
          <cell r="A15379" t="str">
            <v>BU19002005</v>
          </cell>
          <cell r="B15379">
            <v>-99999</v>
          </cell>
          <cell r="C15379">
            <v>-99999</v>
          </cell>
          <cell r="D15379">
            <v>-99999</v>
          </cell>
          <cell r="E15379">
            <v>-99999</v>
          </cell>
          <cell r="F15379">
            <v>-99999</v>
          </cell>
        </row>
        <row r="15380">
          <cell r="A15380" t="str">
            <v>BU19002006</v>
          </cell>
          <cell r="B15380">
            <v>-99999</v>
          </cell>
          <cell r="C15380">
            <v>-99999</v>
          </cell>
          <cell r="D15380">
            <v>-99999</v>
          </cell>
          <cell r="E15380">
            <v>-99999</v>
          </cell>
          <cell r="F15380">
            <v>-99999</v>
          </cell>
        </row>
        <row r="15381">
          <cell r="A15381" t="str">
            <v>BU19002007</v>
          </cell>
          <cell r="B15381">
            <v>-99999</v>
          </cell>
          <cell r="C15381">
            <v>-99999</v>
          </cell>
          <cell r="D15381">
            <v>-99999</v>
          </cell>
          <cell r="E15381">
            <v>-99999</v>
          </cell>
          <cell r="F15381">
            <v>-99999</v>
          </cell>
        </row>
        <row r="15382">
          <cell r="A15382" t="str">
            <v>BU19002008</v>
          </cell>
          <cell r="B15382">
            <v>-99999</v>
          </cell>
          <cell r="C15382">
            <v>-99999</v>
          </cell>
          <cell r="D15382">
            <v>-99999</v>
          </cell>
          <cell r="E15382">
            <v>-99999</v>
          </cell>
          <cell r="F15382">
            <v>-99999</v>
          </cell>
        </row>
        <row r="15383">
          <cell r="A15383" t="str">
            <v>BU19002009</v>
          </cell>
          <cell r="B15383">
            <v>-99999</v>
          </cell>
          <cell r="C15383">
            <v>-99999</v>
          </cell>
          <cell r="D15383">
            <v>-99999</v>
          </cell>
          <cell r="E15383">
            <v>-99999</v>
          </cell>
          <cell r="F15383">
            <v>-99999</v>
          </cell>
        </row>
        <row r="15384">
          <cell r="A15384" t="str">
            <v>BU19002010</v>
          </cell>
          <cell r="B15384">
            <v>-99999</v>
          </cell>
          <cell r="C15384">
            <v>-99999</v>
          </cell>
          <cell r="D15384">
            <v>-99999</v>
          </cell>
          <cell r="E15384">
            <v>-99999</v>
          </cell>
          <cell r="F15384">
            <v>-99999</v>
          </cell>
        </row>
        <row r="15385">
          <cell r="A15385" t="str">
            <v>BU19002011</v>
          </cell>
          <cell r="B15385">
            <v>-99999</v>
          </cell>
          <cell r="C15385">
            <v>-99999</v>
          </cell>
          <cell r="D15385">
            <v>-99999</v>
          </cell>
          <cell r="E15385">
            <v>-99999</v>
          </cell>
          <cell r="F15385">
            <v>-99999</v>
          </cell>
        </row>
        <row r="15386">
          <cell r="A15386" t="str">
            <v>BU19002012</v>
          </cell>
          <cell r="B15386">
            <v>-99999</v>
          </cell>
          <cell r="C15386">
            <v>-99999</v>
          </cell>
          <cell r="D15386">
            <v>-99999</v>
          </cell>
          <cell r="E15386">
            <v>-99999</v>
          </cell>
          <cell r="F15386">
            <v>-99999</v>
          </cell>
        </row>
        <row r="15387">
          <cell r="A15387" t="str">
            <v>BU19002013</v>
          </cell>
          <cell r="B15387">
            <v>-99999</v>
          </cell>
          <cell r="C15387">
            <v>-99999</v>
          </cell>
          <cell r="D15387">
            <v>-99999</v>
          </cell>
          <cell r="E15387">
            <v>-99999</v>
          </cell>
          <cell r="F15387">
            <v>-99999</v>
          </cell>
        </row>
        <row r="15388">
          <cell r="A15388" t="str">
            <v>BU19002014</v>
          </cell>
          <cell r="B15388">
            <v>-99999</v>
          </cell>
          <cell r="C15388">
            <v>-99999</v>
          </cell>
          <cell r="D15388">
            <v>-99999</v>
          </cell>
          <cell r="E15388">
            <v>-99999</v>
          </cell>
          <cell r="F15388">
            <v>-99999</v>
          </cell>
        </row>
        <row r="15389">
          <cell r="A15389" t="str">
            <v>BU19002015</v>
          </cell>
          <cell r="B15389">
            <v>-99999</v>
          </cell>
          <cell r="C15389">
            <v>-99999</v>
          </cell>
          <cell r="D15389">
            <v>-99999</v>
          </cell>
          <cell r="E15389">
            <v>-99999</v>
          </cell>
          <cell r="F15389">
            <v>-99999</v>
          </cell>
        </row>
        <row r="15390">
          <cell r="A15390" t="str">
            <v>BU19002016</v>
          </cell>
          <cell r="B15390">
            <v>-99999</v>
          </cell>
          <cell r="C15390">
            <v>1.7</v>
          </cell>
          <cell r="D15390">
            <v>3.5</v>
          </cell>
          <cell r="E15390">
            <v>3.5</v>
          </cell>
          <cell r="F15390">
            <v>136.30000000000001</v>
          </cell>
        </row>
        <row r="15391">
          <cell r="A15391" t="str">
            <v>BU19002017</v>
          </cell>
          <cell r="B15391">
            <v>-99999</v>
          </cell>
          <cell r="C15391">
            <v>1.5</v>
          </cell>
          <cell r="D15391">
            <v>3.7</v>
          </cell>
          <cell r="E15391">
            <v>5.9</v>
          </cell>
          <cell r="F15391">
            <v>160.69999999999999</v>
          </cell>
        </row>
        <row r="15392">
          <cell r="A15392" t="str">
            <v>BU19002018</v>
          </cell>
          <cell r="B15392">
            <v>-99999</v>
          </cell>
          <cell r="C15392">
            <v>4.5</v>
          </cell>
          <cell r="D15392">
            <v>6.7</v>
          </cell>
          <cell r="E15392">
            <v>6.7</v>
          </cell>
          <cell r="F15392">
            <v>141.30000000000001</v>
          </cell>
        </row>
        <row r="15393">
          <cell r="A15393" t="str">
            <v>BU19002019</v>
          </cell>
          <cell r="B15393">
            <v>-99999</v>
          </cell>
          <cell r="C15393">
            <v>-99999</v>
          </cell>
          <cell r="D15393">
            <v>-99999</v>
          </cell>
          <cell r="E15393">
            <v>-99999</v>
          </cell>
          <cell r="F15393">
            <v>-99999</v>
          </cell>
        </row>
        <row r="15394">
          <cell r="A15394" t="str">
            <v>GM1901</v>
          </cell>
          <cell r="B15394">
            <v>38.700000000000003</v>
          </cell>
          <cell r="C15394">
            <v>3.9</v>
          </cell>
          <cell r="D15394">
            <v>5.8</v>
          </cell>
          <cell r="E15394">
            <v>7.8</v>
          </cell>
          <cell r="F15394">
            <v>207</v>
          </cell>
        </row>
        <row r="15395">
          <cell r="A15395" t="str">
            <v>WK190101</v>
          </cell>
          <cell r="B15395">
            <v>-99999</v>
          </cell>
          <cell r="C15395">
            <v>5.8</v>
          </cell>
          <cell r="D15395">
            <v>9.1</v>
          </cell>
          <cell r="E15395">
            <v>12</v>
          </cell>
          <cell r="F15395">
            <v>134.9</v>
          </cell>
        </row>
        <row r="15396">
          <cell r="A15396" t="str">
            <v>BU19010101</v>
          </cell>
          <cell r="B15396">
            <v>-99999</v>
          </cell>
          <cell r="C15396">
            <v>3.1</v>
          </cell>
          <cell r="D15396">
            <v>3.1</v>
          </cell>
          <cell r="E15396">
            <v>4.4000000000000004</v>
          </cell>
          <cell r="F15396">
            <v>553.4</v>
          </cell>
        </row>
        <row r="15397">
          <cell r="A15397" t="str">
            <v>BU19010102</v>
          </cell>
          <cell r="B15397">
            <v>-99999</v>
          </cell>
          <cell r="C15397">
            <v>3.3</v>
          </cell>
          <cell r="D15397">
            <v>4</v>
          </cell>
          <cell r="E15397">
            <v>6.7</v>
          </cell>
          <cell r="F15397">
            <v>528.1</v>
          </cell>
        </row>
        <row r="15398">
          <cell r="A15398" t="str">
            <v>BU19010103</v>
          </cell>
          <cell r="B15398">
            <v>-99999</v>
          </cell>
          <cell r="C15398">
            <v>7.3</v>
          </cell>
          <cell r="D15398">
            <v>11.9</v>
          </cell>
          <cell r="E15398">
            <v>15.8</v>
          </cell>
          <cell r="F15398">
            <v>102.6</v>
          </cell>
        </row>
        <row r="15399">
          <cell r="A15399" t="str">
            <v>BU19010104</v>
          </cell>
          <cell r="B15399">
            <v>-99999</v>
          </cell>
          <cell r="C15399">
            <v>5.3</v>
          </cell>
          <cell r="D15399">
            <v>6.6</v>
          </cell>
          <cell r="E15399">
            <v>7.2</v>
          </cell>
          <cell r="F15399">
            <v>138.69999999999999</v>
          </cell>
        </row>
        <row r="15400">
          <cell r="A15400" t="str">
            <v>BU19010105</v>
          </cell>
          <cell r="B15400">
            <v>-99999</v>
          </cell>
          <cell r="C15400">
            <v>5.6</v>
          </cell>
          <cell r="D15400">
            <v>9.6999999999999993</v>
          </cell>
          <cell r="E15400">
            <v>13.3</v>
          </cell>
          <cell r="F15400">
            <v>57.1</v>
          </cell>
        </row>
        <row r="15401">
          <cell r="A15401" t="str">
            <v>BU19010106</v>
          </cell>
          <cell r="B15401">
            <v>-99999</v>
          </cell>
          <cell r="C15401">
            <v>4.8</v>
          </cell>
          <cell r="D15401">
            <v>7.6</v>
          </cell>
          <cell r="E15401">
            <v>8.6999999999999993</v>
          </cell>
          <cell r="F15401">
            <v>286.3</v>
          </cell>
        </row>
        <row r="15402">
          <cell r="A15402" t="str">
            <v>WK190102</v>
          </cell>
          <cell r="B15402">
            <v>36.200000000000003</v>
          </cell>
          <cell r="C15402">
            <v>3.4</v>
          </cell>
          <cell r="D15402">
            <v>5.0999999999999996</v>
          </cell>
          <cell r="E15402">
            <v>6.9</v>
          </cell>
          <cell r="F15402">
            <v>176.7</v>
          </cell>
        </row>
        <row r="15403">
          <cell r="A15403" t="str">
            <v>BU19010201</v>
          </cell>
          <cell r="B15403">
            <v>-99999</v>
          </cell>
          <cell r="C15403">
            <v>3</v>
          </cell>
          <cell r="D15403">
            <v>3</v>
          </cell>
          <cell r="E15403">
            <v>4</v>
          </cell>
          <cell r="F15403">
            <v>496.5</v>
          </cell>
        </row>
        <row r="15404">
          <cell r="A15404" t="str">
            <v>BU19010202</v>
          </cell>
          <cell r="B15404">
            <v>-99999</v>
          </cell>
          <cell r="C15404">
            <v>-99999</v>
          </cell>
          <cell r="D15404">
            <v>-99999</v>
          </cell>
          <cell r="E15404">
            <v>-99999</v>
          </cell>
          <cell r="F15404">
            <v>-99999</v>
          </cell>
        </row>
        <row r="15405">
          <cell r="A15405" t="str">
            <v>BU19010203</v>
          </cell>
          <cell r="B15405">
            <v>-99999</v>
          </cell>
          <cell r="C15405">
            <v>-99999</v>
          </cell>
          <cell r="D15405">
            <v>-99999</v>
          </cell>
          <cell r="E15405">
            <v>-99999</v>
          </cell>
          <cell r="F15405">
            <v>-99999</v>
          </cell>
        </row>
        <row r="15406">
          <cell r="A15406" t="str">
            <v>BU19010204</v>
          </cell>
          <cell r="B15406">
            <v>-99999</v>
          </cell>
          <cell r="C15406">
            <v>-99999</v>
          </cell>
          <cell r="D15406">
            <v>-99999</v>
          </cell>
          <cell r="E15406">
            <v>-99999</v>
          </cell>
          <cell r="F15406">
            <v>-99999</v>
          </cell>
        </row>
        <row r="15407">
          <cell r="A15407" t="str">
            <v>BU19010205</v>
          </cell>
          <cell r="B15407">
            <v>-99999</v>
          </cell>
          <cell r="C15407">
            <v>2.2000000000000002</v>
          </cell>
          <cell r="D15407">
            <v>4.0999999999999996</v>
          </cell>
          <cell r="E15407">
            <v>5.9</v>
          </cell>
          <cell r="F15407">
            <v>138.4</v>
          </cell>
        </row>
        <row r="15408">
          <cell r="A15408" t="str">
            <v>BU19010206</v>
          </cell>
          <cell r="B15408">
            <v>-99999</v>
          </cell>
          <cell r="C15408">
            <v>4.2</v>
          </cell>
          <cell r="D15408">
            <v>5.4</v>
          </cell>
          <cell r="E15408">
            <v>7.1</v>
          </cell>
          <cell r="F15408">
            <v>96.9</v>
          </cell>
        </row>
        <row r="15409">
          <cell r="A15409" t="str">
            <v>BU19010207</v>
          </cell>
          <cell r="B15409">
            <v>-99999</v>
          </cell>
          <cell r="C15409">
            <v>1.6</v>
          </cell>
          <cell r="D15409">
            <v>1.6</v>
          </cell>
          <cell r="E15409">
            <v>2.4</v>
          </cell>
          <cell r="F15409">
            <v>229</v>
          </cell>
        </row>
        <row r="15410">
          <cell r="A15410" t="str">
            <v>BU19010209</v>
          </cell>
          <cell r="B15410">
            <v>-99999</v>
          </cell>
          <cell r="C15410">
            <v>6</v>
          </cell>
          <cell r="D15410">
            <v>8</v>
          </cell>
          <cell r="E15410">
            <v>13.6</v>
          </cell>
          <cell r="F15410">
            <v>101.8</v>
          </cell>
        </row>
        <row r="15411">
          <cell r="A15411" t="str">
            <v>BU19010210</v>
          </cell>
          <cell r="B15411">
            <v>-99999</v>
          </cell>
          <cell r="C15411">
            <v>0.7</v>
          </cell>
          <cell r="D15411">
            <v>0.7</v>
          </cell>
          <cell r="E15411">
            <v>1</v>
          </cell>
          <cell r="F15411">
            <v>197.7</v>
          </cell>
        </row>
        <row r="15412">
          <cell r="A15412" t="str">
            <v>BU19010211</v>
          </cell>
          <cell r="B15412">
            <v>-99999</v>
          </cell>
          <cell r="C15412">
            <v>-99999</v>
          </cell>
          <cell r="D15412">
            <v>-99999</v>
          </cell>
          <cell r="E15412">
            <v>-99999</v>
          </cell>
          <cell r="F15412">
            <v>-99999</v>
          </cell>
        </row>
        <row r="15413">
          <cell r="A15413" t="str">
            <v>BU19010212</v>
          </cell>
          <cell r="B15413">
            <v>-99999</v>
          </cell>
          <cell r="C15413">
            <v>6.3</v>
          </cell>
          <cell r="D15413">
            <v>9.1</v>
          </cell>
          <cell r="E15413">
            <v>10.6</v>
          </cell>
          <cell r="F15413">
            <v>141.4</v>
          </cell>
        </row>
        <row r="15414">
          <cell r="A15414" t="str">
            <v>BU19010213</v>
          </cell>
          <cell r="B15414">
            <v>-99999</v>
          </cell>
          <cell r="C15414">
            <v>2.6</v>
          </cell>
          <cell r="D15414">
            <v>5.3</v>
          </cell>
          <cell r="E15414">
            <v>8.1</v>
          </cell>
          <cell r="F15414">
            <v>171.8</v>
          </cell>
        </row>
        <row r="15415">
          <cell r="A15415" t="str">
            <v>BU19010214</v>
          </cell>
          <cell r="B15415">
            <v>-99999</v>
          </cell>
          <cell r="C15415">
            <v>1.6</v>
          </cell>
          <cell r="D15415">
            <v>3.1</v>
          </cell>
          <cell r="E15415">
            <v>4.7</v>
          </cell>
          <cell r="F15415">
            <v>226</v>
          </cell>
        </row>
        <row r="15416">
          <cell r="A15416" t="str">
            <v>BU19010215</v>
          </cell>
          <cell r="B15416">
            <v>-99999</v>
          </cell>
          <cell r="C15416">
            <v>4.2</v>
          </cell>
          <cell r="D15416">
            <v>6.4</v>
          </cell>
          <cell r="E15416">
            <v>7.9</v>
          </cell>
          <cell r="F15416">
            <v>144.5</v>
          </cell>
        </row>
        <row r="15417">
          <cell r="A15417" t="str">
            <v>BU19010216</v>
          </cell>
          <cell r="B15417">
            <v>-99999</v>
          </cell>
          <cell r="C15417">
            <v>-99999</v>
          </cell>
          <cell r="D15417">
            <v>-99999</v>
          </cell>
          <cell r="E15417">
            <v>-99999</v>
          </cell>
          <cell r="F15417">
            <v>-99999</v>
          </cell>
        </row>
        <row r="15418">
          <cell r="A15418" t="str">
            <v>BU19010217</v>
          </cell>
          <cell r="B15418">
            <v>-99999</v>
          </cell>
          <cell r="C15418">
            <v>2.2999999999999998</v>
          </cell>
          <cell r="D15418">
            <v>3.2</v>
          </cell>
          <cell r="E15418">
            <v>3.6</v>
          </cell>
          <cell r="F15418">
            <v>193.5</v>
          </cell>
        </row>
        <row r="15419">
          <cell r="A15419" t="str">
            <v>BU19010218</v>
          </cell>
          <cell r="B15419">
            <v>-99999</v>
          </cell>
          <cell r="C15419">
            <v>-99999</v>
          </cell>
          <cell r="D15419">
            <v>-99999</v>
          </cell>
          <cell r="E15419">
            <v>-99999</v>
          </cell>
          <cell r="F15419">
            <v>-99999</v>
          </cell>
        </row>
        <row r="15420">
          <cell r="A15420" t="str">
            <v>BU19010219</v>
          </cell>
          <cell r="B15420">
            <v>-99999</v>
          </cell>
          <cell r="C15420">
            <v>1.6</v>
          </cell>
          <cell r="D15420">
            <v>2</v>
          </cell>
          <cell r="E15420">
            <v>2.4</v>
          </cell>
          <cell r="F15420">
            <v>344.4</v>
          </cell>
        </row>
        <row r="15421">
          <cell r="A15421" t="str">
            <v>BU19010220</v>
          </cell>
          <cell r="B15421">
            <v>-99999</v>
          </cell>
          <cell r="C15421">
            <v>3.4</v>
          </cell>
          <cell r="D15421">
            <v>6</v>
          </cell>
          <cell r="E15421">
            <v>9.1</v>
          </cell>
          <cell r="F15421">
            <v>146.30000000000001</v>
          </cell>
        </row>
        <row r="15422">
          <cell r="A15422" t="str">
            <v>WK190103</v>
          </cell>
          <cell r="B15422">
            <v>-99999</v>
          </cell>
          <cell r="C15422">
            <v>3.2</v>
          </cell>
          <cell r="D15422">
            <v>3.9</v>
          </cell>
          <cell r="E15422">
            <v>5.2</v>
          </cell>
          <cell r="F15422">
            <v>269.2</v>
          </cell>
        </row>
        <row r="15423">
          <cell r="A15423" t="str">
            <v>BU19010301</v>
          </cell>
          <cell r="B15423">
            <v>-99999</v>
          </cell>
          <cell r="C15423">
            <v>0.8</v>
          </cell>
          <cell r="D15423">
            <v>1.6</v>
          </cell>
          <cell r="E15423">
            <v>1.6</v>
          </cell>
          <cell r="F15423">
            <v>560.4</v>
          </cell>
        </row>
        <row r="15424">
          <cell r="A15424" t="str">
            <v>BU19010302</v>
          </cell>
          <cell r="B15424">
            <v>-99999</v>
          </cell>
          <cell r="C15424">
            <v>3.8</v>
          </cell>
          <cell r="D15424">
            <v>4.5</v>
          </cell>
          <cell r="E15424">
            <v>6</v>
          </cell>
          <cell r="F15424">
            <v>219.2</v>
          </cell>
        </row>
        <row r="15425">
          <cell r="A15425" t="str">
            <v>WK190104</v>
          </cell>
          <cell r="B15425">
            <v>-99999</v>
          </cell>
          <cell r="C15425">
            <v>3</v>
          </cell>
          <cell r="D15425">
            <v>3.5</v>
          </cell>
          <cell r="E15425">
            <v>4.0999999999999996</v>
          </cell>
          <cell r="F15425">
            <v>399.3</v>
          </cell>
        </row>
        <row r="15426">
          <cell r="A15426" t="str">
            <v>BU19010401</v>
          </cell>
          <cell r="B15426">
            <v>-99999</v>
          </cell>
          <cell r="C15426">
            <v>-99999</v>
          </cell>
          <cell r="D15426">
            <v>-99999</v>
          </cell>
          <cell r="E15426">
            <v>-99999</v>
          </cell>
          <cell r="F15426">
            <v>-99999</v>
          </cell>
        </row>
        <row r="15427">
          <cell r="A15427" t="str">
            <v>BU19010402</v>
          </cell>
          <cell r="B15427">
            <v>-99999</v>
          </cell>
          <cell r="C15427">
            <v>1</v>
          </cell>
          <cell r="D15427">
            <v>2</v>
          </cell>
          <cell r="E15427">
            <v>3</v>
          </cell>
          <cell r="F15427">
            <v>528.4</v>
          </cell>
        </row>
        <row r="15428">
          <cell r="A15428" t="str">
            <v>BU19010403</v>
          </cell>
          <cell r="B15428">
            <v>-99999</v>
          </cell>
          <cell r="C15428">
            <v>3.9</v>
          </cell>
          <cell r="D15428">
            <v>3.9</v>
          </cell>
          <cell r="E15428">
            <v>4.5999999999999996</v>
          </cell>
          <cell r="F15428">
            <v>582.29999999999995</v>
          </cell>
        </row>
        <row r="15429">
          <cell r="A15429" t="str">
            <v>BU19010404</v>
          </cell>
          <cell r="B15429">
            <v>-99999</v>
          </cell>
          <cell r="C15429">
            <v>3.5</v>
          </cell>
          <cell r="D15429">
            <v>4</v>
          </cell>
          <cell r="E15429">
            <v>4.8</v>
          </cell>
          <cell r="F15429">
            <v>199.6</v>
          </cell>
        </row>
        <row r="15430">
          <cell r="A15430" t="str">
            <v>BU19010405</v>
          </cell>
          <cell r="B15430">
            <v>-99999</v>
          </cell>
          <cell r="C15430">
            <v>-99999</v>
          </cell>
          <cell r="D15430">
            <v>-99999</v>
          </cell>
          <cell r="E15430">
            <v>-99999</v>
          </cell>
          <cell r="F15430">
            <v>-99999</v>
          </cell>
        </row>
        <row r="15431">
          <cell r="A15431" t="str">
            <v>WK190105</v>
          </cell>
          <cell r="B15431">
            <v>44.2</v>
          </cell>
          <cell r="C15431">
            <v>4.2</v>
          </cell>
          <cell r="D15431">
            <v>6.2</v>
          </cell>
          <cell r="E15431">
            <v>8.5</v>
          </cell>
          <cell r="F15431">
            <v>258</v>
          </cell>
        </row>
        <row r="15432">
          <cell r="A15432" t="str">
            <v>BU19010501</v>
          </cell>
          <cell r="B15432">
            <v>-99999</v>
          </cell>
          <cell r="C15432">
            <v>-99999</v>
          </cell>
          <cell r="D15432">
            <v>-99999</v>
          </cell>
          <cell r="E15432">
            <v>-99999</v>
          </cell>
          <cell r="F15432">
            <v>-99999</v>
          </cell>
        </row>
        <row r="15433">
          <cell r="A15433" t="str">
            <v>BU19010502</v>
          </cell>
          <cell r="B15433">
            <v>-99999</v>
          </cell>
          <cell r="C15433">
            <v>1</v>
          </cell>
          <cell r="D15433">
            <v>1</v>
          </cell>
          <cell r="E15433">
            <v>1</v>
          </cell>
          <cell r="F15433">
            <v>301.60000000000002</v>
          </cell>
        </row>
        <row r="15434">
          <cell r="A15434" t="str">
            <v>BU19010503</v>
          </cell>
          <cell r="B15434">
            <v>-99999</v>
          </cell>
          <cell r="C15434">
            <v>5.4</v>
          </cell>
          <cell r="D15434">
            <v>10</v>
          </cell>
          <cell r="E15434">
            <v>12.6</v>
          </cell>
          <cell r="F15434">
            <v>87.4</v>
          </cell>
        </row>
        <row r="15435">
          <cell r="A15435" t="str">
            <v>BU19010504</v>
          </cell>
          <cell r="B15435">
            <v>-99999</v>
          </cell>
          <cell r="C15435">
            <v>5.5</v>
          </cell>
          <cell r="D15435">
            <v>8.3000000000000007</v>
          </cell>
          <cell r="E15435">
            <v>11.6</v>
          </cell>
          <cell r="F15435">
            <v>77.5</v>
          </cell>
        </row>
        <row r="15436">
          <cell r="A15436" t="str">
            <v>BU19010505</v>
          </cell>
          <cell r="B15436">
            <v>-99999</v>
          </cell>
          <cell r="C15436">
            <v>4.5999999999999996</v>
          </cell>
          <cell r="D15436">
            <v>5</v>
          </cell>
          <cell r="E15436">
            <v>5.4</v>
          </cell>
          <cell r="F15436">
            <v>330.8</v>
          </cell>
        </row>
        <row r="15437">
          <cell r="A15437" t="str">
            <v>BU19010506</v>
          </cell>
          <cell r="B15437">
            <v>-99999</v>
          </cell>
          <cell r="C15437">
            <v>3.5</v>
          </cell>
          <cell r="D15437">
            <v>4.8</v>
          </cell>
          <cell r="E15437">
            <v>5.9</v>
          </cell>
          <cell r="F15437">
            <v>335.3</v>
          </cell>
        </row>
        <row r="15438">
          <cell r="A15438" t="str">
            <v>BU19010507</v>
          </cell>
          <cell r="B15438">
            <v>-99999</v>
          </cell>
          <cell r="C15438">
            <v>4.7</v>
          </cell>
          <cell r="D15438">
            <v>7.2</v>
          </cell>
          <cell r="E15438">
            <v>11.3</v>
          </cell>
          <cell r="F15438">
            <v>223.2</v>
          </cell>
        </row>
        <row r="15439">
          <cell r="A15439" t="str">
            <v>BU19010508</v>
          </cell>
          <cell r="B15439">
            <v>-99999</v>
          </cell>
          <cell r="C15439">
            <v>2.8</v>
          </cell>
          <cell r="D15439">
            <v>3.2</v>
          </cell>
          <cell r="E15439">
            <v>3.6</v>
          </cell>
          <cell r="F15439">
            <v>746.1</v>
          </cell>
        </row>
        <row r="15440">
          <cell r="A15440" t="str">
            <v>BU19010509</v>
          </cell>
          <cell r="B15440">
            <v>-99999</v>
          </cell>
          <cell r="C15440">
            <v>-99999</v>
          </cell>
          <cell r="D15440">
            <v>-99999</v>
          </cell>
          <cell r="E15440">
            <v>-99999</v>
          </cell>
          <cell r="F15440">
            <v>-99999</v>
          </cell>
        </row>
        <row r="15441">
          <cell r="A15441" t="str">
            <v>BU19010510</v>
          </cell>
          <cell r="B15441">
            <v>-99999</v>
          </cell>
          <cell r="C15441">
            <v>-99999</v>
          </cell>
          <cell r="D15441">
            <v>-99999</v>
          </cell>
          <cell r="E15441">
            <v>-99999</v>
          </cell>
          <cell r="F15441">
            <v>-99999</v>
          </cell>
        </row>
        <row r="15442">
          <cell r="A15442" t="str">
            <v>BU19010511</v>
          </cell>
          <cell r="B15442">
            <v>-99999</v>
          </cell>
          <cell r="C15442">
            <v>2.8</v>
          </cell>
          <cell r="D15442">
            <v>2.8</v>
          </cell>
          <cell r="E15442">
            <v>3.9</v>
          </cell>
          <cell r="F15442">
            <v>1233.9000000000001</v>
          </cell>
        </row>
        <row r="15443">
          <cell r="A15443" t="str">
            <v>BU19010512</v>
          </cell>
          <cell r="B15443">
            <v>-99999</v>
          </cell>
          <cell r="C15443">
            <v>-99999</v>
          </cell>
          <cell r="D15443">
            <v>-99999</v>
          </cell>
          <cell r="E15443">
            <v>-99999</v>
          </cell>
          <cell r="F15443">
            <v>-99999</v>
          </cell>
        </row>
        <row r="15444">
          <cell r="A15444" t="str">
            <v>BU19010513</v>
          </cell>
          <cell r="B15444">
            <v>-99999</v>
          </cell>
          <cell r="C15444">
            <v>-99999</v>
          </cell>
          <cell r="D15444">
            <v>-99999</v>
          </cell>
          <cell r="E15444">
            <v>-99999</v>
          </cell>
          <cell r="F15444">
            <v>-99999</v>
          </cell>
        </row>
        <row r="15445">
          <cell r="A15445" t="str">
            <v>BU19010514</v>
          </cell>
          <cell r="B15445">
            <v>-99999</v>
          </cell>
          <cell r="C15445">
            <v>-99999</v>
          </cell>
          <cell r="D15445">
            <v>-99999</v>
          </cell>
          <cell r="E15445">
            <v>-99999</v>
          </cell>
          <cell r="F15445">
            <v>-99999</v>
          </cell>
        </row>
        <row r="15446">
          <cell r="A15446" t="str">
            <v>BU19010515</v>
          </cell>
          <cell r="B15446">
            <v>-99999</v>
          </cell>
          <cell r="C15446">
            <v>-99999</v>
          </cell>
          <cell r="D15446">
            <v>-99999</v>
          </cell>
          <cell r="E15446">
            <v>-99999</v>
          </cell>
          <cell r="F15446">
            <v>-99999</v>
          </cell>
        </row>
        <row r="15447">
          <cell r="A15447" t="str">
            <v>WK190106</v>
          </cell>
          <cell r="B15447">
            <v>-99999</v>
          </cell>
          <cell r="C15447">
            <v>2.1</v>
          </cell>
          <cell r="D15447">
            <v>3.8</v>
          </cell>
          <cell r="E15447">
            <v>5.2</v>
          </cell>
          <cell r="F15447">
            <v>228.3</v>
          </cell>
        </row>
        <row r="15448">
          <cell r="A15448" t="str">
            <v>BU19010601</v>
          </cell>
          <cell r="B15448">
            <v>-99999</v>
          </cell>
          <cell r="C15448">
            <v>-99999</v>
          </cell>
          <cell r="D15448">
            <v>-99999</v>
          </cell>
          <cell r="E15448">
            <v>-99999</v>
          </cell>
          <cell r="F15448">
            <v>-99999</v>
          </cell>
        </row>
        <row r="15449">
          <cell r="A15449" t="str">
            <v>BU19010602</v>
          </cell>
          <cell r="B15449">
            <v>-99999</v>
          </cell>
          <cell r="C15449">
            <v>2.2000000000000002</v>
          </cell>
          <cell r="D15449">
            <v>4.0999999999999996</v>
          </cell>
          <cell r="E15449">
            <v>5.6</v>
          </cell>
          <cell r="F15449">
            <v>194.9</v>
          </cell>
        </row>
        <row r="15450">
          <cell r="A15450" t="str">
            <v>BU19010603</v>
          </cell>
          <cell r="B15450">
            <v>-99999</v>
          </cell>
          <cell r="C15450">
            <v>-99999</v>
          </cell>
          <cell r="D15450">
            <v>-99999</v>
          </cell>
          <cell r="E15450">
            <v>-99999</v>
          </cell>
          <cell r="F15450">
            <v>-99999</v>
          </cell>
        </row>
        <row r="15451">
          <cell r="A15451" t="str">
            <v>BU19010604</v>
          </cell>
          <cell r="B15451">
            <v>-99999</v>
          </cell>
          <cell r="C15451">
            <v>-99999</v>
          </cell>
          <cell r="D15451">
            <v>-99999</v>
          </cell>
          <cell r="E15451">
            <v>-99999</v>
          </cell>
          <cell r="F15451">
            <v>-99999</v>
          </cell>
        </row>
        <row r="15452">
          <cell r="A15452" t="str">
            <v>WK190107</v>
          </cell>
          <cell r="B15452">
            <v>-99999</v>
          </cell>
          <cell r="C15452">
            <v>1.8</v>
          </cell>
          <cell r="D15452">
            <v>2.9</v>
          </cell>
          <cell r="E15452">
            <v>4.9000000000000004</v>
          </cell>
          <cell r="F15452">
            <v>283.8</v>
          </cell>
        </row>
        <row r="15453">
          <cell r="A15453" t="str">
            <v>BU19010701</v>
          </cell>
          <cell r="B15453">
            <v>-99999</v>
          </cell>
          <cell r="C15453">
            <v>-99999</v>
          </cell>
          <cell r="D15453">
            <v>-99999</v>
          </cell>
          <cell r="E15453">
            <v>-99999</v>
          </cell>
          <cell r="F15453">
            <v>-99999</v>
          </cell>
        </row>
        <row r="15454">
          <cell r="A15454" t="str">
            <v>BU19010702</v>
          </cell>
          <cell r="B15454">
            <v>-99999</v>
          </cell>
          <cell r="C15454">
            <v>2</v>
          </cell>
          <cell r="D15454">
            <v>3.4</v>
          </cell>
          <cell r="E15454">
            <v>5.7</v>
          </cell>
          <cell r="F15454">
            <v>238.1</v>
          </cell>
        </row>
        <row r="15455">
          <cell r="A15455" t="str">
            <v>BU19010703</v>
          </cell>
          <cell r="B15455">
            <v>-99999</v>
          </cell>
          <cell r="C15455">
            <v>-99999</v>
          </cell>
          <cell r="D15455">
            <v>-99999</v>
          </cell>
          <cell r="E15455">
            <v>-99999</v>
          </cell>
          <cell r="F15455">
            <v>-99999</v>
          </cell>
        </row>
        <row r="15456">
          <cell r="A15456" t="str">
            <v>GM1903</v>
          </cell>
          <cell r="B15456">
            <v>37</v>
          </cell>
          <cell r="C15456">
            <v>3.2</v>
          </cell>
          <cell r="D15456">
            <v>5</v>
          </cell>
          <cell r="E15456">
            <v>6.7</v>
          </cell>
          <cell r="F15456">
            <v>221.6</v>
          </cell>
        </row>
        <row r="15457">
          <cell r="A15457" t="str">
            <v>WK190300</v>
          </cell>
          <cell r="B15457">
            <v>36.4</v>
          </cell>
          <cell r="C15457">
            <v>3</v>
          </cell>
          <cell r="D15457">
            <v>4.8</v>
          </cell>
          <cell r="E15457">
            <v>6.8</v>
          </cell>
          <cell r="F15457">
            <v>187.1</v>
          </cell>
        </row>
        <row r="15458">
          <cell r="A15458" t="str">
            <v>BU19030000</v>
          </cell>
          <cell r="B15458">
            <v>-99999</v>
          </cell>
          <cell r="C15458">
            <v>2.7</v>
          </cell>
          <cell r="D15458">
            <v>4.9000000000000004</v>
          </cell>
          <cell r="E15458">
            <v>7.2</v>
          </cell>
          <cell r="F15458">
            <v>205.5</v>
          </cell>
        </row>
        <row r="15459">
          <cell r="A15459" t="str">
            <v>BU19030001</v>
          </cell>
          <cell r="B15459">
            <v>-99999</v>
          </cell>
          <cell r="C15459">
            <v>3.6</v>
          </cell>
          <cell r="D15459">
            <v>4.9000000000000004</v>
          </cell>
          <cell r="E15459">
            <v>6.9</v>
          </cell>
          <cell r="F15459">
            <v>155.6</v>
          </cell>
        </row>
        <row r="15460">
          <cell r="A15460" t="str">
            <v>BU19030002</v>
          </cell>
          <cell r="B15460">
            <v>-99999</v>
          </cell>
          <cell r="C15460">
            <v>-99999</v>
          </cell>
          <cell r="D15460">
            <v>-99999</v>
          </cell>
          <cell r="E15460">
            <v>-99999</v>
          </cell>
          <cell r="F15460">
            <v>-99999</v>
          </cell>
        </row>
        <row r="15461">
          <cell r="A15461" t="str">
            <v>BU19030003</v>
          </cell>
          <cell r="B15461">
            <v>-99999</v>
          </cell>
          <cell r="C15461">
            <v>1.4</v>
          </cell>
          <cell r="D15461">
            <v>3.4</v>
          </cell>
          <cell r="E15461">
            <v>4.8</v>
          </cell>
          <cell r="F15461">
            <v>273.39999999999998</v>
          </cell>
        </row>
        <row r="15462">
          <cell r="A15462" t="str">
            <v>BU19030004</v>
          </cell>
          <cell r="B15462">
            <v>-99999</v>
          </cell>
          <cell r="C15462">
            <v>4.8</v>
          </cell>
          <cell r="D15462">
            <v>6.2</v>
          </cell>
          <cell r="E15462">
            <v>7.5</v>
          </cell>
          <cell r="F15462">
            <v>164.5</v>
          </cell>
        </row>
        <row r="15463">
          <cell r="A15463" t="str">
            <v>BU19030005</v>
          </cell>
          <cell r="B15463">
            <v>-99999</v>
          </cell>
          <cell r="C15463">
            <v>-99999</v>
          </cell>
          <cell r="D15463">
            <v>-99999</v>
          </cell>
          <cell r="E15463">
            <v>-99999</v>
          </cell>
          <cell r="F15463">
            <v>-99999</v>
          </cell>
        </row>
        <row r="15464">
          <cell r="A15464" t="str">
            <v>BU19030009</v>
          </cell>
          <cell r="B15464">
            <v>-99999</v>
          </cell>
          <cell r="C15464">
            <v>2.1</v>
          </cell>
          <cell r="D15464">
            <v>3</v>
          </cell>
          <cell r="E15464">
            <v>4.2</v>
          </cell>
          <cell r="F15464">
            <v>191.4</v>
          </cell>
        </row>
        <row r="15465">
          <cell r="A15465" t="str">
            <v>WK190301</v>
          </cell>
          <cell r="B15465">
            <v>-99999</v>
          </cell>
          <cell r="C15465">
            <v>2.7</v>
          </cell>
          <cell r="D15465">
            <v>4.0999999999999996</v>
          </cell>
          <cell r="E15465">
            <v>5.9</v>
          </cell>
          <cell r="F15465">
            <v>211.1</v>
          </cell>
        </row>
        <row r="15466">
          <cell r="A15466" t="str">
            <v>BU19030100</v>
          </cell>
          <cell r="B15466">
            <v>-99999</v>
          </cell>
          <cell r="C15466">
            <v>2.5</v>
          </cell>
          <cell r="D15466">
            <v>3.8</v>
          </cell>
          <cell r="E15466">
            <v>5.3</v>
          </cell>
          <cell r="F15466">
            <v>203.5</v>
          </cell>
        </row>
        <row r="15467">
          <cell r="A15467" t="str">
            <v>BU19030101</v>
          </cell>
          <cell r="B15467">
            <v>-99999</v>
          </cell>
          <cell r="C15467">
            <v>3.5</v>
          </cell>
          <cell r="D15467">
            <v>4.9000000000000004</v>
          </cell>
          <cell r="E15467">
            <v>8.1</v>
          </cell>
          <cell r="F15467">
            <v>240.8</v>
          </cell>
        </row>
        <row r="15468">
          <cell r="A15468" t="str">
            <v>WK190302</v>
          </cell>
          <cell r="B15468">
            <v>-99999</v>
          </cell>
          <cell r="C15468">
            <v>2.9</v>
          </cell>
          <cell r="D15468">
            <v>4.5</v>
          </cell>
          <cell r="E15468">
            <v>6.4</v>
          </cell>
          <cell r="F15468">
            <v>249</v>
          </cell>
        </row>
        <row r="15469">
          <cell r="A15469" t="str">
            <v>BU19030200</v>
          </cell>
          <cell r="B15469">
            <v>-99999</v>
          </cell>
          <cell r="C15469">
            <v>2.6</v>
          </cell>
          <cell r="D15469">
            <v>4.5</v>
          </cell>
          <cell r="E15469">
            <v>6.9</v>
          </cell>
          <cell r="F15469">
            <v>237</v>
          </cell>
        </row>
        <row r="15470">
          <cell r="A15470" t="str">
            <v>BU19030201</v>
          </cell>
          <cell r="B15470">
            <v>-99999</v>
          </cell>
          <cell r="C15470">
            <v>-99999</v>
          </cell>
          <cell r="D15470">
            <v>-99999</v>
          </cell>
          <cell r="E15470">
            <v>-99999</v>
          </cell>
          <cell r="F15470">
            <v>-99999</v>
          </cell>
        </row>
        <row r="15471">
          <cell r="A15471" t="str">
            <v>BU19030202</v>
          </cell>
          <cell r="B15471">
            <v>-99999</v>
          </cell>
          <cell r="C15471">
            <v>-99999</v>
          </cell>
          <cell r="D15471">
            <v>-99999</v>
          </cell>
          <cell r="E15471">
            <v>-99999</v>
          </cell>
          <cell r="F15471">
            <v>-99999</v>
          </cell>
        </row>
        <row r="15472">
          <cell r="A15472" t="str">
            <v>BU19030203</v>
          </cell>
          <cell r="B15472">
            <v>-99999</v>
          </cell>
          <cell r="C15472">
            <v>-99999</v>
          </cell>
          <cell r="D15472">
            <v>-99999</v>
          </cell>
          <cell r="E15472">
            <v>-99999</v>
          </cell>
          <cell r="F15472">
            <v>-99999</v>
          </cell>
        </row>
        <row r="15473">
          <cell r="A15473" t="str">
            <v>BU19030204</v>
          </cell>
          <cell r="B15473">
            <v>-99999</v>
          </cell>
          <cell r="C15473">
            <v>1.5</v>
          </cell>
          <cell r="D15473">
            <v>1.5</v>
          </cell>
          <cell r="E15473">
            <v>2.2000000000000002</v>
          </cell>
          <cell r="F15473">
            <v>289.8</v>
          </cell>
        </row>
        <row r="15474">
          <cell r="A15474" t="str">
            <v>BU19030205</v>
          </cell>
          <cell r="B15474">
            <v>-99999</v>
          </cell>
          <cell r="C15474">
            <v>-99999</v>
          </cell>
          <cell r="D15474">
            <v>-99999</v>
          </cell>
          <cell r="E15474">
            <v>-99999</v>
          </cell>
          <cell r="F15474">
            <v>-99999</v>
          </cell>
        </row>
        <row r="15475">
          <cell r="A15475" t="str">
            <v>WK190303</v>
          </cell>
          <cell r="B15475">
            <v>-99999</v>
          </cell>
          <cell r="C15475">
            <v>3.9</v>
          </cell>
          <cell r="D15475">
            <v>6.2</v>
          </cell>
          <cell r="E15475">
            <v>7.6</v>
          </cell>
          <cell r="F15475">
            <v>247.4</v>
          </cell>
        </row>
        <row r="15476">
          <cell r="A15476" t="str">
            <v>BU19030300</v>
          </cell>
          <cell r="B15476">
            <v>-99999</v>
          </cell>
          <cell r="C15476">
            <v>3.6</v>
          </cell>
          <cell r="D15476">
            <v>5.9</v>
          </cell>
          <cell r="E15476">
            <v>7.4</v>
          </cell>
          <cell r="F15476">
            <v>242.6</v>
          </cell>
        </row>
        <row r="15477">
          <cell r="A15477" t="str">
            <v>BU19030301</v>
          </cell>
          <cell r="B15477">
            <v>-99999</v>
          </cell>
          <cell r="C15477">
            <v>-99999</v>
          </cell>
          <cell r="D15477">
            <v>-99999</v>
          </cell>
          <cell r="E15477">
            <v>-99999</v>
          </cell>
          <cell r="F15477">
            <v>-99999</v>
          </cell>
        </row>
        <row r="15478">
          <cell r="A15478" t="str">
            <v>BU19030302</v>
          </cell>
          <cell r="B15478">
            <v>-99999</v>
          </cell>
          <cell r="C15478">
            <v>-99999</v>
          </cell>
          <cell r="D15478">
            <v>-99999</v>
          </cell>
          <cell r="E15478">
            <v>-99999</v>
          </cell>
          <cell r="F15478">
            <v>-99999</v>
          </cell>
        </row>
        <row r="15479">
          <cell r="A15479" t="str">
            <v>BU19030303</v>
          </cell>
          <cell r="B15479">
            <v>-99999</v>
          </cell>
          <cell r="C15479">
            <v>1.9</v>
          </cell>
          <cell r="D15479">
            <v>3.2</v>
          </cell>
          <cell r="E15479">
            <v>3.8</v>
          </cell>
          <cell r="F15479">
            <v>300.39999999999998</v>
          </cell>
        </row>
        <row r="15480">
          <cell r="A15480" t="str">
            <v>BU19030304</v>
          </cell>
          <cell r="B15480">
            <v>-99999</v>
          </cell>
          <cell r="C15480">
            <v>-99999</v>
          </cell>
          <cell r="D15480">
            <v>-99999</v>
          </cell>
          <cell r="E15480">
            <v>-99999</v>
          </cell>
          <cell r="F15480">
            <v>-99999</v>
          </cell>
        </row>
        <row r="15481">
          <cell r="A15481" t="str">
            <v>BU19030309</v>
          </cell>
          <cell r="B15481">
            <v>-99999</v>
          </cell>
          <cell r="C15481">
            <v>-99999</v>
          </cell>
          <cell r="D15481">
            <v>-99999</v>
          </cell>
          <cell r="E15481">
            <v>-99999</v>
          </cell>
          <cell r="F15481">
            <v>33</v>
          </cell>
        </row>
        <row r="15482">
          <cell r="A15482" t="str">
            <v>WK190304</v>
          </cell>
          <cell r="B15482">
            <v>-99999</v>
          </cell>
          <cell r="C15482">
            <v>2.9</v>
          </cell>
          <cell r="D15482">
            <v>4.5</v>
          </cell>
          <cell r="E15482">
            <v>5.5</v>
          </cell>
          <cell r="F15482">
            <v>279.2</v>
          </cell>
        </row>
        <row r="15483">
          <cell r="A15483" t="str">
            <v>BU19030400</v>
          </cell>
          <cell r="B15483">
            <v>-99999</v>
          </cell>
          <cell r="C15483">
            <v>3</v>
          </cell>
          <cell r="D15483">
            <v>5.0999999999999996</v>
          </cell>
          <cell r="E15483">
            <v>6.3</v>
          </cell>
          <cell r="F15483">
            <v>220.7</v>
          </cell>
        </row>
        <row r="15484">
          <cell r="A15484" t="str">
            <v>BU19030401</v>
          </cell>
          <cell r="B15484">
            <v>-99999</v>
          </cell>
          <cell r="C15484">
            <v>4.4000000000000004</v>
          </cell>
          <cell r="D15484">
            <v>6.2</v>
          </cell>
          <cell r="E15484">
            <v>7.5</v>
          </cell>
          <cell r="F15484">
            <v>313.3</v>
          </cell>
        </row>
        <row r="15485">
          <cell r="A15485" t="str">
            <v>BU19030402</v>
          </cell>
          <cell r="B15485">
            <v>-99999</v>
          </cell>
          <cell r="C15485">
            <v>-99999</v>
          </cell>
          <cell r="D15485">
            <v>-99999</v>
          </cell>
          <cell r="E15485">
            <v>-99999</v>
          </cell>
          <cell r="F15485">
            <v>-99999</v>
          </cell>
        </row>
        <row r="15486">
          <cell r="A15486" t="str">
            <v>BU19030403</v>
          </cell>
          <cell r="B15486">
            <v>-99999</v>
          </cell>
          <cell r="C15486">
            <v>-99999</v>
          </cell>
          <cell r="D15486">
            <v>-99999</v>
          </cell>
          <cell r="E15486">
            <v>-99999</v>
          </cell>
          <cell r="F15486">
            <v>-99999</v>
          </cell>
        </row>
        <row r="15487">
          <cell r="A15487" t="str">
            <v>BU19030404</v>
          </cell>
          <cell r="B15487">
            <v>-99999</v>
          </cell>
          <cell r="C15487">
            <v>-99999</v>
          </cell>
          <cell r="D15487">
            <v>-99999</v>
          </cell>
          <cell r="E15487">
            <v>-99999</v>
          </cell>
          <cell r="F15487">
            <v>-99999</v>
          </cell>
        </row>
        <row r="15488">
          <cell r="A15488" t="str">
            <v>BU19030409</v>
          </cell>
          <cell r="B15488">
            <v>-99999</v>
          </cell>
          <cell r="C15488">
            <v>-99999</v>
          </cell>
          <cell r="D15488">
            <v>-99999</v>
          </cell>
          <cell r="E15488">
            <v>-99999</v>
          </cell>
          <cell r="F15488">
            <v>-99999</v>
          </cell>
        </row>
        <row r="15489">
          <cell r="A15489" t="str">
            <v>WK190305</v>
          </cell>
          <cell r="B15489">
            <v>-99999</v>
          </cell>
          <cell r="C15489">
            <v>3.6</v>
          </cell>
          <cell r="D15489">
            <v>5.6</v>
          </cell>
          <cell r="E15489">
            <v>7.3</v>
          </cell>
          <cell r="F15489">
            <v>272.7</v>
          </cell>
        </row>
        <row r="15490">
          <cell r="A15490" t="str">
            <v>BU19030500</v>
          </cell>
          <cell r="B15490">
            <v>-99999</v>
          </cell>
          <cell r="C15490">
            <v>3.1</v>
          </cell>
          <cell r="D15490">
            <v>4.7</v>
          </cell>
          <cell r="E15490">
            <v>6.8</v>
          </cell>
          <cell r="F15490">
            <v>287.39999999999998</v>
          </cell>
        </row>
        <row r="15491">
          <cell r="A15491" t="str">
            <v>BU19030501</v>
          </cell>
          <cell r="B15491">
            <v>-99999</v>
          </cell>
          <cell r="C15491">
            <v>3.5</v>
          </cell>
          <cell r="D15491">
            <v>6.2</v>
          </cell>
          <cell r="E15491">
            <v>7.4</v>
          </cell>
          <cell r="F15491">
            <v>286.3</v>
          </cell>
        </row>
        <row r="15492">
          <cell r="A15492" t="str">
            <v>BU19030502</v>
          </cell>
          <cell r="B15492">
            <v>-99999</v>
          </cell>
          <cell r="C15492">
            <v>4.2</v>
          </cell>
          <cell r="D15492">
            <v>5.4</v>
          </cell>
          <cell r="E15492">
            <v>7.8</v>
          </cell>
          <cell r="F15492">
            <v>238.3</v>
          </cell>
        </row>
        <row r="15493">
          <cell r="A15493" t="str">
            <v>BU19030503</v>
          </cell>
          <cell r="B15493">
            <v>-99999</v>
          </cell>
          <cell r="C15493">
            <v>-99999</v>
          </cell>
          <cell r="D15493">
            <v>-99999</v>
          </cell>
          <cell r="E15493">
            <v>-99999</v>
          </cell>
          <cell r="F15493">
            <v>-99999</v>
          </cell>
        </row>
        <row r="15494">
          <cell r="A15494" t="str">
            <v>BU19030504</v>
          </cell>
          <cell r="B15494">
            <v>-99999</v>
          </cell>
          <cell r="C15494">
            <v>-99999</v>
          </cell>
          <cell r="D15494">
            <v>-99999</v>
          </cell>
          <cell r="E15494">
            <v>-99999</v>
          </cell>
          <cell r="F15494">
            <v>-99999</v>
          </cell>
        </row>
        <row r="15495">
          <cell r="A15495" t="str">
            <v>BU19030505</v>
          </cell>
          <cell r="B15495">
            <v>-99999</v>
          </cell>
          <cell r="C15495">
            <v>-99999</v>
          </cell>
          <cell r="D15495">
            <v>-99999</v>
          </cell>
          <cell r="E15495">
            <v>-99999</v>
          </cell>
          <cell r="F15495">
            <v>-99999</v>
          </cell>
        </row>
        <row r="15496">
          <cell r="A15496" t="str">
            <v>BU19030509</v>
          </cell>
          <cell r="B15496">
            <v>-99999</v>
          </cell>
          <cell r="C15496">
            <v>-99999</v>
          </cell>
          <cell r="D15496">
            <v>-99999</v>
          </cell>
          <cell r="E15496">
            <v>-99999</v>
          </cell>
          <cell r="F15496">
            <v>-99999</v>
          </cell>
        </row>
        <row r="15497">
          <cell r="A15497" t="str">
            <v>GM1904</v>
          </cell>
          <cell r="B15497">
            <v>39.6</v>
          </cell>
          <cell r="C15497">
            <v>4.0999999999999996</v>
          </cell>
          <cell r="D15497">
            <v>6.1</v>
          </cell>
          <cell r="E15497">
            <v>8.1999999999999993</v>
          </cell>
          <cell r="F15497">
            <v>169.1</v>
          </cell>
        </row>
        <row r="15498">
          <cell r="A15498" t="str">
            <v>WK190401</v>
          </cell>
          <cell r="B15498">
            <v>42.7</v>
          </cell>
          <cell r="C15498">
            <v>3.5</v>
          </cell>
          <cell r="D15498">
            <v>5</v>
          </cell>
          <cell r="E15498">
            <v>7.2</v>
          </cell>
          <cell r="F15498">
            <v>259.8</v>
          </cell>
        </row>
        <row r="15499">
          <cell r="A15499" t="str">
            <v>BU19040101</v>
          </cell>
          <cell r="B15499">
            <v>-99999</v>
          </cell>
          <cell r="C15499">
            <v>1.7</v>
          </cell>
          <cell r="D15499">
            <v>1.7</v>
          </cell>
          <cell r="E15499">
            <v>2.9</v>
          </cell>
          <cell r="F15499">
            <v>470.1</v>
          </cell>
        </row>
        <row r="15500">
          <cell r="A15500" t="str">
            <v>BU19040102</v>
          </cell>
          <cell r="B15500">
            <v>-99999</v>
          </cell>
          <cell r="C15500">
            <v>-99999</v>
          </cell>
          <cell r="D15500">
            <v>-99999</v>
          </cell>
          <cell r="E15500">
            <v>-99999</v>
          </cell>
          <cell r="F15500">
            <v>-99999</v>
          </cell>
        </row>
        <row r="15501">
          <cell r="A15501" t="str">
            <v>BU19040103</v>
          </cell>
          <cell r="B15501">
            <v>-99999</v>
          </cell>
          <cell r="C15501">
            <v>-99999</v>
          </cell>
          <cell r="D15501">
            <v>-99999</v>
          </cell>
          <cell r="E15501">
            <v>-99999</v>
          </cell>
          <cell r="F15501">
            <v>-99999</v>
          </cell>
        </row>
        <row r="15502">
          <cell r="A15502" t="str">
            <v>BU19040104</v>
          </cell>
          <cell r="B15502">
            <v>-99999</v>
          </cell>
          <cell r="C15502">
            <v>1.9</v>
          </cell>
          <cell r="D15502">
            <v>2.4</v>
          </cell>
          <cell r="E15502">
            <v>3</v>
          </cell>
          <cell r="F15502">
            <v>286.10000000000002</v>
          </cell>
        </row>
        <row r="15503">
          <cell r="A15503" t="str">
            <v>BU19040105</v>
          </cell>
          <cell r="B15503">
            <v>-99999</v>
          </cell>
          <cell r="C15503">
            <v>1.7</v>
          </cell>
          <cell r="D15503">
            <v>2.5</v>
          </cell>
          <cell r="E15503">
            <v>4</v>
          </cell>
          <cell r="F15503">
            <v>372.4</v>
          </cell>
        </row>
        <row r="15504">
          <cell r="A15504" t="str">
            <v>BU19040106</v>
          </cell>
          <cell r="B15504">
            <v>-99999</v>
          </cell>
          <cell r="C15504">
            <v>4.5</v>
          </cell>
          <cell r="D15504">
            <v>6.4</v>
          </cell>
          <cell r="E15504">
            <v>9.4</v>
          </cell>
          <cell r="F15504">
            <v>137.6</v>
          </cell>
        </row>
        <row r="15505">
          <cell r="A15505" t="str">
            <v>BU19040107</v>
          </cell>
          <cell r="B15505">
            <v>-99999</v>
          </cell>
          <cell r="C15505">
            <v>-99999</v>
          </cell>
          <cell r="D15505">
            <v>-99999</v>
          </cell>
          <cell r="E15505">
            <v>-99999</v>
          </cell>
          <cell r="F15505">
            <v>-99999</v>
          </cell>
        </row>
        <row r="15506">
          <cell r="A15506" t="str">
            <v>BU19040108</v>
          </cell>
          <cell r="B15506">
            <v>-99999</v>
          </cell>
          <cell r="C15506">
            <v>0.3</v>
          </cell>
          <cell r="D15506">
            <v>0.3</v>
          </cell>
          <cell r="E15506">
            <v>0.9</v>
          </cell>
          <cell r="F15506">
            <v>509.5</v>
          </cell>
        </row>
        <row r="15507">
          <cell r="A15507" t="str">
            <v>BU19040109</v>
          </cell>
          <cell r="B15507">
            <v>-99999</v>
          </cell>
          <cell r="C15507">
            <v>6.4</v>
          </cell>
          <cell r="D15507">
            <v>9.4</v>
          </cell>
          <cell r="E15507">
            <v>14.4</v>
          </cell>
          <cell r="F15507">
            <v>181.7</v>
          </cell>
        </row>
        <row r="15508">
          <cell r="A15508" t="str">
            <v>BU19040110</v>
          </cell>
          <cell r="B15508">
            <v>-99999</v>
          </cell>
          <cell r="C15508">
            <v>3.1</v>
          </cell>
          <cell r="D15508">
            <v>4.5999999999999996</v>
          </cell>
          <cell r="E15508">
            <v>5.8</v>
          </cell>
          <cell r="F15508">
            <v>213.9</v>
          </cell>
        </row>
        <row r="15509">
          <cell r="A15509" t="str">
            <v>BU19040111</v>
          </cell>
          <cell r="B15509">
            <v>-99999</v>
          </cell>
          <cell r="C15509">
            <v>0.8</v>
          </cell>
          <cell r="D15509">
            <v>1.3</v>
          </cell>
          <cell r="E15509">
            <v>1.3</v>
          </cell>
          <cell r="F15509">
            <v>446.8</v>
          </cell>
        </row>
        <row r="15510">
          <cell r="A15510" t="str">
            <v>BU19040112</v>
          </cell>
          <cell r="B15510">
            <v>-99999</v>
          </cell>
          <cell r="C15510">
            <v>8.4</v>
          </cell>
          <cell r="D15510">
            <v>12.4</v>
          </cell>
          <cell r="E15510">
            <v>17.7</v>
          </cell>
          <cell r="F15510">
            <v>22.4</v>
          </cell>
        </row>
        <row r="15511">
          <cell r="A15511" t="str">
            <v>BU19040113</v>
          </cell>
          <cell r="B15511">
            <v>-99999</v>
          </cell>
          <cell r="C15511">
            <v>0.5</v>
          </cell>
          <cell r="D15511">
            <v>0.5</v>
          </cell>
          <cell r="E15511">
            <v>0.9</v>
          </cell>
          <cell r="F15511">
            <v>454.1</v>
          </cell>
        </row>
        <row r="15512">
          <cell r="A15512" t="str">
            <v>BU19040114</v>
          </cell>
          <cell r="B15512">
            <v>-99999</v>
          </cell>
          <cell r="C15512">
            <v>-99999</v>
          </cell>
          <cell r="D15512">
            <v>-99999</v>
          </cell>
          <cell r="E15512">
            <v>-99999</v>
          </cell>
          <cell r="F15512">
            <v>-99999</v>
          </cell>
        </row>
        <row r="15513">
          <cell r="A15513" t="str">
            <v>BU19040115</v>
          </cell>
          <cell r="B15513">
            <v>-99999</v>
          </cell>
          <cell r="C15513">
            <v>4.7</v>
          </cell>
          <cell r="D15513">
            <v>7.2</v>
          </cell>
          <cell r="E15513">
            <v>9.6999999999999993</v>
          </cell>
          <cell r="F15513">
            <v>156.80000000000001</v>
          </cell>
        </row>
        <row r="15514">
          <cell r="A15514" t="str">
            <v>BU19040116</v>
          </cell>
          <cell r="B15514">
            <v>-99999</v>
          </cell>
          <cell r="C15514">
            <v>1</v>
          </cell>
          <cell r="D15514">
            <v>1</v>
          </cell>
          <cell r="E15514">
            <v>1</v>
          </cell>
          <cell r="F15514">
            <v>463.7</v>
          </cell>
        </row>
        <row r="15515">
          <cell r="A15515" t="str">
            <v>BU19040117</v>
          </cell>
          <cell r="B15515">
            <v>-99999</v>
          </cell>
          <cell r="C15515">
            <v>1.4</v>
          </cell>
          <cell r="D15515">
            <v>2.8</v>
          </cell>
          <cell r="E15515">
            <v>3.7</v>
          </cell>
          <cell r="F15515">
            <v>158.9</v>
          </cell>
        </row>
        <row r="15516">
          <cell r="A15516" t="str">
            <v>BU19040118</v>
          </cell>
          <cell r="B15516">
            <v>-99999</v>
          </cell>
          <cell r="C15516">
            <v>3.7</v>
          </cell>
          <cell r="D15516">
            <v>4.2</v>
          </cell>
          <cell r="E15516">
            <v>4.2</v>
          </cell>
          <cell r="F15516">
            <v>239.6</v>
          </cell>
        </row>
        <row r="15517">
          <cell r="A15517" t="str">
            <v>BU19040119</v>
          </cell>
          <cell r="B15517">
            <v>-99999</v>
          </cell>
          <cell r="C15517">
            <v>-99999</v>
          </cell>
          <cell r="D15517">
            <v>-99999</v>
          </cell>
          <cell r="E15517">
            <v>-99999</v>
          </cell>
          <cell r="F15517">
            <v>-99999</v>
          </cell>
        </row>
        <row r="15518">
          <cell r="A15518" t="str">
            <v>WK190402</v>
          </cell>
          <cell r="B15518">
            <v>38.5</v>
          </cell>
          <cell r="C15518">
            <v>4.5</v>
          </cell>
          <cell r="D15518">
            <v>6.9</v>
          </cell>
          <cell r="E15518">
            <v>9.4</v>
          </cell>
          <cell r="F15518">
            <v>180.5</v>
          </cell>
        </row>
        <row r="15519">
          <cell r="A15519" t="str">
            <v>BU19040201</v>
          </cell>
          <cell r="B15519">
            <v>-99999</v>
          </cell>
          <cell r="C15519">
            <v>-99999</v>
          </cell>
          <cell r="D15519">
            <v>-99999</v>
          </cell>
          <cell r="E15519">
            <v>-99999</v>
          </cell>
          <cell r="F15519">
            <v>-99999</v>
          </cell>
        </row>
        <row r="15520">
          <cell r="A15520" t="str">
            <v>BU19040202</v>
          </cell>
          <cell r="B15520">
            <v>-99999</v>
          </cell>
          <cell r="C15520">
            <v>1.8</v>
          </cell>
          <cell r="D15520">
            <v>2.7</v>
          </cell>
          <cell r="E15520">
            <v>4.5</v>
          </cell>
          <cell r="F15520">
            <v>759.6</v>
          </cell>
        </row>
        <row r="15521">
          <cell r="A15521" t="str">
            <v>BU19040203</v>
          </cell>
          <cell r="B15521">
            <v>-99999</v>
          </cell>
          <cell r="C15521">
            <v>-99999</v>
          </cell>
          <cell r="D15521">
            <v>-99999</v>
          </cell>
          <cell r="E15521">
            <v>-99999</v>
          </cell>
          <cell r="F15521">
            <v>-99999</v>
          </cell>
        </row>
        <row r="15522">
          <cell r="A15522" t="str">
            <v>BU19040204</v>
          </cell>
          <cell r="B15522">
            <v>-99999</v>
          </cell>
          <cell r="C15522">
            <v>-99999</v>
          </cell>
          <cell r="D15522">
            <v>-99999</v>
          </cell>
          <cell r="E15522">
            <v>-99999</v>
          </cell>
          <cell r="F15522">
            <v>-99999</v>
          </cell>
        </row>
        <row r="15523">
          <cell r="A15523" t="str">
            <v>BU19040205</v>
          </cell>
          <cell r="B15523">
            <v>-99999</v>
          </cell>
          <cell r="C15523">
            <v>-99999</v>
          </cell>
          <cell r="D15523">
            <v>-99999</v>
          </cell>
          <cell r="E15523">
            <v>-99999</v>
          </cell>
          <cell r="F15523">
            <v>-99999</v>
          </cell>
        </row>
        <row r="15524">
          <cell r="A15524" t="str">
            <v>BU19040206</v>
          </cell>
          <cell r="B15524">
            <v>-99999</v>
          </cell>
          <cell r="C15524">
            <v>-99999</v>
          </cell>
          <cell r="D15524">
            <v>-99999</v>
          </cell>
          <cell r="E15524">
            <v>-99999</v>
          </cell>
          <cell r="F15524">
            <v>-99999</v>
          </cell>
        </row>
        <row r="15525">
          <cell r="A15525" t="str">
            <v>BU19040207</v>
          </cell>
          <cell r="B15525">
            <v>-99999</v>
          </cell>
          <cell r="C15525">
            <v>4.3</v>
          </cell>
          <cell r="D15525">
            <v>6.7</v>
          </cell>
          <cell r="E15525">
            <v>8.8000000000000007</v>
          </cell>
          <cell r="F15525">
            <v>199</v>
          </cell>
        </row>
        <row r="15526">
          <cell r="A15526" t="str">
            <v>BU19040208</v>
          </cell>
          <cell r="B15526">
            <v>-99999</v>
          </cell>
          <cell r="C15526">
            <v>-99999</v>
          </cell>
          <cell r="D15526">
            <v>-99999</v>
          </cell>
          <cell r="E15526">
            <v>-99999</v>
          </cell>
          <cell r="F15526">
            <v>-99999</v>
          </cell>
        </row>
        <row r="15527">
          <cell r="A15527" t="str">
            <v>BU19040209</v>
          </cell>
          <cell r="B15527">
            <v>-99999</v>
          </cell>
          <cell r="C15527">
            <v>-99999</v>
          </cell>
          <cell r="D15527">
            <v>-99999</v>
          </cell>
          <cell r="E15527">
            <v>-99999</v>
          </cell>
          <cell r="F15527">
            <v>2.1</v>
          </cell>
        </row>
        <row r="15528">
          <cell r="A15528" t="str">
            <v>BU19040210</v>
          </cell>
          <cell r="B15528">
            <v>-99999</v>
          </cell>
          <cell r="C15528">
            <v>-99999</v>
          </cell>
          <cell r="D15528">
            <v>-99999</v>
          </cell>
          <cell r="E15528">
            <v>-99999</v>
          </cell>
          <cell r="F15528">
            <v>-99999</v>
          </cell>
        </row>
        <row r="15529">
          <cell r="A15529" t="str">
            <v>BU19040211</v>
          </cell>
          <cell r="B15529">
            <v>-99999</v>
          </cell>
          <cell r="C15529">
            <v>5.7</v>
          </cell>
          <cell r="D15529">
            <v>6.5</v>
          </cell>
          <cell r="E15529">
            <v>8</v>
          </cell>
          <cell r="F15529">
            <v>142</v>
          </cell>
        </row>
        <row r="15530">
          <cell r="A15530" t="str">
            <v>BU19040212</v>
          </cell>
          <cell r="B15530">
            <v>-99999</v>
          </cell>
          <cell r="C15530">
            <v>2</v>
          </cell>
          <cell r="D15530">
            <v>3.3</v>
          </cell>
          <cell r="E15530">
            <v>3.9</v>
          </cell>
          <cell r="F15530">
            <v>341.5</v>
          </cell>
        </row>
        <row r="15531">
          <cell r="A15531" t="str">
            <v>BU19040213</v>
          </cell>
          <cell r="B15531">
            <v>-99999</v>
          </cell>
          <cell r="C15531">
            <v>3</v>
          </cell>
          <cell r="D15531">
            <v>6.6</v>
          </cell>
          <cell r="E15531">
            <v>8.1</v>
          </cell>
          <cell r="F15531">
            <v>167.5</v>
          </cell>
        </row>
        <row r="15532">
          <cell r="A15532" t="str">
            <v>BU19040214</v>
          </cell>
          <cell r="B15532">
            <v>-99999</v>
          </cell>
          <cell r="C15532">
            <v>-99999</v>
          </cell>
          <cell r="D15532">
            <v>-99999</v>
          </cell>
          <cell r="E15532">
            <v>-99999</v>
          </cell>
          <cell r="F15532">
            <v>-99999</v>
          </cell>
        </row>
        <row r="15533">
          <cell r="A15533" t="str">
            <v>BU19040215</v>
          </cell>
          <cell r="B15533">
            <v>-99999</v>
          </cell>
          <cell r="C15533">
            <v>7.3</v>
          </cell>
          <cell r="D15533">
            <v>11</v>
          </cell>
          <cell r="E15533">
            <v>16.7</v>
          </cell>
          <cell r="F15533">
            <v>41.5</v>
          </cell>
        </row>
        <row r="15534">
          <cell r="A15534" t="str">
            <v>BU19040216</v>
          </cell>
          <cell r="B15534">
            <v>-99999</v>
          </cell>
          <cell r="C15534">
            <v>-99999</v>
          </cell>
          <cell r="D15534">
            <v>-99999</v>
          </cell>
          <cell r="E15534">
            <v>-99999</v>
          </cell>
          <cell r="F15534">
            <v>-99999</v>
          </cell>
        </row>
        <row r="15535">
          <cell r="A15535" t="str">
            <v>WK190403</v>
          </cell>
          <cell r="B15535">
            <v>-99999</v>
          </cell>
          <cell r="C15535">
            <v>5.3</v>
          </cell>
          <cell r="D15535">
            <v>7.5</v>
          </cell>
          <cell r="E15535">
            <v>10.1</v>
          </cell>
          <cell r="F15535">
            <v>195.7</v>
          </cell>
        </row>
        <row r="15536">
          <cell r="A15536" t="str">
            <v>BU19040301</v>
          </cell>
          <cell r="B15536">
            <v>-99999</v>
          </cell>
          <cell r="C15536">
            <v>-99999</v>
          </cell>
          <cell r="D15536">
            <v>-99999</v>
          </cell>
          <cell r="E15536">
            <v>-99999</v>
          </cell>
          <cell r="F15536">
            <v>-99999</v>
          </cell>
        </row>
        <row r="15537">
          <cell r="A15537" t="str">
            <v>BU19040302</v>
          </cell>
          <cell r="B15537">
            <v>-99999</v>
          </cell>
          <cell r="C15537">
            <v>-99999</v>
          </cell>
          <cell r="D15537">
            <v>-99999</v>
          </cell>
          <cell r="E15537">
            <v>-99999</v>
          </cell>
          <cell r="F15537">
            <v>-99999</v>
          </cell>
        </row>
        <row r="15538">
          <cell r="A15538" t="str">
            <v>BU19040303</v>
          </cell>
          <cell r="B15538">
            <v>-99999</v>
          </cell>
          <cell r="C15538">
            <v>-99999</v>
          </cell>
          <cell r="D15538">
            <v>-99999</v>
          </cell>
          <cell r="E15538">
            <v>-99999</v>
          </cell>
          <cell r="F15538">
            <v>-99999</v>
          </cell>
        </row>
        <row r="15539">
          <cell r="A15539" t="str">
            <v>BU19040304</v>
          </cell>
          <cell r="B15539">
            <v>-99999</v>
          </cell>
          <cell r="C15539">
            <v>-99999</v>
          </cell>
          <cell r="D15539">
            <v>-99999</v>
          </cell>
          <cell r="E15539">
            <v>-99999</v>
          </cell>
          <cell r="F15539">
            <v>-99999</v>
          </cell>
        </row>
        <row r="15540">
          <cell r="A15540" t="str">
            <v>BU19040305</v>
          </cell>
          <cell r="B15540">
            <v>-99999</v>
          </cell>
          <cell r="C15540">
            <v>-99999</v>
          </cell>
          <cell r="D15540">
            <v>-99999</v>
          </cell>
          <cell r="E15540">
            <v>-99999</v>
          </cell>
          <cell r="F15540">
            <v>-99999</v>
          </cell>
        </row>
        <row r="15541">
          <cell r="A15541" t="str">
            <v>BU19040306</v>
          </cell>
          <cell r="B15541">
            <v>-99999</v>
          </cell>
          <cell r="C15541">
            <v>-99999</v>
          </cell>
          <cell r="D15541">
            <v>-99999</v>
          </cell>
          <cell r="E15541">
            <v>-99999</v>
          </cell>
          <cell r="F15541">
            <v>-99999</v>
          </cell>
        </row>
        <row r="15542">
          <cell r="A15542" t="str">
            <v>BU19040307</v>
          </cell>
          <cell r="B15542">
            <v>-99999</v>
          </cell>
          <cell r="C15542">
            <v>6.2</v>
          </cell>
          <cell r="D15542">
            <v>8.9</v>
          </cell>
          <cell r="E15542">
            <v>12.3</v>
          </cell>
          <cell r="F15542">
            <v>59.9</v>
          </cell>
        </row>
        <row r="15543">
          <cell r="A15543" t="str">
            <v>BU19040308</v>
          </cell>
          <cell r="B15543">
            <v>-99999</v>
          </cell>
          <cell r="C15543">
            <v>6.6</v>
          </cell>
          <cell r="D15543">
            <v>9.6999999999999993</v>
          </cell>
          <cell r="E15543">
            <v>14.1</v>
          </cell>
          <cell r="F15543">
            <v>70.5</v>
          </cell>
        </row>
        <row r="15544">
          <cell r="A15544" t="str">
            <v>BU19040309</v>
          </cell>
          <cell r="B15544">
            <v>-99999</v>
          </cell>
          <cell r="C15544">
            <v>-99999</v>
          </cell>
          <cell r="D15544">
            <v>-99999</v>
          </cell>
          <cell r="E15544">
            <v>-99999</v>
          </cell>
          <cell r="F15544">
            <v>-99999</v>
          </cell>
        </row>
        <row r="15545">
          <cell r="A15545" t="str">
            <v>BU19040310</v>
          </cell>
          <cell r="B15545">
            <v>-99999</v>
          </cell>
          <cell r="C15545">
            <v>4.8</v>
          </cell>
          <cell r="D15545">
            <v>6.1</v>
          </cell>
          <cell r="E15545">
            <v>6.1</v>
          </cell>
          <cell r="F15545">
            <v>508.6</v>
          </cell>
        </row>
        <row r="15546">
          <cell r="A15546" t="str">
            <v>BU19040311</v>
          </cell>
          <cell r="B15546">
            <v>-99999</v>
          </cell>
          <cell r="C15546">
            <v>2.8</v>
          </cell>
          <cell r="D15546">
            <v>3.2</v>
          </cell>
          <cell r="E15546">
            <v>3.2</v>
          </cell>
          <cell r="F15546">
            <v>402.6</v>
          </cell>
        </row>
        <row r="15547">
          <cell r="A15547" t="str">
            <v>BU19040312</v>
          </cell>
          <cell r="B15547">
            <v>-99999</v>
          </cell>
          <cell r="C15547">
            <v>-99999</v>
          </cell>
          <cell r="D15547">
            <v>-99999</v>
          </cell>
          <cell r="E15547">
            <v>-99999</v>
          </cell>
          <cell r="F15547">
            <v>-99999</v>
          </cell>
        </row>
        <row r="15548">
          <cell r="A15548" t="str">
            <v>WK190404</v>
          </cell>
          <cell r="B15548">
            <v>-99999</v>
          </cell>
          <cell r="C15548">
            <v>1.9</v>
          </cell>
          <cell r="D15548">
            <v>2.7</v>
          </cell>
          <cell r="E15548">
            <v>4.3</v>
          </cell>
          <cell r="F15548">
            <v>327.5</v>
          </cell>
        </row>
        <row r="15549">
          <cell r="A15549" t="str">
            <v>BU19040401</v>
          </cell>
          <cell r="B15549">
            <v>-99999</v>
          </cell>
          <cell r="C15549">
            <v>-99999</v>
          </cell>
          <cell r="D15549">
            <v>-99999</v>
          </cell>
          <cell r="E15549">
            <v>-99999</v>
          </cell>
          <cell r="F15549">
            <v>-99999</v>
          </cell>
        </row>
        <row r="15550">
          <cell r="A15550" t="str">
            <v>BU19040402</v>
          </cell>
          <cell r="B15550">
            <v>-99999</v>
          </cell>
          <cell r="C15550">
            <v>1.1000000000000001</v>
          </cell>
          <cell r="D15550">
            <v>2.2999999999999998</v>
          </cell>
          <cell r="E15550">
            <v>4.5999999999999996</v>
          </cell>
          <cell r="F15550">
            <v>280.7</v>
          </cell>
        </row>
        <row r="15551">
          <cell r="A15551" t="str">
            <v>WK190405</v>
          </cell>
          <cell r="B15551">
            <v>-99999</v>
          </cell>
          <cell r="C15551">
            <v>4.3</v>
          </cell>
          <cell r="D15551">
            <v>7.1</v>
          </cell>
          <cell r="E15551">
            <v>9.1</v>
          </cell>
          <cell r="F15551">
            <v>279.8</v>
          </cell>
        </row>
        <row r="15552">
          <cell r="A15552" t="str">
            <v>BU19040501</v>
          </cell>
          <cell r="B15552">
            <v>-99999</v>
          </cell>
          <cell r="C15552">
            <v>10.199999999999999</v>
          </cell>
          <cell r="D15552">
            <v>14.8</v>
          </cell>
          <cell r="E15552">
            <v>17.600000000000001</v>
          </cell>
          <cell r="F15552">
            <v>464.9</v>
          </cell>
        </row>
        <row r="15553">
          <cell r="A15553" t="str">
            <v>BU19040502</v>
          </cell>
          <cell r="B15553">
            <v>-99999</v>
          </cell>
          <cell r="C15553">
            <v>-99999</v>
          </cell>
          <cell r="D15553">
            <v>-99999</v>
          </cell>
          <cell r="E15553">
            <v>-99999</v>
          </cell>
          <cell r="F15553">
            <v>-99999</v>
          </cell>
        </row>
        <row r="15554">
          <cell r="A15554" t="str">
            <v>BU19040503</v>
          </cell>
          <cell r="B15554">
            <v>-99999</v>
          </cell>
          <cell r="C15554">
            <v>-99999</v>
          </cell>
          <cell r="D15554">
            <v>-99999</v>
          </cell>
          <cell r="E15554">
            <v>-99999</v>
          </cell>
          <cell r="F15554">
            <v>-99999</v>
          </cell>
        </row>
        <row r="15555">
          <cell r="A15555" t="str">
            <v>BU19040504</v>
          </cell>
          <cell r="B15555">
            <v>-99999</v>
          </cell>
          <cell r="C15555">
            <v>-99999</v>
          </cell>
          <cell r="D15555">
            <v>-99999</v>
          </cell>
          <cell r="E15555">
            <v>-99999</v>
          </cell>
          <cell r="F15555">
            <v>-99999</v>
          </cell>
        </row>
        <row r="15556">
          <cell r="A15556" t="str">
            <v>BU19040505</v>
          </cell>
          <cell r="B15556">
            <v>-99999</v>
          </cell>
          <cell r="C15556">
            <v>3.9</v>
          </cell>
          <cell r="D15556">
            <v>6.2</v>
          </cell>
          <cell r="E15556">
            <v>9.3000000000000007</v>
          </cell>
          <cell r="F15556">
            <v>213.8</v>
          </cell>
        </row>
        <row r="15557">
          <cell r="A15557" t="str">
            <v>BU19040506</v>
          </cell>
          <cell r="B15557">
            <v>-99999</v>
          </cell>
          <cell r="C15557">
            <v>-99999</v>
          </cell>
          <cell r="D15557">
            <v>-99999</v>
          </cell>
          <cell r="E15557">
            <v>-99999</v>
          </cell>
          <cell r="F15557">
            <v>-99999</v>
          </cell>
        </row>
        <row r="15558">
          <cell r="A15558" t="str">
            <v>BU19040507</v>
          </cell>
          <cell r="B15558">
            <v>-99999</v>
          </cell>
          <cell r="C15558">
            <v>4.5999999999999996</v>
          </cell>
          <cell r="D15558">
            <v>9.1</v>
          </cell>
          <cell r="E15558">
            <v>11.4</v>
          </cell>
          <cell r="F15558">
            <v>230.7</v>
          </cell>
        </row>
        <row r="15559">
          <cell r="A15559" t="str">
            <v>BU19040508</v>
          </cell>
          <cell r="B15559">
            <v>-99999</v>
          </cell>
          <cell r="C15559">
            <v>4.0999999999999996</v>
          </cell>
          <cell r="D15559">
            <v>7.3</v>
          </cell>
          <cell r="E15559">
            <v>7.8</v>
          </cell>
          <cell r="F15559">
            <v>237</v>
          </cell>
        </row>
        <row r="15560">
          <cell r="A15560" t="str">
            <v>BU19040509</v>
          </cell>
          <cell r="B15560">
            <v>-99999</v>
          </cell>
          <cell r="C15560">
            <v>-99999</v>
          </cell>
          <cell r="D15560">
            <v>-99999</v>
          </cell>
          <cell r="E15560">
            <v>-99999</v>
          </cell>
          <cell r="F15560">
            <v>-99999</v>
          </cell>
        </row>
        <row r="15561">
          <cell r="A15561" t="str">
            <v>WK190406</v>
          </cell>
          <cell r="B15561">
            <v>-99999</v>
          </cell>
          <cell r="C15561">
            <v>4.8</v>
          </cell>
          <cell r="D15561">
            <v>6.1</v>
          </cell>
          <cell r="E15561">
            <v>7.8</v>
          </cell>
          <cell r="F15561">
            <v>270.89999999999998</v>
          </cell>
        </row>
        <row r="15562">
          <cell r="A15562" t="str">
            <v>BU19040601</v>
          </cell>
          <cell r="B15562">
            <v>-99999</v>
          </cell>
          <cell r="C15562">
            <v>-99999</v>
          </cell>
          <cell r="D15562">
            <v>-99999</v>
          </cell>
          <cell r="E15562">
            <v>-99999</v>
          </cell>
          <cell r="F15562">
            <v>-99999</v>
          </cell>
        </row>
        <row r="15563">
          <cell r="A15563" t="str">
            <v>BU19040602</v>
          </cell>
          <cell r="B15563">
            <v>-99999</v>
          </cell>
          <cell r="C15563">
            <v>-99999</v>
          </cell>
          <cell r="D15563">
            <v>-99999</v>
          </cell>
          <cell r="E15563">
            <v>-99999</v>
          </cell>
          <cell r="F15563">
            <v>-99999</v>
          </cell>
        </row>
        <row r="15564">
          <cell r="A15564" t="str">
            <v>BU19040603</v>
          </cell>
          <cell r="B15564">
            <v>-99999</v>
          </cell>
          <cell r="C15564">
            <v>4.7</v>
          </cell>
          <cell r="D15564">
            <v>6.3</v>
          </cell>
          <cell r="E15564">
            <v>8.1999999999999993</v>
          </cell>
          <cell r="F15564">
            <v>225.9</v>
          </cell>
        </row>
        <row r="15565">
          <cell r="A15565" t="str">
            <v>BU19040604</v>
          </cell>
          <cell r="B15565">
            <v>-99999</v>
          </cell>
          <cell r="C15565">
            <v>-99999</v>
          </cell>
          <cell r="D15565">
            <v>-99999</v>
          </cell>
          <cell r="E15565">
            <v>-99999</v>
          </cell>
          <cell r="F15565">
            <v>-99999</v>
          </cell>
        </row>
        <row r="15566">
          <cell r="A15566" t="str">
            <v>WK190407</v>
          </cell>
          <cell r="B15566">
            <v>-99999</v>
          </cell>
          <cell r="C15566">
            <v>3.6</v>
          </cell>
          <cell r="D15566">
            <v>4.7</v>
          </cell>
          <cell r="E15566">
            <v>6.6</v>
          </cell>
          <cell r="F15566">
            <v>202.1</v>
          </cell>
        </row>
        <row r="15567">
          <cell r="A15567" t="str">
            <v>BU19040701</v>
          </cell>
          <cell r="B15567">
            <v>-99999</v>
          </cell>
          <cell r="C15567">
            <v>4.7</v>
          </cell>
          <cell r="D15567">
            <v>5.8</v>
          </cell>
          <cell r="E15567">
            <v>7.7</v>
          </cell>
          <cell r="F15567">
            <v>120.9</v>
          </cell>
        </row>
        <row r="15568">
          <cell r="A15568" t="str">
            <v>BU19040702</v>
          </cell>
          <cell r="B15568">
            <v>-99999</v>
          </cell>
          <cell r="C15568">
            <v>-99999</v>
          </cell>
          <cell r="D15568">
            <v>-99999</v>
          </cell>
          <cell r="E15568">
            <v>-99999</v>
          </cell>
          <cell r="F15568">
            <v>-99999</v>
          </cell>
        </row>
        <row r="15569">
          <cell r="A15569" t="str">
            <v>BU19040703</v>
          </cell>
          <cell r="B15569">
            <v>-99999</v>
          </cell>
          <cell r="C15569">
            <v>2.2000000000000002</v>
          </cell>
          <cell r="D15569">
            <v>3.6</v>
          </cell>
          <cell r="E15569">
            <v>5.4</v>
          </cell>
          <cell r="F15569">
            <v>420.3</v>
          </cell>
        </row>
        <row r="15570">
          <cell r="A15570" t="str">
            <v>WK190408</v>
          </cell>
          <cell r="B15570">
            <v>-99999</v>
          </cell>
          <cell r="C15570">
            <v>3.6</v>
          </cell>
          <cell r="D15570">
            <v>5.7</v>
          </cell>
          <cell r="E15570">
            <v>7.9</v>
          </cell>
          <cell r="F15570">
            <v>252.1</v>
          </cell>
        </row>
        <row r="15571">
          <cell r="A15571" t="str">
            <v>BU19040801</v>
          </cell>
          <cell r="B15571">
            <v>-99999</v>
          </cell>
          <cell r="C15571">
            <v>-99999</v>
          </cell>
          <cell r="D15571">
            <v>-99999</v>
          </cell>
          <cell r="E15571">
            <v>-99999</v>
          </cell>
          <cell r="F15571">
            <v>-99999</v>
          </cell>
        </row>
        <row r="15572">
          <cell r="A15572" t="str">
            <v>BU19040802</v>
          </cell>
          <cell r="B15572">
            <v>-99999</v>
          </cell>
          <cell r="C15572">
            <v>-99999</v>
          </cell>
          <cell r="D15572">
            <v>-99999</v>
          </cell>
          <cell r="E15572">
            <v>-99999</v>
          </cell>
          <cell r="F15572">
            <v>-99999</v>
          </cell>
        </row>
        <row r="15573">
          <cell r="A15573" t="str">
            <v>BU19040803</v>
          </cell>
          <cell r="B15573">
            <v>-99999</v>
          </cell>
          <cell r="C15573">
            <v>-99999</v>
          </cell>
          <cell r="D15573">
            <v>-99999</v>
          </cell>
          <cell r="E15573">
            <v>-99999</v>
          </cell>
          <cell r="F15573">
            <v>-99999</v>
          </cell>
        </row>
        <row r="15574">
          <cell r="A15574" t="str">
            <v>BU19040804</v>
          </cell>
          <cell r="B15574">
            <v>-99999</v>
          </cell>
          <cell r="C15574">
            <v>3.4</v>
          </cell>
          <cell r="D15574">
            <v>5.7</v>
          </cell>
          <cell r="E15574">
            <v>8</v>
          </cell>
          <cell r="F15574">
            <v>175.6</v>
          </cell>
        </row>
        <row r="15575">
          <cell r="A15575" t="str">
            <v>BU19040805</v>
          </cell>
          <cell r="B15575">
            <v>-99999</v>
          </cell>
          <cell r="C15575">
            <v>-99999</v>
          </cell>
          <cell r="D15575">
            <v>-99999</v>
          </cell>
          <cell r="E15575">
            <v>-99999</v>
          </cell>
          <cell r="F15575">
            <v>-99999</v>
          </cell>
        </row>
        <row r="15576">
          <cell r="A15576" t="str">
            <v>WK190409</v>
          </cell>
          <cell r="B15576">
            <v>-99999</v>
          </cell>
          <cell r="C15576">
            <v>5</v>
          </cell>
          <cell r="D15576">
            <v>6.1</v>
          </cell>
          <cell r="E15576">
            <v>7.2</v>
          </cell>
          <cell r="F15576">
            <v>448.4</v>
          </cell>
        </row>
        <row r="15577">
          <cell r="A15577" t="str">
            <v>BU19040901</v>
          </cell>
          <cell r="B15577">
            <v>-99999</v>
          </cell>
          <cell r="C15577">
            <v>-99999</v>
          </cell>
          <cell r="D15577">
            <v>-99999</v>
          </cell>
          <cell r="E15577">
            <v>-99999</v>
          </cell>
          <cell r="F15577">
            <v>-99999</v>
          </cell>
        </row>
        <row r="15578">
          <cell r="A15578" t="str">
            <v>BU19040902</v>
          </cell>
          <cell r="B15578">
            <v>-99999</v>
          </cell>
          <cell r="C15578">
            <v>-99999</v>
          </cell>
          <cell r="D15578">
            <v>-99999</v>
          </cell>
          <cell r="E15578">
            <v>-99999</v>
          </cell>
          <cell r="F15578">
            <v>-99999</v>
          </cell>
        </row>
        <row r="15579">
          <cell r="A15579" t="str">
            <v>BU19040903</v>
          </cell>
          <cell r="B15579">
            <v>-99999</v>
          </cell>
          <cell r="C15579">
            <v>-99999</v>
          </cell>
          <cell r="D15579">
            <v>-99999</v>
          </cell>
          <cell r="E15579">
            <v>-99999</v>
          </cell>
          <cell r="F15579">
            <v>-99999</v>
          </cell>
        </row>
        <row r="15580">
          <cell r="A15580" t="str">
            <v>BU19040904</v>
          </cell>
          <cell r="B15580">
            <v>-99999</v>
          </cell>
          <cell r="C15580">
            <v>-99999</v>
          </cell>
          <cell r="D15580">
            <v>-99999</v>
          </cell>
          <cell r="E15580">
            <v>-99999</v>
          </cell>
          <cell r="F15580">
            <v>-99999</v>
          </cell>
        </row>
        <row r="15581">
          <cell r="A15581" t="str">
            <v>BU19040905</v>
          </cell>
          <cell r="B15581">
            <v>-99999</v>
          </cell>
          <cell r="C15581">
            <v>-99999</v>
          </cell>
          <cell r="D15581">
            <v>-99999</v>
          </cell>
          <cell r="E15581">
            <v>-99999</v>
          </cell>
          <cell r="F15581">
            <v>-99999</v>
          </cell>
        </row>
        <row r="15582">
          <cell r="A15582" t="str">
            <v>BU19040906</v>
          </cell>
          <cell r="B15582">
            <v>-99999</v>
          </cell>
          <cell r="C15582">
            <v>-99999</v>
          </cell>
          <cell r="D15582">
            <v>-99999</v>
          </cell>
          <cell r="E15582">
            <v>-99999</v>
          </cell>
          <cell r="F15582">
            <v>-99999</v>
          </cell>
        </row>
        <row r="15583">
          <cell r="A15583" t="str">
            <v>BU19040907</v>
          </cell>
          <cell r="B15583">
            <v>-99999</v>
          </cell>
          <cell r="C15583">
            <v>-99999</v>
          </cell>
          <cell r="D15583">
            <v>-99999</v>
          </cell>
          <cell r="E15583">
            <v>-99999</v>
          </cell>
          <cell r="F15583">
            <v>-99999</v>
          </cell>
        </row>
        <row r="15584">
          <cell r="A15584" t="str">
            <v>WK190410</v>
          </cell>
          <cell r="B15584">
            <v>-99999</v>
          </cell>
          <cell r="C15584">
            <v>1.8</v>
          </cell>
          <cell r="D15584">
            <v>2.2999999999999998</v>
          </cell>
          <cell r="E15584">
            <v>3.6</v>
          </cell>
          <cell r="F15584">
            <v>392.6</v>
          </cell>
        </row>
        <row r="15585">
          <cell r="A15585" t="str">
            <v>BU19041001</v>
          </cell>
          <cell r="B15585">
            <v>-99999</v>
          </cell>
          <cell r="C15585">
            <v>-99999</v>
          </cell>
          <cell r="D15585">
            <v>-99999</v>
          </cell>
          <cell r="E15585">
            <v>-99999</v>
          </cell>
          <cell r="F15585">
            <v>-99999</v>
          </cell>
        </row>
        <row r="15586">
          <cell r="A15586" t="str">
            <v>BU19041002</v>
          </cell>
          <cell r="B15586">
            <v>-99999</v>
          </cell>
          <cell r="C15586">
            <v>-99999</v>
          </cell>
          <cell r="D15586">
            <v>-99999</v>
          </cell>
          <cell r="E15586">
            <v>-99999</v>
          </cell>
          <cell r="F15586">
            <v>-99999</v>
          </cell>
        </row>
        <row r="15587">
          <cell r="A15587" t="str">
            <v>BU19041003</v>
          </cell>
          <cell r="B15587">
            <v>-99999</v>
          </cell>
          <cell r="C15587">
            <v>1.4</v>
          </cell>
          <cell r="D15587">
            <v>1.4</v>
          </cell>
          <cell r="E15587">
            <v>2.1</v>
          </cell>
          <cell r="F15587">
            <v>406.8</v>
          </cell>
        </row>
        <row r="15588">
          <cell r="A15588" t="str">
            <v>BU19041004</v>
          </cell>
          <cell r="B15588">
            <v>-99999</v>
          </cell>
          <cell r="C15588">
            <v>-99999</v>
          </cell>
          <cell r="D15588">
            <v>-99999</v>
          </cell>
          <cell r="E15588">
            <v>-99999</v>
          </cell>
          <cell r="F15588">
            <v>-99999</v>
          </cell>
        </row>
        <row r="15589">
          <cell r="A15589" t="str">
            <v>WK190411</v>
          </cell>
          <cell r="B15589">
            <v>-99999</v>
          </cell>
          <cell r="C15589">
            <v>3</v>
          </cell>
          <cell r="D15589">
            <v>3.4</v>
          </cell>
          <cell r="E15589">
            <v>4.2</v>
          </cell>
          <cell r="F15589">
            <v>458</v>
          </cell>
        </row>
        <row r="15590">
          <cell r="A15590" t="str">
            <v>BU19041101</v>
          </cell>
          <cell r="B15590">
            <v>-99999</v>
          </cell>
          <cell r="C15590">
            <v>3</v>
          </cell>
          <cell r="D15590">
            <v>3.4</v>
          </cell>
          <cell r="E15590">
            <v>4.2</v>
          </cell>
          <cell r="F15590">
            <v>458</v>
          </cell>
        </row>
        <row r="15591">
          <cell r="A15591" t="str">
            <v>WK190412</v>
          </cell>
          <cell r="B15591">
            <v>33.200000000000003</v>
          </cell>
          <cell r="C15591">
            <v>4.3</v>
          </cell>
          <cell r="D15591">
            <v>6.5</v>
          </cell>
          <cell r="E15591">
            <v>8.3000000000000007</v>
          </cell>
          <cell r="F15591">
            <v>113.2</v>
          </cell>
        </row>
        <row r="15592">
          <cell r="A15592" t="str">
            <v>BU19041201</v>
          </cell>
          <cell r="B15592">
            <v>-99999</v>
          </cell>
          <cell r="C15592">
            <v>-99999</v>
          </cell>
          <cell r="D15592">
            <v>-99999</v>
          </cell>
          <cell r="E15592">
            <v>-99999</v>
          </cell>
          <cell r="F15592">
            <v>-99999</v>
          </cell>
        </row>
        <row r="15593">
          <cell r="A15593" t="str">
            <v>BU19041202</v>
          </cell>
          <cell r="B15593">
            <v>-99999</v>
          </cell>
          <cell r="C15593">
            <v>6.9</v>
          </cell>
          <cell r="D15593">
            <v>7.9</v>
          </cell>
          <cell r="E15593">
            <v>9.4</v>
          </cell>
          <cell r="F15593">
            <v>0.4</v>
          </cell>
        </row>
        <row r="15594">
          <cell r="A15594" t="str">
            <v>BU19041203</v>
          </cell>
          <cell r="B15594">
            <v>-99999</v>
          </cell>
          <cell r="C15594">
            <v>0.9</v>
          </cell>
          <cell r="D15594">
            <v>1.3</v>
          </cell>
          <cell r="E15594">
            <v>1.7</v>
          </cell>
          <cell r="F15594">
            <v>221</v>
          </cell>
        </row>
        <row r="15595">
          <cell r="A15595" t="str">
            <v>BU19041204</v>
          </cell>
          <cell r="B15595">
            <v>-99999</v>
          </cell>
          <cell r="C15595">
            <v>1</v>
          </cell>
          <cell r="D15595">
            <v>1.2</v>
          </cell>
          <cell r="E15595">
            <v>1.6</v>
          </cell>
          <cell r="F15595">
            <v>244.6</v>
          </cell>
        </row>
        <row r="15596">
          <cell r="A15596" t="str">
            <v>BU19041205</v>
          </cell>
          <cell r="B15596">
            <v>-99999</v>
          </cell>
          <cell r="C15596">
            <v>0.2</v>
          </cell>
          <cell r="D15596">
            <v>1.1000000000000001</v>
          </cell>
          <cell r="E15596">
            <v>1.3</v>
          </cell>
          <cell r="F15596">
            <v>198.3</v>
          </cell>
        </row>
        <row r="15597">
          <cell r="A15597" t="str">
            <v>BU19041206</v>
          </cell>
          <cell r="B15597">
            <v>-99999</v>
          </cell>
          <cell r="C15597">
            <v>3.7</v>
          </cell>
          <cell r="D15597">
            <v>5.8</v>
          </cell>
          <cell r="E15597">
            <v>7.6</v>
          </cell>
          <cell r="F15597">
            <v>148.6</v>
          </cell>
        </row>
        <row r="15598">
          <cell r="A15598" t="str">
            <v>BU19041207</v>
          </cell>
          <cell r="B15598">
            <v>-99999</v>
          </cell>
          <cell r="C15598">
            <v>1.4</v>
          </cell>
          <cell r="D15598">
            <v>1.4</v>
          </cell>
          <cell r="E15598">
            <v>1.9</v>
          </cell>
          <cell r="F15598">
            <v>218.3</v>
          </cell>
        </row>
        <row r="15599">
          <cell r="A15599" t="str">
            <v>BU19041208</v>
          </cell>
          <cell r="B15599">
            <v>-99999</v>
          </cell>
          <cell r="C15599">
            <v>5.0999999999999996</v>
          </cell>
          <cell r="D15599">
            <v>8.9</v>
          </cell>
          <cell r="E15599">
            <v>11.7</v>
          </cell>
          <cell r="F15599">
            <v>36.4</v>
          </cell>
        </row>
        <row r="15600">
          <cell r="A15600" t="str">
            <v>BU19041209</v>
          </cell>
          <cell r="B15600">
            <v>-99999</v>
          </cell>
          <cell r="C15600">
            <v>5.3</v>
          </cell>
          <cell r="D15600">
            <v>8.1999999999999993</v>
          </cell>
          <cell r="E15600">
            <v>11.8</v>
          </cell>
          <cell r="F15600">
            <v>58.8</v>
          </cell>
        </row>
        <row r="15601">
          <cell r="A15601" t="str">
            <v>BU19041210</v>
          </cell>
          <cell r="B15601">
            <v>-99999</v>
          </cell>
          <cell r="C15601">
            <v>5</v>
          </cell>
          <cell r="D15601">
            <v>8.5</v>
          </cell>
          <cell r="E15601">
            <v>11.1</v>
          </cell>
          <cell r="F15601">
            <v>80.400000000000006</v>
          </cell>
        </row>
        <row r="15602">
          <cell r="A15602" t="str">
            <v>BU19041211</v>
          </cell>
          <cell r="B15602">
            <v>-99999</v>
          </cell>
          <cell r="C15602">
            <v>2.7</v>
          </cell>
          <cell r="D15602">
            <v>4.7</v>
          </cell>
          <cell r="E15602">
            <v>7.1</v>
          </cell>
          <cell r="F15602">
            <v>210.2</v>
          </cell>
        </row>
        <row r="15603">
          <cell r="A15603" t="str">
            <v>BU19041212</v>
          </cell>
          <cell r="B15603">
            <v>-99999</v>
          </cell>
          <cell r="C15603">
            <v>6.5</v>
          </cell>
          <cell r="D15603">
            <v>8.8000000000000007</v>
          </cell>
          <cell r="E15603">
            <v>10.1</v>
          </cell>
          <cell r="F15603">
            <v>89.4</v>
          </cell>
        </row>
        <row r="15604">
          <cell r="A15604" t="str">
            <v>BU19041213</v>
          </cell>
          <cell r="B15604">
            <v>-99999</v>
          </cell>
          <cell r="C15604">
            <v>11.3</v>
          </cell>
          <cell r="D15604">
            <v>16.3</v>
          </cell>
          <cell r="E15604">
            <v>18.600000000000001</v>
          </cell>
          <cell r="F15604">
            <v>13.2</v>
          </cell>
        </row>
        <row r="15605">
          <cell r="A15605" t="str">
            <v>BU19041214</v>
          </cell>
          <cell r="B15605">
            <v>-99999</v>
          </cell>
          <cell r="C15605">
            <v>9.8000000000000007</v>
          </cell>
          <cell r="D15605">
            <v>14.2</v>
          </cell>
          <cell r="E15605">
            <v>19.100000000000001</v>
          </cell>
          <cell r="F15605">
            <v>8.1</v>
          </cell>
        </row>
        <row r="15606">
          <cell r="A15606" t="str">
            <v>BU19041215</v>
          </cell>
          <cell r="B15606">
            <v>-99999</v>
          </cell>
          <cell r="C15606">
            <v>2.8</v>
          </cell>
          <cell r="D15606">
            <v>3.5</v>
          </cell>
          <cell r="E15606">
            <v>4.5</v>
          </cell>
          <cell r="F15606">
            <v>100.2</v>
          </cell>
        </row>
        <row r="15607">
          <cell r="A15607" t="str">
            <v>GM1911</v>
          </cell>
          <cell r="B15607">
            <v>33.5</v>
          </cell>
          <cell r="C15607">
            <v>3.9</v>
          </cell>
          <cell r="D15607">
            <v>6.4</v>
          </cell>
          <cell r="E15607">
            <v>8.8000000000000007</v>
          </cell>
          <cell r="F15607">
            <v>120.4</v>
          </cell>
        </row>
        <row r="15608">
          <cell r="A15608" t="str">
            <v>WK191101</v>
          </cell>
          <cell r="B15608">
            <v>33.200000000000003</v>
          </cell>
          <cell r="C15608">
            <v>4.3</v>
          </cell>
          <cell r="D15608">
            <v>7.3</v>
          </cell>
          <cell r="E15608">
            <v>10</v>
          </cell>
          <cell r="F15608">
            <v>105.3</v>
          </cell>
        </row>
        <row r="15609">
          <cell r="A15609" t="str">
            <v>BU19110101</v>
          </cell>
          <cell r="B15609">
            <v>-99999</v>
          </cell>
          <cell r="C15609">
            <v>6.5</v>
          </cell>
          <cell r="D15609">
            <v>10.9</v>
          </cell>
          <cell r="E15609">
            <v>15.6</v>
          </cell>
          <cell r="F15609">
            <v>28</v>
          </cell>
        </row>
        <row r="15610">
          <cell r="A15610" t="str">
            <v>BU19110102</v>
          </cell>
          <cell r="B15610">
            <v>-99999</v>
          </cell>
          <cell r="C15610">
            <v>2.2999999999999998</v>
          </cell>
          <cell r="D15610">
            <v>3.3</v>
          </cell>
          <cell r="E15610">
            <v>5.5</v>
          </cell>
          <cell r="F15610">
            <v>183.2</v>
          </cell>
        </row>
        <row r="15611">
          <cell r="A15611" t="str">
            <v>BU19110103</v>
          </cell>
          <cell r="B15611">
            <v>-99999</v>
          </cell>
          <cell r="C15611">
            <v>3.9</v>
          </cell>
          <cell r="D15611">
            <v>5.8</v>
          </cell>
          <cell r="E15611">
            <v>6.8</v>
          </cell>
          <cell r="F15611">
            <v>161.19999999999999</v>
          </cell>
        </row>
        <row r="15612">
          <cell r="A15612" t="str">
            <v>BU19110104</v>
          </cell>
          <cell r="B15612">
            <v>-99999</v>
          </cell>
          <cell r="C15612">
            <v>0.3</v>
          </cell>
          <cell r="D15612">
            <v>0.7</v>
          </cell>
          <cell r="E15612">
            <v>1</v>
          </cell>
          <cell r="F15612">
            <v>250.2</v>
          </cell>
        </row>
        <row r="15613">
          <cell r="A15613" t="str">
            <v>BU19110105</v>
          </cell>
          <cell r="B15613">
            <v>-99999</v>
          </cell>
          <cell r="C15613">
            <v>7.6</v>
          </cell>
          <cell r="D15613">
            <v>14.1</v>
          </cell>
          <cell r="E15613">
            <v>17.899999999999999</v>
          </cell>
          <cell r="F15613">
            <v>51.5</v>
          </cell>
        </row>
        <row r="15614">
          <cell r="A15614" t="str">
            <v>BU19110106</v>
          </cell>
          <cell r="B15614">
            <v>-99999</v>
          </cell>
          <cell r="C15614">
            <v>4.2</v>
          </cell>
          <cell r="D15614">
            <v>6.7</v>
          </cell>
          <cell r="E15614">
            <v>9.6999999999999993</v>
          </cell>
          <cell r="F15614">
            <v>64.900000000000006</v>
          </cell>
        </row>
        <row r="15615">
          <cell r="A15615" t="str">
            <v>BU19110107</v>
          </cell>
          <cell r="B15615">
            <v>-99999</v>
          </cell>
          <cell r="C15615">
            <v>0.4</v>
          </cell>
          <cell r="D15615">
            <v>0.7</v>
          </cell>
          <cell r="E15615">
            <v>1.1000000000000001</v>
          </cell>
          <cell r="F15615">
            <v>155.5</v>
          </cell>
        </row>
        <row r="15616">
          <cell r="A15616" t="str">
            <v>BU19110108</v>
          </cell>
          <cell r="B15616">
            <v>-99999</v>
          </cell>
          <cell r="C15616">
            <v>1.7</v>
          </cell>
          <cell r="D15616">
            <v>4.0999999999999996</v>
          </cell>
          <cell r="E15616">
            <v>4.7</v>
          </cell>
          <cell r="F15616">
            <v>126.6</v>
          </cell>
        </row>
        <row r="15617">
          <cell r="A15617" t="str">
            <v>BU19110180</v>
          </cell>
          <cell r="B15617">
            <v>-99999</v>
          </cell>
          <cell r="C15617">
            <v>-99999</v>
          </cell>
          <cell r="D15617">
            <v>-99999</v>
          </cell>
          <cell r="E15617">
            <v>-99999</v>
          </cell>
          <cell r="F15617">
            <v>-99999</v>
          </cell>
        </row>
        <row r="15618">
          <cell r="A15618" t="str">
            <v>BU19110190</v>
          </cell>
          <cell r="B15618">
            <v>-99999</v>
          </cell>
          <cell r="C15618">
            <v>4</v>
          </cell>
          <cell r="D15618">
            <v>5.2</v>
          </cell>
          <cell r="E15618">
            <v>5.8</v>
          </cell>
          <cell r="F15618">
            <v>362.8</v>
          </cell>
        </row>
        <row r="15619">
          <cell r="A15619" t="str">
            <v>BU19110191</v>
          </cell>
          <cell r="B15619">
            <v>-99999</v>
          </cell>
          <cell r="C15619">
            <v>4.2</v>
          </cell>
          <cell r="D15619">
            <v>5.9</v>
          </cell>
          <cell r="E15619">
            <v>6.7</v>
          </cell>
          <cell r="F15619">
            <v>319.8</v>
          </cell>
        </row>
        <row r="15620">
          <cell r="A15620" t="str">
            <v>WK191102</v>
          </cell>
          <cell r="B15620">
            <v>-99999</v>
          </cell>
          <cell r="C15620">
            <v>2.6</v>
          </cell>
          <cell r="D15620">
            <v>4.4000000000000004</v>
          </cell>
          <cell r="E15620">
            <v>6.2</v>
          </cell>
          <cell r="F15620">
            <v>165.6</v>
          </cell>
        </row>
        <row r="15621">
          <cell r="A15621" t="str">
            <v>BU19110201</v>
          </cell>
          <cell r="B15621">
            <v>-99999</v>
          </cell>
          <cell r="C15621">
            <v>3.3</v>
          </cell>
          <cell r="D15621">
            <v>6.3</v>
          </cell>
          <cell r="E15621">
            <v>9</v>
          </cell>
          <cell r="F15621">
            <v>98.6</v>
          </cell>
        </row>
        <row r="15622">
          <cell r="A15622" t="str">
            <v>BU19110202</v>
          </cell>
          <cell r="B15622">
            <v>-99999</v>
          </cell>
          <cell r="C15622">
            <v>0</v>
          </cell>
          <cell r="D15622">
            <v>0</v>
          </cell>
          <cell r="E15622">
            <v>0</v>
          </cell>
          <cell r="F15622">
            <v>169.6</v>
          </cell>
        </row>
        <row r="15623">
          <cell r="A15623" t="str">
            <v>BU19110290</v>
          </cell>
          <cell r="B15623">
            <v>-99999</v>
          </cell>
          <cell r="C15623">
            <v>1.7</v>
          </cell>
          <cell r="D15623">
            <v>1.9</v>
          </cell>
          <cell r="E15623">
            <v>2.4</v>
          </cell>
          <cell r="F15623">
            <v>319.7</v>
          </cell>
        </row>
        <row r="15624">
          <cell r="A15624" t="str">
            <v>WK191103</v>
          </cell>
          <cell r="B15624">
            <v>-99999</v>
          </cell>
          <cell r="C15624">
            <v>3.4</v>
          </cell>
          <cell r="D15624">
            <v>6.2</v>
          </cell>
          <cell r="E15624">
            <v>8.6999999999999993</v>
          </cell>
          <cell r="F15624">
            <v>103.8</v>
          </cell>
        </row>
        <row r="15625">
          <cell r="A15625" t="str">
            <v>BU19110301</v>
          </cell>
          <cell r="B15625">
            <v>-99999</v>
          </cell>
          <cell r="C15625">
            <v>3.8</v>
          </cell>
          <cell r="D15625">
            <v>7.2</v>
          </cell>
          <cell r="E15625">
            <v>10.199999999999999</v>
          </cell>
          <cell r="F15625">
            <v>78.2</v>
          </cell>
        </row>
        <row r="15626">
          <cell r="A15626" t="str">
            <v>BU19110302</v>
          </cell>
          <cell r="B15626">
            <v>-99999</v>
          </cell>
          <cell r="C15626">
            <v>-99999</v>
          </cell>
          <cell r="D15626">
            <v>-99999</v>
          </cell>
          <cell r="E15626">
            <v>-99999</v>
          </cell>
          <cell r="F15626">
            <v>-99999</v>
          </cell>
        </row>
        <row r="15627">
          <cell r="A15627" t="str">
            <v>BU19110390</v>
          </cell>
          <cell r="B15627">
            <v>-99999</v>
          </cell>
          <cell r="C15627">
            <v>2.5</v>
          </cell>
          <cell r="D15627">
            <v>3.1</v>
          </cell>
          <cell r="E15627">
            <v>3.7</v>
          </cell>
          <cell r="F15627">
            <v>337.8</v>
          </cell>
        </row>
        <row r="15628">
          <cell r="A15628" t="str">
            <v>WK191104</v>
          </cell>
          <cell r="B15628">
            <v>-99999</v>
          </cell>
          <cell r="C15628">
            <v>4.7</v>
          </cell>
          <cell r="D15628">
            <v>6.2</v>
          </cell>
          <cell r="E15628">
            <v>8.1999999999999993</v>
          </cell>
          <cell r="F15628">
            <v>167.7</v>
          </cell>
        </row>
        <row r="15629">
          <cell r="A15629" t="str">
            <v>BU19110401</v>
          </cell>
          <cell r="B15629">
            <v>-99999</v>
          </cell>
          <cell r="C15629">
            <v>5.2</v>
          </cell>
          <cell r="D15629">
            <v>6.5</v>
          </cell>
          <cell r="E15629">
            <v>9.3000000000000007</v>
          </cell>
          <cell r="F15629">
            <v>137.1</v>
          </cell>
        </row>
        <row r="15630">
          <cell r="A15630" t="str">
            <v>BU19110402</v>
          </cell>
          <cell r="B15630">
            <v>-99999</v>
          </cell>
          <cell r="C15630">
            <v>-99999</v>
          </cell>
          <cell r="D15630">
            <v>-99999</v>
          </cell>
          <cell r="E15630">
            <v>-99999</v>
          </cell>
          <cell r="F15630">
            <v>-99999</v>
          </cell>
        </row>
        <row r="15631">
          <cell r="A15631" t="str">
            <v>BU19110490</v>
          </cell>
          <cell r="B15631">
            <v>-99999</v>
          </cell>
          <cell r="C15631">
            <v>-99999</v>
          </cell>
          <cell r="D15631">
            <v>-99999</v>
          </cell>
          <cell r="E15631">
            <v>-99999</v>
          </cell>
          <cell r="F15631">
            <v>-99999</v>
          </cell>
        </row>
        <row r="15632">
          <cell r="A15632" t="str">
            <v>WK191105</v>
          </cell>
          <cell r="B15632">
            <v>-99999</v>
          </cell>
          <cell r="C15632">
            <v>4.2</v>
          </cell>
          <cell r="D15632">
            <v>8.1999999999999993</v>
          </cell>
          <cell r="E15632">
            <v>11.5</v>
          </cell>
          <cell r="F15632">
            <v>99.8</v>
          </cell>
        </row>
        <row r="15633">
          <cell r="A15633" t="str">
            <v>BU19110501</v>
          </cell>
          <cell r="B15633">
            <v>-99999</v>
          </cell>
          <cell r="C15633">
            <v>3.8</v>
          </cell>
          <cell r="D15633">
            <v>5.7</v>
          </cell>
          <cell r="E15633">
            <v>10.1</v>
          </cell>
          <cell r="F15633">
            <v>111</v>
          </cell>
        </row>
        <row r="15634">
          <cell r="A15634" t="str">
            <v>BU19110502</v>
          </cell>
          <cell r="B15634">
            <v>-99999</v>
          </cell>
          <cell r="C15634">
            <v>4.3</v>
          </cell>
          <cell r="D15634">
            <v>10</v>
          </cell>
          <cell r="E15634">
            <v>13.3</v>
          </cell>
          <cell r="F15634">
            <v>29.5</v>
          </cell>
        </row>
        <row r="15635">
          <cell r="A15635" t="str">
            <v>BU19110503</v>
          </cell>
          <cell r="B15635">
            <v>-99999</v>
          </cell>
          <cell r="C15635">
            <v>4.9000000000000004</v>
          </cell>
          <cell r="D15635">
            <v>10.1</v>
          </cell>
          <cell r="E15635">
            <v>13</v>
          </cell>
          <cell r="F15635">
            <v>109.2</v>
          </cell>
        </row>
        <row r="15636">
          <cell r="A15636" t="str">
            <v>BU19110504</v>
          </cell>
          <cell r="B15636">
            <v>-99999</v>
          </cell>
          <cell r="C15636">
            <v>-99999</v>
          </cell>
          <cell r="D15636">
            <v>-99999</v>
          </cell>
          <cell r="E15636">
            <v>-99999</v>
          </cell>
          <cell r="F15636">
            <v>-99999</v>
          </cell>
        </row>
        <row r="15637">
          <cell r="A15637" t="str">
            <v>BU19110590</v>
          </cell>
          <cell r="B15637">
            <v>-99999</v>
          </cell>
          <cell r="C15637">
            <v>1.5</v>
          </cell>
          <cell r="D15637">
            <v>1.5</v>
          </cell>
          <cell r="E15637">
            <v>1.5</v>
          </cell>
          <cell r="F15637">
            <v>320.3</v>
          </cell>
        </row>
        <row r="15638">
          <cell r="A15638" t="str">
            <v>WK191106</v>
          </cell>
          <cell r="B15638">
            <v>-99999</v>
          </cell>
          <cell r="C15638">
            <v>3.8</v>
          </cell>
          <cell r="D15638">
            <v>5.6</v>
          </cell>
          <cell r="E15638">
            <v>8.8000000000000007</v>
          </cell>
          <cell r="F15638">
            <v>96.5</v>
          </cell>
        </row>
        <row r="15639">
          <cell r="A15639" t="str">
            <v>BU19110601</v>
          </cell>
          <cell r="B15639">
            <v>-99999</v>
          </cell>
          <cell r="C15639">
            <v>4</v>
          </cell>
          <cell r="D15639">
            <v>6.1</v>
          </cell>
          <cell r="E15639">
            <v>9.4</v>
          </cell>
          <cell r="F15639">
            <v>84.8</v>
          </cell>
        </row>
        <row r="15640">
          <cell r="A15640" t="str">
            <v>BU19110602</v>
          </cell>
          <cell r="B15640">
            <v>-99999</v>
          </cell>
          <cell r="C15640">
            <v>-99999</v>
          </cell>
          <cell r="D15640">
            <v>-99999</v>
          </cell>
          <cell r="E15640">
            <v>-99999</v>
          </cell>
          <cell r="F15640">
            <v>-99999</v>
          </cell>
        </row>
        <row r="15641">
          <cell r="A15641" t="str">
            <v>BU19110690</v>
          </cell>
          <cell r="B15641">
            <v>-99999</v>
          </cell>
          <cell r="C15641">
            <v>-99999</v>
          </cell>
          <cell r="D15641">
            <v>-99999</v>
          </cell>
          <cell r="E15641">
            <v>-99999</v>
          </cell>
          <cell r="F15641">
            <v>-99999</v>
          </cell>
        </row>
        <row r="15642">
          <cell r="A15642" t="str">
            <v>WK191107</v>
          </cell>
          <cell r="B15642">
            <v>32.4</v>
          </cell>
          <cell r="C15642">
            <v>3.8</v>
          </cell>
          <cell r="D15642">
            <v>6.8</v>
          </cell>
          <cell r="E15642">
            <v>9.6</v>
          </cell>
          <cell r="F15642">
            <v>104.4</v>
          </cell>
        </row>
        <row r="15643">
          <cell r="A15643" t="str">
            <v>BU19110701</v>
          </cell>
          <cell r="B15643">
            <v>-99999</v>
          </cell>
          <cell r="C15643">
            <v>6.3</v>
          </cell>
          <cell r="D15643">
            <v>10.3</v>
          </cell>
          <cell r="E15643">
            <v>14.4</v>
          </cell>
          <cell r="F15643">
            <v>70.5</v>
          </cell>
        </row>
        <row r="15644">
          <cell r="A15644" t="str">
            <v>BU19110702</v>
          </cell>
          <cell r="B15644">
            <v>-99999</v>
          </cell>
          <cell r="C15644">
            <v>4.2</v>
          </cell>
          <cell r="D15644">
            <v>10.199999999999999</v>
          </cell>
          <cell r="E15644">
            <v>18.2</v>
          </cell>
          <cell r="F15644">
            <v>33.700000000000003</v>
          </cell>
        </row>
        <row r="15645">
          <cell r="A15645" t="str">
            <v>BU19110703</v>
          </cell>
          <cell r="B15645">
            <v>-99999</v>
          </cell>
          <cell r="C15645">
            <v>4.5</v>
          </cell>
          <cell r="D15645">
            <v>9.1999999999999993</v>
          </cell>
          <cell r="E15645">
            <v>11.3</v>
          </cell>
          <cell r="F15645">
            <v>72.900000000000006</v>
          </cell>
        </row>
        <row r="15646">
          <cell r="A15646" t="str">
            <v>BU19110704</v>
          </cell>
          <cell r="B15646">
            <v>-99999</v>
          </cell>
          <cell r="C15646">
            <v>3.2</v>
          </cell>
          <cell r="D15646">
            <v>5.2</v>
          </cell>
          <cell r="E15646">
            <v>6.9</v>
          </cell>
          <cell r="F15646">
            <v>82.8</v>
          </cell>
        </row>
        <row r="15647">
          <cell r="A15647" t="str">
            <v>BU19110705</v>
          </cell>
          <cell r="B15647">
            <v>-99999</v>
          </cell>
          <cell r="C15647">
            <v>0.5</v>
          </cell>
          <cell r="D15647">
            <v>0.5</v>
          </cell>
          <cell r="E15647">
            <v>1.3</v>
          </cell>
          <cell r="F15647">
            <v>261.60000000000002</v>
          </cell>
        </row>
        <row r="15648">
          <cell r="A15648" t="str">
            <v>BU19110780</v>
          </cell>
          <cell r="B15648">
            <v>-99999</v>
          </cell>
          <cell r="C15648">
            <v>-99999</v>
          </cell>
          <cell r="D15648">
            <v>-99999</v>
          </cell>
          <cell r="E15648">
            <v>-99999</v>
          </cell>
          <cell r="F15648">
            <v>-99999</v>
          </cell>
        </row>
        <row r="15649">
          <cell r="A15649" t="str">
            <v>BU19110790</v>
          </cell>
          <cell r="B15649">
            <v>-99999</v>
          </cell>
          <cell r="C15649">
            <v>2.2000000000000002</v>
          </cell>
          <cell r="D15649">
            <v>2.6</v>
          </cell>
          <cell r="E15649">
            <v>3.5</v>
          </cell>
          <cell r="F15649">
            <v>489.8</v>
          </cell>
        </row>
        <row r="15650">
          <cell r="A15650" t="str">
            <v>WK191108</v>
          </cell>
          <cell r="B15650">
            <v>-99999</v>
          </cell>
          <cell r="C15650">
            <v>4.5999999999999996</v>
          </cell>
          <cell r="D15650">
            <v>5.5</v>
          </cell>
          <cell r="E15650">
            <v>8</v>
          </cell>
          <cell r="F15650">
            <v>51.8</v>
          </cell>
        </row>
        <row r="15651">
          <cell r="A15651" t="str">
            <v>BU19110801</v>
          </cell>
          <cell r="B15651">
            <v>-99999</v>
          </cell>
          <cell r="C15651">
            <v>4.5999999999999996</v>
          </cell>
          <cell r="D15651">
            <v>5.5</v>
          </cell>
          <cell r="E15651">
            <v>8</v>
          </cell>
          <cell r="F15651">
            <v>51.8</v>
          </cell>
        </row>
        <row r="15652">
          <cell r="A15652" t="str">
            <v>WK191109</v>
          </cell>
          <cell r="B15652">
            <v>-99999</v>
          </cell>
          <cell r="C15652">
            <v>5.7</v>
          </cell>
          <cell r="D15652">
            <v>7.8</v>
          </cell>
          <cell r="E15652">
            <v>9.9</v>
          </cell>
          <cell r="F15652">
            <v>116.3</v>
          </cell>
        </row>
        <row r="15653">
          <cell r="A15653" t="str">
            <v>BU19110901</v>
          </cell>
          <cell r="B15653">
            <v>-99999</v>
          </cell>
          <cell r="C15653">
            <v>5.2</v>
          </cell>
          <cell r="D15653">
            <v>8.1</v>
          </cell>
          <cell r="E15653">
            <v>10.7</v>
          </cell>
          <cell r="F15653">
            <v>83.9</v>
          </cell>
        </row>
        <row r="15654">
          <cell r="A15654" t="str">
            <v>BU19110990</v>
          </cell>
          <cell r="B15654">
            <v>-99999</v>
          </cell>
          <cell r="C15654">
            <v>6.7</v>
          </cell>
          <cell r="D15654">
            <v>7</v>
          </cell>
          <cell r="E15654">
            <v>8.1</v>
          </cell>
          <cell r="F15654">
            <v>376.2</v>
          </cell>
        </row>
        <row r="15655">
          <cell r="A15655" t="str">
            <v>WK191110</v>
          </cell>
          <cell r="B15655">
            <v>-99999</v>
          </cell>
          <cell r="C15655">
            <v>4.0999999999999996</v>
          </cell>
          <cell r="D15655">
            <v>6.5</v>
          </cell>
          <cell r="E15655">
            <v>8.6</v>
          </cell>
          <cell r="F15655">
            <v>47.8</v>
          </cell>
        </row>
        <row r="15656">
          <cell r="A15656" t="str">
            <v>BU19111001</v>
          </cell>
          <cell r="B15656">
            <v>-99999</v>
          </cell>
          <cell r="C15656">
            <v>4.8</v>
          </cell>
          <cell r="D15656">
            <v>8.4</v>
          </cell>
          <cell r="E15656">
            <v>10.4</v>
          </cell>
          <cell r="F15656">
            <v>40.700000000000003</v>
          </cell>
        </row>
        <row r="15657">
          <cell r="A15657" t="str">
            <v>BU19111002</v>
          </cell>
          <cell r="B15657">
            <v>-99999</v>
          </cell>
          <cell r="C15657">
            <v>4</v>
          </cell>
          <cell r="D15657">
            <v>5.0999999999999996</v>
          </cell>
          <cell r="E15657">
            <v>7.9</v>
          </cell>
          <cell r="F15657">
            <v>151</v>
          </cell>
        </row>
        <row r="15658">
          <cell r="A15658" t="str">
            <v>BU19111080</v>
          </cell>
          <cell r="B15658">
            <v>-99999</v>
          </cell>
          <cell r="C15658">
            <v>3.4</v>
          </cell>
          <cell r="D15658">
            <v>5.6</v>
          </cell>
          <cell r="E15658">
            <v>6.4</v>
          </cell>
          <cell r="F15658">
            <v>0</v>
          </cell>
        </row>
        <row r="15659">
          <cell r="A15659" t="str">
            <v>BU19111081</v>
          </cell>
          <cell r="B15659">
            <v>-99999</v>
          </cell>
          <cell r="C15659">
            <v>-99999</v>
          </cell>
          <cell r="D15659">
            <v>-99999</v>
          </cell>
          <cell r="E15659">
            <v>-99999</v>
          </cell>
          <cell r="F15659">
            <v>-99999</v>
          </cell>
        </row>
        <row r="15660">
          <cell r="A15660" t="str">
            <v>BU19111090</v>
          </cell>
          <cell r="B15660">
            <v>-99999</v>
          </cell>
          <cell r="C15660">
            <v>3.4</v>
          </cell>
          <cell r="D15660">
            <v>6.7</v>
          </cell>
          <cell r="E15660">
            <v>7.8</v>
          </cell>
          <cell r="F15660">
            <v>541.6</v>
          </cell>
        </row>
        <row r="15661">
          <cell r="A15661" t="str">
            <v>WK191111</v>
          </cell>
          <cell r="B15661">
            <v>-99999</v>
          </cell>
          <cell r="C15661">
            <v>3.7</v>
          </cell>
          <cell r="D15661">
            <v>5.4</v>
          </cell>
          <cell r="E15661">
            <v>6.8</v>
          </cell>
          <cell r="F15661">
            <v>116.6</v>
          </cell>
        </row>
        <row r="15662">
          <cell r="A15662" t="str">
            <v>BU19111101</v>
          </cell>
          <cell r="B15662">
            <v>-99999</v>
          </cell>
          <cell r="C15662">
            <v>3.7</v>
          </cell>
          <cell r="D15662">
            <v>5.5</v>
          </cell>
          <cell r="E15662">
            <v>7</v>
          </cell>
          <cell r="F15662">
            <v>111.5</v>
          </cell>
        </row>
        <row r="15663">
          <cell r="A15663" t="str">
            <v>BU19111190</v>
          </cell>
          <cell r="B15663">
            <v>-99999</v>
          </cell>
          <cell r="C15663">
            <v>-99999</v>
          </cell>
          <cell r="D15663">
            <v>-99999</v>
          </cell>
          <cell r="E15663">
            <v>-99999</v>
          </cell>
          <cell r="F15663">
            <v>-99999</v>
          </cell>
        </row>
        <row r="15664">
          <cell r="A15664" t="str">
            <v>WK191112</v>
          </cell>
          <cell r="B15664">
            <v>-99999</v>
          </cell>
          <cell r="C15664">
            <v>3.5</v>
          </cell>
          <cell r="D15664">
            <v>5.8</v>
          </cell>
          <cell r="E15664">
            <v>7.6</v>
          </cell>
          <cell r="F15664">
            <v>180.5</v>
          </cell>
        </row>
        <row r="15665">
          <cell r="A15665" t="str">
            <v>BU19111201</v>
          </cell>
          <cell r="B15665">
            <v>-99999</v>
          </cell>
          <cell r="C15665">
            <v>4.3</v>
          </cell>
          <cell r="D15665">
            <v>7.3</v>
          </cell>
          <cell r="E15665">
            <v>9.3000000000000007</v>
          </cell>
          <cell r="F15665">
            <v>152.69999999999999</v>
          </cell>
        </row>
        <row r="15666">
          <cell r="A15666" t="str">
            <v>BU19111290</v>
          </cell>
          <cell r="B15666">
            <v>-99999</v>
          </cell>
          <cell r="C15666">
            <v>-99999</v>
          </cell>
          <cell r="D15666">
            <v>-99999</v>
          </cell>
          <cell r="E15666">
            <v>-99999</v>
          </cell>
          <cell r="F15666">
            <v>-99999</v>
          </cell>
        </row>
        <row r="15667">
          <cell r="A15667" t="str">
            <v>WK191113</v>
          </cell>
          <cell r="B15667">
            <v>-99999</v>
          </cell>
          <cell r="C15667">
            <v>-99999</v>
          </cell>
          <cell r="D15667">
            <v>-99999</v>
          </cell>
          <cell r="E15667">
            <v>-99999</v>
          </cell>
          <cell r="F15667">
            <v>-99999</v>
          </cell>
        </row>
        <row r="15668">
          <cell r="A15668" t="str">
            <v>BU19111301</v>
          </cell>
          <cell r="B15668">
            <v>-99999</v>
          </cell>
          <cell r="C15668">
            <v>-99999</v>
          </cell>
          <cell r="D15668">
            <v>-99999</v>
          </cell>
          <cell r="E15668">
            <v>-99999</v>
          </cell>
          <cell r="F15668">
            <v>-99999</v>
          </cell>
        </row>
        <row r="15669">
          <cell r="A15669" t="str">
            <v>BU19111390</v>
          </cell>
          <cell r="B15669">
            <v>-99999</v>
          </cell>
          <cell r="C15669">
            <v>-99999</v>
          </cell>
          <cell r="D15669">
            <v>-99999</v>
          </cell>
          <cell r="E15669">
            <v>-99999</v>
          </cell>
          <cell r="F15669">
            <v>-99999</v>
          </cell>
        </row>
        <row r="15670">
          <cell r="A15670" t="str">
            <v>WK191114</v>
          </cell>
          <cell r="B15670">
            <v>-99999</v>
          </cell>
          <cell r="C15670">
            <v>3.1</v>
          </cell>
          <cell r="D15670">
            <v>4.5999999999999996</v>
          </cell>
          <cell r="E15670">
            <v>5.2</v>
          </cell>
          <cell r="F15670">
            <v>156.6</v>
          </cell>
        </row>
        <row r="15671">
          <cell r="A15671" t="str">
            <v>BU19111401</v>
          </cell>
          <cell r="B15671">
            <v>-99999</v>
          </cell>
          <cell r="C15671">
            <v>3.1</v>
          </cell>
          <cell r="D15671">
            <v>5.2</v>
          </cell>
          <cell r="E15671">
            <v>6.2</v>
          </cell>
          <cell r="F15671">
            <v>93.2</v>
          </cell>
        </row>
        <row r="15672">
          <cell r="A15672" t="str">
            <v>BU19111490</v>
          </cell>
          <cell r="B15672">
            <v>-99999</v>
          </cell>
          <cell r="C15672">
            <v>3</v>
          </cell>
          <cell r="D15672">
            <v>3.8</v>
          </cell>
          <cell r="E15672">
            <v>3.8</v>
          </cell>
          <cell r="F15672">
            <v>309.89999999999998</v>
          </cell>
        </row>
        <row r="15673">
          <cell r="A15673" t="str">
            <v>WK191115</v>
          </cell>
          <cell r="B15673">
            <v>-99999</v>
          </cell>
          <cell r="C15673">
            <v>3.9</v>
          </cell>
          <cell r="D15673">
            <v>5.9</v>
          </cell>
          <cell r="E15673">
            <v>7.4</v>
          </cell>
          <cell r="F15673">
            <v>156.5</v>
          </cell>
        </row>
        <row r="15674">
          <cell r="A15674" t="str">
            <v>BU19111501</v>
          </cell>
          <cell r="B15674">
            <v>-99999</v>
          </cell>
          <cell r="C15674">
            <v>1.5</v>
          </cell>
          <cell r="D15674">
            <v>2.6</v>
          </cell>
          <cell r="E15674">
            <v>4</v>
          </cell>
          <cell r="F15674">
            <v>238.4</v>
          </cell>
        </row>
        <row r="15675">
          <cell r="A15675" t="str">
            <v>BU19111502</v>
          </cell>
          <cell r="B15675">
            <v>-99999</v>
          </cell>
          <cell r="C15675">
            <v>7.3</v>
          </cell>
          <cell r="D15675">
            <v>10.8</v>
          </cell>
          <cell r="E15675">
            <v>13.3</v>
          </cell>
          <cell r="F15675">
            <v>46.4</v>
          </cell>
        </row>
        <row r="15676">
          <cell r="A15676" t="str">
            <v>BU19111503</v>
          </cell>
          <cell r="B15676">
            <v>-99999</v>
          </cell>
          <cell r="C15676">
            <v>2.1</v>
          </cell>
          <cell r="D15676">
            <v>3.8</v>
          </cell>
          <cell r="E15676">
            <v>4.5999999999999996</v>
          </cell>
          <cell r="F15676">
            <v>200.3</v>
          </cell>
        </row>
        <row r="15677">
          <cell r="A15677" t="str">
            <v>BU19111504</v>
          </cell>
          <cell r="B15677">
            <v>-99999</v>
          </cell>
          <cell r="C15677">
            <v>2.7</v>
          </cell>
          <cell r="D15677">
            <v>4.0999999999999996</v>
          </cell>
          <cell r="E15677">
            <v>5.0999999999999996</v>
          </cell>
          <cell r="F15677">
            <v>158.69999999999999</v>
          </cell>
        </row>
        <row r="15678">
          <cell r="A15678" t="str">
            <v>BU19111580</v>
          </cell>
          <cell r="B15678">
            <v>-99999</v>
          </cell>
          <cell r="C15678">
            <v>-99999</v>
          </cell>
          <cell r="D15678">
            <v>-99999</v>
          </cell>
          <cell r="E15678">
            <v>-99999</v>
          </cell>
          <cell r="F15678">
            <v>-99999</v>
          </cell>
        </row>
        <row r="15679">
          <cell r="A15679" t="str">
            <v>BU19111590</v>
          </cell>
          <cell r="B15679">
            <v>-99999</v>
          </cell>
          <cell r="C15679">
            <v>-99999</v>
          </cell>
          <cell r="D15679">
            <v>-99999</v>
          </cell>
          <cell r="E15679">
            <v>-99999</v>
          </cell>
          <cell r="F15679">
            <v>-99999</v>
          </cell>
        </row>
        <row r="15680">
          <cell r="A15680" t="str">
            <v>WK191116</v>
          </cell>
          <cell r="B15680">
            <v>-99999</v>
          </cell>
          <cell r="C15680">
            <v>3.8</v>
          </cell>
          <cell r="D15680">
            <v>6</v>
          </cell>
          <cell r="E15680">
            <v>8.9</v>
          </cell>
          <cell r="F15680">
            <v>193.2</v>
          </cell>
        </row>
        <row r="15681">
          <cell r="A15681" t="str">
            <v>BU19111601</v>
          </cell>
          <cell r="B15681">
            <v>-99999</v>
          </cell>
          <cell r="C15681">
            <v>3.9</v>
          </cell>
          <cell r="D15681">
            <v>6.1</v>
          </cell>
          <cell r="E15681">
            <v>10.199999999999999</v>
          </cell>
          <cell r="F15681">
            <v>174</v>
          </cell>
        </row>
        <row r="15682">
          <cell r="A15682" t="str">
            <v>BU19111602</v>
          </cell>
          <cell r="B15682">
            <v>-99999</v>
          </cell>
          <cell r="C15682">
            <v>3.1</v>
          </cell>
          <cell r="D15682">
            <v>5.4</v>
          </cell>
          <cell r="E15682">
            <v>7.1</v>
          </cell>
          <cell r="F15682">
            <v>192.7</v>
          </cell>
        </row>
        <row r="15683">
          <cell r="A15683" t="str">
            <v>BU19111690</v>
          </cell>
          <cell r="B15683">
            <v>-99999</v>
          </cell>
          <cell r="C15683">
            <v>4.9000000000000004</v>
          </cell>
          <cell r="D15683">
            <v>6.7</v>
          </cell>
          <cell r="E15683">
            <v>7.4</v>
          </cell>
          <cell r="F15683">
            <v>317.7</v>
          </cell>
        </row>
        <row r="15684">
          <cell r="A15684" t="str">
            <v>WK191117</v>
          </cell>
          <cell r="B15684">
            <v>-99999</v>
          </cell>
          <cell r="C15684">
            <v>3.3</v>
          </cell>
          <cell r="D15684">
            <v>4.9000000000000004</v>
          </cell>
          <cell r="E15684">
            <v>6.9</v>
          </cell>
          <cell r="F15684">
            <v>216.8</v>
          </cell>
        </row>
        <row r="15685">
          <cell r="A15685" t="str">
            <v>BU19111701</v>
          </cell>
          <cell r="B15685">
            <v>-99999</v>
          </cell>
          <cell r="C15685">
            <v>3.7</v>
          </cell>
          <cell r="D15685">
            <v>5.6</v>
          </cell>
          <cell r="E15685">
            <v>7.7</v>
          </cell>
          <cell r="F15685">
            <v>204.4</v>
          </cell>
        </row>
        <row r="15686">
          <cell r="A15686" t="str">
            <v>BU19111702</v>
          </cell>
          <cell r="B15686">
            <v>-99999</v>
          </cell>
          <cell r="C15686">
            <v>-99999</v>
          </cell>
          <cell r="D15686">
            <v>-99999</v>
          </cell>
          <cell r="E15686">
            <v>-99999</v>
          </cell>
          <cell r="F15686">
            <v>-99999</v>
          </cell>
        </row>
        <row r="15687">
          <cell r="A15687" t="str">
            <v>BU19111790</v>
          </cell>
          <cell r="B15687">
            <v>-99999</v>
          </cell>
          <cell r="C15687">
            <v>0.8</v>
          </cell>
          <cell r="D15687">
            <v>0.8</v>
          </cell>
          <cell r="E15687">
            <v>1.6</v>
          </cell>
          <cell r="F15687">
            <v>341.8</v>
          </cell>
        </row>
        <row r="15688">
          <cell r="A15688" t="str">
            <v>WK191118</v>
          </cell>
          <cell r="B15688">
            <v>-99999</v>
          </cell>
          <cell r="C15688">
            <v>2</v>
          </cell>
          <cell r="D15688">
            <v>2.7</v>
          </cell>
          <cell r="E15688">
            <v>2.7</v>
          </cell>
          <cell r="F15688">
            <v>330.8</v>
          </cell>
        </row>
        <row r="15689">
          <cell r="A15689" t="str">
            <v>BU19111801</v>
          </cell>
          <cell r="B15689">
            <v>-99999</v>
          </cell>
          <cell r="C15689">
            <v>1</v>
          </cell>
          <cell r="D15689">
            <v>1.9</v>
          </cell>
          <cell r="E15689">
            <v>1.9</v>
          </cell>
          <cell r="F15689">
            <v>242.2</v>
          </cell>
        </row>
        <row r="15690">
          <cell r="A15690" t="str">
            <v>BU19111890</v>
          </cell>
          <cell r="B15690">
            <v>-99999</v>
          </cell>
          <cell r="C15690">
            <v>-99999</v>
          </cell>
          <cell r="D15690">
            <v>-99999</v>
          </cell>
          <cell r="E15690">
            <v>-99999</v>
          </cell>
          <cell r="F15690">
            <v>-99999</v>
          </cell>
        </row>
        <row r="15691">
          <cell r="A15691" t="str">
            <v>WK191119</v>
          </cell>
          <cell r="B15691">
            <v>-99999</v>
          </cell>
          <cell r="C15691">
            <v>0.7</v>
          </cell>
          <cell r="D15691">
            <v>1.3</v>
          </cell>
          <cell r="E15691">
            <v>1.3</v>
          </cell>
          <cell r="F15691">
            <v>304.39999999999998</v>
          </cell>
        </row>
        <row r="15692">
          <cell r="A15692" t="str">
            <v>BU19111901</v>
          </cell>
          <cell r="B15692">
            <v>-99999</v>
          </cell>
          <cell r="C15692">
            <v>-99999</v>
          </cell>
          <cell r="D15692">
            <v>-99999</v>
          </cell>
          <cell r="E15692">
            <v>-99999</v>
          </cell>
          <cell r="F15692">
            <v>-99999</v>
          </cell>
        </row>
        <row r="15693">
          <cell r="A15693" t="str">
            <v>BU19111990</v>
          </cell>
          <cell r="B15693">
            <v>-99999</v>
          </cell>
          <cell r="C15693">
            <v>-99999</v>
          </cell>
          <cell r="D15693">
            <v>-99999</v>
          </cell>
          <cell r="E15693">
            <v>-99999</v>
          </cell>
          <cell r="F15693">
            <v>-99999</v>
          </cell>
        </row>
        <row r="15694">
          <cell r="A15694" t="str">
            <v>GM1916</v>
          </cell>
          <cell r="B15694">
            <v>36.9</v>
          </cell>
          <cell r="C15694">
            <v>6.6</v>
          </cell>
          <cell r="D15694">
            <v>9.6999999999999993</v>
          </cell>
          <cell r="E15694">
            <v>12.1</v>
          </cell>
          <cell r="F15694">
            <v>114.3</v>
          </cell>
        </row>
        <row r="15695">
          <cell r="A15695" t="str">
            <v>WK191601</v>
          </cell>
          <cell r="B15695">
            <v>-99999</v>
          </cell>
          <cell r="C15695">
            <v>5.2</v>
          </cell>
          <cell r="D15695">
            <v>7.5</v>
          </cell>
          <cell r="E15695">
            <v>9</v>
          </cell>
          <cell r="F15695">
            <v>253.7</v>
          </cell>
        </row>
        <row r="15696">
          <cell r="A15696" t="str">
            <v>BU19160100</v>
          </cell>
          <cell r="B15696">
            <v>-99999</v>
          </cell>
          <cell r="C15696">
            <v>0.7</v>
          </cell>
          <cell r="D15696">
            <v>1.4</v>
          </cell>
          <cell r="E15696">
            <v>1.6</v>
          </cell>
          <cell r="F15696">
            <v>370.7</v>
          </cell>
        </row>
        <row r="15697">
          <cell r="A15697" t="str">
            <v>BU19160101</v>
          </cell>
          <cell r="B15697">
            <v>-99999</v>
          </cell>
          <cell r="C15697">
            <v>8.9</v>
          </cell>
          <cell r="D15697">
            <v>12.8</v>
          </cell>
          <cell r="E15697">
            <v>15.9</v>
          </cell>
          <cell r="F15697">
            <v>147.69999999999999</v>
          </cell>
        </row>
        <row r="15698">
          <cell r="A15698" t="str">
            <v>BU19160102</v>
          </cell>
          <cell r="B15698">
            <v>-99999</v>
          </cell>
          <cell r="C15698">
            <v>2.5</v>
          </cell>
          <cell r="D15698">
            <v>3.7</v>
          </cell>
          <cell r="E15698">
            <v>4</v>
          </cell>
          <cell r="F15698">
            <v>342.3</v>
          </cell>
        </row>
        <row r="15699">
          <cell r="A15699" t="str">
            <v>BU19160103</v>
          </cell>
          <cell r="B15699">
            <v>-99999</v>
          </cell>
          <cell r="C15699">
            <v>-99999</v>
          </cell>
          <cell r="D15699">
            <v>-99999</v>
          </cell>
          <cell r="E15699">
            <v>-99999</v>
          </cell>
          <cell r="F15699">
            <v>-99999</v>
          </cell>
        </row>
        <row r="15700">
          <cell r="A15700" t="str">
            <v>BU19160104</v>
          </cell>
          <cell r="B15700">
            <v>-99999</v>
          </cell>
          <cell r="C15700">
            <v>-99999</v>
          </cell>
          <cell r="D15700">
            <v>-99999</v>
          </cell>
          <cell r="E15700">
            <v>-99999</v>
          </cell>
          <cell r="F15700">
            <v>-99999</v>
          </cell>
        </row>
        <row r="15701">
          <cell r="A15701" t="str">
            <v>WK191602</v>
          </cell>
          <cell r="B15701">
            <v>27.3</v>
          </cell>
          <cell r="C15701">
            <v>12.3</v>
          </cell>
          <cell r="D15701">
            <v>17.8</v>
          </cell>
          <cell r="E15701">
            <v>21.6</v>
          </cell>
          <cell r="F15701">
            <v>20.6</v>
          </cell>
        </row>
        <row r="15702">
          <cell r="A15702" t="str">
            <v>BU19160200</v>
          </cell>
          <cell r="B15702">
            <v>-99999</v>
          </cell>
          <cell r="C15702">
            <v>14.3</v>
          </cell>
          <cell r="D15702">
            <v>20.5</v>
          </cell>
          <cell r="E15702">
            <v>24.8</v>
          </cell>
          <cell r="F15702">
            <v>12.6</v>
          </cell>
        </row>
        <row r="15703">
          <cell r="A15703" t="str">
            <v>BU19160201</v>
          </cell>
          <cell r="B15703">
            <v>-99999</v>
          </cell>
          <cell r="C15703">
            <v>2.6</v>
          </cell>
          <cell r="D15703">
            <v>5.3</v>
          </cell>
          <cell r="E15703">
            <v>6.2</v>
          </cell>
          <cell r="F15703">
            <v>246.3</v>
          </cell>
        </row>
        <row r="15704">
          <cell r="A15704" t="str">
            <v>WK191603</v>
          </cell>
          <cell r="B15704">
            <v>37.700000000000003</v>
          </cell>
          <cell r="C15704">
            <v>5.6</v>
          </cell>
          <cell r="D15704">
            <v>7.9</v>
          </cell>
          <cell r="E15704">
            <v>10.5</v>
          </cell>
          <cell r="F15704">
            <v>138.30000000000001</v>
          </cell>
        </row>
        <row r="15705">
          <cell r="A15705" t="str">
            <v>BU19160300</v>
          </cell>
          <cell r="B15705">
            <v>-99999</v>
          </cell>
          <cell r="C15705">
            <v>4</v>
          </cell>
          <cell r="D15705">
            <v>6.9</v>
          </cell>
          <cell r="E15705">
            <v>8.6</v>
          </cell>
          <cell r="F15705">
            <v>92.6</v>
          </cell>
        </row>
        <row r="15706">
          <cell r="A15706" t="str">
            <v>BU19160301</v>
          </cell>
          <cell r="B15706">
            <v>-99999</v>
          </cell>
          <cell r="C15706">
            <v>5.9</v>
          </cell>
          <cell r="D15706">
            <v>7.9</v>
          </cell>
          <cell r="E15706">
            <v>10.9</v>
          </cell>
          <cell r="F15706">
            <v>208.3</v>
          </cell>
        </row>
        <row r="15707">
          <cell r="A15707" t="str">
            <v>BU19160302</v>
          </cell>
          <cell r="B15707">
            <v>-99999</v>
          </cell>
          <cell r="C15707">
            <v>7.6</v>
          </cell>
          <cell r="D15707">
            <v>9.8000000000000007</v>
          </cell>
          <cell r="E15707">
            <v>12.8</v>
          </cell>
          <cell r="F15707">
            <v>132.19999999999999</v>
          </cell>
        </row>
        <row r="15708">
          <cell r="A15708" t="str">
            <v>WK191604</v>
          </cell>
          <cell r="B15708">
            <v>-99999</v>
          </cell>
          <cell r="C15708">
            <v>3.1</v>
          </cell>
          <cell r="D15708">
            <v>5.3</v>
          </cell>
          <cell r="E15708">
            <v>6.7</v>
          </cell>
          <cell r="F15708">
            <v>342.9</v>
          </cell>
        </row>
        <row r="15709">
          <cell r="A15709" t="str">
            <v>BU19160400</v>
          </cell>
          <cell r="B15709">
            <v>-99999</v>
          </cell>
          <cell r="C15709">
            <v>3.4</v>
          </cell>
          <cell r="D15709">
            <v>6.4</v>
          </cell>
          <cell r="E15709">
            <v>8.3000000000000007</v>
          </cell>
          <cell r="F15709">
            <v>233.9</v>
          </cell>
        </row>
        <row r="15710">
          <cell r="A15710" t="str">
            <v>BU19160401</v>
          </cell>
          <cell r="B15710">
            <v>-99999</v>
          </cell>
          <cell r="C15710">
            <v>2.4</v>
          </cell>
          <cell r="D15710">
            <v>3.4</v>
          </cell>
          <cell r="E15710">
            <v>3.7</v>
          </cell>
          <cell r="F15710">
            <v>630.9</v>
          </cell>
        </row>
        <row r="15711">
          <cell r="A15711" t="str">
            <v>WK191605</v>
          </cell>
          <cell r="B15711">
            <v>32.700000000000003</v>
          </cell>
          <cell r="C15711">
            <v>7.4</v>
          </cell>
          <cell r="D15711">
            <v>10.7</v>
          </cell>
          <cell r="E15711">
            <v>14</v>
          </cell>
          <cell r="F15711">
            <v>70.3</v>
          </cell>
        </row>
        <row r="15712">
          <cell r="A15712" t="str">
            <v>BU19160500</v>
          </cell>
          <cell r="B15712">
            <v>-99999</v>
          </cell>
          <cell r="C15712">
            <v>8</v>
          </cell>
          <cell r="D15712">
            <v>10.9</v>
          </cell>
          <cell r="E15712">
            <v>15.3</v>
          </cell>
          <cell r="F15712">
            <v>88</v>
          </cell>
        </row>
        <row r="15713">
          <cell r="A15713" t="str">
            <v>BU19160501</v>
          </cell>
          <cell r="B15713">
            <v>-99999</v>
          </cell>
          <cell r="C15713">
            <v>5.9</v>
          </cell>
          <cell r="D15713">
            <v>8.3000000000000007</v>
          </cell>
          <cell r="E15713">
            <v>10.7</v>
          </cell>
          <cell r="F15713">
            <v>165.5</v>
          </cell>
        </row>
        <row r="15714">
          <cell r="A15714" t="str">
            <v>BU19160502</v>
          </cell>
          <cell r="B15714">
            <v>-99999</v>
          </cell>
          <cell r="C15714">
            <v>9.5</v>
          </cell>
          <cell r="D15714">
            <v>14.1</v>
          </cell>
          <cell r="E15714">
            <v>18.2</v>
          </cell>
          <cell r="F15714">
            <v>26.6</v>
          </cell>
        </row>
        <row r="15715">
          <cell r="A15715" t="str">
            <v>BU19160503</v>
          </cell>
          <cell r="B15715">
            <v>-99999</v>
          </cell>
          <cell r="C15715">
            <v>1.1000000000000001</v>
          </cell>
          <cell r="D15715">
            <v>1.8</v>
          </cell>
          <cell r="E15715">
            <v>2.2999999999999998</v>
          </cell>
          <cell r="F15715">
            <v>193.4</v>
          </cell>
        </row>
        <row r="15716">
          <cell r="A15716" t="str">
            <v>BU19160504</v>
          </cell>
          <cell r="B15716">
            <v>-99999</v>
          </cell>
          <cell r="C15716">
            <v>9.1999999999999993</v>
          </cell>
          <cell r="D15716">
            <v>13.5</v>
          </cell>
          <cell r="E15716">
            <v>16.7</v>
          </cell>
          <cell r="F15716">
            <v>17.8</v>
          </cell>
        </row>
        <row r="15717">
          <cell r="A15717" t="str">
            <v>WK191606</v>
          </cell>
          <cell r="B15717">
            <v>-99999</v>
          </cell>
          <cell r="C15717">
            <v>11.5</v>
          </cell>
          <cell r="D15717">
            <v>15.9</v>
          </cell>
          <cell r="E15717">
            <v>19.600000000000001</v>
          </cell>
          <cell r="F15717">
            <v>28.5</v>
          </cell>
        </row>
        <row r="15718">
          <cell r="A15718" t="str">
            <v>BU19160600</v>
          </cell>
          <cell r="B15718">
            <v>-99999</v>
          </cell>
          <cell r="C15718">
            <v>3.6</v>
          </cell>
          <cell r="D15718">
            <v>4.7</v>
          </cell>
          <cell r="E15718">
            <v>5.8</v>
          </cell>
          <cell r="F15718">
            <v>106.1</v>
          </cell>
        </row>
        <row r="15719">
          <cell r="A15719" t="str">
            <v>BU19160601</v>
          </cell>
          <cell r="B15719">
            <v>-99999</v>
          </cell>
          <cell r="C15719">
            <v>5.3</v>
          </cell>
          <cell r="D15719">
            <v>9.6</v>
          </cell>
          <cell r="E15719">
            <v>14.6</v>
          </cell>
          <cell r="F15719">
            <v>19.600000000000001</v>
          </cell>
        </row>
        <row r="15720">
          <cell r="A15720" t="str">
            <v>BU19160602</v>
          </cell>
          <cell r="B15720">
            <v>-99999</v>
          </cell>
          <cell r="C15720">
            <v>20.7</v>
          </cell>
          <cell r="D15720">
            <v>28.1</v>
          </cell>
          <cell r="E15720">
            <v>33.4</v>
          </cell>
          <cell r="F15720">
            <v>3.7</v>
          </cell>
        </row>
        <row r="15721">
          <cell r="A15721" t="str">
            <v>WK191607</v>
          </cell>
          <cell r="B15721">
            <v>45.8</v>
          </cell>
          <cell r="C15721">
            <v>2.5</v>
          </cell>
          <cell r="D15721">
            <v>3.8</v>
          </cell>
          <cell r="E15721">
            <v>5.3</v>
          </cell>
          <cell r="F15721">
            <v>324.39999999999998</v>
          </cell>
        </row>
        <row r="15722">
          <cell r="A15722" t="str">
            <v>BU19160700</v>
          </cell>
          <cell r="B15722">
            <v>-99999</v>
          </cell>
          <cell r="C15722">
            <v>0.5</v>
          </cell>
          <cell r="D15722">
            <v>0.8</v>
          </cell>
          <cell r="E15722">
            <v>1.1000000000000001</v>
          </cell>
          <cell r="F15722">
            <v>421.6</v>
          </cell>
        </row>
        <row r="15723">
          <cell r="A15723" t="str">
            <v>BU19160701</v>
          </cell>
          <cell r="B15723">
            <v>-99999</v>
          </cell>
          <cell r="C15723">
            <v>1.9</v>
          </cell>
          <cell r="D15723">
            <v>3</v>
          </cell>
          <cell r="E15723">
            <v>4.0999999999999996</v>
          </cell>
          <cell r="F15723">
            <v>371.4</v>
          </cell>
        </row>
        <row r="15724">
          <cell r="A15724" t="str">
            <v>BU19160702</v>
          </cell>
          <cell r="B15724">
            <v>-99999</v>
          </cell>
          <cell r="C15724">
            <v>3.8</v>
          </cell>
          <cell r="D15724">
            <v>6.2</v>
          </cell>
          <cell r="E15724">
            <v>8.6</v>
          </cell>
          <cell r="F15724">
            <v>223.4</v>
          </cell>
        </row>
        <row r="15725">
          <cell r="A15725" t="str">
            <v>BU19160703</v>
          </cell>
          <cell r="B15725">
            <v>-99999</v>
          </cell>
          <cell r="C15725">
            <v>3.7</v>
          </cell>
          <cell r="D15725">
            <v>5.0999999999999996</v>
          </cell>
          <cell r="E15725">
            <v>6.9</v>
          </cell>
          <cell r="F15725">
            <v>289</v>
          </cell>
        </row>
        <row r="15726">
          <cell r="A15726" t="str">
            <v>BU19160704</v>
          </cell>
          <cell r="B15726">
            <v>-99999</v>
          </cell>
          <cell r="C15726">
            <v>0.9</v>
          </cell>
          <cell r="D15726">
            <v>0.9</v>
          </cell>
          <cell r="E15726">
            <v>1.4</v>
          </cell>
          <cell r="F15726">
            <v>406</v>
          </cell>
        </row>
        <row r="15727">
          <cell r="A15727" t="str">
            <v>WK191608</v>
          </cell>
          <cell r="B15727">
            <v>36.799999999999997</v>
          </cell>
          <cell r="C15727">
            <v>5.3</v>
          </cell>
          <cell r="D15727">
            <v>7.4</v>
          </cell>
          <cell r="E15727">
            <v>9.8000000000000007</v>
          </cell>
          <cell r="F15727">
            <v>158.69999999999999</v>
          </cell>
        </row>
        <row r="15728">
          <cell r="A15728" t="str">
            <v>BU19160800</v>
          </cell>
          <cell r="B15728">
            <v>-99999</v>
          </cell>
          <cell r="C15728">
            <v>6.2</v>
          </cell>
          <cell r="D15728">
            <v>9.4</v>
          </cell>
          <cell r="E15728">
            <v>11.9</v>
          </cell>
          <cell r="F15728">
            <v>36.9</v>
          </cell>
        </row>
        <row r="15729">
          <cell r="A15729" t="str">
            <v>BU19160801</v>
          </cell>
          <cell r="B15729">
            <v>-99999</v>
          </cell>
          <cell r="C15729">
            <v>0.7</v>
          </cell>
          <cell r="D15729">
            <v>1</v>
          </cell>
          <cell r="E15729">
            <v>1.7</v>
          </cell>
          <cell r="F15729">
            <v>468.1</v>
          </cell>
        </row>
        <row r="15730">
          <cell r="A15730" t="str">
            <v>BU19160802</v>
          </cell>
          <cell r="B15730">
            <v>-99999</v>
          </cell>
          <cell r="C15730">
            <v>10</v>
          </cell>
          <cell r="D15730">
            <v>12.7</v>
          </cell>
          <cell r="E15730">
            <v>17.3</v>
          </cell>
          <cell r="F15730">
            <v>102.7</v>
          </cell>
        </row>
        <row r="15731">
          <cell r="A15731" t="str">
            <v>BU19160803</v>
          </cell>
          <cell r="B15731">
            <v>-99999</v>
          </cell>
          <cell r="C15731">
            <v>2.8</v>
          </cell>
          <cell r="D15731">
            <v>3</v>
          </cell>
          <cell r="E15731">
            <v>4</v>
          </cell>
          <cell r="F15731">
            <v>179.2</v>
          </cell>
        </row>
        <row r="15732">
          <cell r="A15732" t="str">
            <v>BU19160804</v>
          </cell>
          <cell r="B15732">
            <v>-99999</v>
          </cell>
          <cell r="C15732">
            <v>5.7</v>
          </cell>
          <cell r="D15732">
            <v>8.6999999999999993</v>
          </cell>
          <cell r="E15732">
            <v>11.5</v>
          </cell>
          <cell r="F15732">
            <v>156.69999999999999</v>
          </cell>
        </row>
        <row r="15733">
          <cell r="A15733" t="str">
            <v>WK191609</v>
          </cell>
          <cell r="B15733">
            <v>33.4</v>
          </cell>
          <cell r="C15733">
            <v>7.8</v>
          </cell>
          <cell r="D15733">
            <v>11.2</v>
          </cell>
          <cell r="E15733">
            <v>13.8</v>
          </cell>
          <cell r="F15733">
            <v>72</v>
          </cell>
        </row>
        <row r="15734">
          <cell r="A15734" t="str">
            <v>BU19160900</v>
          </cell>
          <cell r="B15734">
            <v>-99999</v>
          </cell>
          <cell r="C15734">
            <v>13.9</v>
          </cell>
          <cell r="D15734">
            <v>21.1</v>
          </cell>
          <cell r="E15734">
            <v>25.8</v>
          </cell>
          <cell r="F15734">
            <v>14.8</v>
          </cell>
        </row>
        <row r="15735">
          <cell r="A15735" t="str">
            <v>BU19160901</v>
          </cell>
          <cell r="B15735">
            <v>-99999</v>
          </cell>
          <cell r="C15735">
            <v>4.5999999999999996</v>
          </cell>
          <cell r="D15735">
            <v>5.9</v>
          </cell>
          <cell r="E15735">
            <v>7.5</v>
          </cell>
          <cell r="F15735">
            <v>95.6</v>
          </cell>
        </row>
        <row r="15736">
          <cell r="A15736" t="str">
            <v>BU19160902</v>
          </cell>
          <cell r="B15736">
            <v>-99999</v>
          </cell>
          <cell r="C15736">
            <v>4.9000000000000004</v>
          </cell>
          <cell r="D15736">
            <v>6.7</v>
          </cell>
          <cell r="E15736">
            <v>8.1999999999999993</v>
          </cell>
          <cell r="F15736">
            <v>133.9</v>
          </cell>
        </row>
        <row r="15737">
          <cell r="A15737" t="str">
            <v>WK191610</v>
          </cell>
          <cell r="B15737">
            <v>31</v>
          </cell>
          <cell r="C15737">
            <v>10.3</v>
          </cell>
          <cell r="D15737">
            <v>16</v>
          </cell>
          <cell r="E15737">
            <v>18.8</v>
          </cell>
          <cell r="F15737">
            <v>38.4</v>
          </cell>
        </row>
        <row r="15738">
          <cell r="A15738" t="str">
            <v>BU19161000</v>
          </cell>
          <cell r="B15738">
            <v>-99999</v>
          </cell>
          <cell r="C15738">
            <v>9.4</v>
          </cell>
          <cell r="D15738">
            <v>14</v>
          </cell>
          <cell r="E15738">
            <v>16.899999999999999</v>
          </cell>
          <cell r="F15738">
            <v>44.7</v>
          </cell>
        </row>
        <row r="15739">
          <cell r="A15739" t="str">
            <v>BU19161001</v>
          </cell>
          <cell r="B15739">
            <v>-99999</v>
          </cell>
          <cell r="C15739">
            <v>12.4</v>
          </cell>
          <cell r="D15739">
            <v>19.5</v>
          </cell>
          <cell r="E15739">
            <v>22.8</v>
          </cell>
          <cell r="F15739">
            <v>18.399999999999999</v>
          </cell>
        </row>
        <row r="15740">
          <cell r="A15740" t="str">
            <v>BU19161002</v>
          </cell>
          <cell r="B15740">
            <v>-99999</v>
          </cell>
          <cell r="C15740">
            <v>2.6</v>
          </cell>
          <cell r="D15740">
            <v>3.6</v>
          </cell>
          <cell r="E15740">
            <v>4.2</v>
          </cell>
          <cell r="F15740">
            <v>211.6</v>
          </cell>
        </row>
        <row r="15741">
          <cell r="A15741" t="str">
            <v>WK191611</v>
          </cell>
          <cell r="B15741">
            <v>35</v>
          </cell>
          <cell r="C15741">
            <v>5.4</v>
          </cell>
          <cell r="D15741">
            <v>7.9</v>
          </cell>
          <cell r="E15741">
            <v>9.9</v>
          </cell>
          <cell r="F15741">
            <v>90.1</v>
          </cell>
        </row>
        <row r="15742">
          <cell r="A15742" t="str">
            <v>BU19161100</v>
          </cell>
          <cell r="B15742">
            <v>-99999</v>
          </cell>
          <cell r="C15742">
            <v>4.9000000000000004</v>
          </cell>
          <cell r="D15742">
            <v>7.7</v>
          </cell>
          <cell r="E15742">
            <v>9.6999999999999993</v>
          </cell>
          <cell r="F15742">
            <v>106.6</v>
          </cell>
        </row>
        <row r="15743">
          <cell r="A15743" t="str">
            <v>BU19161101</v>
          </cell>
          <cell r="B15743">
            <v>-99999</v>
          </cell>
          <cell r="C15743">
            <v>5.9</v>
          </cell>
          <cell r="D15743">
            <v>8.1</v>
          </cell>
          <cell r="E15743">
            <v>10</v>
          </cell>
          <cell r="F15743">
            <v>69.3</v>
          </cell>
        </row>
        <row r="15744">
          <cell r="A15744" t="str">
            <v>WK191612</v>
          </cell>
          <cell r="B15744">
            <v>-99999</v>
          </cell>
          <cell r="C15744">
            <v>4</v>
          </cell>
          <cell r="D15744">
            <v>5.8</v>
          </cell>
          <cell r="E15744">
            <v>7</v>
          </cell>
          <cell r="F15744">
            <v>356.6</v>
          </cell>
        </row>
        <row r="15745">
          <cell r="A15745" t="str">
            <v>BU19161200</v>
          </cell>
          <cell r="B15745">
            <v>-99999</v>
          </cell>
          <cell r="C15745">
            <v>3.2</v>
          </cell>
          <cell r="D15745">
            <v>5.2</v>
          </cell>
          <cell r="E15745">
            <v>6.6</v>
          </cell>
          <cell r="F15745">
            <v>373.3</v>
          </cell>
        </row>
        <row r="15746">
          <cell r="A15746" t="str">
            <v>BU19161201</v>
          </cell>
          <cell r="B15746">
            <v>-99999</v>
          </cell>
          <cell r="C15746">
            <v>3.1</v>
          </cell>
          <cell r="D15746">
            <v>3.7</v>
          </cell>
          <cell r="E15746">
            <v>4.3</v>
          </cell>
          <cell r="F15746">
            <v>944.5</v>
          </cell>
        </row>
        <row r="15747">
          <cell r="A15747" t="str">
            <v>BU19161202</v>
          </cell>
          <cell r="B15747">
            <v>-99999</v>
          </cell>
          <cell r="C15747">
            <v>5.3</v>
          </cell>
          <cell r="D15747">
            <v>6.9</v>
          </cell>
          <cell r="E15747">
            <v>8.1999999999999993</v>
          </cell>
          <cell r="F15747">
            <v>274.3</v>
          </cell>
        </row>
        <row r="15748">
          <cell r="A15748" t="str">
            <v>WK191613</v>
          </cell>
          <cell r="B15748">
            <v>48.5</v>
          </cell>
          <cell r="C15748">
            <v>3.8</v>
          </cell>
          <cell r="D15748">
            <v>5.7</v>
          </cell>
          <cell r="E15748">
            <v>7.7</v>
          </cell>
          <cell r="F15748">
            <v>314.5</v>
          </cell>
        </row>
        <row r="15749">
          <cell r="A15749" t="str">
            <v>BU19161300</v>
          </cell>
          <cell r="B15749">
            <v>-99999</v>
          </cell>
          <cell r="C15749">
            <v>3.1</v>
          </cell>
          <cell r="D15749">
            <v>4.3</v>
          </cell>
          <cell r="E15749">
            <v>5.6</v>
          </cell>
          <cell r="F15749">
            <v>406</v>
          </cell>
        </row>
        <row r="15750">
          <cell r="A15750" t="str">
            <v>BU19161301</v>
          </cell>
          <cell r="B15750">
            <v>-99999</v>
          </cell>
          <cell r="C15750">
            <v>4.8</v>
          </cell>
          <cell r="D15750">
            <v>7.5</v>
          </cell>
          <cell r="E15750">
            <v>10.4</v>
          </cell>
          <cell r="F15750">
            <v>209.4</v>
          </cell>
        </row>
        <row r="15751">
          <cell r="A15751" t="str">
            <v>GM1924</v>
          </cell>
          <cell r="B15751">
            <v>35.200000000000003</v>
          </cell>
          <cell r="C15751">
            <v>4</v>
          </cell>
          <cell r="D15751">
            <v>6.4</v>
          </cell>
          <cell r="E15751">
            <v>8.9</v>
          </cell>
          <cell r="F15751">
            <v>113.1</v>
          </cell>
        </row>
        <row r="15752">
          <cell r="A15752" t="str">
            <v>WK192400</v>
          </cell>
          <cell r="B15752">
            <v>-99999</v>
          </cell>
          <cell r="C15752">
            <v>3.2</v>
          </cell>
          <cell r="D15752">
            <v>4.3</v>
          </cell>
          <cell r="E15752">
            <v>6.2</v>
          </cell>
          <cell r="F15752">
            <v>231.4</v>
          </cell>
        </row>
        <row r="15753">
          <cell r="A15753" t="str">
            <v>BU19240001</v>
          </cell>
          <cell r="B15753">
            <v>-99999</v>
          </cell>
          <cell r="C15753">
            <v>3.3</v>
          </cell>
          <cell r="D15753">
            <v>4.4000000000000004</v>
          </cell>
          <cell r="E15753">
            <v>6.5</v>
          </cell>
          <cell r="F15753">
            <v>211.8</v>
          </cell>
        </row>
        <row r="15754">
          <cell r="A15754" t="str">
            <v>BU19240002</v>
          </cell>
          <cell r="B15754">
            <v>-99999</v>
          </cell>
          <cell r="C15754">
            <v>3.5</v>
          </cell>
          <cell r="D15754">
            <v>5.3</v>
          </cell>
          <cell r="E15754">
            <v>7.1</v>
          </cell>
          <cell r="F15754">
            <v>255.5</v>
          </cell>
        </row>
        <row r="15755">
          <cell r="A15755" t="str">
            <v>BU19240003</v>
          </cell>
          <cell r="B15755">
            <v>-99999</v>
          </cell>
          <cell r="C15755">
            <v>1.9</v>
          </cell>
          <cell r="D15755">
            <v>2.8</v>
          </cell>
          <cell r="E15755">
            <v>2.8</v>
          </cell>
          <cell r="F15755">
            <v>506.8</v>
          </cell>
        </row>
        <row r="15756">
          <cell r="A15756" t="str">
            <v>WK192401</v>
          </cell>
          <cell r="B15756">
            <v>-99999</v>
          </cell>
          <cell r="C15756">
            <v>3.2</v>
          </cell>
          <cell r="D15756">
            <v>4.5</v>
          </cell>
          <cell r="E15756">
            <v>6.3</v>
          </cell>
          <cell r="F15756">
            <v>299</v>
          </cell>
        </row>
        <row r="15757">
          <cell r="A15757" t="str">
            <v>BU19240101</v>
          </cell>
          <cell r="B15757">
            <v>-99999</v>
          </cell>
          <cell r="C15757">
            <v>4.4000000000000004</v>
          </cell>
          <cell r="D15757">
            <v>6</v>
          </cell>
          <cell r="E15757">
            <v>8.6999999999999993</v>
          </cell>
          <cell r="F15757">
            <v>193.4</v>
          </cell>
        </row>
        <row r="15758">
          <cell r="A15758" t="str">
            <v>BU19240102</v>
          </cell>
          <cell r="B15758">
            <v>-99999</v>
          </cell>
          <cell r="C15758">
            <v>4.5999999999999996</v>
          </cell>
          <cell r="D15758">
            <v>7.2</v>
          </cell>
          <cell r="E15758">
            <v>11.1</v>
          </cell>
          <cell r="F15758">
            <v>157.19999999999999</v>
          </cell>
        </row>
        <row r="15759">
          <cell r="A15759" t="str">
            <v>BU19240103</v>
          </cell>
          <cell r="B15759">
            <v>-99999</v>
          </cell>
          <cell r="C15759">
            <v>1.5</v>
          </cell>
          <cell r="D15759">
            <v>2</v>
          </cell>
          <cell r="E15759">
            <v>2.2000000000000002</v>
          </cell>
          <cell r="F15759">
            <v>282.39999999999998</v>
          </cell>
        </row>
        <row r="15760">
          <cell r="A15760" t="str">
            <v>BU19240104</v>
          </cell>
          <cell r="B15760">
            <v>-99999</v>
          </cell>
          <cell r="C15760">
            <v>-99999</v>
          </cell>
          <cell r="D15760">
            <v>-99999</v>
          </cell>
          <cell r="E15760">
            <v>-99999</v>
          </cell>
          <cell r="F15760">
            <v>-99999</v>
          </cell>
        </row>
        <row r="15761">
          <cell r="A15761" t="str">
            <v>BU19240105</v>
          </cell>
          <cell r="B15761">
            <v>-99999</v>
          </cell>
          <cell r="C15761">
            <v>-99999</v>
          </cell>
          <cell r="D15761">
            <v>-99999</v>
          </cell>
          <cell r="E15761">
            <v>-99999</v>
          </cell>
          <cell r="F15761">
            <v>-99999</v>
          </cell>
        </row>
        <row r="15762">
          <cell r="A15762" t="str">
            <v>BU19240106</v>
          </cell>
          <cell r="B15762">
            <v>-99999</v>
          </cell>
          <cell r="C15762">
            <v>-99999</v>
          </cell>
          <cell r="D15762">
            <v>-99999</v>
          </cell>
          <cell r="E15762">
            <v>-99999</v>
          </cell>
          <cell r="F15762">
            <v>-99999</v>
          </cell>
        </row>
        <row r="15763">
          <cell r="A15763" t="str">
            <v>BU19240107</v>
          </cell>
          <cell r="B15763">
            <v>-99999</v>
          </cell>
          <cell r="C15763">
            <v>-99999</v>
          </cell>
          <cell r="D15763">
            <v>-99999</v>
          </cell>
          <cell r="E15763">
            <v>-99999</v>
          </cell>
          <cell r="F15763">
            <v>-99999</v>
          </cell>
        </row>
        <row r="15764">
          <cell r="A15764" t="str">
            <v>BU19240108</v>
          </cell>
          <cell r="B15764">
            <v>-99999</v>
          </cell>
          <cell r="C15764">
            <v>-99999</v>
          </cell>
          <cell r="D15764">
            <v>-99999</v>
          </cell>
          <cell r="E15764">
            <v>-99999</v>
          </cell>
          <cell r="F15764">
            <v>-99999</v>
          </cell>
        </row>
        <row r="15765">
          <cell r="A15765" t="str">
            <v>BU19240109</v>
          </cell>
          <cell r="B15765">
            <v>-99999</v>
          </cell>
          <cell r="C15765">
            <v>2.6</v>
          </cell>
          <cell r="D15765">
            <v>2.9</v>
          </cell>
          <cell r="E15765">
            <v>3.3</v>
          </cell>
          <cell r="F15765">
            <v>568.6</v>
          </cell>
        </row>
        <row r="15766">
          <cell r="A15766" t="str">
            <v>WK192402</v>
          </cell>
          <cell r="B15766">
            <v>-99999</v>
          </cell>
          <cell r="C15766">
            <v>4.4000000000000004</v>
          </cell>
          <cell r="D15766">
            <v>7.1</v>
          </cell>
          <cell r="E15766">
            <v>9.8000000000000007</v>
          </cell>
          <cell r="F15766">
            <v>99.3</v>
          </cell>
        </row>
        <row r="15767">
          <cell r="A15767" t="str">
            <v>BU19240201</v>
          </cell>
          <cell r="B15767">
            <v>-99999</v>
          </cell>
          <cell r="C15767">
            <v>2.4</v>
          </cell>
          <cell r="D15767">
            <v>3.1</v>
          </cell>
          <cell r="E15767">
            <v>3.3</v>
          </cell>
          <cell r="F15767">
            <v>148.5</v>
          </cell>
        </row>
        <row r="15768">
          <cell r="A15768" t="str">
            <v>BU19240202</v>
          </cell>
          <cell r="B15768">
            <v>-99999</v>
          </cell>
          <cell r="C15768">
            <v>5.4</v>
          </cell>
          <cell r="D15768">
            <v>9.6999999999999993</v>
          </cell>
          <cell r="E15768">
            <v>14</v>
          </cell>
          <cell r="F15768">
            <v>54.7</v>
          </cell>
        </row>
        <row r="15769">
          <cell r="A15769" t="str">
            <v>BU19240203</v>
          </cell>
          <cell r="B15769">
            <v>-99999</v>
          </cell>
          <cell r="C15769">
            <v>-99999</v>
          </cell>
          <cell r="D15769">
            <v>-99999</v>
          </cell>
          <cell r="E15769">
            <v>-99999</v>
          </cell>
          <cell r="F15769">
            <v>-99999</v>
          </cell>
        </row>
        <row r="15770">
          <cell r="A15770" t="str">
            <v>BU19240204</v>
          </cell>
          <cell r="B15770">
            <v>-99999</v>
          </cell>
          <cell r="C15770">
            <v>-99999</v>
          </cell>
          <cell r="D15770">
            <v>-99999</v>
          </cell>
          <cell r="E15770">
            <v>-99999</v>
          </cell>
          <cell r="F15770">
            <v>-99999</v>
          </cell>
        </row>
        <row r="15771">
          <cell r="A15771" t="str">
            <v>BU19240205</v>
          </cell>
          <cell r="B15771">
            <v>-99999</v>
          </cell>
          <cell r="C15771">
            <v>-99999</v>
          </cell>
          <cell r="D15771">
            <v>-99999</v>
          </cell>
          <cell r="E15771">
            <v>-99999</v>
          </cell>
          <cell r="F15771">
            <v>-99999</v>
          </cell>
        </row>
        <row r="15772">
          <cell r="A15772" t="str">
            <v>WK192403</v>
          </cell>
          <cell r="B15772">
            <v>36.9</v>
          </cell>
          <cell r="C15772">
            <v>3.5</v>
          </cell>
          <cell r="D15772">
            <v>5.7</v>
          </cell>
          <cell r="E15772">
            <v>8.9</v>
          </cell>
          <cell r="F15772">
            <v>99.2</v>
          </cell>
        </row>
        <row r="15773">
          <cell r="A15773" t="str">
            <v>BU19240301</v>
          </cell>
          <cell r="B15773">
            <v>-99999</v>
          </cell>
          <cell r="C15773">
            <v>1.3</v>
          </cell>
          <cell r="D15773">
            <v>2.1</v>
          </cell>
          <cell r="E15773">
            <v>2.8</v>
          </cell>
          <cell r="F15773">
            <v>151.30000000000001</v>
          </cell>
        </row>
        <row r="15774">
          <cell r="A15774" t="str">
            <v>BU19240302</v>
          </cell>
          <cell r="B15774">
            <v>-99999</v>
          </cell>
          <cell r="C15774">
            <v>3</v>
          </cell>
          <cell r="D15774">
            <v>5.7</v>
          </cell>
          <cell r="E15774">
            <v>8.8000000000000007</v>
          </cell>
          <cell r="F15774">
            <v>126.6</v>
          </cell>
        </row>
        <row r="15775">
          <cell r="A15775" t="str">
            <v>BU19240303</v>
          </cell>
          <cell r="B15775">
            <v>-99999</v>
          </cell>
          <cell r="C15775">
            <v>2.8</v>
          </cell>
          <cell r="D15775">
            <v>4.4000000000000004</v>
          </cell>
          <cell r="E15775">
            <v>7.5</v>
          </cell>
          <cell r="F15775">
            <v>76.2</v>
          </cell>
        </row>
        <row r="15776">
          <cell r="A15776" t="str">
            <v>BU19240304</v>
          </cell>
          <cell r="B15776">
            <v>-99999</v>
          </cell>
          <cell r="C15776">
            <v>6.6</v>
          </cell>
          <cell r="D15776">
            <v>10.6</v>
          </cell>
          <cell r="E15776">
            <v>16.2</v>
          </cell>
          <cell r="F15776">
            <v>35.1</v>
          </cell>
        </row>
        <row r="15777">
          <cell r="A15777" t="str">
            <v>BU19240305</v>
          </cell>
          <cell r="B15777">
            <v>-99999</v>
          </cell>
          <cell r="C15777">
            <v>-99999</v>
          </cell>
          <cell r="D15777">
            <v>-99999</v>
          </cell>
          <cell r="E15777">
            <v>-99999</v>
          </cell>
          <cell r="F15777">
            <v>-99999</v>
          </cell>
        </row>
        <row r="15778">
          <cell r="A15778" t="str">
            <v>BU19240306</v>
          </cell>
          <cell r="B15778">
            <v>-99999</v>
          </cell>
          <cell r="C15778">
            <v>0.6</v>
          </cell>
          <cell r="D15778">
            <v>1.1000000000000001</v>
          </cell>
          <cell r="E15778">
            <v>2.2999999999999998</v>
          </cell>
          <cell r="F15778">
            <v>216.3</v>
          </cell>
        </row>
        <row r="15779">
          <cell r="A15779" t="str">
            <v>BU19240307</v>
          </cell>
          <cell r="B15779">
            <v>-99999</v>
          </cell>
          <cell r="C15779">
            <v>-99999</v>
          </cell>
          <cell r="D15779">
            <v>-99999</v>
          </cell>
          <cell r="E15779">
            <v>-99999</v>
          </cell>
          <cell r="F15779">
            <v>-99999</v>
          </cell>
        </row>
        <row r="15780">
          <cell r="A15780" t="str">
            <v>WK192404</v>
          </cell>
          <cell r="B15780">
            <v>-99999</v>
          </cell>
          <cell r="C15780">
            <v>3.8</v>
          </cell>
          <cell r="D15780">
            <v>7.7</v>
          </cell>
          <cell r="E15780">
            <v>10</v>
          </cell>
          <cell r="F15780">
            <v>71</v>
          </cell>
        </row>
        <row r="15781">
          <cell r="A15781" t="str">
            <v>BU19240401</v>
          </cell>
          <cell r="B15781">
            <v>-99999</v>
          </cell>
          <cell r="C15781">
            <v>3.6</v>
          </cell>
          <cell r="D15781">
            <v>7.5</v>
          </cell>
          <cell r="E15781">
            <v>10.4</v>
          </cell>
          <cell r="F15781">
            <v>59</v>
          </cell>
        </row>
        <row r="15782">
          <cell r="A15782" t="str">
            <v>BU19240402</v>
          </cell>
          <cell r="B15782">
            <v>-99999</v>
          </cell>
          <cell r="C15782">
            <v>4.7</v>
          </cell>
          <cell r="D15782">
            <v>7</v>
          </cell>
          <cell r="E15782">
            <v>7.8</v>
          </cell>
          <cell r="F15782">
            <v>86.2</v>
          </cell>
        </row>
        <row r="15783">
          <cell r="A15783" t="str">
            <v>BU19240403</v>
          </cell>
          <cell r="B15783">
            <v>-99999</v>
          </cell>
          <cell r="C15783">
            <v>-99999</v>
          </cell>
          <cell r="D15783">
            <v>-99999</v>
          </cell>
          <cell r="E15783">
            <v>-99999</v>
          </cell>
          <cell r="F15783">
            <v>-99999</v>
          </cell>
        </row>
        <row r="15784">
          <cell r="A15784" t="str">
            <v>WK192405</v>
          </cell>
          <cell r="B15784">
            <v>-99999</v>
          </cell>
          <cell r="C15784">
            <v>5.4</v>
          </cell>
          <cell r="D15784">
            <v>7.6</v>
          </cell>
          <cell r="E15784">
            <v>9.6</v>
          </cell>
          <cell r="F15784">
            <v>77.2</v>
          </cell>
        </row>
        <row r="15785">
          <cell r="A15785" t="str">
            <v>BU19240501</v>
          </cell>
          <cell r="B15785">
            <v>-99999</v>
          </cell>
          <cell r="C15785">
            <v>5.9</v>
          </cell>
          <cell r="D15785">
            <v>8.4</v>
          </cell>
          <cell r="E15785">
            <v>10.9</v>
          </cell>
          <cell r="F15785">
            <v>55.7</v>
          </cell>
        </row>
        <row r="15786">
          <cell r="A15786" t="str">
            <v>BU19240502</v>
          </cell>
          <cell r="B15786">
            <v>-99999</v>
          </cell>
          <cell r="C15786">
            <v>3.6</v>
          </cell>
          <cell r="D15786">
            <v>4.8</v>
          </cell>
          <cell r="E15786">
            <v>5.4</v>
          </cell>
          <cell r="F15786">
            <v>183.9</v>
          </cell>
        </row>
        <row r="15787">
          <cell r="A15787" t="str">
            <v>WK192406</v>
          </cell>
          <cell r="B15787">
            <v>-99999</v>
          </cell>
          <cell r="C15787">
            <v>4.7</v>
          </cell>
          <cell r="D15787">
            <v>7.7</v>
          </cell>
          <cell r="E15787">
            <v>11</v>
          </cell>
          <cell r="F15787">
            <v>89.3</v>
          </cell>
        </row>
        <row r="15788">
          <cell r="A15788" t="str">
            <v>BU19240601</v>
          </cell>
          <cell r="B15788">
            <v>-99999</v>
          </cell>
          <cell r="C15788">
            <v>5.5</v>
          </cell>
          <cell r="D15788">
            <v>10.9</v>
          </cell>
          <cell r="E15788">
            <v>15.8</v>
          </cell>
          <cell r="F15788">
            <v>46</v>
          </cell>
        </row>
        <row r="15789">
          <cell r="A15789" t="str">
            <v>BU19240602</v>
          </cell>
          <cell r="B15789">
            <v>-99999</v>
          </cell>
          <cell r="C15789">
            <v>3.9</v>
          </cell>
          <cell r="D15789">
            <v>5.5</v>
          </cell>
          <cell r="E15789">
            <v>7.9</v>
          </cell>
          <cell r="F15789">
            <v>113.7</v>
          </cell>
        </row>
        <row r="15790">
          <cell r="A15790" t="str">
            <v>BU19240603</v>
          </cell>
          <cell r="B15790">
            <v>-99999</v>
          </cell>
          <cell r="C15790">
            <v>5.0999999999999996</v>
          </cell>
          <cell r="D15790">
            <v>8.5</v>
          </cell>
          <cell r="E15790">
            <v>12.6</v>
          </cell>
          <cell r="F15790">
            <v>77.400000000000006</v>
          </cell>
        </row>
        <row r="15791">
          <cell r="A15791" t="str">
            <v>BU19240604</v>
          </cell>
          <cell r="B15791">
            <v>-99999</v>
          </cell>
          <cell r="C15791">
            <v>2.5</v>
          </cell>
          <cell r="D15791">
            <v>2.5</v>
          </cell>
          <cell r="E15791">
            <v>2.5</v>
          </cell>
          <cell r="F15791">
            <v>113.3</v>
          </cell>
        </row>
        <row r="15792">
          <cell r="A15792" t="str">
            <v>BU19240605</v>
          </cell>
          <cell r="B15792">
            <v>-99999</v>
          </cell>
          <cell r="C15792">
            <v>-99999</v>
          </cell>
          <cell r="D15792">
            <v>-99999</v>
          </cell>
          <cell r="E15792">
            <v>-99999</v>
          </cell>
          <cell r="F15792">
            <v>-99999</v>
          </cell>
        </row>
        <row r="15793">
          <cell r="A15793" t="str">
            <v>BU19240606</v>
          </cell>
          <cell r="B15793">
            <v>-99999</v>
          </cell>
          <cell r="C15793">
            <v>4.0999999999999996</v>
          </cell>
          <cell r="D15793">
            <v>4.8</v>
          </cell>
          <cell r="E15793">
            <v>4.8</v>
          </cell>
          <cell r="F15793">
            <v>329.8</v>
          </cell>
        </row>
        <row r="15794">
          <cell r="A15794" t="str">
            <v>WK192407</v>
          </cell>
          <cell r="B15794">
            <v>-99999</v>
          </cell>
          <cell r="C15794">
            <v>4</v>
          </cell>
          <cell r="D15794">
            <v>6.5</v>
          </cell>
          <cell r="E15794">
            <v>8.6</v>
          </cell>
          <cell r="F15794">
            <v>119.8</v>
          </cell>
        </row>
        <row r="15795">
          <cell r="A15795" t="str">
            <v>BU19240701</v>
          </cell>
          <cell r="B15795">
            <v>-99999</v>
          </cell>
          <cell r="C15795">
            <v>4.7</v>
          </cell>
          <cell r="D15795">
            <v>9.1</v>
          </cell>
          <cell r="E15795">
            <v>12.7</v>
          </cell>
          <cell r="F15795">
            <v>52.6</v>
          </cell>
        </row>
        <row r="15796">
          <cell r="A15796" t="str">
            <v>BU19240702</v>
          </cell>
          <cell r="B15796">
            <v>-99999</v>
          </cell>
          <cell r="C15796">
            <v>5.4</v>
          </cell>
          <cell r="D15796">
            <v>7</v>
          </cell>
          <cell r="E15796">
            <v>7.7</v>
          </cell>
          <cell r="F15796">
            <v>163.5</v>
          </cell>
        </row>
        <row r="15797">
          <cell r="A15797" t="str">
            <v>BU19240703</v>
          </cell>
          <cell r="B15797">
            <v>-99999</v>
          </cell>
          <cell r="C15797">
            <v>2.4</v>
          </cell>
          <cell r="D15797">
            <v>4.0999999999999996</v>
          </cell>
          <cell r="E15797">
            <v>5.8</v>
          </cell>
          <cell r="F15797">
            <v>170.7</v>
          </cell>
        </row>
        <row r="15798">
          <cell r="A15798" t="str">
            <v>BU19240704</v>
          </cell>
          <cell r="B15798">
            <v>-99999</v>
          </cell>
          <cell r="C15798">
            <v>2.8</v>
          </cell>
          <cell r="D15798">
            <v>3.5</v>
          </cell>
          <cell r="E15798">
            <v>5</v>
          </cell>
          <cell r="F15798">
            <v>108.3</v>
          </cell>
        </row>
        <row r="15799">
          <cell r="A15799" t="str">
            <v>BU19240705</v>
          </cell>
          <cell r="B15799">
            <v>-99999</v>
          </cell>
          <cell r="C15799">
            <v>3.1</v>
          </cell>
          <cell r="D15799">
            <v>3.1</v>
          </cell>
          <cell r="E15799">
            <v>3.8</v>
          </cell>
          <cell r="F15799">
            <v>484.6</v>
          </cell>
        </row>
        <row r="15800">
          <cell r="A15800" t="str">
            <v>WK192408</v>
          </cell>
          <cell r="B15800">
            <v>-99999</v>
          </cell>
          <cell r="C15800">
            <v>4.0999999999999996</v>
          </cell>
          <cell r="D15800">
            <v>5.9</v>
          </cell>
          <cell r="E15800">
            <v>8.4</v>
          </cell>
          <cell r="F15800">
            <v>112.7</v>
          </cell>
        </row>
        <row r="15801">
          <cell r="A15801" t="str">
            <v>BU19240801</v>
          </cell>
          <cell r="B15801">
            <v>-99999</v>
          </cell>
          <cell r="C15801">
            <v>4.4000000000000004</v>
          </cell>
          <cell r="D15801">
            <v>6.4</v>
          </cell>
          <cell r="E15801">
            <v>9.1999999999999993</v>
          </cell>
          <cell r="F15801">
            <v>94.9</v>
          </cell>
        </row>
        <row r="15802">
          <cell r="A15802" t="str">
            <v>BU19240802</v>
          </cell>
          <cell r="B15802">
            <v>-99999</v>
          </cell>
          <cell r="C15802">
            <v>2.2999999999999998</v>
          </cell>
          <cell r="D15802">
            <v>3.1</v>
          </cell>
          <cell r="E15802">
            <v>3.1</v>
          </cell>
          <cell r="F15802">
            <v>311.3</v>
          </cell>
        </row>
        <row r="15803">
          <cell r="A15803" t="str">
            <v>WK192409</v>
          </cell>
          <cell r="B15803">
            <v>-99999</v>
          </cell>
          <cell r="C15803">
            <v>3.9</v>
          </cell>
          <cell r="D15803">
            <v>4.8</v>
          </cell>
          <cell r="E15803">
            <v>6.5</v>
          </cell>
          <cell r="F15803">
            <v>70.5</v>
          </cell>
        </row>
        <row r="15804">
          <cell r="A15804" t="str">
            <v>BU19240901</v>
          </cell>
          <cell r="B15804">
            <v>-99999</v>
          </cell>
          <cell r="C15804">
            <v>4.3</v>
          </cell>
          <cell r="D15804">
            <v>5.4</v>
          </cell>
          <cell r="E15804">
            <v>7.4</v>
          </cell>
          <cell r="F15804">
            <v>49.3</v>
          </cell>
        </row>
        <row r="15805">
          <cell r="A15805" t="str">
            <v>BU19240902</v>
          </cell>
          <cell r="B15805">
            <v>-99999</v>
          </cell>
          <cell r="C15805">
            <v>-99999</v>
          </cell>
          <cell r="D15805">
            <v>-99999</v>
          </cell>
          <cell r="E15805">
            <v>-99999</v>
          </cell>
          <cell r="F15805">
            <v>-99999</v>
          </cell>
        </row>
        <row r="15806">
          <cell r="A15806" t="str">
            <v>BU19240903</v>
          </cell>
          <cell r="B15806">
            <v>-99999</v>
          </cell>
          <cell r="C15806">
            <v>-99999</v>
          </cell>
          <cell r="D15806">
            <v>-99999</v>
          </cell>
          <cell r="E15806">
            <v>-99999</v>
          </cell>
          <cell r="F15806">
            <v>-99999</v>
          </cell>
        </row>
        <row r="15807">
          <cell r="A15807" t="str">
            <v>WK192410</v>
          </cell>
          <cell r="B15807">
            <v>33.700000000000003</v>
          </cell>
          <cell r="C15807">
            <v>4.4000000000000004</v>
          </cell>
          <cell r="D15807">
            <v>7.4</v>
          </cell>
          <cell r="E15807">
            <v>10.4</v>
          </cell>
          <cell r="F15807">
            <v>88.8</v>
          </cell>
        </row>
        <row r="15808">
          <cell r="A15808" t="str">
            <v>BU19241001</v>
          </cell>
          <cell r="B15808">
            <v>-99999</v>
          </cell>
          <cell r="C15808">
            <v>2.6</v>
          </cell>
          <cell r="D15808">
            <v>4.0999999999999996</v>
          </cell>
          <cell r="E15808">
            <v>4.8</v>
          </cell>
          <cell r="F15808">
            <v>81</v>
          </cell>
        </row>
        <row r="15809">
          <cell r="A15809" t="str">
            <v>BU19241002</v>
          </cell>
          <cell r="B15809">
            <v>-99999</v>
          </cell>
          <cell r="C15809">
            <v>5.8</v>
          </cell>
          <cell r="D15809">
            <v>10</v>
          </cell>
          <cell r="E15809">
            <v>14.5</v>
          </cell>
          <cell r="F15809">
            <v>29.3</v>
          </cell>
        </row>
        <row r="15810">
          <cell r="A15810" t="str">
            <v>BU19241003</v>
          </cell>
          <cell r="B15810">
            <v>-99999</v>
          </cell>
          <cell r="C15810">
            <v>2.4</v>
          </cell>
          <cell r="D15810">
            <v>4.4000000000000004</v>
          </cell>
          <cell r="E15810">
            <v>6.8</v>
          </cell>
          <cell r="F15810">
            <v>220.9</v>
          </cell>
        </row>
        <row r="15811">
          <cell r="A15811" t="str">
            <v>BU19241004</v>
          </cell>
          <cell r="B15811">
            <v>-99999</v>
          </cell>
          <cell r="C15811">
            <v>6.7</v>
          </cell>
          <cell r="D15811">
            <v>11.6</v>
          </cell>
          <cell r="E15811">
            <v>16.399999999999999</v>
          </cell>
          <cell r="F15811">
            <v>60.1</v>
          </cell>
        </row>
        <row r="15812">
          <cell r="A15812" t="str">
            <v>BU19241005</v>
          </cell>
          <cell r="B15812">
            <v>-99999</v>
          </cell>
          <cell r="C15812">
            <v>4</v>
          </cell>
          <cell r="D15812">
            <v>6.2</v>
          </cell>
          <cell r="E15812">
            <v>8</v>
          </cell>
          <cell r="F15812">
            <v>125.6</v>
          </cell>
        </row>
        <row r="15813">
          <cell r="A15813" t="str">
            <v>BU19241006</v>
          </cell>
          <cell r="B15813">
            <v>-99999</v>
          </cell>
          <cell r="C15813">
            <v>-99999</v>
          </cell>
          <cell r="D15813">
            <v>-99999</v>
          </cell>
          <cell r="E15813">
            <v>-99999</v>
          </cell>
          <cell r="F15813">
            <v>-99999</v>
          </cell>
        </row>
        <row r="15814">
          <cell r="A15814" t="str">
            <v>WK192411</v>
          </cell>
          <cell r="B15814">
            <v>-99999</v>
          </cell>
          <cell r="C15814">
            <v>4.5</v>
          </cell>
          <cell r="D15814">
            <v>7.2</v>
          </cell>
          <cell r="E15814">
            <v>10.3</v>
          </cell>
          <cell r="F15814">
            <v>84.1</v>
          </cell>
        </row>
        <row r="15815">
          <cell r="A15815" t="str">
            <v>BU19241101</v>
          </cell>
          <cell r="B15815">
            <v>-99999</v>
          </cell>
          <cell r="C15815">
            <v>4.5</v>
          </cell>
          <cell r="D15815">
            <v>7.3</v>
          </cell>
          <cell r="E15815">
            <v>10.6</v>
          </cell>
          <cell r="F15815">
            <v>75.8</v>
          </cell>
        </row>
        <row r="15816">
          <cell r="A15816" t="str">
            <v>BU19241102</v>
          </cell>
          <cell r="B15816">
            <v>-99999</v>
          </cell>
          <cell r="C15816">
            <v>-99999</v>
          </cell>
          <cell r="D15816">
            <v>-99999</v>
          </cell>
          <cell r="E15816">
            <v>-99999</v>
          </cell>
          <cell r="F15816">
            <v>-99999</v>
          </cell>
        </row>
        <row r="15817">
          <cell r="A15817" t="str">
            <v>BU19241103</v>
          </cell>
          <cell r="B15817">
            <v>-99999</v>
          </cell>
          <cell r="C15817">
            <v>-99999</v>
          </cell>
          <cell r="D15817">
            <v>-99999</v>
          </cell>
          <cell r="E15817">
            <v>-99999</v>
          </cell>
          <cell r="F15817">
            <v>-99999</v>
          </cell>
        </row>
        <row r="15818">
          <cell r="A15818" t="str">
            <v>WK192412</v>
          </cell>
          <cell r="B15818">
            <v>-99999</v>
          </cell>
          <cell r="C15818">
            <v>2.6</v>
          </cell>
          <cell r="D15818">
            <v>3.7</v>
          </cell>
          <cell r="E15818">
            <v>5.9</v>
          </cell>
          <cell r="F15818">
            <v>86.4</v>
          </cell>
        </row>
        <row r="15819">
          <cell r="A15819" t="str">
            <v>BU19241201</v>
          </cell>
          <cell r="B15819">
            <v>-99999</v>
          </cell>
          <cell r="C15819">
            <v>2.8</v>
          </cell>
          <cell r="D15819">
            <v>3.9</v>
          </cell>
          <cell r="E15819">
            <v>6.2</v>
          </cell>
          <cell r="F15819">
            <v>75.900000000000006</v>
          </cell>
        </row>
        <row r="15820">
          <cell r="A15820" t="str">
            <v>BU19241202</v>
          </cell>
          <cell r="B15820">
            <v>-99999</v>
          </cell>
          <cell r="C15820">
            <v>-99999</v>
          </cell>
          <cell r="D15820">
            <v>-99999</v>
          </cell>
          <cell r="E15820">
            <v>-99999</v>
          </cell>
          <cell r="F15820">
            <v>-99999</v>
          </cell>
        </row>
        <row r="15821">
          <cell r="A15821" t="str">
            <v>WK192413</v>
          </cell>
          <cell r="B15821">
            <v>-99999</v>
          </cell>
          <cell r="C15821">
            <v>5.0999999999999996</v>
          </cell>
          <cell r="D15821">
            <v>7.5</v>
          </cell>
          <cell r="E15821">
            <v>10.5</v>
          </cell>
          <cell r="F15821">
            <v>78.3</v>
          </cell>
        </row>
        <row r="15822">
          <cell r="A15822" t="str">
            <v>BU19241301</v>
          </cell>
          <cell r="B15822">
            <v>-99999</v>
          </cell>
          <cell r="C15822">
            <v>6.3</v>
          </cell>
          <cell r="D15822">
            <v>9.4</v>
          </cell>
          <cell r="E15822">
            <v>13.1</v>
          </cell>
          <cell r="F15822">
            <v>51.1</v>
          </cell>
        </row>
        <row r="15823">
          <cell r="A15823" t="str">
            <v>BU19241302</v>
          </cell>
          <cell r="B15823">
            <v>-99999</v>
          </cell>
          <cell r="C15823">
            <v>2.1</v>
          </cell>
          <cell r="D15823">
            <v>2.8</v>
          </cell>
          <cell r="E15823">
            <v>4.0999999999999996</v>
          </cell>
          <cell r="F15823">
            <v>202.4</v>
          </cell>
        </row>
        <row r="15824">
          <cell r="A15824" t="str">
            <v>GM1926</v>
          </cell>
          <cell r="B15824">
            <v>39.700000000000003</v>
          </cell>
          <cell r="C15824">
            <v>3.2</v>
          </cell>
          <cell r="D15824">
            <v>4.8</v>
          </cell>
          <cell r="E15824">
            <v>6.2</v>
          </cell>
          <cell r="F15824">
            <v>209.8</v>
          </cell>
        </row>
        <row r="15825">
          <cell r="A15825" t="str">
            <v>WK192601</v>
          </cell>
          <cell r="B15825">
            <v>38.9</v>
          </cell>
          <cell r="C15825">
            <v>2.9</v>
          </cell>
          <cell r="D15825">
            <v>4.5999999999999996</v>
          </cell>
          <cell r="E15825">
            <v>6.1</v>
          </cell>
          <cell r="F15825">
            <v>195.4</v>
          </cell>
        </row>
        <row r="15826">
          <cell r="A15826" t="str">
            <v>BU19260101</v>
          </cell>
          <cell r="B15826">
            <v>-99999</v>
          </cell>
          <cell r="C15826">
            <v>3.9</v>
          </cell>
          <cell r="D15826">
            <v>5.0999999999999996</v>
          </cell>
          <cell r="E15826">
            <v>6.9</v>
          </cell>
          <cell r="F15826">
            <v>212</v>
          </cell>
        </row>
        <row r="15827">
          <cell r="A15827" t="str">
            <v>BU19260102</v>
          </cell>
          <cell r="B15827">
            <v>-99999</v>
          </cell>
          <cell r="C15827">
            <v>6.3</v>
          </cell>
          <cell r="D15827">
            <v>10.5</v>
          </cell>
          <cell r="E15827">
            <v>14</v>
          </cell>
          <cell r="F15827">
            <v>105.4</v>
          </cell>
        </row>
        <row r="15828">
          <cell r="A15828" t="str">
            <v>BU19260103</v>
          </cell>
          <cell r="B15828">
            <v>-99999</v>
          </cell>
          <cell r="C15828">
            <v>1.7</v>
          </cell>
          <cell r="D15828">
            <v>3</v>
          </cell>
          <cell r="E15828">
            <v>4.0999999999999996</v>
          </cell>
          <cell r="F15828">
            <v>251.2</v>
          </cell>
        </row>
        <row r="15829">
          <cell r="A15829" t="str">
            <v>BU19260104</v>
          </cell>
          <cell r="B15829">
            <v>-99999</v>
          </cell>
          <cell r="C15829">
            <v>0.7</v>
          </cell>
          <cell r="D15829">
            <v>1.1000000000000001</v>
          </cell>
          <cell r="E15829">
            <v>1.4</v>
          </cell>
          <cell r="F15829">
            <v>279.5</v>
          </cell>
        </row>
        <row r="15830">
          <cell r="A15830" t="str">
            <v>BU19260105</v>
          </cell>
          <cell r="B15830">
            <v>-99999</v>
          </cell>
          <cell r="C15830">
            <v>1.4</v>
          </cell>
          <cell r="D15830">
            <v>3</v>
          </cell>
          <cell r="E15830">
            <v>3.8</v>
          </cell>
          <cell r="F15830">
            <v>181</v>
          </cell>
        </row>
        <row r="15831">
          <cell r="A15831" t="str">
            <v>BU19260106</v>
          </cell>
          <cell r="B15831">
            <v>-99999</v>
          </cell>
          <cell r="C15831">
            <v>3.9</v>
          </cell>
          <cell r="D15831">
            <v>6.4</v>
          </cell>
          <cell r="E15831">
            <v>9.5</v>
          </cell>
          <cell r="F15831">
            <v>39.200000000000003</v>
          </cell>
        </row>
        <row r="15832">
          <cell r="A15832" t="str">
            <v>BU19260107</v>
          </cell>
          <cell r="B15832">
            <v>-99999</v>
          </cell>
          <cell r="C15832">
            <v>0.3</v>
          </cell>
          <cell r="D15832">
            <v>0.5</v>
          </cell>
          <cell r="E15832">
            <v>0.7</v>
          </cell>
          <cell r="F15832">
            <v>286.5</v>
          </cell>
        </row>
        <row r="15833">
          <cell r="A15833" t="str">
            <v>BU19260108</v>
          </cell>
          <cell r="B15833">
            <v>-99999</v>
          </cell>
          <cell r="C15833">
            <v>1.7</v>
          </cell>
          <cell r="D15833">
            <v>2.7</v>
          </cell>
          <cell r="E15833">
            <v>3.3</v>
          </cell>
          <cell r="F15833">
            <v>144.6</v>
          </cell>
        </row>
        <row r="15834">
          <cell r="A15834" t="str">
            <v>BU19260109</v>
          </cell>
          <cell r="B15834">
            <v>-99999</v>
          </cell>
          <cell r="C15834">
            <v>-99999</v>
          </cell>
          <cell r="D15834">
            <v>-99999</v>
          </cell>
          <cell r="E15834">
            <v>-99999</v>
          </cell>
          <cell r="F15834">
            <v>-99999</v>
          </cell>
        </row>
        <row r="15835">
          <cell r="A15835" t="str">
            <v>BU19260111</v>
          </cell>
          <cell r="B15835">
            <v>-99999</v>
          </cell>
          <cell r="C15835">
            <v>3.7</v>
          </cell>
          <cell r="D15835">
            <v>4.5999999999999996</v>
          </cell>
          <cell r="E15835">
            <v>5.2</v>
          </cell>
          <cell r="F15835">
            <v>464.6</v>
          </cell>
        </row>
        <row r="15836">
          <cell r="A15836" t="str">
            <v>BU19260112</v>
          </cell>
          <cell r="B15836">
            <v>-99999</v>
          </cell>
          <cell r="C15836">
            <v>4.5999999999999996</v>
          </cell>
          <cell r="D15836">
            <v>5.3</v>
          </cell>
          <cell r="E15836">
            <v>6.1</v>
          </cell>
          <cell r="F15836">
            <v>597.4</v>
          </cell>
        </row>
        <row r="15837">
          <cell r="A15837" t="str">
            <v>BU19260113</v>
          </cell>
          <cell r="B15837">
            <v>-99999</v>
          </cell>
          <cell r="C15837">
            <v>-99999</v>
          </cell>
          <cell r="D15837">
            <v>-99999</v>
          </cell>
          <cell r="E15837">
            <v>-99999</v>
          </cell>
          <cell r="F15837">
            <v>-99999</v>
          </cell>
        </row>
        <row r="15838">
          <cell r="A15838" t="str">
            <v>BU19260114</v>
          </cell>
          <cell r="B15838">
            <v>-99999</v>
          </cell>
          <cell r="C15838">
            <v>-99999</v>
          </cell>
          <cell r="D15838">
            <v>-99999</v>
          </cell>
          <cell r="E15838">
            <v>-99999</v>
          </cell>
          <cell r="F15838">
            <v>-99999</v>
          </cell>
        </row>
        <row r="15839">
          <cell r="A15839" t="str">
            <v>WK192602</v>
          </cell>
          <cell r="B15839">
            <v>41</v>
          </cell>
          <cell r="C15839">
            <v>3.5</v>
          </cell>
          <cell r="D15839">
            <v>5.2</v>
          </cell>
          <cell r="E15839">
            <v>6.4</v>
          </cell>
          <cell r="F15839">
            <v>234.3</v>
          </cell>
        </row>
        <row r="15840">
          <cell r="A15840" t="str">
            <v>BU19260221</v>
          </cell>
          <cell r="B15840">
            <v>-99999</v>
          </cell>
          <cell r="C15840">
            <v>5.5</v>
          </cell>
          <cell r="D15840">
            <v>6.7</v>
          </cell>
          <cell r="E15840">
            <v>8.1999999999999993</v>
          </cell>
          <cell r="F15840">
            <v>161.9</v>
          </cell>
        </row>
        <row r="15841">
          <cell r="A15841" t="str">
            <v>BU19260222</v>
          </cell>
          <cell r="B15841">
            <v>-99999</v>
          </cell>
          <cell r="C15841">
            <v>3.7</v>
          </cell>
          <cell r="D15841">
            <v>5.8</v>
          </cell>
          <cell r="E15841">
            <v>7.1</v>
          </cell>
          <cell r="F15841">
            <v>225</v>
          </cell>
        </row>
        <row r="15842">
          <cell r="A15842" t="str">
            <v>BU19260223</v>
          </cell>
          <cell r="B15842">
            <v>-99999</v>
          </cell>
          <cell r="C15842">
            <v>1.7</v>
          </cell>
          <cell r="D15842">
            <v>2.2999999999999998</v>
          </cell>
          <cell r="E15842">
            <v>2.9</v>
          </cell>
          <cell r="F15842">
            <v>326.10000000000002</v>
          </cell>
        </row>
        <row r="15843">
          <cell r="A15843" t="str">
            <v>BU19260224</v>
          </cell>
          <cell r="B15843">
            <v>-99999</v>
          </cell>
          <cell r="C15843">
            <v>2.2000000000000002</v>
          </cell>
          <cell r="D15843">
            <v>2.9</v>
          </cell>
          <cell r="E15843">
            <v>3.9</v>
          </cell>
          <cell r="F15843">
            <v>443.3</v>
          </cell>
        </row>
        <row r="15844">
          <cell r="A15844" t="str">
            <v>BU19260225</v>
          </cell>
          <cell r="B15844">
            <v>-99999</v>
          </cell>
          <cell r="C15844">
            <v>5.5</v>
          </cell>
          <cell r="D15844">
            <v>8.9</v>
          </cell>
          <cell r="E15844">
            <v>10.4</v>
          </cell>
          <cell r="F15844">
            <v>129.4</v>
          </cell>
        </row>
        <row r="15845">
          <cell r="A15845" t="str">
            <v>BU19260226</v>
          </cell>
          <cell r="B15845">
            <v>-99999</v>
          </cell>
          <cell r="C15845">
            <v>4.2</v>
          </cell>
          <cell r="D15845">
            <v>6.8</v>
          </cell>
          <cell r="E15845">
            <v>7.3</v>
          </cell>
          <cell r="F15845">
            <v>248</v>
          </cell>
        </row>
        <row r="15846">
          <cell r="A15846" t="str">
            <v>BU19260227</v>
          </cell>
          <cell r="B15846">
            <v>-99999</v>
          </cell>
          <cell r="C15846">
            <v>2.2000000000000002</v>
          </cell>
          <cell r="D15846">
            <v>4.2</v>
          </cell>
          <cell r="E15846">
            <v>5.9</v>
          </cell>
          <cell r="F15846">
            <v>154.1</v>
          </cell>
        </row>
        <row r="15847">
          <cell r="A15847" t="str">
            <v>BU19260231</v>
          </cell>
          <cell r="B15847">
            <v>-99999</v>
          </cell>
          <cell r="C15847">
            <v>3.9</v>
          </cell>
          <cell r="D15847">
            <v>4.4000000000000004</v>
          </cell>
          <cell r="E15847">
            <v>5.4</v>
          </cell>
          <cell r="F15847">
            <v>574.6</v>
          </cell>
        </row>
        <row r="15848">
          <cell r="A15848" t="str">
            <v>BU19260232</v>
          </cell>
          <cell r="B15848">
            <v>-99999</v>
          </cell>
          <cell r="C15848">
            <v>-99999</v>
          </cell>
          <cell r="D15848">
            <v>-99999</v>
          </cell>
          <cell r="E15848">
            <v>-99999</v>
          </cell>
          <cell r="F15848">
            <v>-99999</v>
          </cell>
        </row>
        <row r="15849">
          <cell r="A15849" t="str">
            <v>WK192603</v>
          </cell>
          <cell r="B15849">
            <v>39.200000000000003</v>
          </cell>
          <cell r="C15849">
            <v>3.3</v>
          </cell>
          <cell r="D15849">
            <v>4.7</v>
          </cell>
          <cell r="E15849">
            <v>6.4</v>
          </cell>
          <cell r="F15849">
            <v>219.2</v>
          </cell>
        </row>
        <row r="15850">
          <cell r="A15850" t="str">
            <v>BU19260341</v>
          </cell>
          <cell r="B15850">
            <v>-99999</v>
          </cell>
          <cell r="C15850">
            <v>3.7</v>
          </cell>
          <cell r="D15850">
            <v>5.5</v>
          </cell>
          <cell r="E15850">
            <v>7</v>
          </cell>
          <cell r="F15850">
            <v>181.5</v>
          </cell>
        </row>
        <row r="15851">
          <cell r="A15851" t="str">
            <v>BU19260342</v>
          </cell>
          <cell r="B15851">
            <v>-99999</v>
          </cell>
          <cell r="C15851">
            <v>2.1</v>
          </cell>
          <cell r="D15851">
            <v>2.6</v>
          </cell>
          <cell r="E15851">
            <v>4.5</v>
          </cell>
          <cell r="F15851">
            <v>293.2</v>
          </cell>
        </row>
        <row r="15852">
          <cell r="A15852" t="str">
            <v>BU19260343</v>
          </cell>
          <cell r="B15852">
            <v>-99999</v>
          </cell>
          <cell r="C15852">
            <v>3.3</v>
          </cell>
          <cell r="D15852">
            <v>5.2</v>
          </cell>
          <cell r="E15852">
            <v>7.3</v>
          </cell>
          <cell r="F15852">
            <v>207.8</v>
          </cell>
        </row>
        <row r="15853">
          <cell r="A15853" t="str">
            <v>BU19260344</v>
          </cell>
          <cell r="B15853">
            <v>-99999</v>
          </cell>
          <cell r="C15853">
            <v>3.4</v>
          </cell>
          <cell r="D15853">
            <v>4.5999999999999996</v>
          </cell>
          <cell r="E15853">
            <v>5.9</v>
          </cell>
          <cell r="F15853">
            <v>191.8</v>
          </cell>
        </row>
        <row r="15854">
          <cell r="A15854" t="str">
            <v>BU19260351</v>
          </cell>
          <cell r="B15854">
            <v>-99999</v>
          </cell>
          <cell r="C15854">
            <v>-99999</v>
          </cell>
          <cell r="D15854">
            <v>-99999</v>
          </cell>
          <cell r="E15854">
            <v>-99999</v>
          </cell>
          <cell r="F15854">
            <v>-99999</v>
          </cell>
        </row>
        <row r="15855">
          <cell r="A15855" t="str">
            <v>BU19260352</v>
          </cell>
          <cell r="B15855">
            <v>-99999</v>
          </cell>
          <cell r="C15855">
            <v>5.9</v>
          </cell>
          <cell r="D15855">
            <v>5.9</v>
          </cell>
          <cell r="E15855">
            <v>7.6</v>
          </cell>
          <cell r="F15855">
            <v>463.2</v>
          </cell>
        </row>
        <row r="15856">
          <cell r="A15856" t="str">
            <v>BU19260353</v>
          </cell>
          <cell r="B15856">
            <v>-99999</v>
          </cell>
          <cell r="C15856">
            <v>-99999</v>
          </cell>
          <cell r="D15856">
            <v>-99999</v>
          </cell>
          <cell r="E15856">
            <v>-99999</v>
          </cell>
          <cell r="F15856">
            <v>-99999</v>
          </cell>
        </row>
        <row r="15857">
          <cell r="A15857" t="str">
            <v>GM1930</v>
          </cell>
          <cell r="B15857">
            <v>32.700000000000003</v>
          </cell>
          <cell r="C15857">
            <v>6.2</v>
          </cell>
          <cell r="D15857">
            <v>9.9</v>
          </cell>
          <cell r="E15857">
            <v>12.7</v>
          </cell>
          <cell r="F15857">
            <v>61.2</v>
          </cell>
        </row>
        <row r="15858">
          <cell r="A15858" t="str">
            <v>WK193001</v>
          </cell>
          <cell r="B15858">
            <v>29.2</v>
          </cell>
          <cell r="C15858">
            <v>9.1</v>
          </cell>
          <cell r="D15858">
            <v>14.7</v>
          </cell>
          <cell r="E15858">
            <v>18.3</v>
          </cell>
          <cell r="F15858">
            <v>16.5</v>
          </cell>
        </row>
        <row r="15859">
          <cell r="A15859" t="str">
            <v>BU19300101</v>
          </cell>
          <cell r="B15859">
            <v>-99999</v>
          </cell>
          <cell r="C15859">
            <v>4</v>
          </cell>
          <cell r="D15859">
            <v>8.9</v>
          </cell>
          <cell r="E15859">
            <v>10</v>
          </cell>
          <cell r="F15859">
            <v>20.2</v>
          </cell>
        </row>
        <row r="15860">
          <cell r="A15860" t="str">
            <v>BU19300102</v>
          </cell>
          <cell r="B15860">
            <v>-99999</v>
          </cell>
          <cell r="C15860">
            <v>14.6</v>
          </cell>
          <cell r="D15860">
            <v>23</v>
          </cell>
          <cell r="E15860">
            <v>25.3</v>
          </cell>
          <cell r="F15860">
            <v>7</v>
          </cell>
        </row>
        <row r="15861">
          <cell r="A15861" t="str">
            <v>BU19300103</v>
          </cell>
          <cell r="B15861">
            <v>-99999</v>
          </cell>
          <cell r="C15861">
            <v>8.8000000000000007</v>
          </cell>
          <cell r="D15861">
            <v>13.5</v>
          </cell>
          <cell r="E15861">
            <v>18.100000000000001</v>
          </cell>
          <cell r="F15861">
            <v>71</v>
          </cell>
        </row>
        <row r="15862">
          <cell r="A15862" t="str">
            <v>BU19300104</v>
          </cell>
          <cell r="B15862">
            <v>-99999</v>
          </cell>
          <cell r="C15862">
            <v>8.6</v>
          </cell>
          <cell r="D15862">
            <v>13.7</v>
          </cell>
          <cell r="E15862">
            <v>16.3</v>
          </cell>
          <cell r="F15862">
            <v>34.700000000000003</v>
          </cell>
        </row>
        <row r="15863">
          <cell r="A15863" t="str">
            <v>BU19300105</v>
          </cell>
          <cell r="B15863">
            <v>-99999</v>
          </cell>
          <cell r="C15863">
            <v>8.8000000000000007</v>
          </cell>
          <cell r="D15863">
            <v>14.6</v>
          </cell>
          <cell r="E15863">
            <v>20.7</v>
          </cell>
          <cell r="F15863">
            <v>16</v>
          </cell>
        </row>
        <row r="15864">
          <cell r="A15864" t="str">
            <v>BU19300106</v>
          </cell>
          <cell r="B15864">
            <v>-99999</v>
          </cell>
          <cell r="C15864">
            <v>13</v>
          </cell>
          <cell r="D15864">
            <v>18.7</v>
          </cell>
          <cell r="E15864">
            <v>21.5</v>
          </cell>
          <cell r="F15864">
            <v>8.6</v>
          </cell>
        </row>
        <row r="15865">
          <cell r="A15865" t="str">
            <v>WK193002</v>
          </cell>
          <cell r="B15865">
            <v>-99999</v>
          </cell>
          <cell r="C15865">
            <v>5.0999999999999996</v>
          </cell>
          <cell r="D15865">
            <v>8.6</v>
          </cell>
          <cell r="E15865">
            <v>10.3</v>
          </cell>
          <cell r="F15865">
            <v>36</v>
          </cell>
        </row>
        <row r="15866">
          <cell r="A15866" t="str">
            <v>BU19300201</v>
          </cell>
          <cell r="B15866">
            <v>-99999</v>
          </cell>
          <cell r="C15866">
            <v>1.9</v>
          </cell>
          <cell r="D15866">
            <v>3.1</v>
          </cell>
          <cell r="E15866">
            <v>3.5</v>
          </cell>
          <cell r="F15866">
            <v>57.1</v>
          </cell>
        </row>
        <row r="15867">
          <cell r="A15867" t="str">
            <v>BU19300202</v>
          </cell>
          <cell r="B15867">
            <v>-99999</v>
          </cell>
          <cell r="C15867">
            <v>7.2</v>
          </cell>
          <cell r="D15867">
            <v>12</v>
          </cell>
          <cell r="E15867">
            <v>14.6</v>
          </cell>
          <cell r="F15867">
            <v>21.3</v>
          </cell>
        </row>
        <row r="15868">
          <cell r="A15868" t="str">
            <v>WK193003</v>
          </cell>
          <cell r="B15868">
            <v>-99999</v>
          </cell>
          <cell r="C15868">
            <v>7.7</v>
          </cell>
          <cell r="D15868">
            <v>12.9</v>
          </cell>
          <cell r="E15868">
            <v>16.100000000000001</v>
          </cell>
          <cell r="F15868">
            <v>31.2</v>
          </cell>
        </row>
        <row r="15869">
          <cell r="A15869" t="str">
            <v>BU19300301</v>
          </cell>
          <cell r="B15869">
            <v>-99999</v>
          </cell>
          <cell r="C15869">
            <v>8.8000000000000007</v>
          </cell>
          <cell r="D15869">
            <v>14.9</v>
          </cell>
          <cell r="E15869">
            <v>18.600000000000001</v>
          </cell>
          <cell r="F15869">
            <v>22</v>
          </cell>
        </row>
        <row r="15870">
          <cell r="A15870" t="str">
            <v>BU19300302</v>
          </cell>
          <cell r="B15870">
            <v>-99999</v>
          </cell>
          <cell r="C15870">
            <v>6.5</v>
          </cell>
          <cell r="D15870">
            <v>10.8</v>
          </cell>
          <cell r="E15870">
            <v>13.5</v>
          </cell>
          <cell r="F15870">
            <v>37.299999999999997</v>
          </cell>
        </row>
        <row r="15871">
          <cell r="A15871" t="str">
            <v>WK193004</v>
          </cell>
          <cell r="B15871">
            <v>-99999</v>
          </cell>
          <cell r="C15871">
            <v>7.8</v>
          </cell>
          <cell r="D15871">
            <v>11.2</v>
          </cell>
          <cell r="E15871">
            <v>15.8</v>
          </cell>
          <cell r="F15871">
            <v>129.6</v>
          </cell>
        </row>
        <row r="15872">
          <cell r="A15872" t="str">
            <v>BU19300401</v>
          </cell>
          <cell r="B15872">
            <v>-99999</v>
          </cell>
          <cell r="C15872">
            <v>7.8</v>
          </cell>
          <cell r="D15872">
            <v>11.2</v>
          </cell>
          <cell r="E15872">
            <v>15.8</v>
          </cell>
          <cell r="F15872">
            <v>129.6</v>
          </cell>
        </row>
        <row r="15873">
          <cell r="A15873" t="str">
            <v>WK193005</v>
          </cell>
          <cell r="B15873">
            <v>-99999</v>
          </cell>
          <cell r="C15873">
            <v>8.9</v>
          </cell>
          <cell r="D15873">
            <v>13.7</v>
          </cell>
          <cell r="E15873">
            <v>17</v>
          </cell>
          <cell r="F15873">
            <v>8.5</v>
          </cell>
        </row>
        <row r="15874">
          <cell r="A15874" t="str">
            <v>BU19300501</v>
          </cell>
          <cell r="B15874">
            <v>-99999</v>
          </cell>
          <cell r="C15874">
            <v>4</v>
          </cell>
          <cell r="D15874">
            <v>10.3</v>
          </cell>
          <cell r="E15874">
            <v>12.3</v>
          </cell>
          <cell r="F15874">
            <v>12.7</v>
          </cell>
        </row>
        <row r="15875">
          <cell r="A15875" t="str">
            <v>BU19300502</v>
          </cell>
          <cell r="B15875">
            <v>-99999</v>
          </cell>
          <cell r="C15875">
            <v>10.7</v>
          </cell>
          <cell r="D15875">
            <v>14</v>
          </cell>
          <cell r="E15875">
            <v>17.8</v>
          </cell>
          <cell r="F15875">
            <v>17.2</v>
          </cell>
        </row>
        <row r="15876">
          <cell r="A15876" t="str">
            <v>BU19300503</v>
          </cell>
          <cell r="B15876">
            <v>-99999</v>
          </cell>
          <cell r="C15876">
            <v>9.5</v>
          </cell>
          <cell r="D15876">
            <v>14.9</v>
          </cell>
          <cell r="E15876">
            <v>18.100000000000001</v>
          </cell>
          <cell r="F15876">
            <v>4.3</v>
          </cell>
        </row>
        <row r="15877">
          <cell r="A15877" t="str">
            <v>BU19300504</v>
          </cell>
          <cell r="B15877">
            <v>-99999</v>
          </cell>
          <cell r="C15877">
            <v>-99999</v>
          </cell>
          <cell r="D15877">
            <v>-99999</v>
          </cell>
          <cell r="E15877">
            <v>-99999</v>
          </cell>
          <cell r="F15877">
            <v>-99999</v>
          </cell>
        </row>
        <row r="15878">
          <cell r="A15878" t="str">
            <v>WK193006</v>
          </cell>
          <cell r="B15878">
            <v>-99999</v>
          </cell>
          <cell r="C15878">
            <v>13.2</v>
          </cell>
          <cell r="D15878">
            <v>19.8</v>
          </cell>
          <cell r="E15878">
            <v>22.4</v>
          </cell>
          <cell r="F15878">
            <v>7.4</v>
          </cell>
        </row>
        <row r="15879">
          <cell r="A15879" t="str">
            <v>BU19300601</v>
          </cell>
          <cell r="B15879">
            <v>-99999</v>
          </cell>
          <cell r="C15879">
            <v>14.4</v>
          </cell>
          <cell r="D15879">
            <v>20.6</v>
          </cell>
          <cell r="E15879">
            <v>23.4</v>
          </cell>
          <cell r="F15879">
            <v>7.9</v>
          </cell>
        </row>
        <row r="15880">
          <cell r="A15880" t="str">
            <v>BU19300602</v>
          </cell>
          <cell r="B15880">
            <v>-99999</v>
          </cell>
          <cell r="C15880">
            <v>12.2</v>
          </cell>
          <cell r="D15880">
            <v>19.2</v>
          </cell>
          <cell r="E15880">
            <v>21.6</v>
          </cell>
          <cell r="F15880">
            <v>6.6</v>
          </cell>
        </row>
        <row r="15881">
          <cell r="A15881" t="str">
            <v>BU19300603</v>
          </cell>
          <cell r="B15881">
            <v>-99999</v>
          </cell>
          <cell r="C15881">
            <v>-99999</v>
          </cell>
          <cell r="D15881">
            <v>-99999</v>
          </cell>
          <cell r="E15881">
            <v>-99999</v>
          </cell>
          <cell r="F15881">
            <v>-99999</v>
          </cell>
        </row>
        <row r="15882">
          <cell r="A15882" t="str">
            <v>WK193007</v>
          </cell>
          <cell r="B15882">
            <v>-99999</v>
          </cell>
          <cell r="C15882">
            <v>9.3000000000000007</v>
          </cell>
          <cell r="D15882">
            <v>15.4</v>
          </cell>
          <cell r="E15882">
            <v>19.7</v>
          </cell>
          <cell r="F15882">
            <v>27.2</v>
          </cell>
        </row>
        <row r="15883">
          <cell r="A15883" t="str">
            <v>BU19300701</v>
          </cell>
          <cell r="B15883">
            <v>-99999</v>
          </cell>
          <cell r="C15883">
            <v>15.4</v>
          </cell>
          <cell r="D15883">
            <v>24.8</v>
          </cell>
          <cell r="E15883">
            <v>30.6</v>
          </cell>
          <cell r="F15883">
            <v>6.2</v>
          </cell>
        </row>
        <row r="15884">
          <cell r="A15884" t="str">
            <v>BU19300702</v>
          </cell>
          <cell r="B15884">
            <v>-99999</v>
          </cell>
          <cell r="C15884">
            <v>8</v>
          </cell>
          <cell r="D15884">
            <v>15.1</v>
          </cell>
          <cell r="E15884">
            <v>23.1</v>
          </cell>
          <cell r="F15884">
            <v>7.6</v>
          </cell>
        </row>
        <row r="15885">
          <cell r="A15885" t="str">
            <v>BU19300703</v>
          </cell>
          <cell r="B15885">
            <v>-99999</v>
          </cell>
          <cell r="C15885">
            <v>0.4</v>
          </cell>
          <cell r="D15885">
            <v>0.9</v>
          </cell>
          <cell r="E15885">
            <v>1.3</v>
          </cell>
          <cell r="F15885">
            <v>159.19999999999999</v>
          </cell>
        </row>
        <row r="15886">
          <cell r="A15886" t="str">
            <v>WK193008</v>
          </cell>
          <cell r="B15886">
            <v>-99999</v>
          </cell>
          <cell r="C15886">
            <v>8.1</v>
          </cell>
          <cell r="D15886">
            <v>12.1</v>
          </cell>
          <cell r="E15886">
            <v>14.9</v>
          </cell>
          <cell r="F15886">
            <v>33.299999999999997</v>
          </cell>
        </row>
        <row r="15887">
          <cell r="A15887" t="str">
            <v>BU19300801</v>
          </cell>
          <cell r="B15887">
            <v>-99999</v>
          </cell>
          <cell r="C15887">
            <v>14.1</v>
          </cell>
          <cell r="D15887">
            <v>20.9</v>
          </cell>
          <cell r="E15887">
            <v>25</v>
          </cell>
          <cell r="F15887">
            <v>5</v>
          </cell>
        </row>
        <row r="15888">
          <cell r="A15888" t="str">
            <v>BU19300802</v>
          </cell>
          <cell r="B15888">
            <v>-99999</v>
          </cell>
          <cell r="C15888">
            <v>8.3000000000000007</v>
          </cell>
          <cell r="D15888">
            <v>11.6</v>
          </cell>
          <cell r="E15888">
            <v>15.5</v>
          </cell>
          <cell r="F15888">
            <v>29.6</v>
          </cell>
        </row>
        <row r="15889">
          <cell r="A15889" t="str">
            <v>BU19300803</v>
          </cell>
          <cell r="B15889">
            <v>-99999</v>
          </cell>
          <cell r="C15889">
            <v>1.1000000000000001</v>
          </cell>
          <cell r="D15889">
            <v>2.2000000000000002</v>
          </cell>
          <cell r="E15889">
            <v>2.2000000000000002</v>
          </cell>
          <cell r="F15889">
            <v>114.3</v>
          </cell>
        </row>
        <row r="15890">
          <cell r="A15890" t="str">
            <v>BU19300804</v>
          </cell>
          <cell r="B15890">
            <v>-99999</v>
          </cell>
          <cell r="C15890">
            <v>9.8000000000000007</v>
          </cell>
          <cell r="D15890">
            <v>15.9</v>
          </cell>
          <cell r="E15890">
            <v>21.5</v>
          </cell>
          <cell r="F15890">
            <v>12.7</v>
          </cell>
        </row>
        <row r="15891">
          <cell r="A15891" t="str">
            <v>BU19300805</v>
          </cell>
          <cell r="B15891">
            <v>-99999</v>
          </cell>
          <cell r="C15891">
            <v>1.2</v>
          </cell>
          <cell r="D15891">
            <v>1.2</v>
          </cell>
          <cell r="E15891">
            <v>1.6</v>
          </cell>
          <cell r="F15891">
            <v>166.2</v>
          </cell>
        </row>
        <row r="15892">
          <cell r="A15892" t="str">
            <v>WK193009</v>
          </cell>
          <cell r="B15892">
            <v>-99999</v>
          </cell>
          <cell r="C15892">
            <v>4.8</v>
          </cell>
          <cell r="D15892">
            <v>7.8</v>
          </cell>
          <cell r="E15892">
            <v>11</v>
          </cell>
          <cell r="F15892">
            <v>91.8</v>
          </cell>
        </row>
        <row r="15893">
          <cell r="A15893" t="str">
            <v>BU19300901</v>
          </cell>
          <cell r="B15893">
            <v>-99999</v>
          </cell>
          <cell r="C15893">
            <v>7.9</v>
          </cell>
          <cell r="D15893">
            <v>14.5</v>
          </cell>
          <cell r="E15893">
            <v>22.9</v>
          </cell>
          <cell r="F15893">
            <v>7.3</v>
          </cell>
        </row>
        <row r="15894">
          <cell r="A15894" t="str">
            <v>BU19300902</v>
          </cell>
          <cell r="B15894">
            <v>-99999</v>
          </cell>
          <cell r="C15894">
            <v>-99999</v>
          </cell>
          <cell r="D15894">
            <v>-99999</v>
          </cell>
          <cell r="E15894">
            <v>-99999</v>
          </cell>
          <cell r="F15894">
            <v>-99999</v>
          </cell>
        </row>
        <row r="15895">
          <cell r="A15895" t="str">
            <v>BU19300903</v>
          </cell>
          <cell r="B15895">
            <v>-99999</v>
          </cell>
          <cell r="C15895">
            <v>7.5</v>
          </cell>
          <cell r="D15895">
            <v>11.6</v>
          </cell>
          <cell r="E15895">
            <v>15.2</v>
          </cell>
          <cell r="F15895">
            <v>61.6</v>
          </cell>
        </row>
        <row r="15896">
          <cell r="A15896" t="str">
            <v>BU19300904</v>
          </cell>
          <cell r="B15896">
            <v>-99999</v>
          </cell>
          <cell r="C15896">
            <v>0.9</v>
          </cell>
          <cell r="D15896">
            <v>0.9</v>
          </cell>
          <cell r="E15896">
            <v>1.4</v>
          </cell>
          <cell r="F15896">
            <v>176.6</v>
          </cell>
        </row>
        <row r="15897">
          <cell r="A15897" t="str">
            <v>BU19300905</v>
          </cell>
          <cell r="B15897">
            <v>-99999</v>
          </cell>
          <cell r="C15897">
            <v>0.3</v>
          </cell>
          <cell r="D15897">
            <v>0.3</v>
          </cell>
          <cell r="E15897">
            <v>0.3</v>
          </cell>
          <cell r="F15897">
            <v>276.39999999999998</v>
          </cell>
        </row>
        <row r="15898">
          <cell r="A15898" t="str">
            <v>WK193010</v>
          </cell>
          <cell r="B15898">
            <v>-99999</v>
          </cell>
          <cell r="C15898">
            <v>2.2000000000000002</v>
          </cell>
          <cell r="D15898">
            <v>3.9</v>
          </cell>
          <cell r="E15898">
            <v>5.2</v>
          </cell>
          <cell r="F15898">
            <v>131.5</v>
          </cell>
        </row>
        <row r="15899">
          <cell r="A15899" t="str">
            <v>BU19301001</v>
          </cell>
          <cell r="B15899">
            <v>-99999</v>
          </cell>
          <cell r="C15899">
            <v>3.5</v>
          </cell>
          <cell r="D15899">
            <v>6.3</v>
          </cell>
          <cell r="E15899">
            <v>8.4</v>
          </cell>
          <cell r="F15899">
            <v>95.9</v>
          </cell>
        </row>
        <row r="15900">
          <cell r="A15900" t="str">
            <v>BU19301002</v>
          </cell>
          <cell r="B15900">
            <v>-99999</v>
          </cell>
          <cell r="C15900">
            <v>-99999</v>
          </cell>
          <cell r="D15900">
            <v>-99999</v>
          </cell>
          <cell r="E15900">
            <v>-99999</v>
          </cell>
          <cell r="F15900">
            <v>-99999</v>
          </cell>
        </row>
        <row r="15901">
          <cell r="A15901" t="str">
            <v>BU19301003</v>
          </cell>
          <cell r="B15901">
            <v>-99999</v>
          </cell>
          <cell r="C15901">
            <v>0</v>
          </cell>
          <cell r="D15901">
            <v>0</v>
          </cell>
          <cell r="E15901">
            <v>0</v>
          </cell>
          <cell r="F15901">
            <v>93.5</v>
          </cell>
        </row>
        <row r="15902">
          <cell r="A15902" t="str">
            <v>BU19301004</v>
          </cell>
          <cell r="B15902">
            <v>-99999</v>
          </cell>
          <cell r="C15902">
            <v>0.5</v>
          </cell>
          <cell r="D15902">
            <v>0.5</v>
          </cell>
          <cell r="E15902">
            <v>0.7</v>
          </cell>
          <cell r="F15902">
            <v>173.9</v>
          </cell>
        </row>
        <row r="15903">
          <cell r="A15903" t="str">
            <v>WK193011</v>
          </cell>
          <cell r="B15903">
            <v>31.1</v>
          </cell>
          <cell r="C15903">
            <v>8.3000000000000007</v>
          </cell>
          <cell r="D15903">
            <v>12.7</v>
          </cell>
          <cell r="E15903">
            <v>16.2</v>
          </cell>
          <cell r="F15903">
            <v>63.8</v>
          </cell>
        </row>
        <row r="15904">
          <cell r="A15904" t="str">
            <v>BU19301101</v>
          </cell>
          <cell r="B15904">
            <v>-99999</v>
          </cell>
          <cell r="C15904">
            <v>10.6</v>
          </cell>
          <cell r="D15904">
            <v>16.2</v>
          </cell>
          <cell r="E15904">
            <v>20.7</v>
          </cell>
          <cell r="F15904">
            <v>24.9</v>
          </cell>
        </row>
        <row r="15905">
          <cell r="A15905" t="str">
            <v>BU19301102</v>
          </cell>
          <cell r="B15905">
            <v>-99999</v>
          </cell>
          <cell r="C15905">
            <v>1.7</v>
          </cell>
          <cell r="D15905">
            <v>2.6</v>
          </cell>
          <cell r="E15905">
            <v>3.1</v>
          </cell>
          <cell r="F15905">
            <v>153.19999999999999</v>
          </cell>
        </row>
        <row r="15906">
          <cell r="A15906" t="str">
            <v>WK193012</v>
          </cell>
          <cell r="B15906">
            <v>28.2</v>
          </cell>
          <cell r="C15906">
            <v>9.6999999999999993</v>
          </cell>
          <cell r="D15906">
            <v>15.8</v>
          </cell>
          <cell r="E15906">
            <v>19.7</v>
          </cell>
          <cell r="F15906">
            <v>14.3</v>
          </cell>
        </row>
        <row r="15907">
          <cell r="A15907" t="str">
            <v>BU19301201</v>
          </cell>
          <cell r="B15907">
            <v>-99999</v>
          </cell>
          <cell r="C15907">
            <v>8.1999999999999993</v>
          </cell>
          <cell r="D15907">
            <v>13.6</v>
          </cell>
          <cell r="E15907">
            <v>17</v>
          </cell>
          <cell r="F15907">
            <v>18.8</v>
          </cell>
        </row>
        <row r="15908">
          <cell r="A15908" t="str">
            <v>BU19301202</v>
          </cell>
          <cell r="B15908">
            <v>-99999</v>
          </cell>
          <cell r="C15908">
            <v>12.2</v>
          </cell>
          <cell r="D15908">
            <v>18.5</v>
          </cell>
          <cell r="E15908">
            <v>22</v>
          </cell>
          <cell r="F15908">
            <v>6.3</v>
          </cell>
        </row>
        <row r="15909">
          <cell r="A15909" t="str">
            <v>BU19301203</v>
          </cell>
          <cell r="B15909">
            <v>-99999</v>
          </cell>
          <cell r="C15909">
            <v>11.2</v>
          </cell>
          <cell r="D15909">
            <v>17.100000000000001</v>
          </cell>
          <cell r="E15909">
            <v>21</v>
          </cell>
          <cell r="F15909">
            <v>10.5</v>
          </cell>
        </row>
        <row r="15910">
          <cell r="A15910" t="str">
            <v>BU19301204</v>
          </cell>
          <cell r="B15910">
            <v>-99999</v>
          </cell>
          <cell r="C15910">
            <v>14.4</v>
          </cell>
          <cell r="D15910">
            <v>24.2</v>
          </cell>
          <cell r="E15910">
            <v>30</v>
          </cell>
          <cell r="F15910">
            <v>4.4000000000000004</v>
          </cell>
        </row>
        <row r="15911">
          <cell r="A15911" t="str">
            <v>BU19301205</v>
          </cell>
          <cell r="B15911">
            <v>-99999</v>
          </cell>
          <cell r="C15911">
            <v>8.6999999999999993</v>
          </cell>
          <cell r="D15911">
            <v>14.5</v>
          </cell>
          <cell r="E15911">
            <v>19</v>
          </cell>
          <cell r="F15911">
            <v>14.6</v>
          </cell>
        </row>
        <row r="15912">
          <cell r="A15912" t="str">
            <v>BU19301206</v>
          </cell>
          <cell r="B15912">
            <v>-99999</v>
          </cell>
          <cell r="C15912">
            <v>5.0999999999999996</v>
          </cell>
          <cell r="D15912">
            <v>8.4</v>
          </cell>
          <cell r="E15912">
            <v>10.9</v>
          </cell>
          <cell r="F15912">
            <v>71.900000000000006</v>
          </cell>
        </row>
        <row r="15913">
          <cell r="A15913" t="str">
            <v>WK193013</v>
          </cell>
          <cell r="B15913">
            <v>-99999</v>
          </cell>
          <cell r="C15913">
            <v>6.3</v>
          </cell>
          <cell r="D15913">
            <v>11.2</v>
          </cell>
          <cell r="E15913">
            <v>15</v>
          </cell>
          <cell r="F15913">
            <v>47.3</v>
          </cell>
        </row>
        <row r="15914">
          <cell r="A15914" t="str">
            <v>BU19301301</v>
          </cell>
          <cell r="B15914">
            <v>-99999</v>
          </cell>
          <cell r="C15914">
            <v>6.3</v>
          </cell>
          <cell r="D15914">
            <v>11.2</v>
          </cell>
          <cell r="E15914">
            <v>15</v>
          </cell>
          <cell r="F15914">
            <v>47.3</v>
          </cell>
        </row>
        <row r="15915">
          <cell r="A15915" t="str">
            <v>WK193014</v>
          </cell>
          <cell r="B15915">
            <v>32.799999999999997</v>
          </cell>
          <cell r="C15915">
            <v>4.3</v>
          </cell>
          <cell r="D15915">
            <v>6.9</v>
          </cell>
          <cell r="E15915">
            <v>8.6</v>
          </cell>
          <cell r="F15915">
            <v>73.400000000000006</v>
          </cell>
        </row>
        <row r="15916">
          <cell r="A15916" t="str">
            <v>BU19301401</v>
          </cell>
          <cell r="B15916">
            <v>-99999</v>
          </cell>
          <cell r="C15916">
            <v>1.6</v>
          </cell>
          <cell r="D15916">
            <v>2.1</v>
          </cell>
          <cell r="E15916">
            <v>3.2</v>
          </cell>
          <cell r="F15916">
            <v>143.19999999999999</v>
          </cell>
        </row>
        <row r="15917">
          <cell r="A15917" t="str">
            <v>BU19301402</v>
          </cell>
          <cell r="B15917">
            <v>-99999</v>
          </cell>
          <cell r="C15917">
            <v>1.3</v>
          </cell>
          <cell r="D15917">
            <v>1.7</v>
          </cell>
          <cell r="E15917">
            <v>2.1</v>
          </cell>
          <cell r="F15917">
            <v>115.6</v>
          </cell>
        </row>
        <row r="15918">
          <cell r="A15918" t="str">
            <v>BU19301403</v>
          </cell>
          <cell r="B15918">
            <v>-99999</v>
          </cell>
          <cell r="C15918">
            <v>1.3</v>
          </cell>
          <cell r="D15918">
            <v>1.6</v>
          </cell>
          <cell r="E15918">
            <v>2.9</v>
          </cell>
          <cell r="F15918">
            <v>121.9</v>
          </cell>
        </row>
        <row r="15919">
          <cell r="A15919" t="str">
            <v>BU19301404</v>
          </cell>
          <cell r="B15919">
            <v>-99999</v>
          </cell>
          <cell r="C15919">
            <v>0.4</v>
          </cell>
          <cell r="D15919">
            <v>0.9</v>
          </cell>
          <cell r="E15919">
            <v>0.9</v>
          </cell>
          <cell r="F15919">
            <v>130.5</v>
          </cell>
        </row>
        <row r="15920">
          <cell r="A15920" t="str">
            <v>BU19301405</v>
          </cell>
          <cell r="B15920">
            <v>-99999</v>
          </cell>
          <cell r="C15920">
            <v>8.4</v>
          </cell>
          <cell r="D15920">
            <v>12.7</v>
          </cell>
          <cell r="E15920">
            <v>15.7</v>
          </cell>
          <cell r="F15920">
            <v>75.3</v>
          </cell>
        </row>
        <row r="15921">
          <cell r="A15921" t="str">
            <v>BU19301406</v>
          </cell>
          <cell r="B15921">
            <v>-99999</v>
          </cell>
          <cell r="C15921">
            <v>1.6</v>
          </cell>
          <cell r="D15921">
            <v>1.6</v>
          </cell>
          <cell r="E15921">
            <v>2</v>
          </cell>
          <cell r="F15921">
            <v>93.5</v>
          </cell>
        </row>
        <row r="15922">
          <cell r="A15922" t="str">
            <v>BU19301407</v>
          </cell>
          <cell r="B15922">
            <v>-99999</v>
          </cell>
          <cell r="C15922">
            <v>7.2</v>
          </cell>
          <cell r="D15922">
            <v>11.3</v>
          </cell>
          <cell r="E15922">
            <v>13.1</v>
          </cell>
          <cell r="F15922">
            <v>34.200000000000003</v>
          </cell>
        </row>
        <row r="15923">
          <cell r="A15923" t="str">
            <v>BU19301408</v>
          </cell>
          <cell r="B15923">
            <v>-99999</v>
          </cell>
          <cell r="C15923">
            <v>4.5999999999999996</v>
          </cell>
          <cell r="D15923">
            <v>8.8000000000000007</v>
          </cell>
          <cell r="E15923">
            <v>9.4</v>
          </cell>
          <cell r="F15923">
            <v>94.8</v>
          </cell>
        </row>
        <row r="15924">
          <cell r="A15924" t="str">
            <v>BU19301409</v>
          </cell>
          <cell r="B15924">
            <v>-99999</v>
          </cell>
          <cell r="C15924">
            <v>5.2</v>
          </cell>
          <cell r="D15924">
            <v>8.5</v>
          </cell>
          <cell r="E15924">
            <v>11.5</v>
          </cell>
          <cell r="F15924">
            <v>26.7</v>
          </cell>
        </row>
        <row r="15925">
          <cell r="A15925" t="str">
            <v>BU19301410</v>
          </cell>
          <cell r="B15925">
            <v>-99999</v>
          </cell>
          <cell r="C15925">
            <v>5.3</v>
          </cell>
          <cell r="D15925">
            <v>8.6999999999999993</v>
          </cell>
          <cell r="E15925">
            <v>12</v>
          </cell>
          <cell r="F15925">
            <v>17.2</v>
          </cell>
        </row>
        <row r="15926">
          <cell r="A15926" t="str">
            <v>BU19301411</v>
          </cell>
          <cell r="B15926">
            <v>-99999</v>
          </cell>
          <cell r="C15926">
            <v>-99999</v>
          </cell>
          <cell r="D15926">
            <v>-99999</v>
          </cell>
          <cell r="E15926">
            <v>-99999</v>
          </cell>
          <cell r="F15926">
            <v>-99999</v>
          </cell>
        </row>
        <row r="15927">
          <cell r="A15927" t="str">
            <v>WK193015</v>
          </cell>
          <cell r="B15927">
            <v>38.200000000000003</v>
          </cell>
          <cell r="C15927">
            <v>2.6</v>
          </cell>
          <cell r="D15927">
            <v>4.4000000000000004</v>
          </cell>
          <cell r="E15927">
            <v>6.3</v>
          </cell>
          <cell r="F15927">
            <v>134.19999999999999</v>
          </cell>
        </row>
        <row r="15928">
          <cell r="A15928" t="str">
            <v>BU19301501</v>
          </cell>
          <cell r="B15928">
            <v>-99999</v>
          </cell>
          <cell r="C15928">
            <v>1.7</v>
          </cell>
          <cell r="D15928">
            <v>3.2</v>
          </cell>
          <cell r="E15928">
            <v>5.2</v>
          </cell>
          <cell r="F15928">
            <v>153.69999999999999</v>
          </cell>
        </row>
        <row r="15929">
          <cell r="A15929" t="str">
            <v>BU19301502</v>
          </cell>
          <cell r="B15929">
            <v>-99999</v>
          </cell>
          <cell r="C15929">
            <v>12.5</v>
          </cell>
          <cell r="D15929">
            <v>20.9</v>
          </cell>
          <cell r="E15929">
            <v>27.7</v>
          </cell>
          <cell r="F15929">
            <v>6</v>
          </cell>
        </row>
        <row r="15930">
          <cell r="A15930" t="str">
            <v>BU19301503</v>
          </cell>
          <cell r="B15930">
            <v>-99999</v>
          </cell>
          <cell r="C15930">
            <v>0.5</v>
          </cell>
          <cell r="D15930">
            <v>0.6</v>
          </cell>
          <cell r="E15930">
            <v>0.8</v>
          </cell>
          <cell r="F15930">
            <v>175</v>
          </cell>
        </row>
        <row r="15931">
          <cell r="A15931" t="str">
            <v>BU19301504</v>
          </cell>
          <cell r="B15931">
            <v>-99999</v>
          </cell>
          <cell r="C15931">
            <v>1.7</v>
          </cell>
          <cell r="D15931">
            <v>2.7</v>
          </cell>
          <cell r="E15931">
            <v>4</v>
          </cell>
          <cell r="F15931">
            <v>144.30000000000001</v>
          </cell>
        </row>
        <row r="15932">
          <cell r="A15932" t="str">
            <v>BU19301505</v>
          </cell>
          <cell r="B15932">
            <v>-99999</v>
          </cell>
          <cell r="C15932">
            <v>0.8</v>
          </cell>
          <cell r="D15932">
            <v>2.5</v>
          </cell>
          <cell r="E15932">
            <v>3.3</v>
          </cell>
          <cell r="F15932">
            <v>212.9</v>
          </cell>
        </row>
        <row r="15933">
          <cell r="A15933" t="str">
            <v>BU19301506</v>
          </cell>
          <cell r="B15933">
            <v>-99999</v>
          </cell>
          <cell r="C15933">
            <v>-99999</v>
          </cell>
          <cell r="D15933">
            <v>-99999</v>
          </cell>
          <cell r="E15933">
            <v>-99999</v>
          </cell>
          <cell r="F15933">
            <v>-99999</v>
          </cell>
        </row>
        <row r="15934">
          <cell r="A15934" t="str">
            <v>WK193016</v>
          </cell>
          <cell r="B15934">
            <v>-99999</v>
          </cell>
          <cell r="C15934">
            <v>-99999</v>
          </cell>
          <cell r="D15934">
            <v>-99999</v>
          </cell>
          <cell r="E15934">
            <v>-99999</v>
          </cell>
          <cell r="F15934">
            <v>-99999</v>
          </cell>
        </row>
        <row r="15935">
          <cell r="A15935" t="str">
            <v>BU19301601</v>
          </cell>
          <cell r="B15935">
            <v>-99999</v>
          </cell>
          <cell r="C15935">
            <v>-99999</v>
          </cell>
          <cell r="D15935">
            <v>-99999</v>
          </cell>
          <cell r="E15935">
            <v>-99999</v>
          </cell>
          <cell r="F15935">
            <v>-99999</v>
          </cell>
        </row>
        <row r="15936">
          <cell r="A15936" t="str">
            <v>WK193017</v>
          </cell>
          <cell r="B15936">
            <v>-99999</v>
          </cell>
          <cell r="C15936">
            <v>-99999</v>
          </cell>
          <cell r="D15936">
            <v>-99999</v>
          </cell>
          <cell r="E15936">
            <v>-99999</v>
          </cell>
          <cell r="F15936">
            <v>-99999</v>
          </cell>
        </row>
        <row r="15937">
          <cell r="A15937" t="str">
            <v>BU19301701</v>
          </cell>
          <cell r="B15937">
            <v>-99999</v>
          </cell>
          <cell r="C15937">
            <v>-99999</v>
          </cell>
          <cell r="D15937">
            <v>-99999</v>
          </cell>
          <cell r="E15937">
            <v>-99999</v>
          </cell>
          <cell r="F15937">
            <v>-99999</v>
          </cell>
        </row>
        <row r="15938">
          <cell r="A15938" t="str">
            <v>BU19301702</v>
          </cell>
          <cell r="B15938">
            <v>-99999</v>
          </cell>
          <cell r="C15938">
            <v>-99999</v>
          </cell>
          <cell r="D15938">
            <v>-99999</v>
          </cell>
          <cell r="E15938">
            <v>-99999</v>
          </cell>
          <cell r="F15938">
            <v>-99999</v>
          </cell>
        </row>
        <row r="15939">
          <cell r="A15939" t="str">
            <v>BU19301703</v>
          </cell>
          <cell r="B15939">
            <v>-99999</v>
          </cell>
          <cell r="C15939">
            <v>-99999</v>
          </cell>
          <cell r="D15939">
            <v>-99999</v>
          </cell>
          <cell r="E15939">
            <v>-99999</v>
          </cell>
          <cell r="F15939">
            <v>-99999</v>
          </cell>
        </row>
        <row r="15940">
          <cell r="A15940" t="str">
            <v>BU19301704</v>
          </cell>
          <cell r="B15940">
            <v>-99999</v>
          </cell>
          <cell r="C15940">
            <v>-99999</v>
          </cell>
          <cell r="D15940">
            <v>-99999</v>
          </cell>
          <cell r="E15940">
            <v>-99999</v>
          </cell>
          <cell r="F15940">
            <v>-99999</v>
          </cell>
        </row>
        <row r="15941">
          <cell r="A15941" t="str">
            <v>BU19301705</v>
          </cell>
          <cell r="B15941">
            <v>-99999</v>
          </cell>
          <cell r="C15941">
            <v>-99999</v>
          </cell>
          <cell r="D15941">
            <v>-99999</v>
          </cell>
          <cell r="E15941">
            <v>-99999</v>
          </cell>
          <cell r="F15941">
            <v>-99999</v>
          </cell>
        </row>
        <row r="15942">
          <cell r="A15942" t="str">
            <v>BU19301706</v>
          </cell>
          <cell r="B15942">
            <v>-99999</v>
          </cell>
          <cell r="C15942">
            <v>-99999</v>
          </cell>
          <cell r="D15942">
            <v>-99999</v>
          </cell>
          <cell r="E15942">
            <v>-99999</v>
          </cell>
          <cell r="F15942">
            <v>-99999</v>
          </cell>
        </row>
        <row r="15943">
          <cell r="A15943" t="str">
            <v>BU19301707</v>
          </cell>
          <cell r="B15943">
            <v>-99999</v>
          </cell>
          <cell r="C15943">
            <v>-99999</v>
          </cell>
          <cell r="D15943">
            <v>-99999</v>
          </cell>
          <cell r="E15943">
            <v>-99999</v>
          </cell>
          <cell r="F15943">
            <v>-99999</v>
          </cell>
        </row>
        <row r="15944">
          <cell r="A15944" t="str">
            <v>BU19301708</v>
          </cell>
          <cell r="B15944">
            <v>-99999</v>
          </cell>
          <cell r="C15944">
            <v>-99999</v>
          </cell>
          <cell r="D15944">
            <v>-99999</v>
          </cell>
          <cell r="E15944">
            <v>-99999</v>
          </cell>
          <cell r="F15944">
            <v>-99999</v>
          </cell>
        </row>
        <row r="15945">
          <cell r="A15945" t="str">
            <v>WK193025</v>
          </cell>
          <cell r="B15945">
            <v>-99999</v>
          </cell>
          <cell r="C15945">
            <v>2.2999999999999998</v>
          </cell>
          <cell r="D15945">
            <v>4.0999999999999996</v>
          </cell>
          <cell r="E15945">
            <v>6.1</v>
          </cell>
          <cell r="F15945">
            <v>126.9</v>
          </cell>
        </row>
        <row r="15946">
          <cell r="A15946" t="str">
            <v>BU19302501</v>
          </cell>
          <cell r="B15946">
            <v>-99999</v>
          </cell>
          <cell r="C15946">
            <v>2.4</v>
          </cell>
          <cell r="D15946">
            <v>4.8</v>
          </cell>
          <cell r="E15946">
            <v>7.5</v>
          </cell>
          <cell r="F15946">
            <v>126.2</v>
          </cell>
        </row>
        <row r="15947">
          <cell r="A15947" t="str">
            <v>BU19302502</v>
          </cell>
          <cell r="B15947">
            <v>-99999</v>
          </cell>
          <cell r="C15947">
            <v>1.3</v>
          </cell>
          <cell r="D15947">
            <v>2</v>
          </cell>
          <cell r="E15947">
            <v>3.3</v>
          </cell>
          <cell r="F15947">
            <v>152.9</v>
          </cell>
        </row>
        <row r="15948">
          <cell r="A15948" t="str">
            <v>BU19302503</v>
          </cell>
          <cell r="B15948">
            <v>-99999</v>
          </cell>
          <cell r="C15948">
            <v>2.8</v>
          </cell>
          <cell r="D15948">
            <v>4.7</v>
          </cell>
          <cell r="E15948">
            <v>6.7</v>
          </cell>
          <cell r="F15948">
            <v>93.4</v>
          </cell>
        </row>
        <row r="15949">
          <cell r="A15949" t="str">
            <v>BU19302504</v>
          </cell>
          <cell r="B15949">
            <v>-99999</v>
          </cell>
          <cell r="C15949">
            <v>-99999</v>
          </cell>
          <cell r="D15949">
            <v>-99999</v>
          </cell>
          <cell r="E15949">
            <v>-99999</v>
          </cell>
          <cell r="F15949">
            <v>-99999</v>
          </cell>
        </row>
        <row r="15950">
          <cell r="A15950" t="str">
            <v>WK193027</v>
          </cell>
          <cell r="B15950">
            <v>-99999</v>
          </cell>
          <cell r="C15950">
            <v>3.5</v>
          </cell>
          <cell r="D15950">
            <v>6</v>
          </cell>
          <cell r="E15950">
            <v>7.5</v>
          </cell>
          <cell r="F15950">
            <v>99.6</v>
          </cell>
        </row>
        <row r="15951">
          <cell r="A15951" t="str">
            <v>BU19302701</v>
          </cell>
          <cell r="B15951">
            <v>-99999</v>
          </cell>
          <cell r="C15951">
            <v>4.9000000000000004</v>
          </cell>
          <cell r="D15951">
            <v>7.4</v>
          </cell>
          <cell r="E15951">
            <v>8.6</v>
          </cell>
          <cell r="F15951">
            <v>162.69999999999999</v>
          </cell>
        </row>
        <row r="15952">
          <cell r="A15952" t="str">
            <v>BU19302702</v>
          </cell>
          <cell r="B15952">
            <v>-99999</v>
          </cell>
          <cell r="C15952">
            <v>3.2</v>
          </cell>
          <cell r="D15952">
            <v>5.8</v>
          </cell>
          <cell r="E15952">
            <v>7.2</v>
          </cell>
          <cell r="F15952">
            <v>87.8</v>
          </cell>
        </row>
        <row r="15953">
          <cell r="A15953" t="str">
            <v>BU19302703</v>
          </cell>
          <cell r="B15953">
            <v>-99999</v>
          </cell>
          <cell r="C15953">
            <v>-99999</v>
          </cell>
          <cell r="D15953">
            <v>-99999</v>
          </cell>
          <cell r="E15953">
            <v>-99999</v>
          </cell>
          <cell r="F15953">
            <v>-99999</v>
          </cell>
        </row>
        <row r="15954">
          <cell r="A15954" t="str">
            <v>WK193029</v>
          </cell>
          <cell r="B15954">
            <v>-99999</v>
          </cell>
          <cell r="C15954">
            <v>2.8</v>
          </cell>
          <cell r="D15954">
            <v>5.2</v>
          </cell>
          <cell r="E15954">
            <v>6.5</v>
          </cell>
          <cell r="F15954">
            <v>181.1</v>
          </cell>
        </row>
        <row r="15955">
          <cell r="A15955" t="str">
            <v>BU19302901</v>
          </cell>
          <cell r="B15955">
            <v>-99999</v>
          </cell>
          <cell r="C15955">
            <v>3.2</v>
          </cell>
          <cell r="D15955">
            <v>5.4</v>
          </cell>
          <cell r="E15955">
            <v>6.9</v>
          </cell>
          <cell r="F15955">
            <v>134</v>
          </cell>
        </row>
        <row r="15956">
          <cell r="A15956" t="str">
            <v>BU19302902</v>
          </cell>
          <cell r="B15956">
            <v>-99999</v>
          </cell>
          <cell r="C15956">
            <v>1.6</v>
          </cell>
          <cell r="D15956">
            <v>4.7</v>
          </cell>
          <cell r="E15956">
            <v>5.5</v>
          </cell>
          <cell r="F15956">
            <v>433.9</v>
          </cell>
        </row>
        <row r="15957">
          <cell r="A15957" t="str">
            <v>WK193031</v>
          </cell>
          <cell r="B15957">
            <v>-99999</v>
          </cell>
          <cell r="C15957">
            <v>2.6</v>
          </cell>
          <cell r="D15957">
            <v>4.0999999999999996</v>
          </cell>
          <cell r="E15957">
            <v>6</v>
          </cell>
          <cell r="F15957">
            <v>147.4</v>
          </cell>
        </row>
        <row r="15958">
          <cell r="A15958" t="str">
            <v>BU19303101</v>
          </cell>
          <cell r="B15958">
            <v>-99999</v>
          </cell>
          <cell r="C15958">
            <v>3.5</v>
          </cell>
          <cell r="D15958">
            <v>5.2</v>
          </cell>
          <cell r="E15958">
            <v>8</v>
          </cell>
          <cell r="F15958">
            <v>162.1</v>
          </cell>
        </row>
        <row r="15959">
          <cell r="A15959" t="str">
            <v>BU19303102</v>
          </cell>
          <cell r="B15959">
            <v>-99999</v>
          </cell>
          <cell r="C15959">
            <v>2.2000000000000002</v>
          </cell>
          <cell r="D15959">
            <v>3.7</v>
          </cell>
          <cell r="E15959">
            <v>5.0999999999999996</v>
          </cell>
          <cell r="F15959">
            <v>142.30000000000001</v>
          </cell>
        </row>
        <row r="15960">
          <cell r="A15960" t="str">
            <v>BU19303103</v>
          </cell>
          <cell r="B15960">
            <v>-99999</v>
          </cell>
          <cell r="C15960">
            <v>0.7</v>
          </cell>
          <cell r="D15960">
            <v>1.5</v>
          </cell>
          <cell r="E15960">
            <v>1.5</v>
          </cell>
          <cell r="F15960">
            <v>102.4</v>
          </cell>
        </row>
        <row r="15961">
          <cell r="A15961" t="str">
            <v>BU19303104</v>
          </cell>
          <cell r="B15961">
            <v>-99999</v>
          </cell>
          <cell r="C15961">
            <v>-99999</v>
          </cell>
          <cell r="D15961">
            <v>-99999</v>
          </cell>
          <cell r="E15961">
            <v>-99999</v>
          </cell>
          <cell r="F15961">
            <v>-99999</v>
          </cell>
        </row>
        <row r="15962">
          <cell r="A15962" t="str">
            <v>BU19303105</v>
          </cell>
          <cell r="B15962">
            <v>-99999</v>
          </cell>
          <cell r="C15962">
            <v>-99999</v>
          </cell>
          <cell r="D15962">
            <v>-99999</v>
          </cell>
          <cell r="E15962">
            <v>-99999</v>
          </cell>
          <cell r="F15962">
            <v>-99999</v>
          </cell>
        </row>
        <row r="15963">
          <cell r="A15963" t="str">
            <v>WK193033</v>
          </cell>
          <cell r="B15963">
            <v>-99999</v>
          </cell>
          <cell r="C15963">
            <v>3.3</v>
          </cell>
          <cell r="D15963">
            <v>4.4000000000000004</v>
          </cell>
          <cell r="E15963">
            <v>5.5</v>
          </cell>
          <cell r="F15963">
            <v>107</v>
          </cell>
        </row>
        <row r="15964">
          <cell r="A15964" t="str">
            <v>BU19303301</v>
          </cell>
          <cell r="B15964">
            <v>-99999</v>
          </cell>
          <cell r="C15964">
            <v>4.5</v>
          </cell>
          <cell r="D15964">
            <v>6.2</v>
          </cell>
          <cell r="E15964">
            <v>7.9</v>
          </cell>
          <cell r="F15964">
            <v>61.2</v>
          </cell>
        </row>
        <row r="15965">
          <cell r="A15965" t="str">
            <v>BU19303302</v>
          </cell>
          <cell r="B15965">
            <v>-99999</v>
          </cell>
          <cell r="C15965">
            <v>-99999</v>
          </cell>
          <cell r="D15965">
            <v>-99999</v>
          </cell>
          <cell r="E15965">
            <v>-99999</v>
          </cell>
          <cell r="F15965">
            <v>-99999</v>
          </cell>
        </row>
        <row r="15966">
          <cell r="A15966" t="str">
            <v>WK193050</v>
          </cell>
          <cell r="B15966">
            <v>-99999</v>
          </cell>
          <cell r="C15966">
            <v>4.5</v>
          </cell>
          <cell r="D15966">
            <v>6.4</v>
          </cell>
          <cell r="E15966">
            <v>8.5</v>
          </cell>
          <cell r="F15966">
            <v>173.3</v>
          </cell>
        </row>
        <row r="15967">
          <cell r="A15967" t="str">
            <v>BU19305001</v>
          </cell>
          <cell r="B15967">
            <v>-99999</v>
          </cell>
          <cell r="C15967">
            <v>4.5999999999999996</v>
          </cell>
          <cell r="D15967">
            <v>6.6</v>
          </cell>
          <cell r="E15967">
            <v>8.6999999999999993</v>
          </cell>
          <cell r="F15967">
            <v>168.5</v>
          </cell>
        </row>
        <row r="15968">
          <cell r="A15968" t="str">
            <v>BU19305002</v>
          </cell>
          <cell r="B15968">
            <v>-99999</v>
          </cell>
          <cell r="C15968">
            <v>-99999</v>
          </cell>
          <cell r="D15968">
            <v>-99999</v>
          </cell>
          <cell r="E15968">
            <v>-99999</v>
          </cell>
          <cell r="F15968">
            <v>-99999</v>
          </cell>
        </row>
        <row r="15969">
          <cell r="A15969" t="str">
            <v>BU19305003</v>
          </cell>
          <cell r="B15969">
            <v>-99999</v>
          </cell>
          <cell r="C15969">
            <v>-99999</v>
          </cell>
          <cell r="D15969">
            <v>-99999</v>
          </cell>
          <cell r="E15969">
            <v>-99999</v>
          </cell>
          <cell r="F15969">
            <v>-99999</v>
          </cell>
        </row>
        <row r="15970">
          <cell r="A15970" t="str">
            <v>GM1931</v>
          </cell>
          <cell r="B15970">
            <v>35.700000000000003</v>
          </cell>
          <cell r="C15970">
            <v>4</v>
          </cell>
          <cell r="D15970">
            <v>6.5</v>
          </cell>
          <cell r="E15970">
            <v>8.8000000000000007</v>
          </cell>
          <cell r="F15970">
            <v>151.4</v>
          </cell>
        </row>
        <row r="15971">
          <cell r="A15971" t="str">
            <v>WK193100</v>
          </cell>
          <cell r="B15971">
            <v>35.4</v>
          </cell>
          <cell r="C15971">
            <v>4.8</v>
          </cell>
          <cell r="D15971">
            <v>7.3</v>
          </cell>
          <cell r="E15971">
            <v>9.6999999999999993</v>
          </cell>
          <cell r="F15971">
            <v>142.6</v>
          </cell>
        </row>
        <row r="15972">
          <cell r="A15972" t="str">
            <v>BU19310000</v>
          </cell>
          <cell r="B15972">
            <v>-99999</v>
          </cell>
          <cell r="C15972">
            <v>4.7</v>
          </cell>
          <cell r="D15972">
            <v>6.6</v>
          </cell>
          <cell r="E15972">
            <v>7.8</v>
          </cell>
          <cell r="F15972">
            <v>151</v>
          </cell>
        </row>
        <row r="15973">
          <cell r="A15973" t="str">
            <v>BU19310001</v>
          </cell>
          <cell r="B15973">
            <v>-99999</v>
          </cell>
          <cell r="C15973">
            <v>1.6</v>
          </cell>
          <cell r="D15973">
            <v>1.6</v>
          </cell>
          <cell r="E15973">
            <v>1.6</v>
          </cell>
          <cell r="F15973">
            <v>275.10000000000002</v>
          </cell>
        </row>
        <row r="15974">
          <cell r="A15974" t="str">
            <v>BU19310002</v>
          </cell>
          <cell r="B15974">
            <v>-99999</v>
          </cell>
          <cell r="C15974">
            <v>2.5</v>
          </cell>
          <cell r="D15974">
            <v>3.4</v>
          </cell>
          <cell r="E15974">
            <v>4.2</v>
          </cell>
          <cell r="F15974">
            <v>427</v>
          </cell>
        </row>
        <row r="15975">
          <cell r="A15975" t="str">
            <v>BU19310003</v>
          </cell>
          <cell r="B15975">
            <v>-99999</v>
          </cell>
          <cell r="C15975">
            <v>-99999</v>
          </cell>
          <cell r="D15975">
            <v>-99999</v>
          </cell>
          <cell r="E15975">
            <v>-99999</v>
          </cell>
          <cell r="F15975">
            <v>-99999</v>
          </cell>
        </row>
        <row r="15976">
          <cell r="A15976" t="str">
            <v>BU19310004</v>
          </cell>
          <cell r="B15976">
            <v>-99999</v>
          </cell>
          <cell r="C15976">
            <v>3.4</v>
          </cell>
          <cell r="D15976">
            <v>4.7</v>
          </cell>
          <cell r="E15976">
            <v>6.8</v>
          </cell>
          <cell r="F15976">
            <v>99.1</v>
          </cell>
        </row>
        <row r="15977">
          <cell r="A15977" t="str">
            <v>BU19310005</v>
          </cell>
          <cell r="B15977">
            <v>-99999</v>
          </cell>
          <cell r="C15977">
            <v>4.5999999999999996</v>
          </cell>
          <cell r="D15977">
            <v>7.3</v>
          </cell>
          <cell r="E15977">
            <v>9.1999999999999993</v>
          </cell>
          <cell r="F15977">
            <v>107.9</v>
          </cell>
        </row>
        <row r="15978">
          <cell r="A15978" t="str">
            <v>BU19310006</v>
          </cell>
          <cell r="B15978">
            <v>-99999</v>
          </cell>
          <cell r="C15978">
            <v>6.9</v>
          </cell>
          <cell r="D15978">
            <v>9.9</v>
          </cell>
          <cell r="E15978">
            <v>13.9</v>
          </cell>
          <cell r="F15978">
            <v>123.7</v>
          </cell>
        </row>
        <row r="15979">
          <cell r="A15979" t="str">
            <v>BU19310007</v>
          </cell>
          <cell r="B15979">
            <v>-99999</v>
          </cell>
          <cell r="C15979">
            <v>8.6999999999999993</v>
          </cell>
          <cell r="D15979">
            <v>14.6</v>
          </cell>
          <cell r="E15979">
            <v>18.5</v>
          </cell>
          <cell r="F15979">
            <v>22.9</v>
          </cell>
        </row>
        <row r="15980">
          <cell r="A15980" t="str">
            <v>BU19310008</v>
          </cell>
          <cell r="B15980">
            <v>-99999</v>
          </cell>
          <cell r="C15980">
            <v>4</v>
          </cell>
          <cell r="D15980">
            <v>6.7</v>
          </cell>
          <cell r="E15980">
            <v>11.9</v>
          </cell>
          <cell r="F15980">
            <v>82.2</v>
          </cell>
        </row>
        <row r="15981">
          <cell r="A15981" t="str">
            <v>BU19310009</v>
          </cell>
          <cell r="B15981">
            <v>-99999</v>
          </cell>
          <cell r="C15981">
            <v>3</v>
          </cell>
          <cell r="D15981">
            <v>5.0999999999999996</v>
          </cell>
          <cell r="E15981">
            <v>6.3</v>
          </cell>
          <cell r="F15981">
            <v>259.60000000000002</v>
          </cell>
        </row>
        <row r="15982">
          <cell r="A15982" t="str">
            <v>BU19310010</v>
          </cell>
          <cell r="B15982">
            <v>-99999</v>
          </cell>
          <cell r="C15982">
            <v>-99999</v>
          </cell>
          <cell r="D15982">
            <v>-99999</v>
          </cell>
          <cell r="E15982">
            <v>-99999</v>
          </cell>
          <cell r="F15982">
            <v>-99999</v>
          </cell>
        </row>
        <row r="15983">
          <cell r="A15983" t="str">
            <v>BU19310011</v>
          </cell>
          <cell r="B15983">
            <v>-99999</v>
          </cell>
          <cell r="C15983">
            <v>-99999</v>
          </cell>
          <cell r="D15983">
            <v>-99999</v>
          </cell>
          <cell r="E15983">
            <v>-99999</v>
          </cell>
          <cell r="F15983">
            <v>-99999</v>
          </cell>
        </row>
        <row r="15984">
          <cell r="A15984" t="str">
            <v>WK193101</v>
          </cell>
          <cell r="B15984">
            <v>34</v>
          </cell>
          <cell r="C15984">
            <v>4.0999999999999996</v>
          </cell>
          <cell r="D15984">
            <v>6.7</v>
          </cell>
          <cell r="E15984">
            <v>9</v>
          </cell>
          <cell r="F15984">
            <v>111.1</v>
          </cell>
        </row>
        <row r="15985">
          <cell r="A15985" t="str">
            <v>BU19310100</v>
          </cell>
          <cell r="B15985">
            <v>-99999</v>
          </cell>
          <cell r="C15985">
            <v>4.7</v>
          </cell>
          <cell r="D15985">
            <v>7.9</v>
          </cell>
          <cell r="E15985">
            <v>10.7</v>
          </cell>
          <cell r="F15985">
            <v>73</v>
          </cell>
        </row>
        <row r="15986">
          <cell r="A15986" t="str">
            <v>BU19310101</v>
          </cell>
          <cell r="B15986">
            <v>-99999</v>
          </cell>
          <cell r="C15986">
            <v>4.3</v>
          </cell>
          <cell r="D15986">
            <v>7.7</v>
          </cell>
          <cell r="E15986">
            <v>10.8</v>
          </cell>
          <cell r="F15986">
            <v>75.599999999999994</v>
          </cell>
        </row>
        <row r="15987">
          <cell r="A15987" t="str">
            <v>BU19310102</v>
          </cell>
          <cell r="B15987">
            <v>-99999</v>
          </cell>
          <cell r="C15987">
            <v>6</v>
          </cell>
          <cell r="D15987">
            <v>10.3</v>
          </cell>
          <cell r="E15987">
            <v>15.2</v>
          </cell>
          <cell r="F15987">
            <v>59.2</v>
          </cell>
        </row>
        <row r="15988">
          <cell r="A15988" t="str">
            <v>BU19310103</v>
          </cell>
          <cell r="B15988">
            <v>-99999</v>
          </cell>
          <cell r="C15988">
            <v>2.4</v>
          </cell>
          <cell r="D15988">
            <v>2.4</v>
          </cell>
          <cell r="E15988">
            <v>2.4</v>
          </cell>
          <cell r="F15988">
            <v>395</v>
          </cell>
        </row>
        <row r="15989">
          <cell r="A15989" t="str">
            <v>BU19310104</v>
          </cell>
          <cell r="B15989">
            <v>-99999</v>
          </cell>
          <cell r="C15989">
            <v>-99999</v>
          </cell>
          <cell r="D15989">
            <v>-99999</v>
          </cell>
          <cell r="E15989">
            <v>-99999</v>
          </cell>
          <cell r="F15989">
            <v>-99999</v>
          </cell>
        </row>
        <row r="15990">
          <cell r="A15990" t="str">
            <v>BU19310105</v>
          </cell>
          <cell r="B15990">
            <v>-99999</v>
          </cell>
          <cell r="C15990">
            <v>2.5</v>
          </cell>
          <cell r="D15990">
            <v>2.9</v>
          </cell>
          <cell r="E15990">
            <v>3.7</v>
          </cell>
          <cell r="F15990">
            <v>177.5</v>
          </cell>
        </row>
        <row r="15991">
          <cell r="A15991" t="str">
            <v>BU19310106</v>
          </cell>
          <cell r="B15991">
            <v>-99999</v>
          </cell>
          <cell r="C15991">
            <v>5.0999999999999996</v>
          </cell>
          <cell r="D15991">
            <v>7.9</v>
          </cell>
          <cell r="E15991">
            <v>9.8000000000000007</v>
          </cell>
          <cell r="F15991">
            <v>134.4</v>
          </cell>
        </row>
        <row r="15992">
          <cell r="A15992" t="str">
            <v>BU19310107</v>
          </cell>
          <cell r="B15992">
            <v>-99999</v>
          </cell>
          <cell r="C15992">
            <v>-99999</v>
          </cell>
          <cell r="D15992">
            <v>-99999</v>
          </cell>
          <cell r="E15992">
            <v>-99999</v>
          </cell>
          <cell r="F15992">
            <v>-99999</v>
          </cell>
        </row>
        <row r="15993">
          <cell r="A15993" t="str">
            <v>BU19310108</v>
          </cell>
          <cell r="B15993">
            <v>-99999</v>
          </cell>
          <cell r="C15993">
            <v>1.3</v>
          </cell>
          <cell r="D15993">
            <v>1.9</v>
          </cell>
          <cell r="E15993">
            <v>1.9</v>
          </cell>
          <cell r="F15993">
            <v>284.3</v>
          </cell>
        </row>
        <row r="15994">
          <cell r="A15994" t="str">
            <v>BU19310109</v>
          </cell>
          <cell r="B15994">
            <v>-99999</v>
          </cell>
          <cell r="C15994">
            <v>-99999</v>
          </cell>
          <cell r="D15994">
            <v>-99999</v>
          </cell>
          <cell r="E15994">
            <v>-99999</v>
          </cell>
          <cell r="F15994">
            <v>-99999</v>
          </cell>
        </row>
        <row r="15995">
          <cell r="A15995" t="str">
            <v>WK193102</v>
          </cell>
          <cell r="B15995">
            <v>-99999</v>
          </cell>
          <cell r="C15995">
            <v>2.8</v>
          </cell>
          <cell r="D15995">
            <v>4.3</v>
          </cell>
          <cell r="E15995">
            <v>6.5</v>
          </cell>
          <cell r="F15995">
            <v>190.5</v>
          </cell>
        </row>
        <row r="15996">
          <cell r="A15996" t="str">
            <v>BU19310200</v>
          </cell>
          <cell r="B15996">
            <v>-99999</v>
          </cell>
          <cell r="C15996">
            <v>3</v>
          </cell>
          <cell r="D15996">
            <v>4.7</v>
          </cell>
          <cell r="E15996">
            <v>7.4</v>
          </cell>
          <cell r="F15996">
            <v>175.2</v>
          </cell>
        </row>
        <row r="15997">
          <cell r="A15997" t="str">
            <v>BU19310208</v>
          </cell>
          <cell r="B15997">
            <v>-99999</v>
          </cell>
          <cell r="C15997">
            <v>2.5</v>
          </cell>
          <cell r="D15997">
            <v>3.5</v>
          </cell>
          <cell r="E15997">
            <v>4.4000000000000004</v>
          </cell>
          <cell r="F15997">
            <v>210.2</v>
          </cell>
        </row>
        <row r="15998">
          <cell r="A15998" t="str">
            <v>BU19310209</v>
          </cell>
          <cell r="B15998">
            <v>-99999</v>
          </cell>
          <cell r="C15998">
            <v>-99999</v>
          </cell>
          <cell r="D15998">
            <v>-99999</v>
          </cell>
          <cell r="E15998">
            <v>-99999</v>
          </cell>
          <cell r="F15998">
            <v>-99999</v>
          </cell>
        </row>
        <row r="15999">
          <cell r="A15999" t="str">
            <v>WK193103</v>
          </cell>
          <cell r="B15999">
            <v>-99999</v>
          </cell>
          <cell r="C15999">
            <v>3.2</v>
          </cell>
          <cell r="D15999">
            <v>6.8</v>
          </cell>
          <cell r="E15999">
            <v>10.199999999999999</v>
          </cell>
          <cell r="F15999">
            <v>123</v>
          </cell>
        </row>
        <row r="16000">
          <cell r="A16000" t="str">
            <v>BU19310300</v>
          </cell>
          <cell r="B16000">
            <v>-99999</v>
          </cell>
          <cell r="C16000">
            <v>3.2</v>
          </cell>
          <cell r="D16000">
            <v>6.8</v>
          </cell>
          <cell r="E16000">
            <v>10.199999999999999</v>
          </cell>
          <cell r="F16000">
            <v>123</v>
          </cell>
        </row>
        <row r="16001">
          <cell r="A16001" t="str">
            <v>WK193104</v>
          </cell>
          <cell r="B16001">
            <v>-99999</v>
          </cell>
          <cell r="C16001">
            <v>4</v>
          </cell>
          <cell r="D16001">
            <v>6.8</v>
          </cell>
          <cell r="E16001">
            <v>9.1999999999999993</v>
          </cell>
          <cell r="F16001">
            <v>165.9</v>
          </cell>
        </row>
        <row r="16002">
          <cell r="A16002" t="str">
            <v>BU19310400</v>
          </cell>
          <cell r="B16002">
            <v>-99999</v>
          </cell>
          <cell r="C16002">
            <v>4.2</v>
          </cell>
          <cell r="D16002">
            <v>6.6</v>
          </cell>
          <cell r="E16002">
            <v>9.4</v>
          </cell>
          <cell r="F16002">
            <v>220.8</v>
          </cell>
        </row>
        <row r="16003">
          <cell r="A16003" t="str">
            <v>BU19310401</v>
          </cell>
          <cell r="B16003">
            <v>-99999</v>
          </cell>
          <cell r="C16003">
            <v>-99999</v>
          </cell>
          <cell r="D16003">
            <v>-99999</v>
          </cell>
          <cell r="E16003">
            <v>-99999</v>
          </cell>
          <cell r="F16003">
            <v>-99999</v>
          </cell>
        </row>
        <row r="16004">
          <cell r="A16004" t="str">
            <v>BU19310402</v>
          </cell>
          <cell r="B16004">
            <v>-99999</v>
          </cell>
          <cell r="C16004">
            <v>4.2</v>
          </cell>
          <cell r="D16004">
            <v>7.7</v>
          </cell>
          <cell r="E16004">
            <v>10.4</v>
          </cell>
          <cell r="F16004">
            <v>111.4</v>
          </cell>
        </row>
        <row r="16005">
          <cell r="A16005" t="str">
            <v>BU19310403</v>
          </cell>
          <cell r="B16005">
            <v>-99999</v>
          </cell>
          <cell r="C16005">
            <v>2.6</v>
          </cell>
          <cell r="D16005">
            <v>3.2</v>
          </cell>
          <cell r="E16005">
            <v>3.2</v>
          </cell>
          <cell r="F16005">
            <v>778.7</v>
          </cell>
        </row>
        <row r="16006">
          <cell r="A16006" t="str">
            <v>BU19310404</v>
          </cell>
          <cell r="B16006">
            <v>-99999</v>
          </cell>
          <cell r="C16006">
            <v>-99999</v>
          </cell>
          <cell r="D16006">
            <v>-99999</v>
          </cell>
          <cell r="E16006">
            <v>-99999</v>
          </cell>
          <cell r="F16006">
            <v>-99999</v>
          </cell>
        </row>
        <row r="16007">
          <cell r="A16007" t="str">
            <v>BU19310409</v>
          </cell>
          <cell r="B16007">
            <v>-99999</v>
          </cell>
          <cell r="C16007">
            <v>-99999</v>
          </cell>
          <cell r="D16007">
            <v>-99999</v>
          </cell>
          <cell r="E16007">
            <v>-99999</v>
          </cell>
          <cell r="F16007">
            <v>-99999</v>
          </cell>
        </row>
        <row r="16008">
          <cell r="A16008" t="str">
            <v>WK193105</v>
          </cell>
          <cell r="B16008">
            <v>-99999</v>
          </cell>
          <cell r="C16008">
            <v>1.5</v>
          </cell>
          <cell r="D16008">
            <v>2.8</v>
          </cell>
          <cell r="E16008">
            <v>4.5</v>
          </cell>
          <cell r="F16008">
            <v>288.3</v>
          </cell>
        </row>
        <row r="16009">
          <cell r="A16009" t="str">
            <v>BU19310500</v>
          </cell>
          <cell r="B16009">
            <v>-99999</v>
          </cell>
          <cell r="C16009">
            <v>1.5</v>
          </cell>
          <cell r="D16009">
            <v>3.1</v>
          </cell>
          <cell r="E16009">
            <v>5.0999999999999996</v>
          </cell>
          <cell r="F16009">
            <v>244.1</v>
          </cell>
        </row>
        <row r="16010">
          <cell r="A16010" t="str">
            <v>BU19310501</v>
          </cell>
          <cell r="B16010">
            <v>-99999</v>
          </cell>
          <cell r="C16010">
            <v>-99999</v>
          </cell>
          <cell r="D16010">
            <v>-99999</v>
          </cell>
          <cell r="E16010">
            <v>-99999</v>
          </cell>
          <cell r="F16010">
            <v>-99999</v>
          </cell>
        </row>
        <row r="16011">
          <cell r="A16011" t="str">
            <v>BU19310502</v>
          </cell>
          <cell r="B16011">
            <v>-99999</v>
          </cell>
          <cell r="C16011">
            <v>-99999</v>
          </cell>
          <cell r="D16011">
            <v>-99999</v>
          </cell>
          <cell r="E16011">
            <v>-99999</v>
          </cell>
          <cell r="F16011">
            <v>-99999</v>
          </cell>
        </row>
        <row r="16012">
          <cell r="A16012" t="str">
            <v>BU19310503</v>
          </cell>
          <cell r="B16012">
            <v>-99999</v>
          </cell>
          <cell r="C16012">
            <v>-99999</v>
          </cell>
          <cell r="D16012">
            <v>-99999</v>
          </cell>
          <cell r="E16012">
            <v>-99999</v>
          </cell>
          <cell r="F16012">
            <v>-99999</v>
          </cell>
        </row>
        <row r="16013">
          <cell r="A16013" t="str">
            <v>BU19310504</v>
          </cell>
          <cell r="B16013">
            <v>-99999</v>
          </cell>
          <cell r="C16013">
            <v>-99999</v>
          </cell>
          <cell r="D16013">
            <v>-99999</v>
          </cell>
          <cell r="E16013">
            <v>-99999</v>
          </cell>
          <cell r="F16013">
            <v>-99999</v>
          </cell>
        </row>
        <row r="16014">
          <cell r="A16014" t="str">
            <v>WK193106</v>
          </cell>
          <cell r="B16014">
            <v>-99999</v>
          </cell>
          <cell r="C16014">
            <v>4.5</v>
          </cell>
          <cell r="D16014">
            <v>6.5</v>
          </cell>
          <cell r="E16014">
            <v>9.4</v>
          </cell>
          <cell r="F16014">
            <v>98.1</v>
          </cell>
        </row>
        <row r="16015">
          <cell r="A16015" t="str">
            <v>BU19310600</v>
          </cell>
          <cell r="B16015">
            <v>-99999</v>
          </cell>
          <cell r="C16015">
            <v>4.5</v>
          </cell>
          <cell r="D16015">
            <v>6.5</v>
          </cell>
          <cell r="E16015">
            <v>9.4</v>
          </cell>
          <cell r="F16015">
            <v>98.1</v>
          </cell>
        </row>
        <row r="16016">
          <cell r="A16016" t="str">
            <v>WK193107</v>
          </cell>
          <cell r="B16016">
            <v>-99999</v>
          </cell>
          <cell r="C16016">
            <v>2.2000000000000002</v>
          </cell>
          <cell r="D16016">
            <v>3.2</v>
          </cell>
          <cell r="E16016">
            <v>4.2</v>
          </cell>
          <cell r="F16016">
            <v>346.2</v>
          </cell>
        </row>
        <row r="16017">
          <cell r="A16017" t="str">
            <v>BU19310700</v>
          </cell>
          <cell r="B16017">
            <v>-99999</v>
          </cell>
          <cell r="C16017">
            <v>2.2000000000000002</v>
          </cell>
          <cell r="D16017">
            <v>3.3</v>
          </cell>
          <cell r="E16017">
            <v>4.5</v>
          </cell>
          <cell r="F16017">
            <v>315.7</v>
          </cell>
        </row>
        <row r="16018">
          <cell r="A16018" t="str">
            <v>BU19310701</v>
          </cell>
          <cell r="B16018">
            <v>-99999</v>
          </cell>
          <cell r="C16018">
            <v>-99999</v>
          </cell>
          <cell r="D16018">
            <v>-99999</v>
          </cell>
          <cell r="E16018">
            <v>-99999</v>
          </cell>
          <cell r="F16018">
            <v>-99999</v>
          </cell>
        </row>
        <row r="16019">
          <cell r="A16019" t="str">
            <v>WK193108</v>
          </cell>
          <cell r="B16019">
            <v>-99999</v>
          </cell>
          <cell r="C16019">
            <v>3.6</v>
          </cell>
          <cell r="D16019">
            <v>6.1</v>
          </cell>
          <cell r="E16019">
            <v>8.5</v>
          </cell>
          <cell r="F16019">
            <v>203.2</v>
          </cell>
        </row>
        <row r="16020">
          <cell r="A16020" t="str">
            <v>BU19310800</v>
          </cell>
          <cell r="B16020">
            <v>-99999</v>
          </cell>
          <cell r="C16020">
            <v>1.7</v>
          </cell>
          <cell r="D16020">
            <v>3.5</v>
          </cell>
          <cell r="E16020">
            <v>3.8</v>
          </cell>
          <cell r="F16020">
            <v>214.8</v>
          </cell>
        </row>
        <row r="16021">
          <cell r="A16021" t="str">
            <v>BU19310801</v>
          </cell>
          <cell r="B16021">
            <v>-99999</v>
          </cell>
          <cell r="C16021">
            <v>-99999</v>
          </cell>
          <cell r="D16021">
            <v>-99999</v>
          </cell>
          <cell r="E16021">
            <v>-99999</v>
          </cell>
          <cell r="F16021">
            <v>-99999</v>
          </cell>
        </row>
        <row r="16022">
          <cell r="A16022" t="str">
            <v>BU19310802</v>
          </cell>
          <cell r="B16022">
            <v>-99999</v>
          </cell>
          <cell r="C16022">
            <v>-99999</v>
          </cell>
          <cell r="D16022">
            <v>-99999</v>
          </cell>
          <cell r="E16022">
            <v>-99999</v>
          </cell>
          <cell r="F16022">
            <v>-99999</v>
          </cell>
        </row>
        <row r="16023">
          <cell r="A16023" t="str">
            <v>BU19310803</v>
          </cell>
          <cell r="B16023">
            <v>-99999</v>
          </cell>
          <cell r="C16023">
            <v>-99999</v>
          </cell>
          <cell r="D16023">
            <v>-99999</v>
          </cell>
          <cell r="E16023">
            <v>-99999</v>
          </cell>
          <cell r="F16023">
            <v>-99999</v>
          </cell>
        </row>
        <row r="16024">
          <cell r="A16024" t="str">
            <v>BU19310804</v>
          </cell>
          <cell r="B16024">
            <v>-99999</v>
          </cell>
          <cell r="C16024">
            <v>-99999</v>
          </cell>
          <cell r="D16024">
            <v>-99999</v>
          </cell>
          <cell r="E16024">
            <v>-99999</v>
          </cell>
          <cell r="F16024">
            <v>-99999</v>
          </cell>
        </row>
        <row r="16025">
          <cell r="A16025" t="str">
            <v>BU19310805</v>
          </cell>
          <cell r="B16025">
            <v>-99999</v>
          </cell>
          <cell r="C16025">
            <v>5.3</v>
          </cell>
          <cell r="D16025">
            <v>5.9</v>
          </cell>
          <cell r="E16025">
            <v>9.1</v>
          </cell>
          <cell r="F16025">
            <v>370.1</v>
          </cell>
        </row>
        <row r="16026">
          <cell r="A16026" t="str">
            <v>BU19310806</v>
          </cell>
          <cell r="B16026">
            <v>-99999</v>
          </cell>
          <cell r="C16026">
            <v>3.9</v>
          </cell>
          <cell r="D16026">
            <v>7.4</v>
          </cell>
          <cell r="E16026">
            <v>11.8</v>
          </cell>
          <cell r="F16026">
            <v>75.5</v>
          </cell>
        </row>
        <row r="16027">
          <cell r="A16027" t="str">
            <v>BU19310807</v>
          </cell>
          <cell r="B16027">
            <v>-99999</v>
          </cell>
          <cell r="C16027">
            <v>5.0999999999999996</v>
          </cell>
          <cell r="D16027">
            <v>9.8000000000000007</v>
          </cell>
          <cell r="E16027">
            <v>14.3</v>
          </cell>
          <cell r="F16027">
            <v>87.9</v>
          </cell>
        </row>
        <row r="16028">
          <cell r="A16028" t="str">
            <v>BU19310808</v>
          </cell>
          <cell r="B16028">
            <v>-99999</v>
          </cell>
          <cell r="C16028">
            <v>-99999</v>
          </cell>
          <cell r="D16028">
            <v>-99999</v>
          </cell>
          <cell r="E16028">
            <v>-99999</v>
          </cell>
          <cell r="F16028">
            <v>-99999</v>
          </cell>
        </row>
        <row r="16029">
          <cell r="A16029" t="str">
            <v>BU19310809</v>
          </cell>
          <cell r="B16029">
            <v>-99999</v>
          </cell>
          <cell r="C16029">
            <v>-99999</v>
          </cell>
          <cell r="D16029">
            <v>-99999</v>
          </cell>
          <cell r="E16029">
            <v>-99999</v>
          </cell>
          <cell r="F16029">
            <v>-99999</v>
          </cell>
        </row>
        <row r="16030">
          <cell r="A16030" t="str">
            <v>BU19310810</v>
          </cell>
          <cell r="B16030">
            <v>-99999</v>
          </cell>
          <cell r="C16030">
            <v>2.5</v>
          </cell>
          <cell r="D16030">
            <v>4.3</v>
          </cell>
          <cell r="E16030">
            <v>5.6</v>
          </cell>
          <cell r="F16030">
            <v>205.7</v>
          </cell>
        </row>
        <row r="16031">
          <cell r="A16031" t="str">
            <v>WK193110</v>
          </cell>
          <cell r="B16031">
            <v>-99999</v>
          </cell>
          <cell r="C16031">
            <v>3.1</v>
          </cell>
          <cell r="D16031">
            <v>5.4</v>
          </cell>
          <cell r="E16031">
            <v>7.5</v>
          </cell>
          <cell r="F16031">
            <v>240.1</v>
          </cell>
        </row>
        <row r="16032">
          <cell r="A16032" t="str">
            <v>BU19311000</v>
          </cell>
          <cell r="B16032">
            <v>-99999</v>
          </cell>
          <cell r="C16032">
            <v>3.3</v>
          </cell>
          <cell r="D16032">
            <v>6.1</v>
          </cell>
          <cell r="E16032">
            <v>8.6</v>
          </cell>
          <cell r="F16032">
            <v>170.7</v>
          </cell>
        </row>
        <row r="16033">
          <cell r="A16033" t="str">
            <v>BU19311001</v>
          </cell>
          <cell r="B16033">
            <v>-99999</v>
          </cell>
          <cell r="C16033">
            <v>-99999</v>
          </cell>
          <cell r="D16033">
            <v>-99999</v>
          </cell>
          <cell r="E16033">
            <v>-99999</v>
          </cell>
          <cell r="F16033">
            <v>-99999</v>
          </cell>
        </row>
        <row r="16034">
          <cell r="A16034" t="str">
            <v>BU19311002</v>
          </cell>
          <cell r="B16034">
            <v>-99999</v>
          </cell>
          <cell r="C16034">
            <v>0</v>
          </cell>
          <cell r="D16034">
            <v>0</v>
          </cell>
          <cell r="E16034">
            <v>0</v>
          </cell>
          <cell r="F16034">
            <v>548.6</v>
          </cell>
        </row>
        <row r="16035">
          <cell r="A16035" t="str">
            <v>BU19311003</v>
          </cell>
          <cell r="B16035">
            <v>-99999</v>
          </cell>
          <cell r="C16035">
            <v>-99999</v>
          </cell>
          <cell r="D16035">
            <v>-99999</v>
          </cell>
          <cell r="E16035">
            <v>-99999</v>
          </cell>
          <cell r="F16035">
            <v>-99999</v>
          </cell>
        </row>
        <row r="16036">
          <cell r="A16036" t="str">
            <v>BU19311004</v>
          </cell>
          <cell r="B16036">
            <v>-99999</v>
          </cell>
          <cell r="C16036">
            <v>-99999</v>
          </cell>
          <cell r="D16036">
            <v>-99999</v>
          </cell>
          <cell r="E16036">
            <v>-99999</v>
          </cell>
          <cell r="F16036">
            <v>-99999</v>
          </cell>
        </row>
        <row r="16037">
          <cell r="A16037" t="str">
            <v>BU19311005</v>
          </cell>
          <cell r="B16037">
            <v>-99999</v>
          </cell>
          <cell r="C16037">
            <v>3.4</v>
          </cell>
          <cell r="D16037">
            <v>3.4</v>
          </cell>
          <cell r="E16037">
            <v>4.3</v>
          </cell>
          <cell r="F16037">
            <v>538.29999999999995</v>
          </cell>
        </row>
        <row r="16038">
          <cell r="A16038" t="str">
            <v>BU19311006</v>
          </cell>
          <cell r="B16038">
            <v>-99999</v>
          </cell>
          <cell r="C16038">
            <v>-99999</v>
          </cell>
          <cell r="D16038">
            <v>-99999</v>
          </cell>
          <cell r="E16038">
            <v>-99999</v>
          </cell>
          <cell r="F16038">
            <v>-99999</v>
          </cell>
        </row>
        <row r="16039">
          <cell r="A16039" t="str">
            <v>BU19311007</v>
          </cell>
          <cell r="B16039">
            <v>-99999</v>
          </cell>
          <cell r="C16039">
            <v>-99999</v>
          </cell>
          <cell r="D16039">
            <v>-99999</v>
          </cell>
          <cell r="E16039">
            <v>-99999</v>
          </cell>
          <cell r="F16039">
            <v>-99999</v>
          </cell>
        </row>
        <row r="16040">
          <cell r="A16040" t="str">
            <v>BU19311008</v>
          </cell>
          <cell r="B16040">
            <v>-99999</v>
          </cell>
          <cell r="C16040">
            <v>-99999</v>
          </cell>
          <cell r="D16040">
            <v>-99999</v>
          </cell>
          <cell r="E16040">
            <v>-99999</v>
          </cell>
          <cell r="F16040">
            <v>-99999</v>
          </cell>
        </row>
        <row r="16041">
          <cell r="A16041" t="str">
            <v>WK193111</v>
          </cell>
          <cell r="B16041">
            <v>-99999</v>
          </cell>
          <cell r="C16041">
            <v>5</v>
          </cell>
          <cell r="D16041">
            <v>7.1</v>
          </cell>
          <cell r="E16041">
            <v>9.1999999999999993</v>
          </cell>
          <cell r="F16041">
            <v>310.7</v>
          </cell>
        </row>
        <row r="16042">
          <cell r="A16042" t="str">
            <v>BU19311100</v>
          </cell>
          <cell r="B16042">
            <v>-99999</v>
          </cell>
          <cell r="C16042">
            <v>5.0999999999999996</v>
          </cell>
          <cell r="D16042">
            <v>7.7</v>
          </cell>
          <cell r="E16042">
            <v>10.3</v>
          </cell>
          <cell r="F16042">
            <v>229.5</v>
          </cell>
        </row>
        <row r="16043">
          <cell r="A16043" t="str">
            <v>BU19311101</v>
          </cell>
          <cell r="B16043">
            <v>-99999</v>
          </cell>
          <cell r="C16043">
            <v>-99999</v>
          </cell>
          <cell r="D16043">
            <v>-99999</v>
          </cell>
          <cell r="E16043">
            <v>-99999</v>
          </cell>
          <cell r="F16043">
            <v>-99999</v>
          </cell>
        </row>
        <row r="16044">
          <cell r="A16044" t="str">
            <v>WK193112</v>
          </cell>
          <cell r="B16044">
            <v>33.6</v>
          </cell>
          <cell r="C16044">
            <v>5.0999999999999996</v>
          </cell>
          <cell r="D16044">
            <v>7.7</v>
          </cell>
          <cell r="E16044">
            <v>10.3</v>
          </cell>
          <cell r="F16044">
            <v>99.2</v>
          </cell>
        </row>
        <row r="16045">
          <cell r="A16045" t="str">
            <v>BU19311200</v>
          </cell>
          <cell r="B16045">
            <v>-99999</v>
          </cell>
          <cell r="C16045">
            <v>5</v>
          </cell>
          <cell r="D16045">
            <v>8</v>
          </cell>
          <cell r="E16045">
            <v>10.6</v>
          </cell>
          <cell r="F16045">
            <v>92.6</v>
          </cell>
        </row>
        <row r="16046">
          <cell r="A16046" t="str">
            <v>BU19311201</v>
          </cell>
          <cell r="B16046">
            <v>-99999</v>
          </cell>
          <cell r="C16046">
            <v>8.1</v>
          </cell>
          <cell r="D16046">
            <v>11.4</v>
          </cell>
          <cell r="E16046">
            <v>15.4</v>
          </cell>
          <cell r="F16046">
            <v>43.6</v>
          </cell>
        </row>
        <row r="16047">
          <cell r="A16047" t="str">
            <v>BU19311202</v>
          </cell>
          <cell r="B16047">
            <v>-99999</v>
          </cell>
          <cell r="C16047">
            <v>4.9000000000000004</v>
          </cell>
          <cell r="D16047">
            <v>7.3</v>
          </cell>
          <cell r="E16047">
            <v>9.8000000000000007</v>
          </cell>
          <cell r="F16047">
            <v>100.5</v>
          </cell>
        </row>
        <row r="16048">
          <cell r="A16048" t="str">
            <v>BU19311203</v>
          </cell>
          <cell r="B16048">
            <v>-99999</v>
          </cell>
          <cell r="C16048">
            <v>-99999</v>
          </cell>
          <cell r="D16048">
            <v>-99999</v>
          </cell>
          <cell r="E16048">
            <v>-99999</v>
          </cell>
          <cell r="F16048">
            <v>-99999</v>
          </cell>
        </row>
        <row r="16049">
          <cell r="A16049" t="str">
            <v>BU19311204</v>
          </cell>
          <cell r="B16049">
            <v>-99999</v>
          </cell>
          <cell r="C16049">
            <v>3.4</v>
          </cell>
          <cell r="D16049">
            <v>5</v>
          </cell>
          <cell r="E16049">
            <v>6.3</v>
          </cell>
          <cell r="F16049">
            <v>175.4</v>
          </cell>
        </row>
        <row r="16050">
          <cell r="A16050" t="str">
            <v>BU19311205</v>
          </cell>
          <cell r="B16050">
            <v>-99999</v>
          </cell>
          <cell r="C16050">
            <v>-99999</v>
          </cell>
          <cell r="D16050">
            <v>-99999</v>
          </cell>
          <cell r="E16050">
            <v>-99999</v>
          </cell>
          <cell r="F16050">
            <v>-99999</v>
          </cell>
        </row>
        <row r="16051">
          <cell r="A16051" t="str">
            <v>GM1940</v>
          </cell>
          <cell r="B16051">
            <v>33.299999999999997</v>
          </cell>
          <cell r="C16051">
            <v>5</v>
          </cell>
          <cell r="D16051">
            <v>7.6</v>
          </cell>
          <cell r="E16051">
            <v>10</v>
          </cell>
          <cell r="F16051">
            <v>141.6</v>
          </cell>
        </row>
        <row r="16052">
          <cell r="A16052" t="str">
            <v>WK194001</v>
          </cell>
          <cell r="B16052">
            <v>-99999</v>
          </cell>
          <cell r="C16052">
            <v>-99999</v>
          </cell>
          <cell r="D16052">
            <v>-99999</v>
          </cell>
          <cell r="E16052">
            <v>-99999</v>
          </cell>
          <cell r="F16052">
            <v>-99999</v>
          </cell>
        </row>
        <row r="16053">
          <cell r="A16053" t="str">
            <v>BU19400101</v>
          </cell>
          <cell r="B16053">
            <v>-99999</v>
          </cell>
          <cell r="C16053">
            <v>-99999</v>
          </cell>
          <cell r="D16053">
            <v>-99999</v>
          </cell>
          <cell r="E16053">
            <v>-99999</v>
          </cell>
          <cell r="F16053">
            <v>-99999</v>
          </cell>
        </row>
        <row r="16054">
          <cell r="A16054" t="str">
            <v>WK194002</v>
          </cell>
          <cell r="B16054">
            <v>-99999</v>
          </cell>
          <cell r="C16054">
            <v>4.4000000000000004</v>
          </cell>
          <cell r="D16054">
            <v>6.2</v>
          </cell>
          <cell r="E16054">
            <v>7.9</v>
          </cell>
          <cell r="F16054">
            <v>134.1</v>
          </cell>
        </row>
        <row r="16055">
          <cell r="A16055" t="str">
            <v>BU19400201</v>
          </cell>
          <cell r="B16055">
            <v>-99999</v>
          </cell>
          <cell r="C16055">
            <v>4.4000000000000004</v>
          </cell>
          <cell r="D16055">
            <v>6.2</v>
          </cell>
          <cell r="E16055">
            <v>7.9</v>
          </cell>
          <cell r="F16055">
            <v>134.1</v>
          </cell>
        </row>
        <row r="16056">
          <cell r="A16056" t="str">
            <v>WK194003</v>
          </cell>
          <cell r="B16056">
            <v>-99999</v>
          </cell>
          <cell r="C16056">
            <v>6.3</v>
          </cell>
          <cell r="D16056">
            <v>9.6999999999999993</v>
          </cell>
          <cell r="E16056">
            <v>13.8</v>
          </cell>
          <cell r="F16056">
            <v>97.5</v>
          </cell>
        </row>
        <row r="16057">
          <cell r="A16057" t="str">
            <v>BU19400301</v>
          </cell>
          <cell r="B16057">
            <v>-99999</v>
          </cell>
          <cell r="C16057">
            <v>6.3</v>
          </cell>
          <cell r="D16057">
            <v>9.6999999999999993</v>
          </cell>
          <cell r="E16057">
            <v>13.8</v>
          </cell>
          <cell r="F16057">
            <v>97.5</v>
          </cell>
        </row>
        <row r="16058">
          <cell r="A16058" t="str">
            <v>WK194004</v>
          </cell>
          <cell r="B16058">
            <v>-99999</v>
          </cell>
          <cell r="C16058">
            <v>3.6</v>
          </cell>
          <cell r="D16058">
            <v>5.6</v>
          </cell>
          <cell r="E16058">
            <v>6</v>
          </cell>
          <cell r="F16058">
            <v>256.2</v>
          </cell>
        </row>
        <row r="16059">
          <cell r="A16059" t="str">
            <v>BU19400401</v>
          </cell>
          <cell r="B16059">
            <v>-99999</v>
          </cell>
          <cell r="C16059">
            <v>3.6</v>
          </cell>
          <cell r="D16059">
            <v>5.6</v>
          </cell>
          <cell r="E16059">
            <v>6</v>
          </cell>
          <cell r="F16059">
            <v>256.2</v>
          </cell>
        </row>
        <row r="16060">
          <cell r="A16060" t="str">
            <v>WK194005</v>
          </cell>
          <cell r="B16060">
            <v>-99999</v>
          </cell>
          <cell r="C16060">
            <v>-99999</v>
          </cell>
          <cell r="D16060">
            <v>-99999</v>
          </cell>
          <cell r="E16060">
            <v>-99999</v>
          </cell>
          <cell r="F16060">
            <v>-99999</v>
          </cell>
        </row>
        <row r="16061">
          <cell r="A16061" t="str">
            <v>BU19400501</v>
          </cell>
          <cell r="B16061">
            <v>-99999</v>
          </cell>
          <cell r="C16061">
            <v>-99999</v>
          </cell>
          <cell r="D16061">
            <v>-99999</v>
          </cell>
          <cell r="E16061">
            <v>-99999</v>
          </cell>
          <cell r="F16061">
            <v>-99999</v>
          </cell>
        </row>
        <row r="16062">
          <cell r="A16062" t="str">
            <v>WK194006</v>
          </cell>
          <cell r="B16062">
            <v>-99999</v>
          </cell>
          <cell r="C16062">
            <v>-99999</v>
          </cell>
          <cell r="D16062">
            <v>-99999</v>
          </cell>
          <cell r="E16062">
            <v>-99999</v>
          </cell>
          <cell r="F16062">
            <v>-99999</v>
          </cell>
        </row>
        <row r="16063">
          <cell r="A16063" t="str">
            <v>BU19400601</v>
          </cell>
          <cell r="B16063">
            <v>-99999</v>
          </cell>
          <cell r="C16063">
            <v>-99999</v>
          </cell>
          <cell r="D16063">
            <v>-99999</v>
          </cell>
          <cell r="E16063">
            <v>-99999</v>
          </cell>
          <cell r="F16063">
            <v>-99999</v>
          </cell>
        </row>
        <row r="16064">
          <cell r="A16064" t="str">
            <v>WK194007</v>
          </cell>
          <cell r="B16064">
            <v>-99999</v>
          </cell>
          <cell r="C16064">
            <v>2.1</v>
          </cell>
          <cell r="D16064">
            <v>2.6</v>
          </cell>
          <cell r="E16064">
            <v>2.6</v>
          </cell>
          <cell r="F16064">
            <v>196.8</v>
          </cell>
        </row>
        <row r="16065">
          <cell r="A16065" t="str">
            <v>BU19400701</v>
          </cell>
          <cell r="B16065">
            <v>-99999</v>
          </cell>
          <cell r="C16065">
            <v>3</v>
          </cell>
          <cell r="D16065">
            <v>3.8</v>
          </cell>
          <cell r="E16065">
            <v>3.8</v>
          </cell>
          <cell r="F16065">
            <v>123.9</v>
          </cell>
        </row>
        <row r="16066">
          <cell r="A16066" t="str">
            <v>BU19400702</v>
          </cell>
          <cell r="B16066">
            <v>-99999</v>
          </cell>
          <cell r="C16066">
            <v>-99999</v>
          </cell>
          <cell r="D16066">
            <v>-99999</v>
          </cell>
          <cell r="E16066">
            <v>-99999</v>
          </cell>
          <cell r="F16066">
            <v>-99999</v>
          </cell>
        </row>
        <row r="16067">
          <cell r="A16067" t="str">
            <v>WK194008</v>
          </cell>
          <cell r="B16067">
            <v>-99999</v>
          </cell>
          <cell r="C16067">
            <v>-99999</v>
          </cell>
          <cell r="D16067">
            <v>-99999</v>
          </cell>
          <cell r="E16067">
            <v>-99999</v>
          </cell>
          <cell r="F16067">
            <v>-99999</v>
          </cell>
        </row>
        <row r="16068">
          <cell r="A16068" t="str">
            <v>BU19400801</v>
          </cell>
          <cell r="B16068">
            <v>-99999</v>
          </cell>
          <cell r="C16068">
            <v>-99999</v>
          </cell>
          <cell r="D16068">
            <v>-99999</v>
          </cell>
          <cell r="E16068">
            <v>-99999</v>
          </cell>
          <cell r="F16068">
            <v>-99999</v>
          </cell>
        </row>
        <row r="16069">
          <cell r="A16069" t="str">
            <v>WK194009</v>
          </cell>
          <cell r="B16069">
            <v>-99999</v>
          </cell>
          <cell r="C16069">
            <v>-99999</v>
          </cell>
          <cell r="D16069">
            <v>-99999</v>
          </cell>
          <cell r="E16069">
            <v>-99999</v>
          </cell>
          <cell r="F16069">
            <v>-99999</v>
          </cell>
        </row>
        <row r="16070">
          <cell r="A16070" t="str">
            <v>BU19400901</v>
          </cell>
          <cell r="B16070">
            <v>-99999</v>
          </cell>
          <cell r="C16070">
            <v>-99999</v>
          </cell>
          <cell r="D16070">
            <v>-99999</v>
          </cell>
          <cell r="E16070">
            <v>-99999</v>
          </cell>
          <cell r="F16070">
            <v>-99999</v>
          </cell>
        </row>
        <row r="16071">
          <cell r="A16071" t="str">
            <v>WK194010</v>
          </cell>
          <cell r="B16071">
            <v>-99999</v>
          </cell>
          <cell r="C16071">
            <v>5.7</v>
          </cell>
          <cell r="D16071">
            <v>5.7</v>
          </cell>
          <cell r="E16071">
            <v>7.5</v>
          </cell>
          <cell r="F16071">
            <v>171.2</v>
          </cell>
        </row>
        <row r="16072">
          <cell r="A16072" t="str">
            <v>BU19401001</v>
          </cell>
          <cell r="B16072">
            <v>-99999</v>
          </cell>
          <cell r="C16072">
            <v>5.7</v>
          </cell>
          <cell r="D16072">
            <v>5.7</v>
          </cell>
          <cell r="E16072">
            <v>7.5</v>
          </cell>
          <cell r="F16072">
            <v>171.2</v>
          </cell>
        </row>
        <row r="16073">
          <cell r="A16073" t="str">
            <v>WK194011</v>
          </cell>
          <cell r="B16073">
            <v>-99999</v>
          </cell>
          <cell r="C16073">
            <v>4.5999999999999996</v>
          </cell>
          <cell r="D16073">
            <v>7.4</v>
          </cell>
          <cell r="E16073">
            <v>9.9</v>
          </cell>
          <cell r="F16073">
            <v>113.3</v>
          </cell>
        </row>
        <row r="16074">
          <cell r="A16074" t="str">
            <v>BU19401101</v>
          </cell>
          <cell r="B16074">
            <v>-99999</v>
          </cell>
          <cell r="C16074">
            <v>-99999</v>
          </cell>
          <cell r="D16074">
            <v>-99999</v>
          </cell>
          <cell r="E16074">
            <v>-99999</v>
          </cell>
          <cell r="F16074">
            <v>-99999</v>
          </cell>
        </row>
        <row r="16075">
          <cell r="A16075" t="str">
            <v>BU19401102</v>
          </cell>
          <cell r="B16075">
            <v>-99999</v>
          </cell>
          <cell r="C16075">
            <v>4.4000000000000004</v>
          </cell>
          <cell r="D16075">
            <v>7.5</v>
          </cell>
          <cell r="E16075">
            <v>10.4</v>
          </cell>
          <cell r="F16075">
            <v>97.9</v>
          </cell>
        </row>
        <row r="16076">
          <cell r="A16076" t="str">
            <v>WK194012</v>
          </cell>
          <cell r="B16076">
            <v>-99999</v>
          </cell>
          <cell r="C16076">
            <v>-99999</v>
          </cell>
          <cell r="D16076">
            <v>-99999</v>
          </cell>
          <cell r="E16076">
            <v>-99999</v>
          </cell>
          <cell r="F16076">
            <v>-99999</v>
          </cell>
        </row>
        <row r="16077">
          <cell r="A16077" t="str">
            <v>BU19401201</v>
          </cell>
          <cell r="B16077">
            <v>-99999</v>
          </cell>
          <cell r="C16077">
            <v>-99999</v>
          </cell>
          <cell r="D16077">
            <v>-99999</v>
          </cell>
          <cell r="E16077">
            <v>-99999</v>
          </cell>
          <cell r="F16077">
            <v>-99999</v>
          </cell>
        </row>
        <row r="16078">
          <cell r="A16078" t="str">
            <v>WK194013</v>
          </cell>
          <cell r="B16078">
            <v>-99999</v>
          </cell>
          <cell r="C16078">
            <v>1.4</v>
          </cell>
          <cell r="D16078">
            <v>2.8</v>
          </cell>
          <cell r="E16078">
            <v>4.2</v>
          </cell>
          <cell r="F16078">
            <v>250.5</v>
          </cell>
        </row>
        <row r="16079">
          <cell r="A16079" t="str">
            <v>BU19401301</v>
          </cell>
          <cell r="B16079">
            <v>-99999</v>
          </cell>
          <cell r="C16079">
            <v>1.4</v>
          </cell>
          <cell r="D16079">
            <v>2.8</v>
          </cell>
          <cell r="E16079">
            <v>4.2</v>
          </cell>
          <cell r="F16079">
            <v>250.5</v>
          </cell>
        </row>
        <row r="16080">
          <cell r="A16080" t="str">
            <v>WK194014</v>
          </cell>
          <cell r="B16080">
            <v>-99999</v>
          </cell>
          <cell r="C16080">
            <v>-99999</v>
          </cell>
          <cell r="D16080">
            <v>-99999</v>
          </cell>
          <cell r="E16080">
            <v>-99999</v>
          </cell>
          <cell r="F16080">
            <v>-99999</v>
          </cell>
        </row>
        <row r="16081">
          <cell r="A16081" t="str">
            <v>BU19401401</v>
          </cell>
          <cell r="B16081">
            <v>-99999</v>
          </cell>
          <cell r="C16081">
            <v>-99999</v>
          </cell>
          <cell r="D16081">
            <v>-99999</v>
          </cell>
          <cell r="E16081">
            <v>-99999</v>
          </cell>
          <cell r="F16081">
            <v>-99999</v>
          </cell>
        </row>
        <row r="16082">
          <cell r="A16082" t="str">
            <v>WK194015</v>
          </cell>
          <cell r="B16082">
            <v>-99999</v>
          </cell>
          <cell r="C16082">
            <v>0.9</v>
          </cell>
          <cell r="D16082">
            <v>0.9</v>
          </cell>
          <cell r="E16082">
            <v>3.4</v>
          </cell>
          <cell r="F16082">
            <v>231.6</v>
          </cell>
        </row>
        <row r="16083">
          <cell r="A16083" t="str">
            <v>BU19401501</v>
          </cell>
          <cell r="B16083">
            <v>-99999</v>
          </cell>
          <cell r="C16083">
            <v>0.9</v>
          </cell>
          <cell r="D16083">
            <v>0.9</v>
          </cell>
          <cell r="E16083">
            <v>3.4</v>
          </cell>
          <cell r="F16083">
            <v>231.6</v>
          </cell>
        </row>
        <row r="16084">
          <cell r="A16084" t="str">
            <v>WK194016</v>
          </cell>
          <cell r="B16084">
            <v>-99999</v>
          </cell>
          <cell r="C16084">
            <v>3.3</v>
          </cell>
          <cell r="D16084">
            <v>3.9</v>
          </cell>
          <cell r="E16084">
            <v>4.4000000000000004</v>
          </cell>
          <cell r="F16084">
            <v>351</v>
          </cell>
        </row>
        <row r="16085">
          <cell r="A16085" t="str">
            <v>BU19401601</v>
          </cell>
          <cell r="B16085">
            <v>-99999</v>
          </cell>
          <cell r="C16085">
            <v>3.3</v>
          </cell>
          <cell r="D16085">
            <v>3.9</v>
          </cell>
          <cell r="E16085">
            <v>4.4000000000000004</v>
          </cell>
          <cell r="F16085">
            <v>351</v>
          </cell>
        </row>
        <row r="16086">
          <cell r="A16086" t="str">
            <v>WK194017</v>
          </cell>
          <cell r="B16086">
            <v>-99999</v>
          </cell>
          <cell r="C16086">
            <v>4</v>
          </cell>
          <cell r="D16086">
            <v>5.6</v>
          </cell>
          <cell r="E16086">
            <v>6.6</v>
          </cell>
          <cell r="F16086">
            <v>172.1</v>
          </cell>
        </row>
        <row r="16087">
          <cell r="A16087" t="str">
            <v>BU19401701</v>
          </cell>
          <cell r="B16087">
            <v>-99999</v>
          </cell>
          <cell r="C16087">
            <v>4</v>
          </cell>
          <cell r="D16087">
            <v>5.6</v>
          </cell>
          <cell r="E16087">
            <v>6.6</v>
          </cell>
          <cell r="F16087">
            <v>172.1</v>
          </cell>
        </row>
        <row r="16088">
          <cell r="A16088" t="str">
            <v>WK194018</v>
          </cell>
          <cell r="B16088">
            <v>-99999</v>
          </cell>
          <cell r="C16088">
            <v>6.6</v>
          </cell>
          <cell r="D16088">
            <v>7.6</v>
          </cell>
          <cell r="E16088">
            <v>8.6</v>
          </cell>
          <cell r="F16088">
            <v>127.1</v>
          </cell>
        </row>
        <row r="16089">
          <cell r="A16089" t="str">
            <v>BU19401801</v>
          </cell>
          <cell r="B16089">
            <v>-99999</v>
          </cell>
          <cell r="C16089">
            <v>6.6</v>
          </cell>
          <cell r="D16089">
            <v>7.6</v>
          </cell>
          <cell r="E16089">
            <v>8.6</v>
          </cell>
          <cell r="F16089">
            <v>127.1</v>
          </cell>
        </row>
        <row r="16090">
          <cell r="A16090" t="str">
            <v>WK194019</v>
          </cell>
          <cell r="B16090">
            <v>31.7</v>
          </cell>
          <cell r="C16090">
            <v>5</v>
          </cell>
          <cell r="D16090">
            <v>8</v>
          </cell>
          <cell r="E16090">
            <v>10.6</v>
          </cell>
          <cell r="F16090">
            <v>111.7</v>
          </cell>
        </row>
        <row r="16091">
          <cell r="A16091" t="str">
            <v>BU19401901</v>
          </cell>
          <cell r="B16091">
            <v>-99999</v>
          </cell>
          <cell r="C16091">
            <v>6.2</v>
          </cell>
          <cell r="D16091">
            <v>10.7</v>
          </cell>
          <cell r="E16091">
            <v>13.5</v>
          </cell>
          <cell r="F16091">
            <v>53.2</v>
          </cell>
        </row>
        <row r="16092">
          <cell r="A16092" t="str">
            <v>BU19401902</v>
          </cell>
          <cell r="B16092">
            <v>-99999</v>
          </cell>
          <cell r="C16092">
            <v>-99999</v>
          </cell>
          <cell r="D16092">
            <v>-99999</v>
          </cell>
          <cell r="E16092">
            <v>-99999</v>
          </cell>
          <cell r="F16092">
            <v>-99999</v>
          </cell>
        </row>
        <row r="16093">
          <cell r="A16093" t="str">
            <v>BU19401903</v>
          </cell>
          <cell r="B16093">
            <v>-99999</v>
          </cell>
          <cell r="C16093">
            <v>5.9</v>
          </cell>
          <cell r="D16093">
            <v>8.9</v>
          </cell>
          <cell r="E16093">
            <v>12.4</v>
          </cell>
          <cell r="F16093">
            <v>93.5</v>
          </cell>
        </row>
        <row r="16094">
          <cell r="A16094" t="str">
            <v>BU19401904</v>
          </cell>
          <cell r="B16094">
            <v>-99999</v>
          </cell>
          <cell r="C16094">
            <v>4.8</v>
          </cell>
          <cell r="D16094">
            <v>7.4</v>
          </cell>
          <cell r="E16094">
            <v>9.5</v>
          </cell>
          <cell r="F16094">
            <v>271.60000000000002</v>
          </cell>
        </row>
        <row r="16095">
          <cell r="A16095" t="str">
            <v>BU19401905</v>
          </cell>
          <cell r="B16095">
            <v>-99999</v>
          </cell>
          <cell r="C16095">
            <v>-99999</v>
          </cell>
          <cell r="D16095">
            <v>-99999</v>
          </cell>
          <cell r="E16095">
            <v>-99999</v>
          </cell>
          <cell r="F16095">
            <v>-99999</v>
          </cell>
        </row>
        <row r="16096">
          <cell r="A16096" t="str">
            <v>BU19401906</v>
          </cell>
          <cell r="B16096">
            <v>-99999</v>
          </cell>
          <cell r="C16096">
            <v>2.4</v>
          </cell>
          <cell r="D16096">
            <v>3.6</v>
          </cell>
          <cell r="E16096">
            <v>4.8</v>
          </cell>
          <cell r="F16096">
            <v>260</v>
          </cell>
        </row>
        <row r="16097">
          <cell r="A16097" t="str">
            <v>BU19401907</v>
          </cell>
          <cell r="B16097">
            <v>-99999</v>
          </cell>
          <cell r="C16097">
            <v>4.3</v>
          </cell>
          <cell r="D16097">
            <v>7.7</v>
          </cell>
          <cell r="E16097">
            <v>10.6</v>
          </cell>
          <cell r="F16097">
            <v>73.900000000000006</v>
          </cell>
        </row>
        <row r="16098">
          <cell r="A16098" t="str">
            <v>BU19401908</v>
          </cell>
          <cell r="B16098">
            <v>-99999</v>
          </cell>
          <cell r="C16098">
            <v>-99999</v>
          </cell>
          <cell r="D16098">
            <v>-99999</v>
          </cell>
          <cell r="E16098">
            <v>-99999</v>
          </cell>
          <cell r="F16098">
            <v>-99999</v>
          </cell>
        </row>
        <row r="16099">
          <cell r="A16099" t="str">
            <v>BU19401909</v>
          </cell>
          <cell r="B16099">
            <v>-99999</v>
          </cell>
          <cell r="C16099">
            <v>1.3</v>
          </cell>
          <cell r="D16099">
            <v>1.6</v>
          </cell>
          <cell r="E16099">
            <v>1.9</v>
          </cell>
          <cell r="F16099">
            <v>216.2</v>
          </cell>
        </row>
        <row r="16100">
          <cell r="A16100" t="str">
            <v>BU19401910</v>
          </cell>
          <cell r="B16100">
            <v>-99999</v>
          </cell>
          <cell r="C16100">
            <v>6.4</v>
          </cell>
          <cell r="D16100">
            <v>10.3</v>
          </cell>
          <cell r="E16100">
            <v>13.8</v>
          </cell>
          <cell r="F16100">
            <v>58.5</v>
          </cell>
        </row>
        <row r="16101">
          <cell r="A16101" t="str">
            <v>WK194020</v>
          </cell>
          <cell r="B16101">
            <v>-99999</v>
          </cell>
          <cell r="C16101">
            <v>-99999</v>
          </cell>
          <cell r="D16101">
            <v>-99999</v>
          </cell>
          <cell r="E16101">
            <v>-99999</v>
          </cell>
          <cell r="F16101">
            <v>-99999</v>
          </cell>
        </row>
        <row r="16102">
          <cell r="A16102" t="str">
            <v>BU19402001</v>
          </cell>
          <cell r="B16102">
            <v>-99999</v>
          </cell>
          <cell r="C16102">
            <v>-99999</v>
          </cell>
          <cell r="D16102">
            <v>-99999</v>
          </cell>
          <cell r="E16102">
            <v>-99999</v>
          </cell>
          <cell r="F16102">
            <v>-99999</v>
          </cell>
        </row>
        <row r="16103">
          <cell r="A16103" t="str">
            <v>WK194021</v>
          </cell>
          <cell r="B16103">
            <v>-99999</v>
          </cell>
          <cell r="C16103">
            <v>5.0999999999999996</v>
          </cell>
          <cell r="D16103">
            <v>6.6</v>
          </cell>
          <cell r="E16103">
            <v>8.1</v>
          </cell>
          <cell r="F16103">
            <v>129.5</v>
          </cell>
        </row>
        <row r="16104">
          <cell r="A16104" t="str">
            <v>BU19402101</v>
          </cell>
          <cell r="B16104">
            <v>-99999</v>
          </cell>
          <cell r="C16104">
            <v>5.0999999999999996</v>
          </cell>
          <cell r="D16104">
            <v>6.6</v>
          </cell>
          <cell r="E16104">
            <v>8.1</v>
          </cell>
          <cell r="F16104">
            <v>129.5</v>
          </cell>
        </row>
        <row r="16105">
          <cell r="A16105" t="str">
            <v>WK194022</v>
          </cell>
          <cell r="B16105">
            <v>-99999</v>
          </cell>
          <cell r="C16105">
            <v>-99999</v>
          </cell>
          <cell r="D16105">
            <v>-99999</v>
          </cell>
          <cell r="E16105">
            <v>-99999</v>
          </cell>
          <cell r="F16105">
            <v>-99999</v>
          </cell>
        </row>
        <row r="16106">
          <cell r="A16106" t="str">
            <v>BU19402201</v>
          </cell>
          <cell r="B16106">
            <v>-99999</v>
          </cell>
          <cell r="C16106">
            <v>-99999</v>
          </cell>
          <cell r="D16106">
            <v>-99999</v>
          </cell>
          <cell r="E16106">
            <v>-99999</v>
          </cell>
          <cell r="F16106">
            <v>-99999</v>
          </cell>
        </row>
        <row r="16107">
          <cell r="A16107" t="str">
            <v>WK194023</v>
          </cell>
          <cell r="B16107">
            <v>32.700000000000003</v>
          </cell>
          <cell r="C16107">
            <v>6.7</v>
          </cell>
          <cell r="D16107">
            <v>10</v>
          </cell>
          <cell r="E16107">
            <v>13.3</v>
          </cell>
          <cell r="F16107">
            <v>99.4</v>
          </cell>
        </row>
        <row r="16108">
          <cell r="A16108" t="str">
            <v>BU19402301</v>
          </cell>
          <cell r="B16108">
            <v>-99999</v>
          </cell>
          <cell r="C16108">
            <v>-99999</v>
          </cell>
          <cell r="D16108">
            <v>-99999</v>
          </cell>
          <cell r="E16108">
            <v>-99999</v>
          </cell>
          <cell r="F16108">
            <v>-99999</v>
          </cell>
        </row>
        <row r="16109">
          <cell r="A16109" t="str">
            <v>BU19402302</v>
          </cell>
          <cell r="B16109">
            <v>-99999</v>
          </cell>
          <cell r="C16109">
            <v>2</v>
          </cell>
          <cell r="D16109">
            <v>2.2999999999999998</v>
          </cell>
          <cell r="E16109">
            <v>2.2999999999999998</v>
          </cell>
          <cell r="F16109">
            <v>265.60000000000002</v>
          </cell>
        </row>
        <row r="16110">
          <cell r="A16110" t="str">
            <v>BU19402303</v>
          </cell>
          <cell r="B16110">
            <v>-99999</v>
          </cell>
          <cell r="C16110">
            <v>8.6999999999999993</v>
          </cell>
          <cell r="D16110">
            <v>13.6</v>
          </cell>
          <cell r="E16110">
            <v>18.5</v>
          </cell>
          <cell r="F16110">
            <v>46.4</v>
          </cell>
        </row>
        <row r="16111">
          <cell r="A16111" t="str">
            <v>BU19402304</v>
          </cell>
          <cell r="B16111">
            <v>-99999</v>
          </cell>
          <cell r="C16111">
            <v>10.7</v>
          </cell>
          <cell r="D16111">
            <v>15.4</v>
          </cell>
          <cell r="E16111">
            <v>18.7</v>
          </cell>
          <cell r="F16111">
            <v>23.8</v>
          </cell>
        </row>
        <row r="16112">
          <cell r="A16112" t="str">
            <v>BU19402305</v>
          </cell>
          <cell r="B16112">
            <v>-99999</v>
          </cell>
          <cell r="C16112">
            <v>2.9</v>
          </cell>
          <cell r="D16112">
            <v>3.9</v>
          </cell>
          <cell r="E16112">
            <v>5.0999999999999996</v>
          </cell>
          <cell r="F16112">
            <v>189.4</v>
          </cell>
        </row>
        <row r="16113">
          <cell r="A16113" t="str">
            <v>BU19402306</v>
          </cell>
          <cell r="B16113">
            <v>-99999</v>
          </cell>
          <cell r="C16113">
            <v>11.6</v>
          </cell>
          <cell r="D16113">
            <v>16.399999999999999</v>
          </cell>
          <cell r="E16113">
            <v>25.5</v>
          </cell>
          <cell r="F16113">
            <v>30.8</v>
          </cell>
        </row>
        <row r="16114">
          <cell r="A16114" t="str">
            <v>BU19402307</v>
          </cell>
          <cell r="B16114">
            <v>-99999</v>
          </cell>
          <cell r="C16114">
            <v>10.5</v>
          </cell>
          <cell r="D16114">
            <v>18.2</v>
          </cell>
          <cell r="E16114">
            <v>24.9</v>
          </cell>
          <cell r="F16114">
            <v>15.4</v>
          </cell>
        </row>
        <row r="16115">
          <cell r="A16115" t="str">
            <v>BU19402308</v>
          </cell>
          <cell r="B16115">
            <v>-99999</v>
          </cell>
          <cell r="C16115">
            <v>5.0999999999999996</v>
          </cell>
          <cell r="D16115">
            <v>5.8</v>
          </cell>
          <cell r="E16115">
            <v>6.5</v>
          </cell>
          <cell r="F16115">
            <v>319.89999999999998</v>
          </cell>
        </row>
        <row r="16116">
          <cell r="A16116" t="str">
            <v>WK194024</v>
          </cell>
          <cell r="B16116">
            <v>-99999</v>
          </cell>
          <cell r="C16116">
            <v>-99999</v>
          </cell>
          <cell r="D16116">
            <v>-99999</v>
          </cell>
          <cell r="E16116">
            <v>-99999</v>
          </cell>
          <cell r="F16116">
            <v>-99999</v>
          </cell>
        </row>
        <row r="16117">
          <cell r="A16117" t="str">
            <v>BU19402401</v>
          </cell>
          <cell r="B16117">
            <v>-99999</v>
          </cell>
          <cell r="C16117">
            <v>-99999</v>
          </cell>
          <cell r="D16117">
            <v>-99999</v>
          </cell>
          <cell r="E16117">
            <v>-99999</v>
          </cell>
          <cell r="F16117">
            <v>-99999</v>
          </cell>
        </row>
        <row r="16118">
          <cell r="A16118" t="str">
            <v>WK194025</v>
          </cell>
          <cell r="B16118">
            <v>-99999</v>
          </cell>
          <cell r="C16118">
            <v>-99999</v>
          </cell>
          <cell r="D16118">
            <v>-99999</v>
          </cell>
          <cell r="E16118">
            <v>-99999</v>
          </cell>
          <cell r="F16118">
            <v>-99999</v>
          </cell>
        </row>
        <row r="16119">
          <cell r="A16119" t="str">
            <v>BU19402501</v>
          </cell>
          <cell r="B16119">
            <v>-99999</v>
          </cell>
          <cell r="C16119">
            <v>-99999</v>
          </cell>
          <cell r="D16119">
            <v>-99999</v>
          </cell>
          <cell r="E16119">
            <v>-99999</v>
          </cell>
          <cell r="F16119">
            <v>-99999</v>
          </cell>
        </row>
        <row r="16120">
          <cell r="A16120" t="str">
            <v>WK194026</v>
          </cell>
          <cell r="B16120">
            <v>-99999</v>
          </cell>
          <cell r="C16120">
            <v>3</v>
          </cell>
          <cell r="D16120">
            <v>3.9</v>
          </cell>
          <cell r="E16120">
            <v>5.2</v>
          </cell>
          <cell r="F16120">
            <v>238.5</v>
          </cell>
        </row>
        <row r="16121">
          <cell r="A16121" t="str">
            <v>BU19402601</v>
          </cell>
          <cell r="B16121">
            <v>-99999</v>
          </cell>
          <cell r="C16121">
            <v>3</v>
          </cell>
          <cell r="D16121">
            <v>3.9</v>
          </cell>
          <cell r="E16121">
            <v>5.2</v>
          </cell>
          <cell r="F16121">
            <v>238.5</v>
          </cell>
        </row>
        <row r="16122">
          <cell r="A16122" t="str">
            <v>WK194027</v>
          </cell>
          <cell r="B16122">
            <v>-99999</v>
          </cell>
          <cell r="C16122">
            <v>-99999</v>
          </cell>
          <cell r="D16122">
            <v>-99999</v>
          </cell>
          <cell r="E16122">
            <v>-99999</v>
          </cell>
          <cell r="F16122">
            <v>-99999</v>
          </cell>
        </row>
        <row r="16123">
          <cell r="A16123" t="str">
            <v>BU19402701</v>
          </cell>
          <cell r="B16123">
            <v>-99999</v>
          </cell>
          <cell r="C16123">
            <v>-99999</v>
          </cell>
          <cell r="D16123">
            <v>-99999</v>
          </cell>
          <cell r="E16123">
            <v>-99999</v>
          </cell>
          <cell r="F16123">
            <v>-99999</v>
          </cell>
        </row>
        <row r="16124">
          <cell r="A16124" t="str">
            <v>WK194028</v>
          </cell>
          <cell r="B16124">
            <v>-99999</v>
          </cell>
          <cell r="C16124">
            <v>3.4</v>
          </cell>
          <cell r="D16124">
            <v>5.4</v>
          </cell>
          <cell r="E16124">
            <v>6.8</v>
          </cell>
          <cell r="F16124">
            <v>103</v>
          </cell>
        </row>
        <row r="16125">
          <cell r="A16125" t="str">
            <v>BU19402801</v>
          </cell>
          <cell r="B16125">
            <v>-99999</v>
          </cell>
          <cell r="C16125">
            <v>1.7</v>
          </cell>
          <cell r="D16125">
            <v>2.5</v>
          </cell>
          <cell r="E16125">
            <v>2.5</v>
          </cell>
          <cell r="F16125">
            <v>280.3</v>
          </cell>
        </row>
        <row r="16126">
          <cell r="A16126" t="str">
            <v>BU19402802</v>
          </cell>
          <cell r="B16126">
            <v>-99999</v>
          </cell>
          <cell r="C16126">
            <v>4.3</v>
          </cell>
          <cell r="D16126">
            <v>6.9</v>
          </cell>
          <cell r="E16126">
            <v>9</v>
          </cell>
          <cell r="F16126">
            <v>59.9</v>
          </cell>
        </row>
        <row r="16127">
          <cell r="A16127" t="str">
            <v>WK194029</v>
          </cell>
          <cell r="B16127">
            <v>-99999</v>
          </cell>
          <cell r="C16127">
            <v>2.8</v>
          </cell>
          <cell r="D16127">
            <v>4.7</v>
          </cell>
          <cell r="E16127">
            <v>5.6</v>
          </cell>
          <cell r="F16127">
            <v>161</v>
          </cell>
        </row>
        <row r="16128">
          <cell r="A16128" t="str">
            <v>BU19402901</v>
          </cell>
          <cell r="B16128">
            <v>-99999</v>
          </cell>
          <cell r="C16128">
            <v>2.8</v>
          </cell>
          <cell r="D16128">
            <v>4.7</v>
          </cell>
          <cell r="E16128">
            <v>5.6</v>
          </cell>
          <cell r="F16128">
            <v>161</v>
          </cell>
        </row>
        <row r="16129">
          <cell r="A16129" t="str">
            <v>WK194030</v>
          </cell>
          <cell r="B16129">
            <v>-99999</v>
          </cell>
          <cell r="C16129">
            <v>2.8</v>
          </cell>
          <cell r="D16129">
            <v>4.5999999999999996</v>
          </cell>
          <cell r="E16129">
            <v>6.2</v>
          </cell>
          <cell r="F16129">
            <v>203</v>
          </cell>
        </row>
        <row r="16130">
          <cell r="A16130" t="str">
            <v>BU19403001</v>
          </cell>
          <cell r="B16130">
            <v>-99999</v>
          </cell>
          <cell r="C16130">
            <v>2.8</v>
          </cell>
          <cell r="D16130">
            <v>4.5999999999999996</v>
          </cell>
          <cell r="E16130">
            <v>6.2</v>
          </cell>
          <cell r="F16130">
            <v>203</v>
          </cell>
        </row>
        <row r="16131">
          <cell r="A16131" t="str">
            <v>WK194031</v>
          </cell>
          <cell r="B16131">
            <v>-99999</v>
          </cell>
          <cell r="C16131">
            <v>4.4000000000000004</v>
          </cell>
          <cell r="D16131">
            <v>7.6</v>
          </cell>
          <cell r="E16131">
            <v>10.4</v>
          </cell>
          <cell r="F16131">
            <v>198.2</v>
          </cell>
        </row>
        <row r="16132">
          <cell r="A16132" t="str">
            <v>BU19403101</v>
          </cell>
          <cell r="B16132">
            <v>-99999</v>
          </cell>
          <cell r="C16132">
            <v>4.4000000000000004</v>
          </cell>
          <cell r="D16132">
            <v>7.6</v>
          </cell>
          <cell r="E16132">
            <v>10.4</v>
          </cell>
          <cell r="F16132">
            <v>198.2</v>
          </cell>
        </row>
        <row r="16133">
          <cell r="A16133" t="str">
            <v>WK194032</v>
          </cell>
          <cell r="B16133">
            <v>-99999</v>
          </cell>
          <cell r="C16133">
            <v>5.0999999999999996</v>
          </cell>
          <cell r="D16133">
            <v>5.9</v>
          </cell>
          <cell r="E16133">
            <v>7.4</v>
          </cell>
          <cell r="F16133">
            <v>130.6</v>
          </cell>
        </row>
        <row r="16134">
          <cell r="A16134" t="str">
            <v>BU19403201</v>
          </cell>
          <cell r="B16134">
            <v>-99999</v>
          </cell>
          <cell r="C16134">
            <v>5.0999999999999996</v>
          </cell>
          <cell r="D16134">
            <v>5.9</v>
          </cell>
          <cell r="E16134">
            <v>7.4</v>
          </cell>
          <cell r="F16134">
            <v>130.6</v>
          </cell>
        </row>
        <row r="16135">
          <cell r="A16135" t="str">
            <v>WK194033</v>
          </cell>
          <cell r="B16135">
            <v>-99999</v>
          </cell>
          <cell r="C16135">
            <v>-99999</v>
          </cell>
          <cell r="D16135">
            <v>-99999</v>
          </cell>
          <cell r="E16135">
            <v>-99999</v>
          </cell>
          <cell r="F16135">
            <v>-99999</v>
          </cell>
        </row>
        <row r="16136">
          <cell r="A16136" t="str">
            <v>BU19403301</v>
          </cell>
          <cell r="B16136">
            <v>-99999</v>
          </cell>
          <cell r="C16136">
            <v>-99999</v>
          </cell>
          <cell r="D16136">
            <v>-99999</v>
          </cell>
          <cell r="E16136">
            <v>-99999</v>
          </cell>
          <cell r="F16136">
            <v>-99999</v>
          </cell>
        </row>
        <row r="16137">
          <cell r="A16137" t="str">
            <v>WK194034</v>
          </cell>
          <cell r="B16137">
            <v>-99999</v>
          </cell>
          <cell r="C16137">
            <v>-99999</v>
          </cell>
          <cell r="D16137">
            <v>-99999</v>
          </cell>
          <cell r="E16137">
            <v>-99999</v>
          </cell>
          <cell r="F16137">
            <v>-99999</v>
          </cell>
        </row>
        <row r="16138">
          <cell r="A16138" t="str">
            <v>BU19403401</v>
          </cell>
          <cell r="B16138">
            <v>-99999</v>
          </cell>
          <cell r="C16138">
            <v>-99999</v>
          </cell>
          <cell r="D16138">
            <v>-99999</v>
          </cell>
          <cell r="E16138">
            <v>-99999</v>
          </cell>
          <cell r="F16138">
            <v>-99999</v>
          </cell>
        </row>
        <row r="16139">
          <cell r="A16139" t="str">
            <v>WK194035</v>
          </cell>
          <cell r="B16139">
            <v>-99999</v>
          </cell>
          <cell r="C16139">
            <v>-99999</v>
          </cell>
          <cell r="D16139">
            <v>-99999</v>
          </cell>
          <cell r="E16139">
            <v>-99999</v>
          </cell>
          <cell r="F16139">
            <v>-99999</v>
          </cell>
        </row>
        <row r="16140">
          <cell r="A16140" t="str">
            <v>BU19403501</v>
          </cell>
          <cell r="B16140">
            <v>-99999</v>
          </cell>
          <cell r="C16140">
            <v>-99999</v>
          </cell>
          <cell r="D16140">
            <v>-99999</v>
          </cell>
          <cell r="E16140">
            <v>-99999</v>
          </cell>
          <cell r="F16140">
            <v>-99999</v>
          </cell>
        </row>
        <row r="16141">
          <cell r="A16141" t="str">
            <v>WK194036</v>
          </cell>
          <cell r="B16141">
            <v>-99999</v>
          </cell>
          <cell r="C16141">
            <v>-99999</v>
          </cell>
          <cell r="D16141">
            <v>-99999</v>
          </cell>
          <cell r="E16141">
            <v>-99999</v>
          </cell>
          <cell r="F16141">
            <v>-99999</v>
          </cell>
        </row>
        <row r="16142">
          <cell r="A16142" t="str">
            <v>BU19403601</v>
          </cell>
          <cell r="B16142">
            <v>-99999</v>
          </cell>
          <cell r="C16142">
            <v>-99999</v>
          </cell>
          <cell r="D16142">
            <v>-99999</v>
          </cell>
          <cell r="E16142">
            <v>-99999</v>
          </cell>
          <cell r="F16142">
            <v>-99999</v>
          </cell>
        </row>
        <row r="16143">
          <cell r="A16143" t="str">
            <v>WK194037</v>
          </cell>
          <cell r="B16143">
            <v>-99999</v>
          </cell>
          <cell r="C16143">
            <v>2.6</v>
          </cell>
          <cell r="D16143">
            <v>3.9</v>
          </cell>
          <cell r="E16143">
            <v>5.2</v>
          </cell>
          <cell r="F16143">
            <v>236.5</v>
          </cell>
        </row>
        <row r="16144">
          <cell r="A16144" t="str">
            <v>BU19403701</v>
          </cell>
          <cell r="B16144">
            <v>-99999</v>
          </cell>
          <cell r="C16144">
            <v>2.6</v>
          </cell>
          <cell r="D16144">
            <v>3.9</v>
          </cell>
          <cell r="E16144">
            <v>5.2</v>
          </cell>
          <cell r="F16144">
            <v>236.5</v>
          </cell>
        </row>
        <row r="16145">
          <cell r="A16145" t="str">
            <v>WK194038</v>
          </cell>
          <cell r="B16145">
            <v>-99999</v>
          </cell>
          <cell r="C16145">
            <v>1</v>
          </cell>
          <cell r="D16145">
            <v>2.4</v>
          </cell>
          <cell r="E16145">
            <v>2.8</v>
          </cell>
          <cell r="F16145">
            <v>207.4</v>
          </cell>
        </row>
        <row r="16146">
          <cell r="A16146" t="str">
            <v>BU19403801</v>
          </cell>
          <cell r="B16146">
            <v>-99999</v>
          </cell>
          <cell r="C16146">
            <v>1</v>
          </cell>
          <cell r="D16146">
            <v>2.4</v>
          </cell>
          <cell r="E16146">
            <v>2.8</v>
          </cell>
          <cell r="F16146">
            <v>207.4</v>
          </cell>
        </row>
        <row r="16147">
          <cell r="A16147" t="str">
            <v>WK194039</v>
          </cell>
          <cell r="B16147">
            <v>-99999</v>
          </cell>
          <cell r="C16147">
            <v>-99999</v>
          </cell>
          <cell r="D16147">
            <v>-99999</v>
          </cell>
          <cell r="E16147">
            <v>-99999</v>
          </cell>
          <cell r="F16147">
            <v>-99999</v>
          </cell>
        </row>
        <row r="16148">
          <cell r="A16148" t="str">
            <v>BU19403901</v>
          </cell>
          <cell r="B16148">
            <v>-99999</v>
          </cell>
          <cell r="C16148">
            <v>-99999</v>
          </cell>
          <cell r="D16148">
            <v>-99999</v>
          </cell>
          <cell r="E16148">
            <v>-99999</v>
          </cell>
          <cell r="F16148">
            <v>-99999</v>
          </cell>
        </row>
        <row r="16149">
          <cell r="A16149" t="str">
            <v>WK194040</v>
          </cell>
          <cell r="B16149">
            <v>-99999</v>
          </cell>
          <cell r="C16149">
            <v>3.3</v>
          </cell>
          <cell r="D16149">
            <v>3.6</v>
          </cell>
          <cell r="E16149">
            <v>6.2</v>
          </cell>
          <cell r="F16149">
            <v>131.1</v>
          </cell>
        </row>
        <row r="16150">
          <cell r="A16150" t="str">
            <v>BU19404001</v>
          </cell>
          <cell r="B16150">
            <v>-99999</v>
          </cell>
          <cell r="C16150">
            <v>3.3</v>
          </cell>
          <cell r="D16150">
            <v>3.6</v>
          </cell>
          <cell r="E16150">
            <v>6.2</v>
          </cell>
          <cell r="F16150">
            <v>131.1</v>
          </cell>
        </row>
        <row r="16151">
          <cell r="A16151" t="str">
            <v>WK194041</v>
          </cell>
          <cell r="B16151">
            <v>-99999</v>
          </cell>
          <cell r="C16151">
            <v>5.6</v>
          </cell>
          <cell r="D16151">
            <v>8.5</v>
          </cell>
          <cell r="E16151">
            <v>11.3</v>
          </cell>
          <cell r="F16151">
            <v>156.80000000000001</v>
          </cell>
        </row>
        <row r="16152">
          <cell r="A16152" t="str">
            <v>BU19404101</v>
          </cell>
          <cell r="B16152">
            <v>-99999</v>
          </cell>
          <cell r="C16152">
            <v>5.6</v>
          </cell>
          <cell r="D16152">
            <v>8.5</v>
          </cell>
          <cell r="E16152">
            <v>11.3</v>
          </cell>
          <cell r="F16152">
            <v>156.80000000000001</v>
          </cell>
        </row>
        <row r="16153">
          <cell r="A16153" t="str">
            <v>WK194042</v>
          </cell>
          <cell r="B16153">
            <v>-99999</v>
          </cell>
          <cell r="C16153">
            <v>2.9</v>
          </cell>
          <cell r="D16153">
            <v>3.9</v>
          </cell>
          <cell r="E16153">
            <v>5.5</v>
          </cell>
          <cell r="F16153">
            <v>175.2</v>
          </cell>
        </row>
        <row r="16154">
          <cell r="A16154" t="str">
            <v>BU19404201</v>
          </cell>
          <cell r="B16154">
            <v>-99999</v>
          </cell>
          <cell r="C16154">
            <v>2.9</v>
          </cell>
          <cell r="D16154">
            <v>3.9</v>
          </cell>
          <cell r="E16154">
            <v>5.5</v>
          </cell>
          <cell r="F16154">
            <v>175.2</v>
          </cell>
        </row>
        <row r="16155">
          <cell r="A16155" t="str">
            <v>WK194043</v>
          </cell>
          <cell r="B16155">
            <v>-99999</v>
          </cell>
          <cell r="C16155">
            <v>4</v>
          </cell>
          <cell r="D16155">
            <v>7.1</v>
          </cell>
          <cell r="E16155">
            <v>8.6999999999999993</v>
          </cell>
          <cell r="F16155">
            <v>165.9</v>
          </cell>
        </row>
        <row r="16156">
          <cell r="A16156" t="str">
            <v>BU19404301</v>
          </cell>
          <cell r="B16156">
            <v>-99999</v>
          </cell>
          <cell r="C16156">
            <v>4</v>
          </cell>
          <cell r="D16156">
            <v>7.1</v>
          </cell>
          <cell r="E16156">
            <v>8.6999999999999993</v>
          </cell>
          <cell r="F16156">
            <v>165.9</v>
          </cell>
        </row>
        <row r="16157">
          <cell r="A16157" t="str">
            <v>WK194044</v>
          </cell>
          <cell r="B16157">
            <v>-99999</v>
          </cell>
          <cell r="C16157">
            <v>-99999</v>
          </cell>
          <cell r="D16157">
            <v>-99999</v>
          </cell>
          <cell r="E16157">
            <v>-99999</v>
          </cell>
          <cell r="F16157">
            <v>-99999</v>
          </cell>
        </row>
        <row r="16158">
          <cell r="A16158" t="str">
            <v>BU19404401</v>
          </cell>
          <cell r="B16158">
            <v>-99999</v>
          </cell>
          <cell r="C16158">
            <v>-99999</v>
          </cell>
          <cell r="D16158">
            <v>-99999</v>
          </cell>
          <cell r="E16158">
            <v>-99999</v>
          </cell>
          <cell r="F16158">
            <v>-99999</v>
          </cell>
        </row>
        <row r="16159">
          <cell r="A16159" t="str">
            <v>WK194045</v>
          </cell>
          <cell r="B16159">
            <v>-99999</v>
          </cell>
          <cell r="C16159">
            <v>4.4000000000000004</v>
          </cell>
          <cell r="D16159">
            <v>4.4000000000000004</v>
          </cell>
          <cell r="E16159">
            <v>6.3</v>
          </cell>
          <cell r="F16159">
            <v>309.2</v>
          </cell>
        </row>
        <row r="16160">
          <cell r="A16160" t="str">
            <v>BU19404501</v>
          </cell>
          <cell r="B16160">
            <v>-99999</v>
          </cell>
          <cell r="C16160">
            <v>4.4000000000000004</v>
          </cell>
          <cell r="D16160">
            <v>4.4000000000000004</v>
          </cell>
          <cell r="E16160">
            <v>6.3</v>
          </cell>
          <cell r="F16160">
            <v>309.2</v>
          </cell>
        </row>
        <row r="16161">
          <cell r="A16161" t="str">
            <v>WK194046</v>
          </cell>
          <cell r="B16161">
            <v>-99999</v>
          </cell>
          <cell r="C16161">
            <v>7.8</v>
          </cell>
          <cell r="D16161">
            <v>11.1</v>
          </cell>
          <cell r="E16161">
            <v>11.9</v>
          </cell>
          <cell r="F16161">
            <v>187.3</v>
          </cell>
        </row>
        <row r="16162">
          <cell r="A16162" t="str">
            <v>BU19404601</v>
          </cell>
          <cell r="B16162">
            <v>-99999</v>
          </cell>
          <cell r="C16162">
            <v>7.8</v>
          </cell>
          <cell r="D16162">
            <v>11.1</v>
          </cell>
          <cell r="E16162">
            <v>11.9</v>
          </cell>
          <cell r="F16162">
            <v>187.3</v>
          </cell>
        </row>
        <row r="16163">
          <cell r="A16163" t="str">
            <v>WK194047</v>
          </cell>
          <cell r="B16163">
            <v>-99999</v>
          </cell>
          <cell r="C16163">
            <v>-99999</v>
          </cell>
          <cell r="D16163">
            <v>-99999</v>
          </cell>
          <cell r="E16163">
            <v>-99999</v>
          </cell>
          <cell r="F16163">
            <v>-99999</v>
          </cell>
        </row>
        <row r="16164">
          <cell r="A16164" t="str">
            <v>BU19404701</v>
          </cell>
          <cell r="B16164">
            <v>-99999</v>
          </cell>
          <cell r="C16164">
            <v>-99999</v>
          </cell>
          <cell r="D16164">
            <v>-99999</v>
          </cell>
          <cell r="E16164">
            <v>-99999</v>
          </cell>
          <cell r="F16164">
            <v>-99999</v>
          </cell>
        </row>
        <row r="16165">
          <cell r="A16165" t="str">
            <v>WK194048</v>
          </cell>
          <cell r="B16165">
            <v>-99999</v>
          </cell>
          <cell r="C16165">
            <v>-99999</v>
          </cell>
          <cell r="D16165">
            <v>-99999</v>
          </cell>
          <cell r="E16165">
            <v>-99999</v>
          </cell>
          <cell r="F16165">
            <v>-99999</v>
          </cell>
        </row>
        <row r="16166">
          <cell r="A16166" t="str">
            <v>BU19404801</v>
          </cell>
          <cell r="B16166">
            <v>-99999</v>
          </cell>
          <cell r="C16166">
            <v>-99999</v>
          </cell>
          <cell r="D16166">
            <v>-99999</v>
          </cell>
          <cell r="E16166">
            <v>-99999</v>
          </cell>
          <cell r="F16166">
            <v>-99999</v>
          </cell>
        </row>
        <row r="16167">
          <cell r="A16167" t="str">
            <v>WK194049</v>
          </cell>
          <cell r="B16167">
            <v>-99999</v>
          </cell>
          <cell r="C16167">
            <v>5.6</v>
          </cell>
          <cell r="D16167">
            <v>7.1</v>
          </cell>
          <cell r="E16167">
            <v>8.6999999999999993</v>
          </cell>
          <cell r="F16167">
            <v>277.7</v>
          </cell>
        </row>
        <row r="16168">
          <cell r="A16168" t="str">
            <v>BU19404901</v>
          </cell>
          <cell r="B16168">
            <v>-99999</v>
          </cell>
          <cell r="C16168">
            <v>5.6</v>
          </cell>
          <cell r="D16168">
            <v>7.1</v>
          </cell>
          <cell r="E16168">
            <v>8.6999999999999993</v>
          </cell>
          <cell r="F16168">
            <v>277.7</v>
          </cell>
        </row>
        <row r="16169">
          <cell r="A16169" t="str">
            <v>WK194050</v>
          </cell>
          <cell r="B16169">
            <v>-99999</v>
          </cell>
          <cell r="C16169">
            <v>3.9</v>
          </cell>
          <cell r="D16169">
            <v>3.9</v>
          </cell>
          <cell r="E16169">
            <v>5.2</v>
          </cell>
          <cell r="F16169">
            <v>260.5</v>
          </cell>
        </row>
        <row r="16170">
          <cell r="A16170" t="str">
            <v>BU19405001</v>
          </cell>
          <cell r="B16170">
            <v>-99999</v>
          </cell>
          <cell r="C16170">
            <v>3.9</v>
          </cell>
          <cell r="D16170">
            <v>3.9</v>
          </cell>
          <cell r="E16170">
            <v>5.2</v>
          </cell>
          <cell r="F16170">
            <v>260.5</v>
          </cell>
        </row>
        <row r="16171">
          <cell r="A16171" t="str">
            <v>WK194051</v>
          </cell>
          <cell r="B16171">
            <v>-99999</v>
          </cell>
          <cell r="C16171">
            <v>2.6</v>
          </cell>
          <cell r="D16171">
            <v>3.3</v>
          </cell>
          <cell r="E16171">
            <v>4.4000000000000004</v>
          </cell>
          <cell r="F16171">
            <v>274.5</v>
          </cell>
        </row>
        <row r="16172">
          <cell r="A16172" t="str">
            <v>BU19405101</v>
          </cell>
          <cell r="B16172">
            <v>-99999</v>
          </cell>
          <cell r="C16172">
            <v>2.6</v>
          </cell>
          <cell r="D16172">
            <v>3.3</v>
          </cell>
          <cell r="E16172">
            <v>4.4000000000000004</v>
          </cell>
          <cell r="F16172">
            <v>274.5</v>
          </cell>
        </row>
        <row r="16173">
          <cell r="A16173" t="str">
            <v>GM1942</v>
          </cell>
          <cell r="B16173">
            <v>44.2</v>
          </cell>
          <cell r="C16173">
            <v>5.6</v>
          </cell>
          <cell r="D16173">
            <v>7.9</v>
          </cell>
          <cell r="E16173">
            <v>10</v>
          </cell>
          <cell r="F16173">
            <v>236.4</v>
          </cell>
        </row>
        <row r="16174">
          <cell r="A16174" t="str">
            <v>WK194200</v>
          </cell>
          <cell r="B16174">
            <v>35.700000000000003</v>
          </cell>
          <cell r="C16174">
            <v>7</v>
          </cell>
          <cell r="D16174">
            <v>9.4</v>
          </cell>
          <cell r="E16174">
            <v>11.6</v>
          </cell>
          <cell r="F16174">
            <v>102.2</v>
          </cell>
        </row>
        <row r="16175">
          <cell r="A16175" t="str">
            <v>BU19420000</v>
          </cell>
          <cell r="B16175">
            <v>-99999</v>
          </cell>
          <cell r="C16175">
            <v>8.1</v>
          </cell>
          <cell r="D16175">
            <v>11.2</v>
          </cell>
          <cell r="E16175">
            <v>12</v>
          </cell>
          <cell r="F16175">
            <v>32.1</v>
          </cell>
        </row>
        <row r="16176">
          <cell r="A16176" t="str">
            <v>BU19420001</v>
          </cell>
          <cell r="B16176">
            <v>-99999</v>
          </cell>
          <cell r="C16176">
            <v>7.3</v>
          </cell>
          <cell r="D16176">
            <v>9.6999999999999993</v>
          </cell>
          <cell r="E16176">
            <v>11.8</v>
          </cell>
          <cell r="F16176">
            <v>78.3</v>
          </cell>
        </row>
        <row r="16177">
          <cell r="A16177" t="str">
            <v>BU19420002</v>
          </cell>
          <cell r="B16177">
            <v>-99999</v>
          </cell>
          <cell r="C16177">
            <v>5.6</v>
          </cell>
          <cell r="D16177">
            <v>7.2</v>
          </cell>
          <cell r="E16177">
            <v>8.5</v>
          </cell>
          <cell r="F16177">
            <v>141.1</v>
          </cell>
        </row>
        <row r="16178">
          <cell r="A16178" t="str">
            <v>BU19420003</v>
          </cell>
          <cell r="B16178">
            <v>-99999</v>
          </cell>
          <cell r="C16178">
            <v>3.5</v>
          </cell>
          <cell r="D16178">
            <v>4.9000000000000004</v>
          </cell>
          <cell r="E16178">
            <v>7.6</v>
          </cell>
          <cell r="F16178">
            <v>205.3</v>
          </cell>
        </row>
        <row r="16179">
          <cell r="A16179" t="str">
            <v>BU19420004</v>
          </cell>
          <cell r="B16179">
            <v>-99999</v>
          </cell>
          <cell r="C16179">
            <v>5.8</v>
          </cell>
          <cell r="D16179">
            <v>7.8</v>
          </cell>
          <cell r="E16179">
            <v>9.4</v>
          </cell>
          <cell r="F16179">
            <v>105.6</v>
          </cell>
        </row>
        <row r="16180">
          <cell r="A16180" t="str">
            <v>BU19420005</v>
          </cell>
          <cell r="B16180">
            <v>-99999</v>
          </cell>
          <cell r="C16180">
            <v>7</v>
          </cell>
          <cell r="D16180">
            <v>9.8000000000000007</v>
          </cell>
          <cell r="E16180">
            <v>12.4</v>
          </cell>
          <cell r="F16180">
            <v>125.7</v>
          </cell>
        </row>
        <row r="16181">
          <cell r="A16181" t="str">
            <v>BU19420006</v>
          </cell>
          <cell r="B16181">
            <v>-99999</v>
          </cell>
          <cell r="C16181">
            <v>10.4</v>
          </cell>
          <cell r="D16181">
            <v>14.2</v>
          </cell>
          <cell r="E16181">
            <v>16.8</v>
          </cell>
          <cell r="F16181">
            <v>119.4</v>
          </cell>
        </row>
        <row r="16182">
          <cell r="A16182" t="str">
            <v>BU19420007</v>
          </cell>
          <cell r="B16182">
            <v>-99999</v>
          </cell>
          <cell r="C16182">
            <v>10.7</v>
          </cell>
          <cell r="D16182">
            <v>14.4</v>
          </cell>
          <cell r="E16182">
            <v>19.899999999999999</v>
          </cell>
          <cell r="F16182">
            <v>26.6</v>
          </cell>
        </row>
        <row r="16183">
          <cell r="A16183" t="str">
            <v>BU19420008</v>
          </cell>
          <cell r="B16183">
            <v>-99999</v>
          </cell>
          <cell r="C16183">
            <v>3.4</v>
          </cell>
          <cell r="D16183">
            <v>4.5999999999999996</v>
          </cell>
          <cell r="E16183">
            <v>5.2</v>
          </cell>
          <cell r="F16183">
            <v>221.3</v>
          </cell>
        </row>
        <row r="16184">
          <cell r="A16184" t="str">
            <v>WK194201</v>
          </cell>
          <cell r="B16184">
            <v>-99999</v>
          </cell>
          <cell r="C16184">
            <v>5.3</v>
          </cell>
          <cell r="D16184">
            <v>7</v>
          </cell>
          <cell r="E16184">
            <v>8.8000000000000007</v>
          </cell>
          <cell r="F16184">
            <v>576.20000000000005</v>
          </cell>
        </row>
        <row r="16185">
          <cell r="A16185" t="str">
            <v>BU19420100</v>
          </cell>
          <cell r="B16185">
            <v>-99999</v>
          </cell>
          <cell r="C16185">
            <v>5.4</v>
          </cell>
          <cell r="D16185">
            <v>6</v>
          </cell>
          <cell r="E16185">
            <v>6.7</v>
          </cell>
          <cell r="F16185">
            <v>480.3</v>
          </cell>
        </row>
        <row r="16186">
          <cell r="A16186" t="str">
            <v>BU19420101</v>
          </cell>
          <cell r="B16186">
            <v>-99999</v>
          </cell>
          <cell r="C16186">
            <v>8.8000000000000007</v>
          </cell>
          <cell r="D16186">
            <v>10.9</v>
          </cell>
          <cell r="E16186">
            <v>13.5</v>
          </cell>
          <cell r="F16186">
            <v>288.8</v>
          </cell>
        </row>
        <row r="16187">
          <cell r="A16187" t="str">
            <v>BU19420102</v>
          </cell>
          <cell r="B16187">
            <v>-99999</v>
          </cell>
          <cell r="C16187">
            <v>4</v>
          </cell>
          <cell r="D16187">
            <v>5.6</v>
          </cell>
          <cell r="E16187">
            <v>6.3</v>
          </cell>
          <cell r="F16187">
            <v>466.4</v>
          </cell>
        </row>
        <row r="16188">
          <cell r="A16188" t="str">
            <v>BU19420103</v>
          </cell>
          <cell r="B16188">
            <v>-99999</v>
          </cell>
          <cell r="C16188">
            <v>2.7</v>
          </cell>
          <cell r="D16188">
            <v>3.3</v>
          </cell>
          <cell r="E16188">
            <v>3.3</v>
          </cell>
          <cell r="F16188">
            <v>1274.9000000000001</v>
          </cell>
        </row>
        <row r="16189">
          <cell r="A16189" t="str">
            <v>BU19420104</v>
          </cell>
          <cell r="B16189">
            <v>-99999</v>
          </cell>
          <cell r="C16189">
            <v>6.3</v>
          </cell>
          <cell r="D16189">
            <v>9.5</v>
          </cell>
          <cell r="E16189">
            <v>13.8</v>
          </cell>
          <cell r="F16189">
            <v>826.4</v>
          </cell>
        </row>
        <row r="16190">
          <cell r="A16190" t="str">
            <v>WK194202</v>
          </cell>
          <cell r="B16190">
            <v>35.700000000000003</v>
          </cell>
          <cell r="C16190">
            <v>6.3</v>
          </cell>
          <cell r="D16190">
            <v>9.3000000000000007</v>
          </cell>
          <cell r="E16190">
            <v>12.2</v>
          </cell>
          <cell r="F16190">
            <v>147.19999999999999</v>
          </cell>
        </row>
        <row r="16191">
          <cell r="A16191" t="str">
            <v>BU19420200</v>
          </cell>
          <cell r="B16191">
            <v>-99999</v>
          </cell>
          <cell r="C16191">
            <v>-99999</v>
          </cell>
          <cell r="D16191">
            <v>-99999</v>
          </cell>
          <cell r="E16191">
            <v>-99999</v>
          </cell>
          <cell r="F16191">
            <v>-99999</v>
          </cell>
        </row>
        <row r="16192">
          <cell r="A16192" t="str">
            <v>BU19420201</v>
          </cell>
          <cell r="B16192">
            <v>-99999</v>
          </cell>
          <cell r="C16192">
            <v>3.2</v>
          </cell>
          <cell r="D16192">
            <v>3.9</v>
          </cell>
          <cell r="E16192">
            <v>5.3</v>
          </cell>
          <cell r="F16192">
            <v>513.79999999999995</v>
          </cell>
        </row>
        <row r="16193">
          <cell r="A16193" t="str">
            <v>BU19420202</v>
          </cell>
          <cell r="B16193">
            <v>-99999</v>
          </cell>
          <cell r="C16193">
            <v>5.8</v>
          </cell>
          <cell r="D16193">
            <v>10.9</v>
          </cell>
          <cell r="E16193">
            <v>15.9</v>
          </cell>
          <cell r="F16193">
            <v>29.3</v>
          </cell>
        </row>
        <row r="16194">
          <cell r="A16194" t="str">
            <v>BU19420203</v>
          </cell>
          <cell r="B16194">
            <v>-99999</v>
          </cell>
          <cell r="C16194">
            <v>1.6</v>
          </cell>
          <cell r="D16194">
            <v>1.6</v>
          </cell>
          <cell r="E16194">
            <v>2.2999999999999998</v>
          </cell>
          <cell r="F16194">
            <v>556.1</v>
          </cell>
        </row>
        <row r="16195">
          <cell r="A16195" t="str">
            <v>BU19420204</v>
          </cell>
          <cell r="B16195">
            <v>-99999</v>
          </cell>
          <cell r="C16195">
            <v>2.9</v>
          </cell>
          <cell r="D16195">
            <v>4.8</v>
          </cell>
          <cell r="E16195">
            <v>6.1</v>
          </cell>
          <cell r="F16195">
            <v>488</v>
          </cell>
        </row>
        <row r="16196">
          <cell r="A16196" t="str">
            <v>BU19420205</v>
          </cell>
          <cell r="B16196">
            <v>-99999</v>
          </cell>
          <cell r="C16196">
            <v>3.3</v>
          </cell>
          <cell r="D16196">
            <v>4.2</v>
          </cell>
          <cell r="E16196">
            <v>6</v>
          </cell>
          <cell r="F16196">
            <v>284.8</v>
          </cell>
        </row>
        <row r="16197">
          <cell r="A16197" t="str">
            <v>BU19420206</v>
          </cell>
          <cell r="B16197">
            <v>-99999</v>
          </cell>
          <cell r="C16197">
            <v>8.3000000000000007</v>
          </cell>
          <cell r="D16197">
            <v>12.7</v>
          </cell>
          <cell r="E16197">
            <v>14.9</v>
          </cell>
          <cell r="F16197">
            <v>108</v>
          </cell>
        </row>
        <row r="16198">
          <cell r="A16198" t="str">
            <v>BU19420207</v>
          </cell>
          <cell r="B16198">
            <v>-99999</v>
          </cell>
          <cell r="C16198">
            <v>7.7</v>
          </cell>
          <cell r="D16198">
            <v>11.2</v>
          </cell>
          <cell r="E16198">
            <v>15.4</v>
          </cell>
          <cell r="F16198">
            <v>67.8</v>
          </cell>
        </row>
        <row r="16199">
          <cell r="A16199" t="str">
            <v>BU19420208</v>
          </cell>
          <cell r="B16199">
            <v>-99999</v>
          </cell>
          <cell r="C16199">
            <v>5.3</v>
          </cell>
          <cell r="D16199">
            <v>9.1</v>
          </cell>
          <cell r="E16199">
            <v>12.9</v>
          </cell>
          <cell r="F16199">
            <v>77.5</v>
          </cell>
        </row>
        <row r="16200">
          <cell r="A16200" t="str">
            <v>BU19420209</v>
          </cell>
          <cell r="B16200">
            <v>-99999</v>
          </cell>
          <cell r="C16200">
            <v>10.6</v>
          </cell>
          <cell r="D16200">
            <v>14.6</v>
          </cell>
          <cell r="E16200">
            <v>18.8</v>
          </cell>
          <cell r="F16200">
            <v>28.9</v>
          </cell>
        </row>
        <row r="16201">
          <cell r="A16201" t="str">
            <v>WK194203</v>
          </cell>
          <cell r="B16201">
            <v>-99999</v>
          </cell>
          <cell r="C16201">
            <v>4</v>
          </cell>
          <cell r="D16201">
            <v>5.0999999999999996</v>
          </cell>
          <cell r="E16201">
            <v>6.8</v>
          </cell>
          <cell r="F16201">
            <v>628.79999999999995</v>
          </cell>
        </row>
        <row r="16202">
          <cell r="A16202" t="str">
            <v>BU19420300</v>
          </cell>
          <cell r="B16202">
            <v>-99999</v>
          </cell>
          <cell r="C16202">
            <v>2.6</v>
          </cell>
          <cell r="D16202">
            <v>2.6</v>
          </cell>
          <cell r="E16202">
            <v>3.2</v>
          </cell>
          <cell r="F16202">
            <v>629.20000000000005</v>
          </cell>
        </row>
        <row r="16203">
          <cell r="A16203" t="str">
            <v>BU19420301</v>
          </cell>
          <cell r="B16203">
            <v>-99999</v>
          </cell>
          <cell r="C16203">
            <v>6.2</v>
          </cell>
          <cell r="D16203">
            <v>8.1999999999999993</v>
          </cell>
          <cell r="E16203">
            <v>8.9</v>
          </cell>
          <cell r="F16203">
            <v>541.4</v>
          </cell>
        </row>
        <row r="16204">
          <cell r="A16204" t="str">
            <v>BU19420302</v>
          </cell>
          <cell r="B16204">
            <v>-99999</v>
          </cell>
          <cell r="C16204">
            <v>3.7</v>
          </cell>
          <cell r="D16204">
            <v>5.2</v>
          </cell>
          <cell r="E16204">
            <v>5.8</v>
          </cell>
          <cell r="F16204">
            <v>960.4</v>
          </cell>
        </row>
        <row r="16205">
          <cell r="A16205" t="str">
            <v>BU19420303</v>
          </cell>
          <cell r="B16205">
            <v>-99999</v>
          </cell>
          <cell r="C16205">
            <v>3.9</v>
          </cell>
          <cell r="D16205">
            <v>4.3</v>
          </cell>
          <cell r="E16205">
            <v>4.7</v>
          </cell>
          <cell r="F16205">
            <v>1443.9</v>
          </cell>
        </row>
        <row r="16206">
          <cell r="A16206" t="str">
            <v>BU19420304</v>
          </cell>
          <cell r="B16206">
            <v>-99999</v>
          </cell>
          <cell r="C16206">
            <v>6.1</v>
          </cell>
          <cell r="D16206">
            <v>8</v>
          </cell>
          <cell r="E16206">
            <v>12.4</v>
          </cell>
          <cell r="F16206">
            <v>177.4</v>
          </cell>
        </row>
        <row r="16207">
          <cell r="A16207" t="str">
            <v>BU19420305</v>
          </cell>
          <cell r="B16207">
            <v>-99999</v>
          </cell>
          <cell r="C16207">
            <v>0.9</v>
          </cell>
          <cell r="D16207">
            <v>1.9</v>
          </cell>
          <cell r="E16207">
            <v>2.8</v>
          </cell>
          <cell r="F16207">
            <v>458.8</v>
          </cell>
        </row>
        <row r="16208">
          <cell r="A16208" t="str">
            <v>BU19420306</v>
          </cell>
          <cell r="B16208">
            <v>-99999</v>
          </cell>
          <cell r="C16208">
            <v>2.9</v>
          </cell>
          <cell r="D16208">
            <v>2.9</v>
          </cell>
          <cell r="E16208">
            <v>2.9</v>
          </cell>
          <cell r="F16208">
            <v>1403.9</v>
          </cell>
        </row>
        <row r="16209">
          <cell r="A16209" t="str">
            <v>WK194204</v>
          </cell>
          <cell r="B16209">
            <v>43.6</v>
          </cell>
          <cell r="C16209">
            <v>4.8</v>
          </cell>
          <cell r="D16209">
            <v>6.8</v>
          </cell>
          <cell r="E16209">
            <v>8.8000000000000007</v>
          </cell>
          <cell r="F16209">
            <v>254.2</v>
          </cell>
        </row>
        <row r="16210">
          <cell r="A16210" t="str">
            <v>BU19420400</v>
          </cell>
          <cell r="B16210">
            <v>-99999</v>
          </cell>
          <cell r="C16210">
            <v>6.2</v>
          </cell>
          <cell r="D16210">
            <v>9.1999999999999993</v>
          </cell>
          <cell r="E16210">
            <v>10.1</v>
          </cell>
          <cell r="F16210">
            <v>172.4</v>
          </cell>
        </row>
        <row r="16211">
          <cell r="A16211" t="str">
            <v>BU19420401</v>
          </cell>
          <cell r="B16211">
            <v>-99999</v>
          </cell>
          <cell r="C16211">
            <v>6.6</v>
          </cell>
          <cell r="D16211">
            <v>8.4</v>
          </cell>
          <cell r="E16211">
            <v>12.1</v>
          </cell>
          <cell r="F16211">
            <v>194.7</v>
          </cell>
        </row>
        <row r="16212">
          <cell r="A16212" t="str">
            <v>BU19420402</v>
          </cell>
          <cell r="B16212">
            <v>-99999</v>
          </cell>
          <cell r="C16212">
            <v>4.0999999999999996</v>
          </cell>
          <cell r="D16212">
            <v>6.7</v>
          </cell>
          <cell r="E16212">
            <v>9</v>
          </cell>
          <cell r="F16212">
            <v>370.9</v>
          </cell>
        </row>
        <row r="16213">
          <cell r="A16213" t="str">
            <v>BU19420403</v>
          </cell>
          <cell r="B16213">
            <v>-99999</v>
          </cell>
          <cell r="C16213">
            <v>1.6</v>
          </cell>
          <cell r="D16213">
            <v>1.6</v>
          </cell>
          <cell r="E16213">
            <v>2.5</v>
          </cell>
          <cell r="F16213">
            <v>267.3</v>
          </cell>
        </row>
        <row r="16214">
          <cell r="A16214" t="str">
            <v>BU19420404</v>
          </cell>
          <cell r="B16214">
            <v>-99999</v>
          </cell>
          <cell r="C16214">
            <v>3.3</v>
          </cell>
          <cell r="D16214">
            <v>5.4</v>
          </cell>
          <cell r="E16214">
            <v>6.4</v>
          </cell>
          <cell r="F16214">
            <v>251.7</v>
          </cell>
        </row>
        <row r="16215">
          <cell r="A16215" t="str">
            <v>BU19420408</v>
          </cell>
          <cell r="B16215">
            <v>-99999</v>
          </cell>
          <cell r="C16215">
            <v>-99999</v>
          </cell>
          <cell r="D16215">
            <v>-99999</v>
          </cell>
          <cell r="E16215">
            <v>-99999</v>
          </cell>
          <cell r="F16215">
            <v>-99999</v>
          </cell>
        </row>
        <row r="16216">
          <cell r="A16216" t="str">
            <v>BU19420409</v>
          </cell>
          <cell r="B16216">
            <v>-99999</v>
          </cell>
          <cell r="C16216">
            <v>-99999</v>
          </cell>
          <cell r="D16216">
            <v>-99999</v>
          </cell>
          <cell r="E16216">
            <v>-99999</v>
          </cell>
          <cell r="F16216">
            <v>-99999</v>
          </cell>
        </row>
        <row r="16217">
          <cell r="A16217" t="str">
            <v>BU19420410</v>
          </cell>
          <cell r="B16217">
            <v>-99999</v>
          </cell>
          <cell r="C16217">
            <v>-99999</v>
          </cell>
          <cell r="D16217">
            <v>-99999</v>
          </cell>
          <cell r="E16217">
            <v>-99999</v>
          </cell>
          <cell r="F16217">
            <v>-99999</v>
          </cell>
        </row>
        <row r="16218">
          <cell r="A16218" t="str">
            <v>WK194205</v>
          </cell>
          <cell r="B16218">
            <v>47.2</v>
          </cell>
          <cell r="C16218">
            <v>4.7</v>
          </cell>
          <cell r="D16218">
            <v>6.9</v>
          </cell>
          <cell r="E16218">
            <v>8.6</v>
          </cell>
          <cell r="F16218">
            <v>339.7</v>
          </cell>
        </row>
        <row r="16219">
          <cell r="A16219" t="str">
            <v>BU19420501</v>
          </cell>
          <cell r="B16219">
            <v>-99999</v>
          </cell>
          <cell r="C16219">
            <v>5.4</v>
          </cell>
          <cell r="D16219">
            <v>6.7</v>
          </cell>
          <cell r="E16219">
            <v>8.3000000000000007</v>
          </cell>
          <cell r="F16219">
            <v>441</v>
          </cell>
        </row>
        <row r="16220">
          <cell r="A16220" t="str">
            <v>BU19420502</v>
          </cell>
          <cell r="B16220">
            <v>-99999</v>
          </cell>
          <cell r="C16220">
            <v>6.8</v>
          </cell>
          <cell r="D16220">
            <v>10.7</v>
          </cell>
          <cell r="E16220">
            <v>13.3</v>
          </cell>
          <cell r="F16220">
            <v>89.9</v>
          </cell>
        </row>
        <row r="16221">
          <cell r="A16221" t="str">
            <v>BU19420503</v>
          </cell>
          <cell r="B16221">
            <v>-99999</v>
          </cell>
          <cell r="C16221">
            <v>0.6</v>
          </cell>
          <cell r="D16221">
            <v>0.6</v>
          </cell>
          <cell r="E16221">
            <v>1.7</v>
          </cell>
          <cell r="F16221">
            <v>980.7</v>
          </cell>
        </row>
        <row r="16222">
          <cell r="A16222" t="str">
            <v>BU19420504</v>
          </cell>
          <cell r="B16222">
            <v>-99999</v>
          </cell>
          <cell r="C16222">
            <v>-99999</v>
          </cell>
          <cell r="D16222">
            <v>-99999</v>
          </cell>
          <cell r="E16222">
            <v>-99999</v>
          </cell>
          <cell r="F16222">
            <v>-99999</v>
          </cell>
        </row>
        <row r="16223">
          <cell r="A16223" t="str">
            <v>BU19420506</v>
          </cell>
          <cell r="B16223">
            <v>-99999</v>
          </cell>
          <cell r="C16223">
            <v>1.2</v>
          </cell>
          <cell r="D16223">
            <v>1.2</v>
          </cell>
          <cell r="E16223">
            <v>1.2</v>
          </cell>
          <cell r="F16223">
            <v>692.2</v>
          </cell>
        </row>
        <row r="16224">
          <cell r="A16224" t="str">
            <v>BU19420507</v>
          </cell>
          <cell r="B16224">
            <v>-99999</v>
          </cell>
          <cell r="C16224">
            <v>7.3</v>
          </cell>
          <cell r="D16224">
            <v>10.9</v>
          </cell>
          <cell r="E16224">
            <v>14.2</v>
          </cell>
          <cell r="F16224">
            <v>547</v>
          </cell>
        </row>
        <row r="16225">
          <cell r="A16225" t="str">
            <v>BU19420508</v>
          </cell>
          <cell r="B16225">
            <v>-99999</v>
          </cell>
          <cell r="C16225">
            <v>2.8</v>
          </cell>
          <cell r="D16225">
            <v>4</v>
          </cell>
          <cell r="E16225">
            <v>4.7</v>
          </cell>
          <cell r="F16225">
            <v>416.6</v>
          </cell>
        </row>
        <row r="16226">
          <cell r="A16226" t="str">
            <v>BU19420509</v>
          </cell>
          <cell r="B16226">
            <v>-99999</v>
          </cell>
          <cell r="C16226">
            <v>5.2</v>
          </cell>
          <cell r="D16226">
            <v>7.1</v>
          </cell>
          <cell r="E16226">
            <v>8.9</v>
          </cell>
          <cell r="F16226">
            <v>447</v>
          </cell>
        </row>
        <row r="16227">
          <cell r="A16227" t="str">
            <v>BU19420510</v>
          </cell>
          <cell r="B16227">
            <v>-99999</v>
          </cell>
          <cell r="C16227">
            <v>2.7</v>
          </cell>
          <cell r="D16227">
            <v>2.9</v>
          </cell>
          <cell r="E16227">
            <v>3.1</v>
          </cell>
          <cell r="F16227">
            <v>724.1</v>
          </cell>
        </row>
        <row r="16228">
          <cell r="A16228" t="str">
            <v>BU19420511</v>
          </cell>
          <cell r="B16228">
            <v>-99999</v>
          </cell>
          <cell r="C16228">
            <v>-99999</v>
          </cell>
          <cell r="D16228">
            <v>-99999</v>
          </cell>
          <cell r="E16228">
            <v>-99999</v>
          </cell>
          <cell r="F16228">
            <v>-99999</v>
          </cell>
        </row>
        <row r="16229">
          <cell r="A16229" t="str">
            <v>BU19420512</v>
          </cell>
          <cell r="B16229">
            <v>-99999</v>
          </cell>
          <cell r="C16229">
            <v>2.9</v>
          </cell>
          <cell r="D16229">
            <v>2.9</v>
          </cell>
          <cell r="E16229">
            <v>3.3</v>
          </cell>
          <cell r="F16229">
            <v>862.5</v>
          </cell>
        </row>
        <row r="16230">
          <cell r="A16230" t="str">
            <v>BU19420513</v>
          </cell>
          <cell r="B16230">
            <v>-99999</v>
          </cell>
          <cell r="C16230">
            <v>-99999</v>
          </cell>
          <cell r="D16230">
            <v>-99999</v>
          </cell>
          <cell r="E16230">
            <v>-99999</v>
          </cell>
          <cell r="F16230">
            <v>-99999</v>
          </cell>
        </row>
        <row r="16231">
          <cell r="A16231" t="str">
            <v>BU19420515</v>
          </cell>
          <cell r="B16231">
            <v>-99999</v>
          </cell>
          <cell r="C16231">
            <v>-99999</v>
          </cell>
          <cell r="D16231">
            <v>-99999</v>
          </cell>
          <cell r="E16231">
            <v>-99999</v>
          </cell>
          <cell r="F16231">
            <v>-99999</v>
          </cell>
        </row>
        <row r="16232">
          <cell r="A16232" t="str">
            <v>BU19420555</v>
          </cell>
          <cell r="B16232">
            <v>-99999</v>
          </cell>
          <cell r="C16232">
            <v>-99999</v>
          </cell>
          <cell r="D16232">
            <v>-99999</v>
          </cell>
          <cell r="E16232">
            <v>-99999</v>
          </cell>
          <cell r="F16232">
            <v>-99999</v>
          </cell>
        </row>
        <row r="16233">
          <cell r="A16233" t="str">
            <v>BU19420565</v>
          </cell>
          <cell r="B16233">
            <v>-99999</v>
          </cell>
          <cell r="C16233">
            <v>6</v>
          </cell>
          <cell r="D16233">
            <v>12</v>
          </cell>
          <cell r="E16233">
            <v>16.399999999999999</v>
          </cell>
          <cell r="F16233">
            <v>82.4</v>
          </cell>
        </row>
        <row r="16234">
          <cell r="A16234" t="str">
            <v>BU19420575</v>
          </cell>
          <cell r="B16234">
            <v>-99999</v>
          </cell>
          <cell r="C16234">
            <v>2.2000000000000002</v>
          </cell>
          <cell r="D16234">
            <v>4.5</v>
          </cell>
          <cell r="E16234">
            <v>6.2</v>
          </cell>
          <cell r="F16234">
            <v>288.2</v>
          </cell>
        </row>
        <row r="16235">
          <cell r="A16235" t="str">
            <v>BU19420585</v>
          </cell>
          <cell r="B16235">
            <v>-99999</v>
          </cell>
          <cell r="C16235">
            <v>4</v>
          </cell>
          <cell r="D16235">
            <v>5.3</v>
          </cell>
          <cell r="E16235">
            <v>7.1</v>
          </cell>
          <cell r="F16235">
            <v>347.4</v>
          </cell>
        </row>
        <row r="16236">
          <cell r="A16236" t="str">
            <v>GM1945</v>
          </cell>
          <cell r="B16236">
            <v>33.5</v>
          </cell>
          <cell r="C16236">
            <v>5.6</v>
          </cell>
          <cell r="D16236">
            <v>9.9</v>
          </cell>
          <cell r="E16236">
            <v>13.4</v>
          </cell>
          <cell r="F16236">
            <v>113.2</v>
          </cell>
        </row>
        <row r="16237">
          <cell r="A16237" t="str">
            <v>WK194500</v>
          </cell>
          <cell r="B16237">
            <v>-99999</v>
          </cell>
          <cell r="C16237">
            <v>6.5</v>
          </cell>
          <cell r="D16237">
            <v>9.9</v>
          </cell>
          <cell r="E16237">
            <v>13</v>
          </cell>
          <cell r="F16237">
            <v>131.30000000000001</v>
          </cell>
        </row>
        <row r="16238">
          <cell r="A16238" t="str">
            <v>BU19450000</v>
          </cell>
          <cell r="B16238">
            <v>-99999</v>
          </cell>
          <cell r="C16238">
            <v>7.4</v>
          </cell>
          <cell r="D16238">
            <v>12</v>
          </cell>
          <cell r="E16238">
            <v>14.9</v>
          </cell>
          <cell r="F16238">
            <v>98.3</v>
          </cell>
        </row>
        <row r="16239">
          <cell r="A16239" t="str">
            <v>BU19450001</v>
          </cell>
          <cell r="B16239">
            <v>-99999</v>
          </cell>
          <cell r="C16239">
            <v>6.1</v>
          </cell>
          <cell r="D16239">
            <v>9.1</v>
          </cell>
          <cell r="E16239">
            <v>13.4</v>
          </cell>
          <cell r="F16239">
            <v>118.9</v>
          </cell>
        </row>
        <row r="16240">
          <cell r="A16240" t="str">
            <v>BU19450002</v>
          </cell>
          <cell r="B16240">
            <v>-99999</v>
          </cell>
          <cell r="C16240">
            <v>4.8</v>
          </cell>
          <cell r="D16240">
            <v>6.2</v>
          </cell>
          <cell r="E16240">
            <v>7.5</v>
          </cell>
          <cell r="F16240">
            <v>279.60000000000002</v>
          </cell>
        </row>
        <row r="16241">
          <cell r="A16241" t="str">
            <v>BU19450003</v>
          </cell>
          <cell r="B16241">
            <v>-99999</v>
          </cell>
          <cell r="C16241">
            <v>-99999</v>
          </cell>
          <cell r="D16241">
            <v>-99999</v>
          </cell>
          <cell r="E16241">
            <v>-99999</v>
          </cell>
          <cell r="F16241">
            <v>-99999</v>
          </cell>
        </row>
        <row r="16242">
          <cell r="A16242" t="str">
            <v>WK194501</v>
          </cell>
          <cell r="B16242">
            <v>-99999</v>
          </cell>
          <cell r="C16242">
            <v>6.1</v>
          </cell>
          <cell r="D16242">
            <v>9.6</v>
          </cell>
          <cell r="E16242">
            <v>12.1</v>
          </cell>
          <cell r="F16242">
            <v>181</v>
          </cell>
        </row>
        <row r="16243">
          <cell r="A16243" t="str">
            <v>BU19450100</v>
          </cell>
          <cell r="B16243">
            <v>-99999</v>
          </cell>
          <cell r="C16243">
            <v>7.6</v>
          </cell>
          <cell r="D16243">
            <v>12.2</v>
          </cell>
          <cell r="E16243">
            <v>14.7</v>
          </cell>
          <cell r="F16243">
            <v>169.5</v>
          </cell>
        </row>
        <row r="16244">
          <cell r="A16244" t="str">
            <v>BU19450101</v>
          </cell>
          <cell r="B16244">
            <v>-99999</v>
          </cell>
          <cell r="C16244">
            <v>4</v>
          </cell>
          <cell r="D16244">
            <v>6.7</v>
          </cell>
          <cell r="E16244">
            <v>9.4</v>
          </cell>
          <cell r="F16244">
            <v>181.6</v>
          </cell>
        </row>
        <row r="16245">
          <cell r="A16245" t="str">
            <v>BU19450102</v>
          </cell>
          <cell r="B16245">
            <v>-99999</v>
          </cell>
          <cell r="C16245">
            <v>4.3</v>
          </cell>
          <cell r="D16245">
            <v>4.3</v>
          </cell>
          <cell r="E16245">
            <v>6</v>
          </cell>
          <cell r="F16245">
            <v>358.2</v>
          </cell>
        </row>
        <row r="16246">
          <cell r="A16246" t="str">
            <v>WK194502</v>
          </cell>
          <cell r="B16246">
            <v>-99999</v>
          </cell>
          <cell r="C16246">
            <v>5</v>
          </cell>
          <cell r="D16246">
            <v>8.1999999999999993</v>
          </cell>
          <cell r="E16246">
            <v>12.1</v>
          </cell>
          <cell r="F16246">
            <v>122.9</v>
          </cell>
        </row>
        <row r="16247">
          <cell r="A16247" t="str">
            <v>BU19450200</v>
          </cell>
          <cell r="B16247">
            <v>-99999</v>
          </cell>
          <cell r="C16247">
            <v>5.3</v>
          </cell>
          <cell r="D16247">
            <v>9.1</v>
          </cell>
          <cell r="E16247">
            <v>13.7</v>
          </cell>
          <cell r="F16247">
            <v>99.6</v>
          </cell>
        </row>
        <row r="16248">
          <cell r="A16248" t="str">
            <v>BU19450201</v>
          </cell>
          <cell r="B16248">
            <v>-99999</v>
          </cell>
          <cell r="C16248">
            <v>3.4</v>
          </cell>
          <cell r="D16248">
            <v>3.4</v>
          </cell>
          <cell r="E16248">
            <v>4</v>
          </cell>
          <cell r="F16248">
            <v>422.1</v>
          </cell>
        </row>
        <row r="16249">
          <cell r="A16249" t="str">
            <v>WK194503</v>
          </cell>
          <cell r="B16249">
            <v>-99999</v>
          </cell>
          <cell r="C16249">
            <v>3.6</v>
          </cell>
          <cell r="D16249">
            <v>5.7</v>
          </cell>
          <cell r="E16249">
            <v>7.6</v>
          </cell>
          <cell r="F16249">
            <v>251.3</v>
          </cell>
        </row>
        <row r="16250">
          <cell r="A16250" t="str">
            <v>BU19450300</v>
          </cell>
          <cell r="B16250">
            <v>-99999</v>
          </cell>
          <cell r="C16250">
            <v>2.9</v>
          </cell>
          <cell r="D16250">
            <v>6</v>
          </cell>
          <cell r="E16250">
            <v>8.6</v>
          </cell>
          <cell r="F16250">
            <v>191</v>
          </cell>
        </row>
        <row r="16251">
          <cell r="A16251" t="str">
            <v>BU19450301</v>
          </cell>
          <cell r="B16251">
            <v>-99999</v>
          </cell>
          <cell r="C16251">
            <v>5</v>
          </cell>
          <cell r="D16251">
            <v>5</v>
          </cell>
          <cell r="E16251">
            <v>5.6</v>
          </cell>
          <cell r="F16251">
            <v>400.7</v>
          </cell>
        </row>
        <row r="16252">
          <cell r="A16252" t="str">
            <v>WK194504</v>
          </cell>
          <cell r="B16252">
            <v>-99999</v>
          </cell>
          <cell r="C16252">
            <v>-99999</v>
          </cell>
          <cell r="D16252">
            <v>-99999</v>
          </cell>
          <cell r="E16252">
            <v>-99999</v>
          </cell>
          <cell r="F16252">
            <v>-99999</v>
          </cell>
        </row>
        <row r="16253">
          <cell r="A16253" t="str">
            <v>BU19450400</v>
          </cell>
          <cell r="B16253">
            <v>-99999</v>
          </cell>
          <cell r="C16253">
            <v>-99999</v>
          </cell>
          <cell r="D16253">
            <v>-99999</v>
          </cell>
          <cell r="E16253">
            <v>-99999</v>
          </cell>
          <cell r="F16253">
            <v>-99999</v>
          </cell>
        </row>
        <row r="16254">
          <cell r="A16254" t="str">
            <v>WK194505</v>
          </cell>
          <cell r="B16254">
            <v>31.4</v>
          </cell>
          <cell r="C16254">
            <v>5.7</v>
          </cell>
          <cell r="D16254">
            <v>11.1</v>
          </cell>
          <cell r="E16254">
            <v>15.2</v>
          </cell>
          <cell r="F16254">
            <v>96.4</v>
          </cell>
        </row>
        <row r="16255">
          <cell r="A16255" t="str">
            <v>BU19450500</v>
          </cell>
          <cell r="B16255">
            <v>-99999</v>
          </cell>
          <cell r="C16255">
            <v>6.2</v>
          </cell>
          <cell r="D16255">
            <v>11.9</v>
          </cell>
          <cell r="E16255">
            <v>16.600000000000001</v>
          </cell>
          <cell r="F16255">
            <v>82.1</v>
          </cell>
        </row>
        <row r="16256">
          <cell r="A16256" t="str">
            <v>BU19450501</v>
          </cell>
          <cell r="B16256">
            <v>-99999</v>
          </cell>
          <cell r="C16256">
            <v>6.8</v>
          </cell>
          <cell r="D16256">
            <v>12.9</v>
          </cell>
          <cell r="E16256">
            <v>18.100000000000001</v>
          </cell>
          <cell r="F16256">
            <v>64.400000000000006</v>
          </cell>
        </row>
        <row r="16257">
          <cell r="A16257" t="str">
            <v>BU19450502</v>
          </cell>
          <cell r="B16257">
            <v>-99999</v>
          </cell>
          <cell r="C16257">
            <v>4.3</v>
          </cell>
          <cell r="D16257">
            <v>8.1</v>
          </cell>
          <cell r="E16257">
            <v>9.5</v>
          </cell>
          <cell r="F16257">
            <v>175.6</v>
          </cell>
        </row>
        <row r="16258">
          <cell r="A16258" t="str">
            <v>BU19450503</v>
          </cell>
          <cell r="B16258">
            <v>-99999</v>
          </cell>
          <cell r="C16258">
            <v>4.9000000000000004</v>
          </cell>
          <cell r="D16258">
            <v>11.1</v>
          </cell>
          <cell r="E16258">
            <v>14.7</v>
          </cell>
          <cell r="F16258">
            <v>65.599999999999994</v>
          </cell>
        </row>
        <row r="16259">
          <cell r="A16259" t="str">
            <v>BU19450504</v>
          </cell>
          <cell r="B16259">
            <v>-99999</v>
          </cell>
          <cell r="C16259">
            <v>5</v>
          </cell>
          <cell r="D16259">
            <v>10.5</v>
          </cell>
          <cell r="E16259">
            <v>16.3</v>
          </cell>
          <cell r="F16259">
            <v>107</v>
          </cell>
        </row>
        <row r="16260">
          <cell r="A16260" t="str">
            <v>BU19450505</v>
          </cell>
          <cell r="B16260">
            <v>-99999</v>
          </cell>
          <cell r="C16260">
            <v>5.7</v>
          </cell>
          <cell r="D16260">
            <v>11.2</v>
          </cell>
          <cell r="E16260">
            <v>16.399999999999999</v>
          </cell>
          <cell r="F16260">
            <v>64.2</v>
          </cell>
        </row>
        <row r="16261">
          <cell r="A16261" t="str">
            <v>BU19450506</v>
          </cell>
          <cell r="B16261">
            <v>-99999</v>
          </cell>
          <cell r="C16261">
            <v>-99999</v>
          </cell>
          <cell r="D16261">
            <v>-99999</v>
          </cell>
          <cell r="E16261">
            <v>-99999</v>
          </cell>
          <cell r="F16261">
            <v>-99999</v>
          </cell>
        </row>
        <row r="16262">
          <cell r="A16262" t="str">
            <v>BU19450507</v>
          </cell>
          <cell r="B16262">
            <v>-99999</v>
          </cell>
          <cell r="C16262">
            <v>-99999</v>
          </cell>
          <cell r="D16262">
            <v>-99999</v>
          </cell>
          <cell r="E16262">
            <v>-99999</v>
          </cell>
          <cell r="F16262">
            <v>-99999</v>
          </cell>
        </row>
        <row r="16263">
          <cell r="A16263" t="str">
            <v>BU19450508</v>
          </cell>
          <cell r="B16263">
            <v>-99999</v>
          </cell>
          <cell r="C16263">
            <v>-99999</v>
          </cell>
          <cell r="D16263">
            <v>-99999</v>
          </cell>
          <cell r="E16263">
            <v>-99999</v>
          </cell>
          <cell r="F16263">
            <v>-99999</v>
          </cell>
        </row>
        <row r="16264">
          <cell r="A16264" t="str">
            <v>BU19450509</v>
          </cell>
          <cell r="B16264">
            <v>-99999</v>
          </cell>
          <cell r="C16264">
            <v>-99999</v>
          </cell>
          <cell r="D16264">
            <v>-99999</v>
          </cell>
          <cell r="E16264">
            <v>-99999</v>
          </cell>
          <cell r="F16264">
            <v>-99999</v>
          </cell>
        </row>
        <row r="16265">
          <cell r="A16265" t="str">
            <v>BU19450510</v>
          </cell>
          <cell r="B16265">
            <v>-99999</v>
          </cell>
          <cell r="C16265">
            <v>4.5999999999999996</v>
          </cell>
          <cell r="D16265">
            <v>7.5</v>
          </cell>
          <cell r="E16265">
            <v>8.4</v>
          </cell>
          <cell r="F16265">
            <v>191.3</v>
          </cell>
        </row>
        <row r="16266">
          <cell r="A16266" t="str">
            <v>BU19450511</v>
          </cell>
          <cell r="B16266">
            <v>-99999</v>
          </cell>
          <cell r="C16266">
            <v>-99999</v>
          </cell>
          <cell r="D16266">
            <v>-99999</v>
          </cell>
          <cell r="E16266">
            <v>-99999</v>
          </cell>
          <cell r="F16266">
            <v>-99999</v>
          </cell>
        </row>
        <row r="16267">
          <cell r="A16267" t="str">
            <v>WK194506</v>
          </cell>
          <cell r="B16267">
            <v>-99999</v>
          </cell>
          <cell r="C16267">
            <v>3.6</v>
          </cell>
          <cell r="D16267">
            <v>5</v>
          </cell>
          <cell r="E16267">
            <v>5.9</v>
          </cell>
          <cell r="F16267">
            <v>552.79999999999995</v>
          </cell>
        </row>
        <row r="16268">
          <cell r="A16268" t="str">
            <v>BU19450600</v>
          </cell>
          <cell r="B16268">
            <v>-99999</v>
          </cell>
          <cell r="C16268">
            <v>3.1</v>
          </cell>
          <cell r="D16268">
            <v>4.8</v>
          </cell>
          <cell r="E16268">
            <v>5.8</v>
          </cell>
          <cell r="F16268">
            <v>558.20000000000005</v>
          </cell>
        </row>
        <row r="16269">
          <cell r="A16269" t="str">
            <v>BU19450601</v>
          </cell>
          <cell r="B16269">
            <v>-99999</v>
          </cell>
          <cell r="C16269">
            <v>-99999</v>
          </cell>
          <cell r="D16269">
            <v>-99999</v>
          </cell>
          <cell r="E16269">
            <v>-99999</v>
          </cell>
          <cell r="F16269">
            <v>-99999</v>
          </cell>
        </row>
        <row r="16270">
          <cell r="A16270" t="str">
            <v>WK194507</v>
          </cell>
          <cell r="B16270">
            <v>-99999</v>
          </cell>
          <cell r="C16270">
            <v>6.4</v>
          </cell>
          <cell r="D16270">
            <v>11</v>
          </cell>
          <cell r="E16270">
            <v>12.7</v>
          </cell>
          <cell r="F16270">
            <v>158.6</v>
          </cell>
        </row>
        <row r="16271">
          <cell r="A16271" t="str">
            <v>BU19450700</v>
          </cell>
          <cell r="B16271">
            <v>-99999</v>
          </cell>
          <cell r="C16271">
            <v>6.7</v>
          </cell>
          <cell r="D16271">
            <v>11.6</v>
          </cell>
          <cell r="E16271">
            <v>13.3</v>
          </cell>
          <cell r="F16271">
            <v>140.5</v>
          </cell>
        </row>
        <row r="16272">
          <cell r="A16272" t="str">
            <v>BU19450701</v>
          </cell>
          <cell r="B16272">
            <v>-99999</v>
          </cell>
          <cell r="C16272">
            <v>-99999</v>
          </cell>
          <cell r="D16272">
            <v>-99999</v>
          </cell>
          <cell r="E16272">
            <v>-99999</v>
          </cell>
          <cell r="F16272">
            <v>-99999</v>
          </cell>
        </row>
        <row r="16273">
          <cell r="A16273" t="str">
            <v>WK194508</v>
          </cell>
          <cell r="B16273">
            <v>-99999</v>
          </cell>
          <cell r="C16273">
            <v>6.7</v>
          </cell>
          <cell r="D16273">
            <v>11.7</v>
          </cell>
          <cell r="E16273">
            <v>15.3</v>
          </cell>
          <cell r="F16273">
            <v>80.2</v>
          </cell>
        </row>
        <row r="16274">
          <cell r="A16274" t="str">
            <v>BU19450800</v>
          </cell>
          <cell r="B16274">
            <v>-99999</v>
          </cell>
          <cell r="C16274">
            <v>7.2</v>
          </cell>
          <cell r="D16274">
            <v>12.3</v>
          </cell>
          <cell r="E16274">
            <v>16.3</v>
          </cell>
          <cell r="F16274">
            <v>71.2</v>
          </cell>
        </row>
        <row r="16275">
          <cell r="A16275" t="str">
            <v>BU19450801</v>
          </cell>
          <cell r="B16275">
            <v>-99999</v>
          </cell>
          <cell r="C16275">
            <v>-99999</v>
          </cell>
          <cell r="D16275">
            <v>-99999</v>
          </cell>
          <cell r="E16275">
            <v>-99999</v>
          </cell>
          <cell r="F16275">
            <v>-99999</v>
          </cell>
        </row>
        <row r="16276">
          <cell r="A16276" t="str">
            <v>BU19450802</v>
          </cell>
          <cell r="B16276">
            <v>-99999</v>
          </cell>
          <cell r="C16276">
            <v>-99999</v>
          </cell>
          <cell r="D16276">
            <v>-99999</v>
          </cell>
          <cell r="E16276">
            <v>-99999</v>
          </cell>
          <cell r="F16276">
            <v>-99999</v>
          </cell>
        </row>
        <row r="16277">
          <cell r="A16277" t="str">
            <v>WK194509</v>
          </cell>
          <cell r="B16277">
            <v>31</v>
          </cell>
          <cell r="C16277">
            <v>5.3</v>
          </cell>
          <cell r="D16277">
            <v>9.1999999999999993</v>
          </cell>
          <cell r="E16277">
            <v>12.9</v>
          </cell>
          <cell r="F16277">
            <v>77.099999999999994</v>
          </cell>
        </row>
        <row r="16278">
          <cell r="A16278" t="str">
            <v>BU19450900</v>
          </cell>
          <cell r="B16278">
            <v>-99999</v>
          </cell>
          <cell r="C16278">
            <v>6.4</v>
          </cell>
          <cell r="D16278">
            <v>10.4</v>
          </cell>
          <cell r="E16278">
            <v>14.2</v>
          </cell>
          <cell r="F16278">
            <v>46.8</v>
          </cell>
        </row>
        <row r="16279">
          <cell r="A16279" t="str">
            <v>BU19450901</v>
          </cell>
          <cell r="B16279">
            <v>-99999</v>
          </cell>
          <cell r="C16279">
            <v>4.2</v>
          </cell>
          <cell r="D16279">
            <v>8.1</v>
          </cell>
          <cell r="E16279">
            <v>11.7</v>
          </cell>
          <cell r="F16279">
            <v>111</v>
          </cell>
        </row>
        <row r="16280">
          <cell r="A16280" t="str">
            <v>BU19450902</v>
          </cell>
          <cell r="B16280">
            <v>-99999</v>
          </cell>
          <cell r="C16280">
            <v>-99999</v>
          </cell>
          <cell r="D16280">
            <v>-99999</v>
          </cell>
          <cell r="E16280">
            <v>-99999</v>
          </cell>
          <cell r="F16280">
            <v>-99999</v>
          </cell>
        </row>
        <row r="16281">
          <cell r="A16281" t="str">
            <v>BU19450903</v>
          </cell>
          <cell r="B16281">
            <v>-99999</v>
          </cell>
          <cell r="C16281">
            <v>-99999</v>
          </cell>
          <cell r="D16281">
            <v>-99999</v>
          </cell>
          <cell r="E16281">
            <v>-99999</v>
          </cell>
          <cell r="F16281">
            <v>-99999</v>
          </cell>
        </row>
        <row r="16282">
          <cell r="A16282" t="str">
            <v>BU19450904</v>
          </cell>
          <cell r="B16282">
            <v>-99999</v>
          </cell>
          <cell r="C16282">
            <v>-99999</v>
          </cell>
          <cell r="D16282">
            <v>-99999</v>
          </cell>
          <cell r="E16282">
            <v>-99999</v>
          </cell>
          <cell r="F16282">
            <v>-99999</v>
          </cell>
        </row>
        <row r="16283">
          <cell r="A16283" t="str">
            <v>WK194510</v>
          </cell>
          <cell r="B16283">
            <v>-99999</v>
          </cell>
          <cell r="C16283">
            <v>4.5</v>
          </cell>
          <cell r="D16283">
            <v>8.8000000000000007</v>
          </cell>
          <cell r="E16283">
            <v>12.5</v>
          </cell>
          <cell r="F16283">
            <v>115.7</v>
          </cell>
        </row>
        <row r="16284">
          <cell r="A16284" t="str">
            <v>BU19451000</v>
          </cell>
          <cell r="B16284">
            <v>-99999</v>
          </cell>
          <cell r="C16284">
            <v>4.4000000000000004</v>
          </cell>
          <cell r="D16284">
            <v>8.9</v>
          </cell>
          <cell r="E16284">
            <v>13</v>
          </cell>
          <cell r="F16284">
            <v>103.6</v>
          </cell>
        </row>
        <row r="16285">
          <cell r="A16285" t="str">
            <v>BU19451001</v>
          </cell>
          <cell r="B16285">
            <v>-99999</v>
          </cell>
          <cell r="C16285">
            <v>-99999</v>
          </cell>
          <cell r="D16285">
            <v>-99999</v>
          </cell>
          <cell r="E16285">
            <v>-99999</v>
          </cell>
          <cell r="F16285">
            <v>-99999</v>
          </cell>
        </row>
        <row r="16286">
          <cell r="A16286" t="str">
            <v>BU19451002</v>
          </cell>
          <cell r="B16286">
            <v>-99999</v>
          </cell>
          <cell r="C16286">
            <v>5.3</v>
          </cell>
          <cell r="D16286">
            <v>7.9</v>
          </cell>
          <cell r="E16286">
            <v>9.9</v>
          </cell>
          <cell r="F16286">
            <v>252</v>
          </cell>
        </row>
        <row r="16287">
          <cell r="A16287" t="str">
            <v>WK194511</v>
          </cell>
          <cell r="B16287">
            <v>-99999</v>
          </cell>
          <cell r="C16287">
            <v>-99999</v>
          </cell>
          <cell r="D16287">
            <v>-99999</v>
          </cell>
          <cell r="E16287">
            <v>-99999</v>
          </cell>
          <cell r="F16287">
            <v>-99999</v>
          </cell>
        </row>
        <row r="16288">
          <cell r="A16288" t="str">
            <v>BU19451100</v>
          </cell>
          <cell r="B16288">
            <v>-99999</v>
          </cell>
          <cell r="C16288">
            <v>-99999</v>
          </cell>
          <cell r="D16288">
            <v>-99999</v>
          </cell>
          <cell r="E16288">
            <v>-99999</v>
          </cell>
          <cell r="F16288">
            <v>-99999</v>
          </cell>
        </row>
        <row r="16289">
          <cell r="A16289" t="str">
            <v>WK194512</v>
          </cell>
          <cell r="B16289">
            <v>-99999</v>
          </cell>
          <cell r="C16289">
            <v>8.9</v>
          </cell>
          <cell r="D16289">
            <v>15.6</v>
          </cell>
          <cell r="E16289">
            <v>17.7</v>
          </cell>
          <cell r="F16289">
            <v>95.7</v>
          </cell>
        </row>
        <row r="16290">
          <cell r="A16290" t="str">
            <v>BU19451200</v>
          </cell>
          <cell r="B16290">
            <v>-99999</v>
          </cell>
          <cell r="C16290">
            <v>8.9</v>
          </cell>
          <cell r="D16290">
            <v>15.6</v>
          </cell>
          <cell r="E16290">
            <v>17.7</v>
          </cell>
          <cell r="F16290">
            <v>95.7</v>
          </cell>
        </row>
        <row r="16291">
          <cell r="A16291" t="str">
            <v>GM1948</v>
          </cell>
          <cell r="B16291">
            <v>35.700000000000003</v>
          </cell>
          <cell r="C16291">
            <v>3.6</v>
          </cell>
          <cell r="D16291">
            <v>5.9</v>
          </cell>
          <cell r="E16291">
            <v>8.1</v>
          </cell>
          <cell r="F16291">
            <v>175.8</v>
          </cell>
        </row>
        <row r="16292">
          <cell r="A16292" t="str">
            <v>WK194801</v>
          </cell>
          <cell r="B16292">
            <v>38</v>
          </cell>
          <cell r="C16292">
            <v>3.1</v>
          </cell>
          <cell r="D16292">
            <v>4.4000000000000004</v>
          </cell>
          <cell r="E16292">
            <v>5.9</v>
          </cell>
          <cell r="F16292">
            <v>295.8</v>
          </cell>
        </row>
        <row r="16293">
          <cell r="A16293" t="str">
            <v>BU19480101</v>
          </cell>
          <cell r="B16293">
            <v>-99999</v>
          </cell>
          <cell r="C16293">
            <v>2.7</v>
          </cell>
          <cell r="D16293">
            <v>3.6</v>
          </cell>
          <cell r="E16293">
            <v>4.5</v>
          </cell>
          <cell r="F16293">
            <v>352.9</v>
          </cell>
        </row>
        <row r="16294">
          <cell r="A16294" t="str">
            <v>BU19480102</v>
          </cell>
          <cell r="B16294">
            <v>-99999</v>
          </cell>
          <cell r="C16294">
            <v>2.2000000000000002</v>
          </cell>
          <cell r="D16294">
            <v>3.3</v>
          </cell>
          <cell r="E16294">
            <v>4.0999999999999996</v>
          </cell>
          <cell r="F16294">
            <v>195.6</v>
          </cell>
        </row>
        <row r="16295">
          <cell r="A16295" t="str">
            <v>BU19480103</v>
          </cell>
          <cell r="B16295">
            <v>-99999</v>
          </cell>
          <cell r="C16295">
            <v>-99999</v>
          </cell>
          <cell r="D16295">
            <v>-99999</v>
          </cell>
          <cell r="E16295">
            <v>-99999</v>
          </cell>
          <cell r="F16295">
            <v>-99999</v>
          </cell>
        </row>
        <row r="16296">
          <cell r="A16296" t="str">
            <v>BU19480104</v>
          </cell>
          <cell r="B16296">
            <v>-99999</v>
          </cell>
          <cell r="C16296">
            <v>-99999</v>
          </cell>
          <cell r="D16296">
            <v>-99999</v>
          </cell>
          <cell r="E16296">
            <v>-99999</v>
          </cell>
          <cell r="F16296">
            <v>-99999</v>
          </cell>
        </row>
        <row r="16297">
          <cell r="A16297" t="str">
            <v>BU19480105</v>
          </cell>
          <cell r="B16297">
            <v>-99999</v>
          </cell>
          <cell r="C16297">
            <v>-99999</v>
          </cell>
          <cell r="D16297">
            <v>-99999</v>
          </cell>
          <cell r="E16297">
            <v>-99999</v>
          </cell>
          <cell r="F16297">
            <v>-99999</v>
          </cell>
        </row>
        <row r="16298">
          <cell r="A16298" t="str">
            <v>BU19480106</v>
          </cell>
          <cell r="B16298">
            <v>-99999</v>
          </cell>
          <cell r="C16298">
            <v>-99999</v>
          </cell>
          <cell r="D16298">
            <v>-99999</v>
          </cell>
          <cell r="E16298">
            <v>-99999</v>
          </cell>
          <cell r="F16298">
            <v>-99999</v>
          </cell>
        </row>
        <row r="16299">
          <cell r="A16299" t="str">
            <v>BU19480107</v>
          </cell>
          <cell r="B16299">
            <v>-99999</v>
          </cell>
          <cell r="C16299">
            <v>-99999</v>
          </cell>
          <cell r="D16299">
            <v>-99999</v>
          </cell>
          <cell r="E16299">
            <v>-99999</v>
          </cell>
          <cell r="F16299">
            <v>-99999</v>
          </cell>
        </row>
        <row r="16300">
          <cell r="A16300" t="str">
            <v>BU19480108</v>
          </cell>
          <cell r="B16300">
            <v>-99999</v>
          </cell>
          <cell r="C16300">
            <v>3.3</v>
          </cell>
          <cell r="D16300">
            <v>4.2</v>
          </cell>
          <cell r="E16300">
            <v>5.8</v>
          </cell>
          <cell r="F16300">
            <v>527.4</v>
          </cell>
        </row>
        <row r="16301">
          <cell r="A16301" t="str">
            <v>BU19480109</v>
          </cell>
          <cell r="B16301">
            <v>-99999</v>
          </cell>
          <cell r="C16301">
            <v>4.3</v>
          </cell>
          <cell r="D16301">
            <v>6.1</v>
          </cell>
          <cell r="E16301">
            <v>8.3000000000000007</v>
          </cell>
          <cell r="F16301">
            <v>254.4</v>
          </cell>
        </row>
        <row r="16302">
          <cell r="A16302" t="str">
            <v>BU19480110</v>
          </cell>
          <cell r="B16302">
            <v>-99999</v>
          </cell>
          <cell r="C16302">
            <v>4.5</v>
          </cell>
          <cell r="D16302">
            <v>7</v>
          </cell>
          <cell r="E16302">
            <v>11</v>
          </cell>
          <cell r="F16302">
            <v>195.4</v>
          </cell>
        </row>
        <row r="16303">
          <cell r="A16303" t="str">
            <v>BU19480111</v>
          </cell>
          <cell r="B16303">
            <v>-99999</v>
          </cell>
          <cell r="C16303">
            <v>2.8</v>
          </cell>
          <cell r="D16303">
            <v>3.5</v>
          </cell>
          <cell r="E16303">
            <v>4.3</v>
          </cell>
          <cell r="F16303">
            <v>377.3</v>
          </cell>
        </row>
        <row r="16304">
          <cell r="A16304" t="str">
            <v>BU19480112</v>
          </cell>
          <cell r="B16304">
            <v>-99999</v>
          </cell>
          <cell r="C16304">
            <v>3.4</v>
          </cell>
          <cell r="D16304">
            <v>5.4</v>
          </cell>
          <cell r="E16304">
            <v>7.1</v>
          </cell>
          <cell r="F16304">
            <v>312.5</v>
          </cell>
        </row>
        <row r="16305">
          <cell r="A16305" t="str">
            <v>BU19480113</v>
          </cell>
          <cell r="B16305">
            <v>-99999</v>
          </cell>
          <cell r="C16305">
            <v>2.2999999999999998</v>
          </cell>
          <cell r="D16305">
            <v>2.9</v>
          </cell>
          <cell r="E16305">
            <v>3.6</v>
          </cell>
          <cell r="F16305">
            <v>302.39999999999998</v>
          </cell>
        </row>
        <row r="16306">
          <cell r="A16306" t="str">
            <v>WK194802</v>
          </cell>
          <cell r="B16306">
            <v>34.200000000000003</v>
          </cell>
          <cell r="C16306">
            <v>3.9</v>
          </cell>
          <cell r="D16306">
            <v>6.5</v>
          </cell>
          <cell r="E16306">
            <v>9</v>
          </cell>
          <cell r="F16306">
            <v>174</v>
          </cell>
        </row>
        <row r="16307">
          <cell r="A16307" t="str">
            <v>BU19480201</v>
          </cell>
          <cell r="B16307">
            <v>-99999</v>
          </cell>
          <cell r="C16307">
            <v>4.2</v>
          </cell>
          <cell r="D16307">
            <v>8</v>
          </cell>
          <cell r="E16307">
            <v>9.9</v>
          </cell>
          <cell r="F16307">
            <v>103.9</v>
          </cell>
        </row>
        <row r="16308">
          <cell r="A16308" t="str">
            <v>BU19480202</v>
          </cell>
          <cell r="B16308">
            <v>-99999</v>
          </cell>
          <cell r="C16308">
            <v>4.7</v>
          </cell>
          <cell r="D16308">
            <v>8.1</v>
          </cell>
          <cell r="E16308">
            <v>10.4</v>
          </cell>
          <cell r="F16308">
            <v>143.80000000000001</v>
          </cell>
        </row>
        <row r="16309">
          <cell r="A16309" t="str">
            <v>BU19480203</v>
          </cell>
          <cell r="B16309">
            <v>-99999</v>
          </cell>
          <cell r="C16309">
            <v>5.7</v>
          </cell>
          <cell r="D16309">
            <v>7.6</v>
          </cell>
          <cell r="E16309">
            <v>8.6</v>
          </cell>
          <cell r="F16309">
            <v>486.5</v>
          </cell>
        </row>
        <row r="16310">
          <cell r="A16310" t="str">
            <v>BU19480204</v>
          </cell>
          <cell r="B16310">
            <v>-99999</v>
          </cell>
          <cell r="C16310">
            <v>2.2000000000000002</v>
          </cell>
          <cell r="D16310">
            <v>2.9</v>
          </cell>
          <cell r="E16310">
            <v>2.9</v>
          </cell>
          <cell r="F16310">
            <v>586.6</v>
          </cell>
        </row>
        <row r="16311">
          <cell r="A16311" t="str">
            <v>BU19480205</v>
          </cell>
          <cell r="B16311">
            <v>-99999</v>
          </cell>
          <cell r="C16311">
            <v>3.8</v>
          </cell>
          <cell r="D16311">
            <v>4.5999999999999996</v>
          </cell>
          <cell r="E16311">
            <v>5.9</v>
          </cell>
          <cell r="F16311">
            <v>128.1</v>
          </cell>
        </row>
        <row r="16312">
          <cell r="A16312" t="str">
            <v>BU19480206</v>
          </cell>
          <cell r="B16312">
            <v>-99999</v>
          </cell>
          <cell r="C16312">
            <v>1.8</v>
          </cell>
          <cell r="D16312">
            <v>2.7</v>
          </cell>
          <cell r="E16312">
            <v>4.4000000000000004</v>
          </cell>
          <cell r="F16312">
            <v>578.1</v>
          </cell>
        </row>
        <row r="16313">
          <cell r="A16313" t="str">
            <v>BU19480207</v>
          </cell>
          <cell r="B16313">
            <v>-99999</v>
          </cell>
          <cell r="C16313">
            <v>1.8</v>
          </cell>
          <cell r="D16313">
            <v>2.4</v>
          </cell>
          <cell r="E16313">
            <v>4.8</v>
          </cell>
          <cell r="F16313">
            <v>483.4</v>
          </cell>
        </row>
        <row r="16314">
          <cell r="A16314" t="str">
            <v>BU19480208</v>
          </cell>
          <cell r="B16314">
            <v>-99999</v>
          </cell>
          <cell r="C16314">
            <v>-99999</v>
          </cell>
          <cell r="D16314">
            <v>-99999</v>
          </cell>
          <cell r="E16314">
            <v>-99999</v>
          </cell>
          <cell r="F16314">
            <v>-99999</v>
          </cell>
        </row>
        <row r="16315">
          <cell r="A16315" t="str">
            <v>BU19480209</v>
          </cell>
          <cell r="B16315">
            <v>-99999</v>
          </cell>
          <cell r="C16315">
            <v>-99999</v>
          </cell>
          <cell r="D16315">
            <v>-99999</v>
          </cell>
          <cell r="E16315">
            <v>-99999</v>
          </cell>
          <cell r="F16315">
            <v>-99999</v>
          </cell>
        </row>
        <row r="16316">
          <cell r="A16316" t="str">
            <v>BU19480210</v>
          </cell>
          <cell r="B16316">
            <v>-99999</v>
          </cell>
          <cell r="C16316">
            <v>3.1</v>
          </cell>
          <cell r="D16316">
            <v>4.8</v>
          </cell>
          <cell r="E16316">
            <v>8</v>
          </cell>
          <cell r="F16316">
            <v>176.4</v>
          </cell>
        </row>
        <row r="16317">
          <cell r="A16317" t="str">
            <v>BU19480211</v>
          </cell>
          <cell r="B16317">
            <v>-99999</v>
          </cell>
          <cell r="C16317">
            <v>7.6</v>
          </cell>
          <cell r="D16317">
            <v>10.199999999999999</v>
          </cell>
          <cell r="E16317">
            <v>14</v>
          </cell>
          <cell r="F16317">
            <v>57.3</v>
          </cell>
        </row>
        <row r="16318">
          <cell r="A16318" t="str">
            <v>BU19480212</v>
          </cell>
          <cell r="B16318">
            <v>-99999</v>
          </cell>
          <cell r="C16318">
            <v>3.2</v>
          </cell>
          <cell r="D16318">
            <v>6</v>
          </cell>
          <cell r="E16318">
            <v>8.5</v>
          </cell>
          <cell r="F16318">
            <v>226</v>
          </cell>
        </row>
        <row r="16319">
          <cell r="A16319" t="str">
            <v>BU19480213</v>
          </cell>
          <cell r="B16319">
            <v>-99999</v>
          </cell>
          <cell r="C16319">
            <v>-99999</v>
          </cell>
          <cell r="D16319">
            <v>-99999</v>
          </cell>
          <cell r="E16319">
            <v>-99999</v>
          </cell>
          <cell r="F16319">
            <v>-99999</v>
          </cell>
        </row>
        <row r="16320">
          <cell r="A16320" t="str">
            <v>BU19480214</v>
          </cell>
          <cell r="B16320">
            <v>-99999</v>
          </cell>
          <cell r="C16320">
            <v>-99999</v>
          </cell>
          <cell r="D16320">
            <v>-99999</v>
          </cell>
          <cell r="E16320">
            <v>-99999</v>
          </cell>
          <cell r="F16320">
            <v>-99999</v>
          </cell>
        </row>
        <row r="16321">
          <cell r="A16321" t="str">
            <v>BU19480215</v>
          </cell>
          <cell r="B16321">
            <v>-99999</v>
          </cell>
          <cell r="C16321">
            <v>-99999</v>
          </cell>
          <cell r="D16321">
            <v>-99999</v>
          </cell>
          <cell r="E16321">
            <v>-99999</v>
          </cell>
          <cell r="F16321">
            <v>-99999</v>
          </cell>
        </row>
        <row r="16322">
          <cell r="A16322" t="str">
            <v>BU19480216</v>
          </cell>
          <cell r="B16322">
            <v>-99999</v>
          </cell>
          <cell r="C16322">
            <v>5.0999999999999996</v>
          </cell>
          <cell r="D16322">
            <v>7.8</v>
          </cell>
          <cell r="E16322">
            <v>11</v>
          </cell>
          <cell r="F16322">
            <v>98.2</v>
          </cell>
        </row>
        <row r="16323">
          <cell r="A16323" t="str">
            <v>BU19480217</v>
          </cell>
          <cell r="B16323">
            <v>-99999</v>
          </cell>
          <cell r="C16323">
            <v>6.5</v>
          </cell>
          <cell r="D16323">
            <v>10.9</v>
          </cell>
          <cell r="E16323">
            <v>16.899999999999999</v>
          </cell>
          <cell r="F16323">
            <v>29.5</v>
          </cell>
        </row>
        <row r="16324">
          <cell r="A16324" t="str">
            <v>BU19480218</v>
          </cell>
          <cell r="B16324">
            <v>-99999</v>
          </cell>
          <cell r="C16324">
            <v>2.1</v>
          </cell>
          <cell r="D16324">
            <v>3.2</v>
          </cell>
          <cell r="E16324">
            <v>3.7</v>
          </cell>
          <cell r="F16324">
            <v>373.2</v>
          </cell>
        </row>
        <row r="16325">
          <cell r="A16325" t="str">
            <v>BU19480219</v>
          </cell>
          <cell r="B16325">
            <v>-99999</v>
          </cell>
          <cell r="C16325">
            <v>2.8</v>
          </cell>
          <cell r="D16325">
            <v>5.6</v>
          </cell>
          <cell r="E16325">
            <v>7.2</v>
          </cell>
          <cell r="F16325">
            <v>186.1</v>
          </cell>
        </row>
        <row r="16326">
          <cell r="A16326" t="str">
            <v>BU19480220</v>
          </cell>
          <cell r="B16326">
            <v>-99999</v>
          </cell>
          <cell r="C16326">
            <v>-99999</v>
          </cell>
          <cell r="D16326">
            <v>-99999</v>
          </cell>
          <cell r="E16326">
            <v>-99999</v>
          </cell>
          <cell r="F16326">
            <v>-99999</v>
          </cell>
        </row>
        <row r="16327">
          <cell r="A16327" t="str">
            <v>BU19480221</v>
          </cell>
          <cell r="B16327">
            <v>-99999</v>
          </cell>
          <cell r="C16327">
            <v>4.5</v>
          </cell>
          <cell r="D16327">
            <v>6.7</v>
          </cell>
          <cell r="E16327">
            <v>9.1</v>
          </cell>
          <cell r="F16327">
            <v>97.8</v>
          </cell>
        </row>
        <row r="16328">
          <cell r="A16328" t="str">
            <v>BU19480222</v>
          </cell>
          <cell r="B16328">
            <v>-99999</v>
          </cell>
          <cell r="C16328">
            <v>0.9</v>
          </cell>
          <cell r="D16328">
            <v>0.9</v>
          </cell>
          <cell r="E16328">
            <v>0.9</v>
          </cell>
          <cell r="F16328">
            <v>476.5</v>
          </cell>
        </row>
        <row r="16329">
          <cell r="A16329" t="str">
            <v>BU19480223</v>
          </cell>
          <cell r="B16329">
            <v>-99999</v>
          </cell>
          <cell r="C16329">
            <v>2.9</v>
          </cell>
          <cell r="D16329">
            <v>5.0999999999999996</v>
          </cell>
          <cell r="E16329">
            <v>6.3</v>
          </cell>
          <cell r="F16329">
            <v>263</v>
          </cell>
        </row>
        <row r="16330">
          <cell r="A16330" t="str">
            <v>BU19480224</v>
          </cell>
          <cell r="B16330">
            <v>-99999</v>
          </cell>
          <cell r="C16330">
            <v>-99999</v>
          </cell>
          <cell r="D16330">
            <v>-99999</v>
          </cell>
          <cell r="E16330">
            <v>-99999</v>
          </cell>
          <cell r="F16330">
            <v>-99999</v>
          </cell>
        </row>
        <row r="16331">
          <cell r="A16331" t="str">
            <v>BU19480225</v>
          </cell>
          <cell r="B16331">
            <v>-99999</v>
          </cell>
          <cell r="C16331">
            <v>6</v>
          </cell>
          <cell r="D16331">
            <v>12.5</v>
          </cell>
          <cell r="E16331">
            <v>17.899999999999999</v>
          </cell>
          <cell r="F16331">
            <v>49.9</v>
          </cell>
        </row>
        <row r="16332">
          <cell r="A16332" t="str">
            <v>BU19480226</v>
          </cell>
          <cell r="B16332">
            <v>-99999</v>
          </cell>
          <cell r="C16332">
            <v>4.3</v>
          </cell>
          <cell r="D16332">
            <v>6.8</v>
          </cell>
          <cell r="E16332">
            <v>10.7</v>
          </cell>
          <cell r="F16332">
            <v>139.5</v>
          </cell>
        </row>
        <row r="16333">
          <cell r="A16333" t="str">
            <v>BU19480227</v>
          </cell>
          <cell r="B16333">
            <v>-99999</v>
          </cell>
          <cell r="C16333">
            <v>3.5</v>
          </cell>
          <cell r="D16333">
            <v>6.4</v>
          </cell>
          <cell r="E16333">
            <v>8.5</v>
          </cell>
          <cell r="F16333">
            <v>237.6</v>
          </cell>
        </row>
        <row r="16334">
          <cell r="A16334" t="str">
            <v>BU19480228</v>
          </cell>
          <cell r="B16334">
            <v>-99999</v>
          </cell>
          <cell r="C16334">
            <v>2.6</v>
          </cell>
          <cell r="D16334">
            <v>3.2</v>
          </cell>
          <cell r="E16334">
            <v>4.2</v>
          </cell>
          <cell r="F16334">
            <v>402.9</v>
          </cell>
        </row>
        <row r="16335">
          <cell r="A16335" t="str">
            <v>BU19480229</v>
          </cell>
          <cell r="B16335">
            <v>-99999</v>
          </cell>
          <cell r="C16335">
            <v>1.2</v>
          </cell>
          <cell r="D16335">
            <v>1.9</v>
          </cell>
          <cell r="E16335">
            <v>2.5</v>
          </cell>
          <cell r="F16335">
            <v>259.8</v>
          </cell>
        </row>
        <row r="16336">
          <cell r="A16336" t="str">
            <v>WK194803</v>
          </cell>
          <cell r="B16336">
            <v>36.9</v>
          </cell>
          <cell r="C16336">
            <v>3.1</v>
          </cell>
          <cell r="D16336">
            <v>5.4</v>
          </cell>
          <cell r="E16336">
            <v>7.7</v>
          </cell>
          <cell r="F16336">
            <v>244.1</v>
          </cell>
        </row>
        <row r="16337">
          <cell r="A16337" t="str">
            <v>BU19480301</v>
          </cell>
          <cell r="B16337">
            <v>-99999</v>
          </cell>
          <cell r="C16337">
            <v>0.8</v>
          </cell>
          <cell r="D16337">
            <v>2.1</v>
          </cell>
          <cell r="E16337">
            <v>3.4</v>
          </cell>
          <cell r="F16337">
            <v>223.9</v>
          </cell>
        </row>
        <row r="16338">
          <cell r="A16338" t="str">
            <v>BU19480302</v>
          </cell>
          <cell r="B16338">
            <v>-99999</v>
          </cell>
          <cell r="C16338">
            <v>2.8</v>
          </cell>
          <cell r="D16338">
            <v>4.3</v>
          </cell>
          <cell r="E16338">
            <v>6.3</v>
          </cell>
          <cell r="F16338">
            <v>190.1</v>
          </cell>
        </row>
        <row r="16339">
          <cell r="A16339" t="str">
            <v>BU19480303</v>
          </cell>
          <cell r="B16339">
            <v>-99999</v>
          </cell>
          <cell r="C16339">
            <v>2.6</v>
          </cell>
          <cell r="D16339">
            <v>3.7</v>
          </cell>
          <cell r="E16339">
            <v>5.2</v>
          </cell>
          <cell r="F16339">
            <v>499.5</v>
          </cell>
        </row>
        <row r="16340">
          <cell r="A16340" t="str">
            <v>BU19480304</v>
          </cell>
          <cell r="B16340">
            <v>-99999</v>
          </cell>
          <cell r="C16340">
            <v>4.3</v>
          </cell>
          <cell r="D16340">
            <v>6.3</v>
          </cell>
          <cell r="E16340">
            <v>8.1999999999999993</v>
          </cell>
          <cell r="F16340">
            <v>482.3</v>
          </cell>
        </row>
        <row r="16341">
          <cell r="A16341" t="str">
            <v>BU19480305</v>
          </cell>
          <cell r="B16341">
            <v>-99999</v>
          </cell>
          <cell r="C16341">
            <v>2.6</v>
          </cell>
          <cell r="D16341">
            <v>5.2</v>
          </cell>
          <cell r="E16341">
            <v>6.1</v>
          </cell>
          <cell r="F16341">
            <v>482.4</v>
          </cell>
        </row>
        <row r="16342">
          <cell r="A16342" t="str">
            <v>BU19480306</v>
          </cell>
          <cell r="B16342">
            <v>-99999</v>
          </cell>
          <cell r="C16342">
            <v>3.2</v>
          </cell>
          <cell r="D16342">
            <v>4.5</v>
          </cell>
          <cell r="E16342">
            <v>5.0999999999999996</v>
          </cell>
          <cell r="F16342">
            <v>562.79999999999995</v>
          </cell>
        </row>
        <row r="16343">
          <cell r="A16343" t="str">
            <v>BU19480307</v>
          </cell>
          <cell r="B16343">
            <v>-99999</v>
          </cell>
          <cell r="C16343">
            <v>3.9</v>
          </cell>
          <cell r="D16343">
            <v>4.9000000000000004</v>
          </cell>
          <cell r="E16343">
            <v>6.9</v>
          </cell>
          <cell r="F16343">
            <v>530.9</v>
          </cell>
        </row>
        <row r="16344">
          <cell r="A16344" t="str">
            <v>BU19480308</v>
          </cell>
          <cell r="B16344">
            <v>-99999</v>
          </cell>
          <cell r="C16344">
            <v>-99999</v>
          </cell>
          <cell r="D16344">
            <v>-99999</v>
          </cell>
          <cell r="E16344">
            <v>-99999</v>
          </cell>
          <cell r="F16344">
            <v>-99999</v>
          </cell>
        </row>
        <row r="16345">
          <cell r="A16345" t="str">
            <v>BU19480309</v>
          </cell>
          <cell r="B16345">
            <v>-99999</v>
          </cell>
          <cell r="C16345">
            <v>3.1</v>
          </cell>
          <cell r="D16345">
            <v>4.5</v>
          </cell>
          <cell r="E16345">
            <v>5.9</v>
          </cell>
          <cell r="F16345">
            <v>560.29999999999995</v>
          </cell>
        </row>
        <row r="16346">
          <cell r="A16346" t="str">
            <v>BU19480310</v>
          </cell>
          <cell r="B16346">
            <v>-99999</v>
          </cell>
          <cell r="C16346">
            <v>3.9</v>
          </cell>
          <cell r="D16346">
            <v>7.1</v>
          </cell>
          <cell r="E16346">
            <v>10.4</v>
          </cell>
          <cell r="F16346">
            <v>217.5</v>
          </cell>
        </row>
        <row r="16347">
          <cell r="A16347" t="str">
            <v>BU19480311</v>
          </cell>
          <cell r="B16347">
            <v>-99999</v>
          </cell>
          <cell r="C16347">
            <v>2.2000000000000002</v>
          </cell>
          <cell r="D16347">
            <v>4.0999999999999996</v>
          </cell>
          <cell r="E16347">
            <v>6.8</v>
          </cell>
          <cell r="F16347">
            <v>176.8</v>
          </cell>
        </row>
        <row r="16348">
          <cell r="A16348" t="str">
            <v>BU19480312</v>
          </cell>
          <cell r="B16348">
            <v>-99999</v>
          </cell>
          <cell r="C16348">
            <v>1.7</v>
          </cell>
          <cell r="D16348">
            <v>2.7</v>
          </cell>
          <cell r="E16348">
            <v>3.4</v>
          </cell>
          <cell r="F16348">
            <v>232.6</v>
          </cell>
        </row>
        <row r="16349">
          <cell r="A16349" t="str">
            <v>BU19480313</v>
          </cell>
          <cell r="B16349">
            <v>-99999</v>
          </cell>
          <cell r="C16349">
            <v>2.5</v>
          </cell>
          <cell r="D16349">
            <v>4.5999999999999996</v>
          </cell>
          <cell r="E16349">
            <v>5</v>
          </cell>
          <cell r="F16349">
            <v>289.10000000000002</v>
          </cell>
        </row>
        <row r="16350">
          <cell r="A16350" t="str">
            <v>BU19480314</v>
          </cell>
          <cell r="B16350">
            <v>-99999</v>
          </cell>
          <cell r="C16350">
            <v>2</v>
          </cell>
          <cell r="D16350">
            <v>3.3</v>
          </cell>
          <cell r="E16350">
            <v>4.4000000000000004</v>
          </cell>
          <cell r="F16350">
            <v>231.4</v>
          </cell>
        </row>
        <row r="16351">
          <cell r="A16351" t="str">
            <v>BU19480315</v>
          </cell>
          <cell r="B16351">
            <v>-99999</v>
          </cell>
          <cell r="C16351">
            <v>1</v>
          </cell>
          <cell r="D16351">
            <v>2.8</v>
          </cell>
          <cell r="E16351">
            <v>4.3</v>
          </cell>
          <cell r="F16351">
            <v>179.6</v>
          </cell>
        </row>
        <row r="16352">
          <cell r="A16352" t="str">
            <v>BU19480316</v>
          </cell>
          <cell r="B16352">
            <v>-99999</v>
          </cell>
          <cell r="C16352">
            <v>1.3</v>
          </cell>
          <cell r="D16352">
            <v>2.2000000000000002</v>
          </cell>
          <cell r="E16352">
            <v>2.7</v>
          </cell>
          <cell r="F16352">
            <v>388.8</v>
          </cell>
        </row>
        <row r="16353">
          <cell r="A16353" t="str">
            <v>BU19480317</v>
          </cell>
          <cell r="B16353">
            <v>-99999</v>
          </cell>
          <cell r="C16353">
            <v>8.1</v>
          </cell>
          <cell r="D16353">
            <v>14.5</v>
          </cell>
          <cell r="E16353">
            <v>21.7</v>
          </cell>
          <cell r="F16353">
            <v>87.9</v>
          </cell>
        </row>
        <row r="16354">
          <cell r="A16354" t="str">
            <v>BU19480318</v>
          </cell>
          <cell r="B16354">
            <v>-99999</v>
          </cell>
          <cell r="C16354">
            <v>3.1</v>
          </cell>
          <cell r="D16354">
            <v>4.9000000000000004</v>
          </cell>
          <cell r="E16354">
            <v>6.1</v>
          </cell>
          <cell r="F16354">
            <v>283.39999999999998</v>
          </cell>
        </row>
        <row r="16355">
          <cell r="A16355" t="str">
            <v>WK194804</v>
          </cell>
          <cell r="B16355">
            <v>35.6</v>
          </cell>
          <cell r="C16355">
            <v>3.7</v>
          </cell>
          <cell r="D16355">
            <v>5.9</v>
          </cell>
          <cell r="E16355">
            <v>8.1</v>
          </cell>
          <cell r="F16355">
            <v>127.8</v>
          </cell>
        </row>
        <row r="16356">
          <cell r="A16356" t="str">
            <v>BU19480401</v>
          </cell>
          <cell r="B16356">
            <v>-99999</v>
          </cell>
          <cell r="C16356">
            <v>2.6</v>
          </cell>
          <cell r="D16356">
            <v>3.5</v>
          </cell>
          <cell r="E16356">
            <v>4</v>
          </cell>
          <cell r="F16356">
            <v>142</v>
          </cell>
        </row>
        <row r="16357">
          <cell r="A16357" t="str">
            <v>BU19480402</v>
          </cell>
          <cell r="B16357">
            <v>-99999</v>
          </cell>
          <cell r="C16357">
            <v>1.8</v>
          </cell>
          <cell r="D16357">
            <v>3.1</v>
          </cell>
          <cell r="E16357">
            <v>3.8</v>
          </cell>
          <cell r="F16357">
            <v>175.1</v>
          </cell>
        </row>
        <row r="16358">
          <cell r="A16358" t="str">
            <v>BU19480403</v>
          </cell>
          <cell r="B16358">
            <v>-99999</v>
          </cell>
          <cell r="C16358">
            <v>-99999</v>
          </cell>
          <cell r="D16358">
            <v>-99999</v>
          </cell>
          <cell r="E16358">
            <v>-99999</v>
          </cell>
          <cell r="F16358">
            <v>-99999</v>
          </cell>
        </row>
        <row r="16359">
          <cell r="A16359" t="str">
            <v>BU19480404</v>
          </cell>
          <cell r="B16359">
            <v>-99999</v>
          </cell>
          <cell r="C16359">
            <v>5.7</v>
          </cell>
          <cell r="D16359">
            <v>10.1</v>
          </cell>
          <cell r="E16359">
            <v>13.4</v>
          </cell>
          <cell r="F16359">
            <v>29.6</v>
          </cell>
        </row>
        <row r="16360">
          <cell r="A16360" t="str">
            <v>BU19480405</v>
          </cell>
          <cell r="B16360">
            <v>-99999</v>
          </cell>
          <cell r="C16360">
            <v>-99999</v>
          </cell>
          <cell r="D16360">
            <v>-99999</v>
          </cell>
          <cell r="E16360">
            <v>-99999</v>
          </cell>
          <cell r="F16360">
            <v>-99999</v>
          </cell>
        </row>
        <row r="16361">
          <cell r="A16361" t="str">
            <v>BU19480406</v>
          </cell>
          <cell r="B16361">
            <v>-99999</v>
          </cell>
          <cell r="C16361">
            <v>1.6</v>
          </cell>
          <cell r="D16361">
            <v>3.2</v>
          </cell>
          <cell r="E16361">
            <v>4</v>
          </cell>
          <cell r="F16361">
            <v>489</v>
          </cell>
        </row>
        <row r="16362">
          <cell r="A16362" t="str">
            <v>BU19480407</v>
          </cell>
          <cell r="B16362">
            <v>-99999</v>
          </cell>
          <cell r="C16362">
            <v>-99999</v>
          </cell>
          <cell r="D16362">
            <v>-99999</v>
          </cell>
          <cell r="E16362">
            <v>-99999</v>
          </cell>
          <cell r="F16362">
            <v>-99999</v>
          </cell>
        </row>
        <row r="16363">
          <cell r="A16363" t="str">
            <v>BU19480408</v>
          </cell>
          <cell r="B16363">
            <v>-99999</v>
          </cell>
          <cell r="C16363">
            <v>-99999</v>
          </cell>
          <cell r="D16363">
            <v>-99999</v>
          </cell>
          <cell r="E16363">
            <v>-99999</v>
          </cell>
          <cell r="F16363">
            <v>-99999</v>
          </cell>
        </row>
        <row r="16364">
          <cell r="A16364" t="str">
            <v>BU19480409</v>
          </cell>
          <cell r="B16364">
            <v>-99999</v>
          </cell>
          <cell r="C16364">
            <v>1.4</v>
          </cell>
          <cell r="D16364">
            <v>2.7</v>
          </cell>
          <cell r="E16364">
            <v>2.7</v>
          </cell>
          <cell r="F16364">
            <v>561.79999999999995</v>
          </cell>
        </row>
        <row r="16365">
          <cell r="A16365" t="str">
            <v>BU19480410</v>
          </cell>
          <cell r="B16365">
            <v>-99999</v>
          </cell>
          <cell r="C16365">
            <v>-99999</v>
          </cell>
          <cell r="D16365">
            <v>-99999</v>
          </cell>
          <cell r="E16365">
            <v>-99999</v>
          </cell>
          <cell r="F16365">
            <v>-99999</v>
          </cell>
        </row>
        <row r="16366">
          <cell r="A16366" t="str">
            <v>BU19480411</v>
          </cell>
          <cell r="B16366">
            <v>-99999</v>
          </cell>
          <cell r="C16366">
            <v>1.9</v>
          </cell>
          <cell r="D16366">
            <v>1.9</v>
          </cell>
          <cell r="E16366">
            <v>3</v>
          </cell>
          <cell r="F16366">
            <v>379.2</v>
          </cell>
        </row>
        <row r="16367">
          <cell r="A16367" t="str">
            <v>BU19480412</v>
          </cell>
          <cell r="B16367">
            <v>-99999</v>
          </cell>
          <cell r="C16367">
            <v>2.6</v>
          </cell>
          <cell r="D16367">
            <v>3.8</v>
          </cell>
          <cell r="E16367">
            <v>5.3</v>
          </cell>
          <cell r="F16367">
            <v>167.3</v>
          </cell>
        </row>
        <row r="16368">
          <cell r="A16368" t="str">
            <v>BU19480413</v>
          </cell>
          <cell r="B16368">
            <v>-99999</v>
          </cell>
          <cell r="C16368">
            <v>3.1</v>
          </cell>
          <cell r="D16368">
            <v>5.6</v>
          </cell>
          <cell r="E16368">
            <v>8.5</v>
          </cell>
          <cell r="F16368">
            <v>181</v>
          </cell>
        </row>
        <row r="16369">
          <cell r="A16369" t="str">
            <v>BU19480414</v>
          </cell>
          <cell r="B16369">
            <v>-99999</v>
          </cell>
          <cell r="C16369">
            <v>2.8</v>
          </cell>
          <cell r="D16369">
            <v>4.8</v>
          </cell>
          <cell r="E16369">
            <v>5.8</v>
          </cell>
          <cell r="F16369">
            <v>128.1</v>
          </cell>
        </row>
        <row r="16370">
          <cell r="A16370" t="str">
            <v>BU19480415</v>
          </cell>
          <cell r="B16370">
            <v>-99999</v>
          </cell>
          <cell r="C16370">
            <v>1.7</v>
          </cell>
          <cell r="D16370">
            <v>2.6</v>
          </cell>
          <cell r="E16370">
            <v>3.5</v>
          </cell>
          <cell r="F16370">
            <v>424.1</v>
          </cell>
        </row>
        <row r="16371">
          <cell r="A16371" t="str">
            <v>BU19480416</v>
          </cell>
          <cell r="B16371">
            <v>-99999</v>
          </cell>
          <cell r="C16371">
            <v>-99999</v>
          </cell>
          <cell r="D16371">
            <v>-99999</v>
          </cell>
          <cell r="E16371">
            <v>-99999</v>
          </cell>
          <cell r="F16371">
            <v>-99999</v>
          </cell>
        </row>
        <row r="16372">
          <cell r="A16372" t="str">
            <v>BU19480417</v>
          </cell>
          <cell r="B16372">
            <v>-99999</v>
          </cell>
          <cell r="C16372">
            <v>-99999</v>
          </cell>
          <cell r="D16372">
            <v>-99999</v>
          </cell>
          <cell r="E16372">
            <v>-99999</v>
          </cell>
          <cell r="F16372">
            <v>-99999</v>
          </cell>
        </row>
        <row r="16373">
          <cell r="A16373" t="str">
            <v>BU19480418</v>
          </cell>
          <cell r="B16373">
            <v>-99999</v>
          </cell>
          <cell r="C16373">
            <v>1.5</v>
          </cell>
          <cell r="D16373">
            <v>3.4</v>
          </cell>
          <cell r="E16373">
            <v>4.9000000000000004</v>
          </cell>
          <cell r="F16373">
            <v>273.60000000000002</v>
          </cell>
        </row>
        <row r="16374">
          <cell r="A16374" t="str">
            <v>BU19480419</v>
          </cell>
          <cell r="B16374">
            <v>-99999</v>
          </cell>
          <cell r="C16374">
            <v>3</v>
          </cell>
          <cell r="D16374">
            <v>4.3</v>
          </cell>
          <cell r="E16374">
            <v>5.6</v>
          </cell>
          <cell r="F16374">
            <v>29.8</v>
          </cell>
        </row>
        <row r="16375">
          <cell r="A16375" t="str">
            <v>BU19480420</v>
          </cell>
          <cell r="B16375">
            <v>-99999</v>
          </cell>
          <cell r="C16375">
            <v>3.2</v>
          </cell>
          <cell r="D16375">
            <v>4.9000000000000004</v>
          </cell>
          <cell r="E16375">
            <v>7.7</v>
          </cell>
          <cell r="F16375">
            <v>102</v>
          </cell>
        </row>
        <row r="16376">
          <cell r="A16376" t="str">
            <v>BU19480421</v>
          </cell>
          <cell r="B16376">
            <v>-99999</v>
          </cell>
          <cell r="C16376">
            <v>0.5</v>
          </cell>
          <cell r="D16376">
            <v>0.5</v>
          </cell>
          <cell r="E16376">
            <v>1.1000000000000001</v>
          </cell>
          <cell r="F16376">
            <v>155.19999999999999</v>
          </cell>
        </row>
        <row r="16377">
          <cell r="A16377" t="str">
            <v>BU19480422</v>
          </cell>
          <cell r="B16377">
            <v>-99999</v>
          </cell>
          <cell r="C16377">
            <v>4.3</v>
          </cell>
          <cell r="D16377">
            <v>6</v>
          </cell>
          <cell r="E16377">
            <v>9</v>
          </cell>
          <cell r="F16377">
            <v>155.6</v>
          </cell>
        </row>
        <row r="16378">
          <cell r="A16378" t="str">
            <v>BU19480423</v>
          </cell>
          <cell r="B16378">
            <v>-99999</v>
          </cell>
          <cell r="C16378">
            <v>3.4</v>
          </cell>
          <cell r="D16378">
            <v>5.0999999999999996</v>
          </cell>
          <cell r="E16378">
            <v>5.5</v>
          </cell>
          <cell r="F16378">
            <v>166.7</v>
          </cell>
        </row>
        <row r="16379">
          <cell r="A16379" t="str">
            <v>BU19480424</v>
          </cell>
          <cell r="B16379">
            <v>-99999</v>
          </cell>
          <cell r="C16379">
            <v>5.4</v>
          </cell>
          <cell r="D16379">
            <v>8.1</v>
          </cell>
          <cell r="E16379">
            <v>11</v>
          </cell>
          <cell r="F16379">
            <v>74.599999999999994</v>
          </cell>
        </row>
        <row r="16380">
          <cell r="A16380" t="str">
            <v>BU19480425</v>
          </cell>
          <cell r="B16380">
            <v>-99999</v>
          </cell>
          <cell r="C16380">
            <v>0.9</v>
          </cell>
          <cell r="D16380">
            <v>1.6</v>
          </cell>
          <cell r="E16380">
            <v>1.9</v>
          </cell>
          <cell r="F16380">
            <v>132.5</v>
          </cell>
        </row>
        <row r="16381">
          <cell r="A16381" t="str">
            <v>BU19480426</v>
          </cell>
          <cell r="B16381">
            <v>-99999</v>
          </cell>
          <cell r="C16381">
            <v>1.3</v>
          </cell>
          <cell r="D16381">
            <v>2.4</v>
          </cell>
          <cell r="E16381">
            <v>3</v>
          </cell>
          <cell r="F16381">
            <v>302.89999999999998</v>
          </cell>
        </row>
        <row r="16382">
          <cell r="A16382" t="str">
            <v>BU19480427</v>
          </cell>
          <cell r="B16382">
            <v>-99999</v>
          </cell>
          <cell r="C16382">
            <v>7.8</v>
          </cell>
          <cell r="D16382">
            <v>10.8</v>
          </cell>
          <cell r="E16382">
            <v>14.8</v>
          </cell>
          <cell r="F16382">
            <v>24.7</v>
          </cell>
        </row>
        <row r="16383">
          <cell r="A16383" t="str">
            <v>BU19480428</v>
          </cell>
          <cell r="B16383">
            <v>-99999</v>
          </cell>
          <cell r="C16383">
            <v>2.1</v>
          </cell>
          <cell r="D16383">
            <v>2.1</v>
          </cell>
          <cell r="E16383">
            <v>2.8</v>
          </cell>
          <cell r="F16383">
            <v>399.7</v>
          </cell>
        </row>
        <row r="16384">
          <cell r="A16384" t="str">
            <v>BU19480429</v>
          </cell>
          <cell r="B16384">
            <v>-99999</v>
          </cell>
          <cell r="C16384">
            <v>7</v>
          </cell>
          <cell r="D16384">
            <v>11.3</v>
          </cell>
          <cell r="E16384">
            <v>16</v>
          </cell>
          <cell r="F16384">
            <v>46.4</v>
          </cell>
        </row>
        <row r="16385">
          <cell r="A16385" t="str">
            <v>BU19480430</v>
          </cell>
          <cell r="B16385">
            <v>-99999</v>
          </cell>
          <cell r="C16385">
            <v>6.8</v>
          </cell>
          <cell r="D16385">
            <v>12.1</v>
          </cell>
          <cell r="E16385">
            <v>17</v>
          </cell>
          <cell r="F16385">
            <v>37.4</v>
          </cell>
        </row>
        <row r="16386">
          <cell r="A16386" t="str">
            <v>BU19480431</v>
          </cell>
          <cell r="B16386">
            <v>-99999</v>
          </cell>
          <cell r="C16386">
            <v>4.5999999999999996</v>
          </cell>
          <cell r="D16386">
            <v>7.8</v>
          </cell>
          <cell r="E16386">
            <v>11.1</v>
          </cell>
          <cell r="F16386">
            <v>42.7</v>
          </cell>
        </row>
        <row r="16387">
          <cell r="A16387" t="str">
            <v>BU19480432</v>
          </cell>
          <cell r="B16387">
            <v>-99999</v>
          </cell>
          <cell r="C16387">
            <v>0.4</v>
          </cell>
          <cell r="D16387">
            <v>0.8</v>
          </cell>
          <cell r="E16387">
            <v>1.2</v>
          </cell>
          <cell r="F16387">
            <v>208.1</v>
          </cell>
        </row>
        <row r="16388">
          <cell r="A16388" t="str">
            <v>BU19480433</v>
          </cell>
          <cell r="B16388">
            <v>-99999</v>
          </cell>
          <cell r="C16388">
            <v>2.2999999999999998</v>
          </cell>
          <cell r="D16388">
            <v>3.1</v>
          </cell>
          <cell r="E16388">
            <v>4.4000000000000004</v>
          </cell>
          <cell r="F16388">
            <v>315.10000000000002</v>
          </cell>
        </row>
        <row r="16389">
          <cell r="A16389" t="str">
            <v>GM1949</v>
          </cell>
          <cell r="B16389">
            <v>30.8</v>
          </cell>
          <cell r="C16389">
            <v>5.6</v>
          </cell>
          <cell r="D16389">
            <v>8.6999999999999993</v>
          </cell>
          <cell r="E16389">
            <v>11.4</v>
          </cell>
          <cell r="F16389">
            <v>82.3</v>
          </cell>
        </row>
        <row r="16390">
          <cell r="A16390" t="str">
            <v>WK194915</v>
          </cell>
          <cell r="B16390">
            <v>-99999</v>
          </cell>
          <cell r="C16390">
            <v>4.5</v>
          </cell>
          <cell r="D16390">
            <v>7.2</v>
          </cell>
          <cell r="E16390">
            <v>9.8000000000000007</v>
          </cell>
          <cell r="F16390">
            <v>78.099999999999994</v>
          </cell>
        </row>
        <row r="16391">
          <cell r="A16391" t="str">
            <v>BU19491500</v>
          </cell>
          <cell r="B16391">
            <v>-99999</v>
          </cell>
          <cell r="C16391">
            <v>-99999</v>
          </cell>
          <cell r="D16391">
            <v>-99999</v>
          </cell>
          <cell r="E16391">
            <v>-99999</v>
          </cell>
          <cell r="F16391">
            <v>-99999</v>
          </cell>
        </row>
        <row r="16392">
          <cell r="A16392" t="str">
            <v>BU19491501</v>
          </cell>
          <cell r="B16392">
            <v>-99999</v>
          </cell>
          <cell r="C16392">
            <v>4.2</v>
          </cell>
          <cell r="D16392">
            <v>6.7</v>
          </cell>
          <cell r="E16392">
            <v>9.6</v>
          </cell>
          <cell r="F16392">
            <v>71.3</v>
          </cell>
        </row>
        <row r="16393">
          <cell r="A16393" t="str">
            <v>WK194916</v>
          </cell>
          <cell r="B16393">
            <v>-99999</v>
          </cell>
          <cell r="C16393">
            <v>7.5</v>
          </cell>
          <cell r="D16393">
            <v>11.4</v>
          </cell>
          <cell r="E16393">
            <v>15.3</v>
          </cell>
          <cell r="F16393">
            <v>60.8</v>
          </cell>
        </row>
        <row r="16394">
          <cell r="A16394" t="str">
            <v>BU19491600</v>
          </cell>
          <cell r="B16394">
            <v>-99999</v>
          </cell>
          <cell r="C16394">
            <v>2.5</v>
          </cell>
          <cell r="D16394">
            <v>2.5</v>
          </cell>
          <cell r="E16394">
            <v>3</v>
          </cell>
          <cell r="F16394">
            <v>161.19999999999999</v>
          </cell>
        </row>
        <row r="16395">
          <cell r="A16395" t="str">
            <v>BU19491601</v>
          </cell>
          <cell r="B16395">
            <v>-99999</v>
          </cell>
          <cell r="C16395">
            <v>-99999</v>
          </cell>
          <cell r="D16395">
            <v>-99999</v>
          </cell>
          <cell r="E16395">
            <v>-99999</v>
          </cell>
          <cell r="F16395">
            <v>-99999</v>
          </cell>
        </row>
        <row r="16396">
          <cell r="A16396" t="str">
            <v>BU19491602</v>
          </cell>
          <cell r="B16396">
            <v>-99999</v>
          </cell>
          <cell r="C16396">
            <v>9.5</v>
          </cell>
          <cell r="D16396">
            <v>15.5</v>
          </cell>
          <cell r="E16396">
            <v>24.7</v>
          </cell>
          <cell r="F16396">
            <v>33.6</v>
          </cell>
        </row>
        <row r="16397">
          <cell r="A16397" t="str">
            <v>BU19491603</v>
          </cell>
          <cell r="B16397">
            <v>-99999</v>
          </cell>
          <cell r="C16397">
            <v>2.1</v>
          </cell>
          <cell r="D16397">
            <v>2.6</v>
          </cell>
          <cell r="E16397">
            <v>3.6</v>
          </cell>
          <cell r="F16397">
            <v>183.8</v>
          </cell>
        </row>
        <row r="16398">
          <cell r="A16398" t="str">
            <v>BU19491604</v>
          </cell>
          <cell r="B16398">
            <v>-99999</v>
          </cell>
          <cell r="C16398">
            <v>8.8000000000000007</v>
          </cell>
          <cell r="D16398">
            <v>13.8</v>
          </cell>
          <cell r="E16398">
            <v>17.600000000000001</v>
          </cell>
          <cell r="F16398">
            <v>30.8</v>
          </cell>
        </row>
        <row r="16399">
          <cell r="A16399" t="str">
            <v>BU19491605</v>
          </cell>
          <cell r="B16399">
            <v>-99999</v>
          </cell>
          <cell r="C16399">
            <v>8.5</v>
          </cell>
          <cell r="D16399">
            <v>12.5</v>
          </cell>
          <cell r="E16399">
            <v>15.5</v>
          </cell>
          <cell r="F16399">
            <v>66.2</v>
          </cell>
        </row>
        <row r="16400">
          <cell r="A16400" t="str">
            <v>BU19491606</v>
          </cell>
          <cell r="B16400">
            <v>-99999</v>
          </cell>
          <cell r="C16400">
            <v>-99999</v>
          </cell>
          <cell r="D16400">
            <v>-99999</v>
          </cell>
          <cell r="E16400">
            <v>-99999</v>
          </cell>
          <cell r="F16400">
            <v>-99999</v>
          </cell>
        </row>
        <row r="16401">
          <cell r="A16401" t="str">
            <v>WK194917</v>
          </cell>
          <cell r="B16401">
            <v>-99999</v>
          </cell>
          <cell r="C16401">
            <v>-99999</v>
          </cell>
          <cell r="D16401">
            <v>-99999</v>
          </cell>
          <cell r="E16401">
            <v>-99999</v>
          </cell>
          <cell r="F16401">
            <v>-99999</v>
          </cell>
        </row>
        <row r="16402">
          <cell r="A16402" t="str">
            <v>BU19491700</v>
          </cell>
          <cell r="B16402">
            <v>-99999</v>
          </cell>
          <cell r="C16402">
            <v>-99999</v>
          </cell>
          <cell r="D16402">
            <v>-99999</v>
          </cell>
          <cell r="E16402">
            <v>-99999</v>
          </cell>
          <cell r="F16402">
            <v>-99999</v>
          </cell>
        </row>
        <row r="16403">
          <cell r="A16403" t="str">
            <v>WK194918</v>
          </cell>
          <cell r="B16403">
            <v>-99999</v>
          </cell>
          <cell r="C16403">
            <v>6.1</v>
          </cell>
          <cell r="D16403">
            <v>9.3000000000000007</v>
          </cell>
          <cell r="E16403">
            <v>12</v>
          </cell>
          <cell r="F16403">
            <v>74.5</v>
          </cell>
        </row>
        <row r="16404">
          <cell r="A16404" t="str">
            <v>BU19491800</v>
          </cell>
          <cell r="B16404">
            <v>-99999</v>
          </cell>
          <cell r="C16404">
            <v>-99999</v>
          </cell>
          <cell r="D16404">
            <v>-99999</v>
          </cell>
          <cell r="E16404">
            <v>-99999</v>
          </cell>
          <cell r="F16404">
            <v>-99999</v>
          </cell>
        </row>
        <row r="16405">
          <cell r="A16405" t="str">
            <v>BU19491801</v>
          </cell>
          <cell r="B16405">
            <v>-99999</v>
          </cell>
          <cell r="C16405">
            <v>6.9</v>
          </cell>
          <cell r="D16405">
            <v>10.5</v>
          </cell>
          <cell r="E16405">
            <v>12.5</v>
          </cell>
          <cell r="F16405">
            <v>79.099999999999994</v>
          </cell>
        </row>
        <row r="16406">
          <cell r="A16406" t="str">
            <v>BU19491802</v>
          </cell>
          <cell r="B16406">
            <v>-99999</v>
          </cell>
          <cell r="C16406">
            <v>5.9</v>
          </cell>
          <cell r="D16406">
            <v>9.1999999999999993</v>
          </cell>
          <cell r="E16406">
            <v>13.1</v>
          </cell>
          <cell r="F16406">
            <v>57.6</v>
          </cell>
        </row>
        <row r="16407">
          <cell r="A16407" t="str">
            <v>BU19491803</v>
          </cell>
          <cell r="B16407">
            <v>-99999</v>
          </cell>
          <cell r="C16407">
            <v>-99999</v>
          </cell>
          <cell r="D16407">
            <v>-99999</v>
          </cell>
          <cell r="E16407">
            <v>-99999</v>
          </cell>
          <cell r="F16407">
            <v>-99999</v>
          </cell>
        </row>
        <row r="16408">
          <cell r="A16408" t="str">
            <v>BU19491804</v>
          </cell>
          <cell r="B16408">
            <v>-99999</v>
          </cell>
          <cell r="C16408">
            <v>-99999</v>
          </cell>
          <cell r="D16408">
            <v>-99999</v>
          </cell>
          <cell r="E16408">
            <v>-99999</v>
          </cell>
          <cell r="F16408">
            <v>-99999</v>
          </cell>
        </row>
        <row r="16409">
          <cell r="A16409" t="str">
            <v>WK194919</v>
          </cell>
          <cell r="B16409">
            <v>-99999</v>
          </cell>
          <cell r="C16409">
            <v>6.8</v>
          </cell>
          <cell r="D16409">
            <v>8.9</v>
          </cell>
          <cell r="E16409">
            <v>11.2</v>
          </cell>
          <cell r="F16409">
            <v>92.9</v>
          </cell>
        </row>
        <row r="16410">
          <cell r="A16410" t="str">
            <v>BU19491900</v>
          </cell>
          <cell r="B16410">
            <v>-99999</v>
          </cell>
          <cell r="C16410">
            <v>-99999</v>
          </cell>
          <cell r="D16410">
            <v>-99999</v>
          </cell>
          <cell r="E16410">
            <v>-99999</v>
          </cell>
          <cell r="F16410">
            <v>-99999</v>
          </cell>
        </row>
        <row r="16411">
          <cell r="A16411" t="str">
            <v>BU19491901</v>
          </cell>
          <cell r="B16411">
            <v>-99999</v>
          </cell>
          <cell r="C16411">
            <v>7.2</v>
          </cell>
          <cell r="D16411">
            <v>9.1</v>
          </cell>
          <cell r="E16411">
            <v>11.6</v>
          </cell>
          <cell r="F16411">
            <v>81.400000000000006</v>
          </cell>
        </row>
        <row r="16412">
          <cell r="A16412" t="str">
            <v>WK194920</v>
          </cell>
          <cell r="B16412">
            <v>-99999</v>
          </cell>
          <cell r="C16412">
            <v>3.6</v>
          </cell>
          <cell r="D16412">
            <v>6.4</v>
          </cell>
          <cell r="E16412">
            <v>8</v>
          </cell>
          <cell r="F16412">
            <v>132</v>
          </cell>
        </row>
        <row r="16413">
          <cell r="A16413" t="str">
            <v>BU19492000</v>
          </cell>
          <cell r="B16413">
            <v>-99999</v>
          </cell>
          <cell r="C16413">
            <v>-99999</v>
          </cell>
          <cell r="D16413">
            <v>-99999</v>
          </cell>
          <cell r="E16413">
            <v>-99999</v>
          </cell>
          <cell r="F16413">
            <v>-99999</v>
          </cell>
        </row>
        <row r="16414">
          <cell r="A16414" t="str">
            <v>BU19492001</v>
          </cell>
          <cell r="B16414">
            <v>-99999</v>
          </cell>
          <cell r="C16414">
            <v>3.6</v>
          </cell>
          <cell r="D16414">
            <v>6.7</v>
          </cell>
          <cell r="E16414">
            <v>8.4</v>
          </cell>
          <cell r="F16414">
            <v>117.9</v>
          </cell>
        </row>
        <row r="16415">
          <cell r="A16415" t="str">
            <v>WK194921</v>
          </cell>
          <cell r="B16415">
            <v>-99999</v>
          </cell>
          <cell r="C16415">
            <v>-99999</v>
          </cell>
          <cell r="D16415">
            <v>-99999</v>
          </cell>
          <cell r="E16415">
            <v>-99999</v>
          </cell>
          <cell r="F16415">
            <v>-99999</v>
          </cell>
        </row>
        <row r="16416">
          <cell r="A16416" t="str">
            <v>BU19492100</v>
          </cell>
          <cell r="B16416">
            <v>-99999</v>
          </cell>
          <cell r="C16416">
            <v>-99999</v>
          </cell>
          <cell r="D16416">
            <v>-99999</v>
          </cell>
          <cell r="E16416">
            <v>-99999</v>
          </cell>
          <cell r="F16416">
            <v>-99999</v>
          </cell>
        </row>
        <row r="16417">
          <cell r="A16417" t="str">
            <v>WK194922</v>
          </cell>
          <cell r="B16417">
            <v>-99999</v>
          </cell>
          <cell r="C16417">
            <v>-99999</v>
          </cell>
          <cell r="D16417">
            <v>-99999</v>
          </cell>
          <cell r="E16417">
            <v>-99999</v>
          </cell>
          <cell r="F16417">
            <v>-99999</v>
          </cell>
        </row>
        <row r="16418">
          <cell r="A16418" t="str">
            <v>BU19492200</v>
          </cell>
          <cell r="B16418">
            <v>-99999</v>
          </cell>
          <cell r="C16418">
            <v>-99999</v>
          </cell>
          <cell r="D16418">
            <v>-99999</v>
          </cell>
          <cell r="E16418">
            <v>-99999</v>
          </cell>
          <cell r="F16418">
            <v>-99999</v>
          </cell>
        </row>
        <row r="16419">
          <cell r="A16419" t="str">
            <v>WK194923</v>
          </cell>
          <cell r="B16419">
            <v>-99999</v>
          </cell>
          <cell r="C16419">
            <v>5.6</v>
          </cell>
          <cell r="D16419">
            <v>7.9</v>
          </cell>
          <cell r="E16419">
            <v>9</v>
          </cell>
          <cell r="F16419">
            <v>105.1</v>
          </cell>
        </row>
        <row r="16420">
          <cell r="A16420" t="str">
            <v>BU19492300</v>
          </cell>
          <cell r="B16420">
            <v>-99999</v>
          </cell>
          <cell r="C16420">
            <v>-99999</v>
          </cell>
          <cell r="D16420">
            <v>-99999</v>
          </cell>
          <cell r="E16420">
            <v>-99999</v>
          </cell>
          <cell r="F16420">
            <v>-99999</v>
          </cell>
        </row>
        <row r="16421">
          <cell r="A16421" t="str">
            <v>BU19492301</v>
          </cell>
          <cell r="B16421">
            <v>-99999</v>
          </cell>
          <cell r="C16421">
            <v>6.3</v>
          </cell>
          <cell r="D16421">
            <v>8.8000000000000007</v>
          </cell>
          <cell r="E16421">
            <v>10.1</v>
          </cell>
          <cell r="F16421">
            <v>96.6</v>
          </cell>
        </row>
        <row r="16422">
          <cell r="A16422" t="str">
            <v>WK194924</v>
          </cell>
          <cell r="B16422">
            <v>-99999</v>
          </cell>
          <cell r="C16422">
            <v>1.7</v>
          </cell>
          <cell r="D16422">
            <v>3.4</v>
          </cell>
          <cell r="E16422">
            <v>4.0999999999999996</v>
          </cell>
          <cell r="F16422">
            <v>161.19999999999999</v>
          </cell>
        </row>
        <row r="16423">
          <cell r="A16423" t="str">
            <v>BU19492400</v>
          </cell>
          <cell r="B16423">
            <v>-99999</v>
          </cell>
          <cell r="C16423">
            <v>-99999</v>
          </cell>
          <cell r="D16423">
            <v>-99999</v>
          </cell>
          <cell r="E16423">
            <v>-99999</v>
          </cell>
          <cell r="F16423">
            <v>-99999</v>
          </cell>
        </row>
        <row r="16424">
          <cell r="A16424" t="str">
            <v>BU19492401</v>
          </cell>
          <cell r="B16424">
            <v>-99999</v>
          </cell>
          <cell r="C16424">
            <v>1.8</v>
          </cell>
          <cell r="D16424">
            <v>3.6</v>
          </cell>
          <cell r="E16424">
            <v>4.4000000000000004</v>
          </cell>
          <cell r="F16424">
            <v>154.19999999999999</v>
          </cell>
        </row>
        <row r="16425">
          <cell r="A16425" t="str">
            <v>WK194925</v>
          </cell>
          <cell r="B16425">
            <v>-99999</v>
          </cell>
          <cell r="C16425">
            <v>4.8</v>
          </cell>
          <cell r="D16425">
            <v>7.8</v>
          </cell>
          <cell r="E16425">
            <v>9.6</v>
          </cell>
          <cell r="F16425">
            <v>39.9</v>
          </cell>
        </row>
        <row r="16426">
          <cell r="A16426" t="str">
            <v>BU19492500</v>
          </cell>
          <cell r="B16426">
            <v>-99999</v>
          </cell>
          <cell r="C16426">
            <v>-99999</v>
          </cell>
          <cell r="D16426">
            <v>-99999</v>
          </cell>
          <cell r="E16426">
            <v>-99999</v>
          </cell>
          <cell r="F16426">
            <v>-99999</v>
          </cell>
        </row>
        <row r="16427">
          <cell r="A16427" t="str">
            <v>BU19492501</v>
          </cell>
          <cell r="B16427">
            <v>-99999</v>
          </cell>
          <cell r="C16427">
            <v>4.0999999999999996</v>
          </cell>
          <cell r="D16427">
            <v>6.8</v>
          </cell>
          <cell r="E16427">
            <v>8.9</v>
          </cell>
          <cell r="F16427">
            <v>32.1</v>
          </cell>
        </row>
        <row r="16428">
          <cell r="A16428" t="str">
            <v>WK194926</v>
          </cell>
          <cell r="B16428">
            <v>-99999</v>
          </cell>
          <cell r="C16428">
            <v>3.3</v>
          </cell>
          <cell r="D16428">
            <v>5.5</v>
          </cell>
          <cell r="E16428">
            <v>7.1</v>
          </cell>
          <cell r="F16428">
            <v>144.4</v>
          </cell>
        </row>
        <row r="16429">
          <cell r="A16429" t="str">
            <v>BU19492600</v>
          </cell>
          <cell r="B16429">
            <v>-99999</v>
          </cell>
          <cell r="C16429">
            <v>-99999</v>
          </cell>
          <cell r="D16429">
            <v>-99999</v>
          </cell>
          <cell r="E16429">
            <v>-99999</v>
          </cell>
          <cell r="F16429">
            <v>-99999</v>
          </cell>
        </row>
        <row r="16430">
          <cell r="A16430" t="str">
            <v>BU19492601</v>
          </cell>
          <cell r="B16430">
            <v>-99999</v>
          </cell>
          <cell r="C16430">
            <v>-99999</v>
          </cell>
          <cell r="D16430">
            <v>-99999</v>
          </cell>
          <cell r="E16430">
            <v>-99999</v>
          </cell>
          <cell r="F16430">
            <v>-99999</v>
          </cell>
        </row>
        <row r="16431">
          <cell r="A16431" t="str">
            <v>BU19492602</v>
          </cell>
          <cell r="B16431">
            <v>-99999</v>
          </cell>
          <cell r="C16431">
            <v>6</v>
          </cell>
          <cell r="D16431">
            <v>9.6999999999999993</v>
          </cell>
          <cell r="E16431">
            <v>12.7</v>
          </cell>
          <cell r="F16431">
            <v>62.8</v>
          </cell>
        </row>
        <row r="16432">
          <cell r="A16432" t="str">
            <v>BU19492603</v>
          </cell>
          <cell r="B16432">
            <v>-99999</v>
          </cell>
          <cell r="C16432">
            <v>1</v>
          </cell>
          <cell r="D16432">
            <v>1.4</v>
          </cell>
          <cell r="E16432">
            <v>1.9</v>
          </cell>
          <cell r="F16432">
            <v>208.2</v>
          </cell>
        </row>
        <row r="16433">
          <cell r="A16433" t="str">
            <v>BU19492604</v>
          </cell>
          <cell r="B16433">
            <v>-99999</v>
          </cell>
          <cell r="C16433">
            <v>1.3</v>
          </cell>
          <cell r="D16433">
            <v>3.8</v>
          </cell>
          <cell r="E16433">
            <v>5.0999999999999996</v>
          </cell>
          <cell r="F16433">
            <v>148.19999999999999</v>
          </cell>
        </row>
        <row r="16434">
          <cell r="A16434" t="str">
            <v>WK194927</v>
          </cell>
          <cell r="B16434">
            <v>-99999</v>
          </cell>
          <cell r="C16434">
            <v>-99999</v>
          </cell>
          <cell r="D16434">
            <v>-99999</v>
          </cell>
          <cell r="E16434">
            <v>-99999</v>
          </cell>
          <cell r="F16434">
            <v>-99999</v>
          </cell>
        </row>
        <row r="16435">
          <cell r="A16435" t="str">
            <v>BU19492700</v>
          </cell>
          <cell r="B16435">
            <v>-99999</v>
          </cell>
          <cell r="C16435">
            <v>-99999</v>
          </cell>
          <cell r="D16435">
            <v>-99999</v>
          </cell>
          <cell r="E16435">
            <v>-99999</v>
          </cell>
          <cell r="F16435">
            <v>-99999</v>
          </cell>
        </row>
        <row r="16436">
          <cell r="A16436" t="str">
            <v>WK194928</v>
          </cell>
          <cell r="B16436">
            <v>30</v>
          </cell>
          <cell r="C16436">
            <v>7</v>
          </cell>
          <cell r="D16436">
            <v>10.6</v>
          </cell>
          <cell r="E16436">
            <v>13.7</v>
          </cell>
          <cell r="F16436">
            <v>67.900000000000006</v>
          </cell>
        </row>
        <row r="16437">
          <cell r="A16437" t="str">
            <v>BU19492800</v>
          </cell>
          <cell r="B16437">
            <v>-99999</v>
          </cell>
          <cell r="C16437">
            <v>-99999</v>
          </cell>
          <cell r="D16437">
            <v>-99999</v>
          </cell>
          <cell r="E16437">
            <v>-99999</v>
          </cell>
          <cell r="F16437">
            <v>-99999</v>
          </cell>
        </row>
        <row r="16438">
          <cell r="A16438" t="str">
            <v>BU19492801</v>
          </cell>
          <cell r="B16438">
            <v>-99999</v>
          </cell>
          <cell r="C16438">
            <v>3.4</v>
          </cell>
          <cell r="D16438">
            <v>4.0999999999999996</v>
          </cell>
          <cell r="E16438">
            <v>4.8</v>
          </cell>
          <cell r="F16438">
            <v>110.9</v>
          </cell>
        </row>
        <row r="16439">
          <cell r="A16439" t="str">
            <v>BU19492802</v>
          </cell>
          <cell r="B16439">
            <v>-99999</v>
          </cell>
          <cell r="C16439">
            <v>9.9</v>
          </cell>
          <cell r="D16439">
            <v>17</v>
          </cell>
          <cell r="E16439">
            <v>21.1</v>
          </cell>
          <cell r="F16439">
            <v>27.3</v>
          </cell>
        </row>
        <row r="16440">
          <cell r="A16440" t="str">
            <v>BU19492803</v>
          </cell>
          <cell r="B16440">
            <v>-99999</v>
          </cell>
          <cell r="C16440">
            <v>3.5</v>
          </cell>
          <cell r="D16440">
            <v>5</v>
          </cell>
          <cell r="E16440">
            <v>7.6</v>
          </cell>
          <cell r="F16440">
            <v>100.8</v>
          </cell>
        </row>
        <row r="16441">
          <cell r="A16441" t="str">
            <v>BU19492804</v>
          </cell>
          <cell r="B16441">
            <v>-99999</v>
          </cell>
          <cell r="C16441">
            <v>12.3</v>
          </cell>
          <cell r="D16441">
            <v>18</v>
          </cell>
          <cell r="E16441">
            <v>23.1</v>
          </cell>
          <cell r="F16441">
            <v>29.2</v>
          </cell>
        </row>
        <row r="16442">
          <cell r="A16442" t="str">
            <v>BU19492805</v>
          </cell>
          <cell r="B16442">
            <v>-99999</v>
          </cell>
          <cell r="C16442">
            <v>-99999</v>
          </cell>
          <cell r="D16442">
            <v>-99999</v>
          </cell>
          <cell r="E16442">
            <v>-99999</v>
          </cell>
          <cell r="F16442">
            <v>-99999</v>
          </cell>
        </row>
        <row r="16443">
          <cell r="A16443" t="str">
            <v>BU19492806</v>
          </cell>
          <cell r="B16443">
            <v>-99999</v>
          </cell>
          <cell r="C16443">
            <v>-99999</v>
          </cell>
          <cell r="D16443">
            <v>-99999</v>
          </cell>
          <cell r="E16443">
            <v>-99999</v>
          </cell>
          <cell r="F16443">
            <v>-99999</v>
          </cell>
        </row>
        <row r="16444">
          <cell r="A16444" t="str">
            <v>BU19492807</v>
          </cell>
          <cell r="B16444">
            <v>-99999</v>
          </cell>
          <cell r="C16444">
            <v>-99999</v>
          </cell>
          <cell r="D16444">
            <v>-99999</v>
          </cell>
          <cell r="E16444">
            <v>-99999</v>
          </cell>
          <cell r="F16444">
            <v>-99999</v>
          </cell>
        </row>
        <row r="16445">
          <cell r="A16445" t="str">
            <v>BU19492808</v>
          </cell>
          <cell r="B16445">
            <v>-99999</v>
          </cell>
          <cell r="C16445">
            <v>7.2</v>
          </cell>
          <cell r="D16445">
            <v>12.1</v>
          </cell>
          <cell r="E16445">
            <v>16.8</v>
          </cell>
          <cell r="F16445">
            <v>50.2</v>
          </cell>
        </row>
        <row r="16446">
          <cell r="A16446" t="str">
            <v>BU19492809</v>
          </cell>
          <cell r="B16446">
            <v>-99999</v>
          </cell>
          <cell r="C16446">
            <v>11</v>
          </cell>
          <cell r="D16446">
            <v>17.3</v>
          </cell>
          <cell r="E16446">
            <v>22.6</v>
          </cell>
          <cell r="F16446">
            <v>15.4</v>
          </cell>
        </row>
        <row r="16447">
          <cell r="A16447" t="str">
            <v>BU19492810</v>
          </cell>
          <cell r="B16447">
            <v>-99999</v>
          </cell>
          <cell r="C16447">
            <v>0.8</v>
          </cell>
          <cell r="D16447">
            <v>0.8</v>
          </cell>
          <cell r="E16447">
            <v>0.8</v>
          </cell>
          <cell r="F16447">
            <v>222.2</v>
          </cell>
        </row>
        <row r="16448">
          <cell r="A16448" t="str">
            <v>BU19492811</v>
          </cell>
          <cell r="B16448">
            <v>-99999</v>
          </cell>
          <cell r="C16448">
            <v>11.4</v>
          </cell>
          <cell r="D16448">
            <v>17.100000000000001</v>
          </cell>
          <cell r="E16448">
            <v>21.7</v>
          </cell>
          <cell r="F16448">
            <v>26.4</v>
          </cell>
        </row>
        <row r="16449">
          <cell r="A16449" t="str">
            <v>BU19492812</v>
          </cell>
          <cell r="B16449">
            <v>-99999</v>
          </cell>
          <cell r="C16449">
            <v>3.8</v>
          </cell>
          <cell r="D16449">
            <v>4.8</v>
          </cell>
          <cell r="E16449">
            <v>6.4</v>
          </cell>
          <cell r="F16449">
            <v>95.2</v>
          </cell>
        </row>
        <row r="16450">
          <cell r="A16450" t="str">
            <v>BU19492813</v>
          </cell>
          <cell r="B16450">
            <v>-99999</v>
          </cell>
          <cell r="C16450">
            <v>6.8</v>
          </cell>
          <cell r="D16450">
            <v>11.4</v>
          </cell>
          <cell r="E16450">
            <v>14.1</v>
          </cell>
          <cell r="F16450">
            <v>52.6</v>
          </cell>
        </row>
        <row r="16451">
          <cell r="A16451" t="str">
            <v>BU19492814</v>
          </cell>
          <cell r="B16451">
            <v>-99999</v>
          </cell>
          <cell r="C16451">
            <v>-99999</v>
          </cell>
          <cell r="D16451">
            <v>-99999</v>
          </cell>
          <cell r="E16451">
            <v>-99999</v>
          </cell>
          <cell r="F16451">
            <v>-99999</v>
          </cell>
        </row>
        <row r="16452">
          <cell r="A16452" t="str">
            <v>BU19492815</v>
          </cell>
          <cell r="B16452">
            <v>-99999</v>
          </cell>
          <cell r="C16452">
            <v>0</v>
          </cell>
          <cell r="D16452">
            <v>0.5</v>
          </cell>
          <cell r="E16452">
            <v>0.5</v>
          </cell>
          <cell r="F16452">
            <v>246.3</v>
          </cell>
        </row>
        <row r="16453">
          <cell r="A16453" t="str">
            <v>BU19492816</v>
          </cell>
          <cell r="B16453">
            <v>-99999</v>
          </cell>
          <cell r="C16453">
            <v>3.2</v>
          </cell>
          <cell r="D16453">
            <v>3.5</v>
          </cell>
          <cell r="E16453">
            <v>4.5999999999999996</v>
          </cell>
          <cell r="F16453">
            <v>107.2</v>
          </cell>
        </row>
        <row r="16454">
          <cell r="A16454" t="str">
            <v>BU19492817</v>
          </cell>
          <cell r="B16454">
            <v>-99999</v>
          </cell>
          <cell r="C16454">
            <v>1.4</v>
          </cell>
          <cell r="D16454">
            <v>1.4</v>
          </cell>
          <cell r="E16454">
            <v>1.4</v>
          </cell>
          <cell r="F16454">
            <v>201.9</v>
          </cell>
        </row>
        <row r="16455">
          <cell r="A16455" t="str">
            <v>WK194929</v>
          </cell>
          <cell r="B16455">
            <v>-99999</v>
          </cell>
          <cell r="C16455">
            <v>4.4000000000000004</v>
          </cell>
          <cell r="D16455">
            <v>9.6999999999999993</v>
          </cell>
          <cell r="E16455">
            <v>11.5</v>
          </cell>
          <cell r="F16455">
            <v>60.5</v>
          </cell>
        </row>
        <row r="16456">
          <cell r="A16456" t="str">
            <v>BU19492900</v>
          </cell>
          <cell r="B16456">
            <v>-99999</v>
          </cell>
          <cell r="C16456">
            <v>4.4000000000000004</v>
          </cell>
          <cell r="D16456">
            <v>9.6999999999999993</v>
          </cell>
          <cell r="E16456">
            <v>11.5</v>
          </cell>
          <cell r="F16456">
            <v>60.5</v>
          </cell>
        </row>
        <row r="16457">
          <cell r="A16457" t="str">
            <v>WK194930</v>
          </cell>
          <cell r="B16457">
            <v>-99999</v>
          </cell>
          <cell r="C16457">
            <v>3</v>
          </cell>
          <cell r="D16457">
            <v>5</v>
          </cell>
          <cell r="E16457">
            <v>6.9</v>
          </cell>
          <cell r="F16457">
            <v>128.9</v>
          </cell>
        </row>
        <row r="16458">
          <cell r="A16458" t="str">
            <v>BU19493000</v>
          </cell>
          <cell r="B16458">
            <v>-99999</v>
          </cell>
          <cell r="C16458">
            <v>3</v>
          </cell>
          <cell r="D16458">
            <v>5</v>
          </cell>
          <cell r="E16458">
            <v>6.9</v>
          </cell>
          <cell r="F16458">
            <v>128.9</v>
          </cell>
        </row>
        <row r="16459">
          <cell r="A16459" t="str">
            <v>WK194931</v>
          </cell>
          <cell r="B16459">
            <v>-99999</v>
          </cell>
          <cell r="C16459">
            <v>1.3</v>
          </cell>
          <cell r="D16459">
            <v>2.6</v>
          </cell>
          <cell r="E16459">
            <v>3.2</v>
          </cell>
          <cell r="F16459">
            <v>149</v>
          </cell>
        </row>
        <row r="16460">
          <cell r="A16460" t="str">
            <v>BU19493100</v>
          </cell>
          <cell r="B16460">
            <v>-99999</v>
          </cell>
          <cell r="C16460">
            <v>-99999</v>
          </cell>
          <cell r="D16460">
            <v>-99999</v>
          </cell>
          <cell r="E16460">
            <v>-99999</v>
          </cell>
          <cell r="F16460">
            <v>-99999</v>
          </cell>
        </row>
        <row r="16461">
          <cell r="A16461" t="str">
            <v>BU19493101</v>
          </cell>
          <cell r="B16461">
            <v>-99999</v>
          </cell>
          <cell r="C16461">
            <v>1.4</v>
          </cell>
          <cell r="D16461">
            <v>2.9</v>
          </cell>
          <cell r="E16461">
            <v>2.9</v>
          </cell>
          <cell r="F16461">
            <v>147.5</v>
          </cell>
        </row>
        <row r="16462">
          <cell r="A16462" t="str">
            <v>WK194932</v>
          </cell>
          <cell r="B16462">
            <v>-99999</v>
          </cell>
          <cell r="C16462">
            <v>5.8</v>
          </cell>
          <cell r="D16462">
            <v>10.199999999999999</v>
          </cell>
          <cell r="E16462">
            <v>12.6</v>
          </cell>
          <cell r="F16462">
            <v>52.1</v>
          </cell>
        </row>
        <row r="16463">
          <cell r="A16463" t="str">
            <v>BU19493200</v>
          </cell>
          <cell r="B16463">
            <v>-99999</v>
          </cell>
          <cell r="C16463">
            <v>3.8</v>
          </cell>
          <cell r="D16463">
            <v>6.5</v>
          </cell>
          <cell r="E16463">
            <v>6.5</v>
          </cell>
          <cell r="F16463">
            <v>79.3</v>
          </cell>
        </row>
        <row r="16464">
          <cell r="A16464" t="str">
            <v>BU19493201</v>
          </cell>
          <cell r="B16464">
            <v>-99999</v>
          </cell>
          <cell r="C16464">
            <v>8</v>
          </cell>
          <cell r="D16464">
            <v>13.6</v>
          </cell>
          <cell r="E16464">
            <v>17.8</v>
          </cell>
          <cell r="F16464">
            <v>21.8</v>
          </cell>
        </row>
        <row r="16465">
          <cell r="A16465" t="str">
            <v>BU19493202</v>
          </cell>
          <cell r="B16465">
            <v>-99999</v>
          </cell>
          <cell r="C16465">
            <v>5.0999999999999996</v>
          </cell>
          <cell r="D16465">
            <v>9.1999999999999993</v>
          </cell>
          <cell r="E16465">
            <v>11.4</v>
          </cell>
          <cell r="F16465">
            <v>68.599999999999994</v>
          </cell>
        </row>
        <row r="16466">
          <cell r="A16466" t="str">
            <v>WK194933</v>
          </cell>
          <cell r="B16466">
            <v>-99999</v>
          </cell>
          <cell r="C16466">
            <v>-99999</v>
          </cell>
          <cell r="D16466">
            <v>-99999</v>
          </cell>
          <cell r="E16466">
            <v>-99999</v>
          </cell>
          <cell r="F16466">
            <v>-99999</v>
          </cell>
        </row>
        <row r="16467">
          <cell r="A16467" t="str">
            <v>BU19493300</v>
          </cell>
          <cell r="B16467">
            <v>-99999</v>
          </cell>
          <cell r="C16467">
            <v>-99999</v>
          </cell>
          <cell r="D16467">
            <v>-99999</v>
          </cell>
          <cell r="E16467">
            <v>-99999</v>
          </cell>
          <cell r="F16467">
            <v>-99999</v>
          </cell>
        </row>
        <row r="16468">
          <cell r="A16468" t="str">
            <v>WK194934</v>
          </cell>
          <cell r="B16468">
            <v>-99999</v>
          </cell>
          <cell r="C16468">
            <v>5</v>
          </cell>
          <cell r="D16468">
            <v>8.3000000000000007</v>
          </cell>
          <cell r="E16468">
            <v>10.5</v>
          </cell>
          <cell r="F16468">
            <v>87</v>
          </cell>
        </row>
        <row r="16469">
          <cell r="A16469" t="str">
            <v>BU19493400</v>
          </cell>
          <cell r="B16469">
            <v>-99999</v>
          </cell>
          <cell r="C16469">
            <v>-99999</v>
          </cell>
          <cell r="D16469">
            <v>-99999</v>
          </cell>
          <cell r="E16469">
            <v>-99999</v>
          </cell>
          <cell r="F16469">
            <v>-99999</v>
          </cell>
        </row>
        <row r="16470">
          <cell r="A16470" t="str">
            <v>BU19493401</v>
          </cell>
          <cell r="B16470">
            <v>-99999</v>
          </cell>
          <cell r="C16470">
            <v>5</v>
          </cell>
          <cell r="D16470">
            <v>8.5</v>
          </cell>
          <cell r="E16470">
            <v>10.6</v>
          </cell>
          <cell r="F16470">
            <v>73.7</v>
          </cell>
        </row>
        <row r="16471">
          <cell r="A16471" t="str">
            <v>WK194935</v>
          </cell>
          <cell r="B16471">
            <v>-99999</v>
          </cell>
          <cell r="C16471">
            <v>5.2</v>
          </cell>
          <cell r="D16471">
            <v>7.9</v>
          </cell>
          <cell r="E16471">
            <v>10.199999999999999</v>
          </cell>
          <cell r="F16471">
            <v>115.4</v>
          </cell>
        </row>
        <row r="16472">
          <cell r="A16472" t="str">
            <v>BU19493500</v>
          </cell>
          <cell r="B16472">
            <v>-99999</v>
          </cell>
          <cell r="C16472">
            <v>-99999</v>
          </cell>
          <cell r="D16472">
            <v>-99999</v>
          </cell>
          <cell r="E16472">
            <v>-99999</v>
          </cell>
          <cell r="F16472">
            <v>-99999</v>
          </cell>
        </row>
        <row r="16473">
          <cell r="A16473" t="str">
            <v>BU19493501</v>
          </cell>
          <cell r="B16473">
            <v>-99999</v>
          </cell>
          <cell r="C16473">
            <v>-99999</v>
          </cell>
          <cell r="D16473">
            <v>-99999</v>
          </cell>
          <cell r="E16473">
            <v>-99999</v>
          </cell>
          <cell r="F16473">
            <v>-99999</v>
          </cell>
        </row>
        <row r="16474">
          <cell r="A16474" t="str">
            <v>BU19493502</v>
          </cell>
          <cell r="B16474">
            <v>-99999</v>
          </cell>
          <cell r="C16474">
            <v>7</v>
          </cell>
          <cell r="D16474">
            <v>10.3</v>
          </cell>
          <cell r="E16474">
            <v>13.5</v>
          </cell>
          <cell r="F16474">
            <v>98.8</v>
          </cell>
        </row>
        <row r="16475">
          <cell r="A16475" t="str">
            <v>BU19493503</v>
          </cell>
          <cell r="B16475">
            <v>-99999</v>
          </cell>
          <cell r="C16475">
            <v>2.8</v>
          </cell>
          <cell r="D16475">
            <v>4.5</v>
          </cell>
          <cell r="E16475">
            <v>5.7</v>
          </cell>
          <cell r="F16475">
            <v>123.6</v>
          </cell>
        </row>
        <row r="16476">
          <cell r="A16476" t="str">
            <v>WK194936</v>
          </cell>
          <cell r="B16476">
            <v>-99999</v>
          </cell>
          <cell r="C16476">
            <v>6.1</v>
          </cell>
          <cell r="D16476">
            <v>8.3000000000000007</v>
          </cell>
          <cell r="E16476">
            <v>11.4</v>
          </cell>
          <cell r="F16476">
            <v>73</v>
          </cell>
        </row>
        <row r="16477">
          <cell r="A16477" t="str">
            <v>BU19493600</v>
          </cell>
          <cell r="B16477">
            <v>-99999</v>
          </cell>
          <cell r="C16477">
            <v>-99999</v>
          </cell>
          <cell r="D16477">
            <v>-99999</v>
          </cell>
          <cell r="E16477">
            <v>-99999</v>
          </cell>
          <cell r="F16477">
            <v>-99999</v>
          </cell>
        </row>
        <row r="16478">
          <cell r="A16478" t="str">
            <v>BU19493601</v>
          </cell>
          <cell r="B16478">
            <v>-99999</v>
          </cell>
          <cell r="C16478">
            <v>-99999</v>
          </cell>
          <cell r="D16478">
            <v>-99999</v>
          </cell>
          <cell r="E16478">
            <v>-99999</v>
          </cell>
          <cell r="F16478">
            <v>-99999</v>
          </cell>
        </row>
        <row r="16479">
          <cell r="A16479" t="str">
            <v>BU19493602</v>
          </cell>
          <cell r="B16479">
            <v>-99999</v>
          </cell>
          <cell r="C16479">
            <v>7.1</v>
          </cell>
          <cell r="D16479">
            <v>8.1999999999999993</v>
          </cell>
          <cell r="E16479">
            <v>10.6</v>
          </cell>
          <cell r="F16479">
            <v>64</v>
          </cell>
        </row>
        <row r="16480">
          <cell r="A16480" t="str">
            <v>BU19493603</v>
          </cell>
          <cell r="B16480">
            <v>-99999</v>
          </cell>
          <cell r="C16480">
            <v>6.4</v>
          </cell>
          <cell r="D16480">
            <v>9.4</v>
          </cell>
          <cell r="E16480">
            <v>13.2</v>
          </cell>
          <cell r="F16480">
            <v>59.2</v>
          </cell>
        </row>
        <row r="16481">
          <cell r="A16481" t="str">
            <v>WK194937</v>
          </cell>
          <cell r="B16481">
            <v>-99999</v>
          </cell>
          <cell r="C16481">
            <v>2.4</v>
          </cell>
          <cell r="D16481">
            <v>7.3</v>
          </cell>
          <cell r="E16481">
            <v>9.6999999999999993</v>
          </cell>
          <cell r="F16481">
            <v>80.099999999999994</v>
          </cell>
        </row>
        <row r="16482">
          <cell r="A16482" t="str">
            <v>BU19493700</v>
          </cell>
          <cell r="B16482">
            <v>-99999</v>
          </cell>
          <cell r="C16482">
            <v>2.4</v>
          </cell>
          <cell r="D16482">
            <v>7.3</v>
          </cell>
          <cell r="E16482">
            <v>9.6999999999999993</v>
          </cell>
          <cell r="F16482">
            <v>80.099999999999994</v>
          </cell>
        </row>
        <row r="16483">
          <cell r="A16483" t="str">
            <v>WK194938</v>
          </cell>
          <cell r="B16483">
            <v>-99999</v>
          </cell>
          <cell r="C16483">
            <v>4.7</v>
          </cell>
          <cell r="D16483">
            <v>8.1</v>
          </cell>
          <cell r="E16483">
            <v>11.9</v>
          </cell>
          <cell r="F16483">
            <v>61.2</v>
          </cell>
        </row>
        <row r="16484">
          <cell r="A16484" t="str">
            <v>BU19493800</v>
          </cell>
          <cell r="B16484">
            <v>-99999</v>
          </cell>
          <cell r="C16484">
            <v>-99999</v>
          </cell>
          <cell r="D16484">
            <v>-99999</v>
          </cell>
          <cell r="E16484">
            <v>-99999</v>
          </cell>
          <cell r="F16484">
            <v>-99999</v>
          </cell>
        </row>
        <row r="16485">
          <cell r="A16485" t="str">
            <v>BU19493801</v>
          </cell>
          <cell r="B16485">
            <v>-99999</v>
          </cell>
          <cell r="C16485">
            <v>4.9000000000000004</v>
          </cell>
          <cell r="D16485">
            <v>8.4</v>
          </cell>
          <cell r="E16485">
            <v>12.8</v>
          </cell>
          <cell r="F16485">
            <v>46.9</v>
          </cell>
        </row>
        <row r="16486">
          <cell r="A16486" t="str">
            <v>WK194939</v>
          </cell>
          <cell r="B16486">
            <v>-99999</v>
          </cell>
          <cell r="C16486">
            <v>2.2999999999999998</v>
          </cell>
          <cell r="D16486">
            <v>4.2</v>
          </cell>
          <cell r="E16486">
            <v>5.9</v>
          </cell>
          <cell r="F16486">
            <v>98</v>
          </cell>
        </row>
        <row r="16487">
          <cell r="A16487" t="str">
            <v>BU19493900</v>
          </cell>
          <cell r="B16487">
            <v>-99999</v>
          </cell>
          <cell r="C16487">
            <v>0.8</v>
          </cell>
          <cell r="D16487">
            <v>0.8</v>
          </cell>
          <cell r="E16487">
            <v>1.6</v>
          </cell>
          <cell r="F16487">
            <v>136.6</v>
          </cell>
        </row>
        <row r="16488">
          <cell r="A16488" t="str">
            <v>BU19493901</v>
          </cell>
          <cell r="B16488">
            <v>-99999</v>
          </cell>
          <cell r="C16488">
            <v>3</v>
          </cell>
          <cell r="D16488">
            <v>5.7</v>
          </cell>
          <cell r="E16488">
            <v>7.7</v>
          </cell>
          <cell r="F16488">
            <v>73.099999999999994</v>
          </cell>
        </row>
        <row r="16489">
          <cell r="A16489" t="str">
            <v>WK194940</v>
          </cell>
          <cell r="B16489">
            <v>-99999</v>
          </cell>
          <cell r="C16489">
            <v>4.5</v>
          </cell>
          <cell r="D16489">
            <v>6.4</v>
          </cell>
          <cell r="E16489">
            <v>7.3</v>
          </cell>
          <cell r="F16489">
            <v>109.7</v>
          </cell>
        </row>
        <row r="16490">
          <cell r="A16490" t="str">
            <v>BU19494000</v>
          </cell>
          <cell r="B16490">
            <v>-99999</v>
          </cell>
          <cell r="C16490">
            <v>4.5</v>
          </cell>
          <cell r="D16490">
            <v>6.4</v>
          </cell>
          <cell r="E16490">
            <v>7.3</v>
          </cell>
          <cell r="F16490">
            <v>109.7</v>
          </cell>
        </row>
        <row r="16491">
          <cell r="A16491" t="str">
            <v>WK194941</v>
          </cell>
          <cell r="B16491">
            <v>-99999</v>
          </cell>
          <cell r="C16491">
            <v>-99999</v>
          </cell>
          <cell r="D16491">
            <v>-99999</v>
          </cell>
          <cell r="E16491">
            <v>-99999</v>
          </cell>
          <cell r="F16491">
            <v>-99999</v>
          </cell>
        </row>
        <row r="16492">
          <cell r="A16492" t="str">
            <v>BU19494100</v>
          </cell>
          <cell r="B16492">
            <v>-99999</v>
          </cell>
          <cell r="C16492">
            <v>-99999</v>
          </cell>
          <cell r="D16492">
            <v>-99999</v>
          </cell>
          <cell r="E16492">
            <v>-99999</v>
          </cell>
          <cell r="F16492">
            <v>-99999</v>
          </cell>
        </row>
        <row r="16493">
          <cell r="A16493" t="str">
            <v>WK194942</v>
          </cell>
          <cell r="B16493">
            <v>-99999</v>
          </cell>
          <cell r="C16493">
            <v>4.0999999999999996</v>
          </cell>
          <cell r="D16493">
            <v>7.7</v>
          </cell>
          <cell r="E16493">
            <v>11.3</v>
          </cell>
          <cell r="F16493">
            <v>66.400000000000006</v>
          </cell>
        </row>
        <row r="16494">
          <cell r="A16494" t="str">
            <v>BU19494200</v>
          </cell>
          <cell r="B16494">
            <v>-99999</v>
          </cell>
          <cell r="C16494">
            <v>-99999</v>
          </cell>
          <cell r="D16494">
            <v>-99999</v>
          </cell>
          <cell r="E16494">
            <v>-99999</v>
          </cell>
          <cell r="F16494">
            <v>-99999</v>
          </cell>
        </row>
        <row r="16495">
          <cell r="A16495" t="str">
            <v>BU19494201</v>
          </cell>
          <cell r="B16495">
            <v>-99999</v>
          </cell>
          <cell r="C16495">
            <v>3.9</v>
          </cell>
          <cell r="D16495">
            <v>7.3</v>
          </cell>
          <cell r="E16495">
            <v>10.1</v>
          </cell>
          <cell r="F16495">
            <v>63.9</v>
          </cell>
        </row>
        <row r="16496">
          <cell r="A16496" t="str">
            <v>WK194943</v>
          </cell>
          <cell r="B16496">
            <v>-99999</v>
          </cell>
          <cell r="C16496">
            <v>-99999</v>
          </cell>
          <cell r="D16496">
            <v>-99999</v>
          </cell>
          <cell r="E16496">
            <v>-99999</v>
          </cell>
          <cell r="F16496">
            <v>-99999</v>
          </cell>
        </row>
        <row r="16497">
          <cell r="A16497" t="str">
            <v>BU19494300</v>
          </cell>
          <cell r="B16497">
            <v>-99999</v>
          </cell>
          <cell r="C16497">
            <v>-99999</v>
          </cell>
          <cell r="D16497">
            <v>-99999</v>
          </cell>
          <cell r="E16497">
            <v>-99999</v>
          </cell>
          <cell r="F16497">
            <v>-99999</v>
          </cell>
        </row>
        <row r="16498">
          <cell r="A16498" t="str">
            <v>WK194944</v>
          </cell>
          <cell r="B16498">
            <v>-99999</v>
          </cell>
          <cell r="C16498">
            <v>6.9</v>
          </cell>
          <cell r="D16498">
            <v>9.8000000000000007</v>
          </cell>
          <cell r="E16498">
            <v>13.5</v>
          </cell>
          <cell r="F16498">
            <v>46.1</v>
          </cell>
        </row>
        <row r="16499">
          <cell r="A16499" t="str">
            <v>BU19494400</v>
          </cell>
          <cell r="B16499">
            <v>-99999</v>
          </cell>
          <cell r="C16499">
            <v>-99999</v>
          </cell>
          <cell r="D16499">
            <v>-99999</v>
          </cell>
          <cell r="E16499">
            <v>-99999</v>
          </cell>
          <cell r="F16499">
            <v>-99999</v>
          </cell>
        </row>
        <row r="16500">
          <cell r="A16500" t="str">
            <v>BU19494401</v>
          </cell>
          <cell r="B16500">
            <v>-99999</v>
          </cell>
          <cell r="C16500">
            <v>7.2</v>
          </cell>
          <cell r="D16500">
            <v>10.3</v>
          </cell>
          <cell r="E16500">
            <v>14.5</v>
          </cell>
          <cell r="F16500">
            <v>36.799999999999997</v>
          </cell>
        </row>
        <row r="16501">
          <cell r="A16501" t="str">
            <v>BU19494402</v>
          </cell>
          <cell r="B16501">
            <v>-99999</v>
          </cell>
          <cell r="C16501">
            <v>-99999</v>
          </cell>
          <cell r="D16501">
            <v>-99999</v>
          </cell>
          <cell r="E16501">
            <v>-99999</v>
          </cell>
          <cell r="F16501">
            <v>-99999</v>
          </cell>
        </row>
        <row r="16502">
          <cell r="A16502" t="str">
            <v>BU19494403</v>
          </cell>
          <cell r="B16502">
            <v>-99999</v>
          </cell>
          <cell r="C16502">
            <v>-99999</v>
          </cell>
          <cell r="D16502">
            <v>-99999</v>
          </cell>
          <cell r="E16502">
            <v>-99999</v>
          </cell>
          <cell r="F16502">
            <v>-99999</v>
          </cell>
        </row>
        <row r="16503">
          <cell r="A16503" t="str">
            <v>WK194945</v>
          </cell>
          <cell r="B16503">
            <v>-99999</v>
          </cell>
          <cell r="C16503">
            <v>-99999</v>
          </cell>
          <cell r="D16503">
            <v>-99999</v>
          </cell>
          <cell r="E16503">
            <v>-99999</v>
          </cell>
          <cell r="F16503">
            <v>-99999</v>
          </cell>
        </row>
        <row r="16504">
          <cell r="A16504" t="str">
            <v>BU19494500</v>
          </cell>
          <cell r="B16504">
            <v>-99999</v>
          </cell>
          <cell r="C16504">
            <v>-99999</v>
          </cell>
          <cell r="D16504">
            <v>-99999</v>
          </cell>
          <cell r="E16504">
            <v>-99999</v>
          </cell>
          <cell r="F16504">
            <v>-99999</v>
          </cell>
        </row>
        <row r="16505">
          <cell r="A16505" t="str">
            <v>WK194946</v>
          </cell>
          <cell r="B16505">
            <v>-99999</v>
          </cell>
          <cell r="C16505">
            <v>-99999</v>
          </cell>
          <cell r="D16505">
            <v>-99999</v>
          </cell>
          <cell r="E16505">
            <v>-99999</v>
          </cell>
          <cell r="F16505">
            <v>-99999</v>
          </cell>
        </row>
        <row r="16506">
          <cell r="A16506" t="str">
            <v>BU19494600</v>
          </cell>
          <cell r="B16506">
            <v>-99999</v>
          </cell>
          <cell r="C16506">
            <v>-99999</v>
          </cell>
          <cell r="D16506">
            <v>-99999</v>
          </cell>
          <cell r="E16506">
            <v>-99999</v>
          </cell>
          <cell r="F16506">
            <v>-99999</v>
          </cell>
        </row>
        <row r="16507">
          <cell r="A16507" t="str">
            <v>WK194947</v>
          </cell>
          <cell r="B16507">
            <v>-99999</v>
          </cell>
          <cell r="C16507">
            <v>2.8</v>
          </cell>
          <cell r="D16507">
            <v>3.7</v>
          </cell>
          <cell r="E16507">
            <v>6.4</v>
          </cell>
          <cell r="F16507">
            <v>159.9</v>
          </cell>
        </row>
        <row r="16508">
          <cell r="A16508" t="str">
            <v>BU19494700</v>
          </cell>
          <cell r="B16508">
            <v>-99999</v>
          </cell>
          <cell r="C16508">
            <v>-99999</v>
          </cell>
          <cell r="D16508">
            <v>-99999</v>
          </cell>
          <cell r="E16508">
            <v>-99999</v>
          </cell>
          <cell r="F16508">
            <v>-99999</v>
          </cell>
        </row>
        <row r="16509">
          <cell r="A16509" t="str">
            <v>BU19494701</v>
          </cell>
          <cell r="B16509">
            <v>-99999</v>
          </cell>
          <cell r="C16509">
            <v>-99999</v>
          </cell>
          <cell r="D16509">
            <v>-99999</v>
          </cell>
          <cell r="E16509">
            <v>-99999</v>
          </cell>
          <cell r="F16509">
            <v>154.80000000000001</v>
          </cell>
        </row>
        <row r="16510">
          <cell r="A16510" t="str">
            <v>WK194948</v>
          </cell>
          <cell r="B16510">
            <v>-99999</v>
          </cell>
          <cell r="C16510">
            <v>6.4</v>
          </cell>
          <cell r="D16510">
            <v>11.1</v>
          </cell>
          <cell r="E16510">
            <v>16.100000000000001</v>
          </cell>
          <cell r="F16510">
            <v>73.400000000000006</v>
          </cell>
        </row>
        <row r="16511">
          <cell r="A16511" t="str">
            <v>BU19494800</v>
          </cell>
          <cell r="B16511">
            <v>-99999</v>
          </cell>
          <cell r="C16511">
            <v>-99999</v>
          </cell>
          <cell r="D16511">
            <v>-99999</v>
          </cell>
          <cell r="E16511">
            <v>-99999</v>
          </cell>
          <cell r="F16511">
            <v>-99999</v>
          </cell>
        </row>
        <row r="16512">
          <cell r="A16512" t="str">
            <v>BU19494801</v>
          </cell>
          <cell r="B16512">
            <v>-99999</v>
          </cell>
          <cell r="C16512">
            <v>6.9</v>
          </cell>
          <cell r="D16512">
            <v>12.3</v>
          </cell>
          <cell r="E16512">
            <v>17.600000000000001</v>
          </cell>
          <cell r="F16512">
            <v>58.6</v>
          </cell>
        </row>
        <row r="16513">
          <cell r="A16513" t="str">
            <v>WK194949</v>
          </cell>
          <cell r="B16513">
            <v>-99999</v>
          </cell>
          <cell r="C16513">
            <v>4.9000000000000004</v>
          </cell>
          <cell r="D16513">
            <v>7.4</v>
          </cell>
          <cell r="E16513">
            <v>10.4</v>
          </cell>
          <cell r="F16513">
            <v>68</v>
          </cell>
        </row>
        <row r="16514">
          <cell r="A16514" t="str">
            <v>BU19494900</v>
          </cell>
          <cell r="B16514">
            <v>-99999</v>
          </cell>
          <cell r="C16514">
            <v>-99999</v>
          </cell>
          <cell r="D16514">
            <v>-99999</v>
          </cell>
          <cell r="E16514">
            <v>-99999</v>
          </cell>
          <cell r="F16514">
            <v>-99999</v>
          </cell>
        </row>
        <row r="16515">
          <cell r="A16515" t="str">
            <v>BU19494901</v>
          </cell>
          <cell r="B16515">
            <v>-99999</v>
          </cell>
          <cell r="C16515">
            <v>3.2</v>
          </cell>
          <cell r="D16515">
            <v>4.8</v>
          </cell>
          <cell r="E16515">
            <v>7.3</v>
          </cell>
          <cell r="F16515">
            <v>87.6</v>
          </cell>
        </row>
        <row r="16516">
          <cell r="A16516" t="str">
            <v>BU19494902</v>
          </cell>
          <cell r="B16516">
            <v>-99999</v>
          </cell>
          <cell r="C16516">
            <v>6.1</v>
          </cell>
          <cell r="D16516">
            <v>9.8000000000000007</v>
          </cell>
          <cell r="E16516">
            <v>14.4</v>
          </cell>
          <cell r="F16516">
            <v>39.5</v>
          </cell>
        </row>
        <row r="16517">
          <cell r="A16517" t="str">
            <v>WK194950</v>
          </cell>
          <cell r="B16517">
            <v>-99999</v>
          </cell>
          <cell r="C16517">
            <v>4.8</v>
          </cell>
          <cell r="D16517">
            <v>7.5</v>
          </cell>
          <cell r="E16517">
            <v>8.1999999999999993</v>
          </cell>
          <cell r="F16517">
            <v>76.099999999999994</v>
          </cell>
        </row>
        <row r="16518">
          <cell r="A16518" t="str">
            <v>BU19495000</v>
          </cell>
          <cell r="B16518">
            <v>-99999</v>
          </cell>
          <cell r="C16518">
            <v>-99999</v>
          </cell>
          <cell r="D16518">
            <v>-99999</v>
          </cell>
          <cell r="E16518">
            <v>-99999</v>
          </cell>
          <cell r="F16518">
            <v>-99999</v>
          </cell>
        </row>
        <row r="16519">
          <cell r="A16519" t="str">
            <v>BU19495001</v>
          </cell>
          <cell r="B16519">
            <v>-99999</v>
          </cell>
          <cell r="C16519">
            <v>5.3</v>
          </cell>
          <cell r="D16519">
            <v>8.1999999999999993</v>
          </cell>
          <cell r="E16519">
            <v>9</v>
          </cell>
          <cell r="F16519">
            <v>51.6</v>
          </cell>
        </row>
        <row r="16520">
          <cell r="A16520" t="str">
            <v>WK194951</v>
          </cell>
          <cell r="B16520">
            <v>-99999</v>
          </cell>
          <cell r="C16520">
            <v>1.7</v>
          </cell>
          <cell r="D16520">
            <v>1.7</v>
          </cell>
          <cell r="E16520">
            <v>3.4</v>
          </cell>
          <cell r="F16520">
            <v>68.599999999999994</v>
          </cell>
        </row>
        <row r="16521">
          <cell r="A16521" t="str">
            <v>BU19495100</v>
          </cell>
          <cell r="B16521">
            <v>-99999</v>
          </cell>
          <cell r="C16521">
            <v>1.7</v>
          </cell>
          <cell r="D16521">
            <v>1.7</v>
          </cell>
          <cell r="E16521">
            <v>3.4</v>
          </cell>
          <cell r="F16521">
            <v>68.599999999999994</v>
          </cell>
        </row>
        <row r="16522">
          <cell r="A16522" t="str">
            <v>WK194952</v>
          </cell>
          <cell r="B16522">
            <v>-99999</v>
          </cell>
          <cell r="C16522">
            <v>-99999</v>
          </cell>
          <cell r="D16522">
            <v>-99999</v>
          </cell>
          <cell r="E16522">
            <v>-99999</v>
          </cell>
          <cell r="F16522">
            <v>-99999</v>
          </cell>
        </row>
        <row r="16523">
          <cell r="A16523" t="str">
            <v>BU19495200</v>
          </cell>
          <cell r="B16523">
            <v>-99999</v>
          </cell>
          <cell r="C16523">
            <v>-99999</v>
          </cell>
          <cell r="D16523">
            <v>-99999</v>
          </cell>
          <cell r="E16523">
            <v>-99999</v>
          </cell>
          <cell r="F16523">
            <v>-99999</v>
          </cell>
        </row>
        <row r="16524">
          <cell r="A16524" t="str">
            <v>WK194953</v>
          </cell>
          <cell r="B16524">
            <v>-99999</v>
          </cell>
          <cell r="C16524">
            <v>3.9</v>
          </cell>
          <cell r="D16524">
            <v>5.7</v>
          </cell>
          <cell r="E16524">
            <v>8.6999999999999993</v>
          </cell>
          <cell r="F16524">
            <v>119.4</v>
          </cell>
        </row>
        <row r="16525">
          <cell r="A16525" t="str">
            <v>BU19495300</v>
          </cell>
          <cell r="B16525">
            <v>-99999</v>
          </cell>
          <cell r="C16525">
            <v>-99999</v>
          </cell>
          <cell r="D16525">
            <v>-99999</v>
          </cell>
          <cell r="E16525">
            <v>-99999</v>
          </cell>
          <cell r="F16525">
            <v>-99999</v>
          </cell>
        </row>
        <row r="16526">
          <cell r="A16526" t="str">
            <v>BU19495301</v>
          </cell>
          <cell r="B16526">
            <v>-99999</v>
          </cell>
          <cell r="C16526">
            <v>4.2</v>
          </cell>
          <cell r="D16526">
            <v>6.1</v>
          </cell>
          <cell r="E16526">
            <v>9.1</v>
          </cell>
          <cell r="F16526">
            <v>114.1</v>
          </cell>
        </row>
        <row r="16527">
          <cell r="A16527" t="str">
            <v>BU19495302</v>
          </cell>
          <cell r="B16527">
            <v>-99999</v>
          </cell>
          <cell r="C16527">
            <v>-99999</v>
          </cell>
          <cell r="D16527">
            <v>-99999</v>
          </cell>
          <cell r="E16527">
            <v>-99999</v>
          </cell>
          <cell r="F16527">
            <v>-99999</v>
          </cell>
        </row>
        <row r="16528">
          <cell r="A16528" t="str">
            <v>WK194954</v>
          </cell>
          <cell r="B16528">
            <v>-99999</v>
          </cell>
          <cell r="C16528">
            <v>2.2000000000000002</v>
          </cell>
          <cell r="D16528">
            <v>3.8</v>
          </cell>
          <cell r="E16528">
            <v>4.8</v>
          </cell>
          <cell r="F16528">
            <v>170.3</v>
          </cell>
        </row>
        <row r="16529">
          <cell r="A16529" t="str">
            <v>BU19495400</v>
          </cell>
          <cell r="B16529">
            <v>-99999</v>
          </cell>
          <cell r="C16529">
            <v>-99999</v>
          </cell>
          <cell r="D16529">
            <v>-99999</v>
          </cell>
          <cell r="E16529">
            <v>-99999</v>
          </cell>
          <cell r="F16529">
            <v>-99999</v>
          </cell>
        </row>
        <row r="16530">
          <cell r="A16530" t="str">
            <v>BU19495401</v>
          </cell>
          <cell r="B16530">
            <v>-99999</v>
          </cell>
          <cell r="C16530">
            <v>1.4</v>
          </cell>
          <cell r="D16530">
            <v>3.6</v>
          </cell>
          <cell r="E16530">
            <v>5</v>
          </cell>
          <cell r="F16530">
            <v>156.30000000000001</v>
          </cell>
        </row>
        <row r="16531">
          <cell r="A16531" t="str">
            <v>WK194955</v>
          </cell>
          <cell r="B16531">
            <v>-99999</v>
          </cell>
          <cell r="C16531">
            <v>-99999</v>
          </cell>
          <cell r="D16531">
            <v>-99999</v>
          </cell>
          <cell r="E16531">
            <v>-99999</v>
          </cell>
          <cell r="F16531">
            <v>-99999</v>
          </cell>
        </row>
        <row r="16532">
          <cell r="A16532" t="str">
            <v>BU19495500</v>
          </cell>
          <cell r="B16532">
            <v>-99999</v>
          </cell>
          <cell r="C16532">
            <v>-99999</v>
          </cell>
          <cell r="D16532">
            <v>-99999</v>
          </cell>
          <cell r="E16532">
            <v>-99999</v>
          </cell>
          <cell r="F16532">
            <v>-99999</v>
          </cell>
        </row>
        <row r="16533">
          <cell r="A16533" t="str">
            <v>GM1950</v>
          </cell>
          <cell r="B16533">
            <v>30.3</v>
          </cell>
          <cell r="C16533">
            <v>6.1</v>
          </cell>
          <cell r="D16533">
            <v>10.199999999999999</v>
          </cell>
          <cell r="E16533">
            <v>13.4</v>
          </cell>
          <cell r="F16533">
            <v>108.1</v>
          </cell>
        </row>
        <row r="16534">
          <cell r="A16534" t="str">
            <v>WK195000</v>
          </cell>
          <cell r="B16534">
            <v>-99999</v>
          </cell>
          <cell r="C16534">
            <v>7.8</v>
          </cell>
          <cell r="D16534">
            <v>12.6</v>
          </cell>
          <cell r="E16534">
            <v>15.5</v>
          </cell>
          <cell r="F16534">
            <v>96</v>
          </cell>
        </row>
        <row r="16535">
          <cell r="A16535" t="str">
            <v>BU19500000</v>
          </cell>
          <cell r="B16535">
            <v>-99999</v>
          </cell>
          <cell r="C16535">
            <v>9.6999999999999993</v>
          </cell>
          <cell r="D16535">
            <v>14.6</v>
          </cell>
          <cell r="E16535">
            <v>17.899999999999999</v>
          </cell>
          <cell r="F16535">
            <v>71.099999999999994</v>
          </cell>
        </row>
        <row r="16536">
          <cell r="A16536" t="str">
            <v>BU19500001</v>
          </cell>
          <cell r="B16536">
            <v>-99999</v>
          </cell>
          <cell r="C16536">
            <v>9.4</v>
          </cell>
          <cell r="D16536">
            <v>11.3</v>
          </cell>
          <cell r="E16536">
            <v>13.2</v>
          </cell>
          <cell r="F16536">
            <v>201.2</v>
          </cell>
        </row>
        <row r="16537">
          <cell r="A16537" t="str">
            <v>BU19500002</v>
          </cell>
          <cell r="B16537">
            <v>-99999</v>
          </cell>
          <cell r="C16537">
            <v>6.9</v>
          </cell>
          <cell r="D16537">
            <v>11.8</v>
          </cell>
          <cell r="E16537">
            <v>14.3</v>
          </cell>
          <cell r="F16537">
            <v>79.599999999999994</v>
          </cell>
        </row>
        <row r="16538">
          <cell r="A16538" t="str">
            <v>BU19500004</v>
          </cell>
          <cell r="B16538">
            <v>-99999</v>
          </cell>
          <cell r="C16538">
            <v>7.4</v>
          </cell>
          <cell r="D16538">
            <v>16.7</v>
          </cell>
          <cell r="E16538">
            <v>19.7</v>
          </cell>
          <cell r="F16538">
            <v>61.8</v>
          </cell>
        </row>
        <row r="16539">
          <cell r="A16539" t="str">
            <v>BU19500005</v>
          </cell>
          <cell r="B16539">
            <v>-99999</v>
          </cell>
          <cell r="C16539">
            <v>-99999</v>
          </cell>
          <cell r="D16539">
            <v>-99999</v>
          </cell>
          <cell r="E16539">
            <v>-99999</v>
          </cell>
          <cell r="F16539">
            <v>-99999</v>
          </cell>
        </row>
        <row r="16540">
          <cell r="A16540" t="str">
            <v>BU19500006</v>
          </cell>
          <cell r="B16540">
            <v>-99999</v>
          </cell>
          <cell r="C16540">
            <v>-99999</v>
          </cell>
          <cell r="D16540">
            <v>-99999</v>
          </cell>
          <cell r="E16540">
            <v>-99999</v>
          </cell>
          <cell r="F16540">
            <v>-99999</v>
          </cell>
        </row>
        <row r="16541">
          <cell r="A16541" t="str">
            <v>BU19500007</v>
          </cell>
          <cell r="B16541">
            <v>-99999</v>
          </cell>
          <cell r="C16541">
            <v>1.2</v>
          </cell>
          <cell r="D16541">
            <v>3.6</v>
          </cell>
          <cell r="E16541">
            <v>6.1</v>
          </cell>
          <cell r="F16541">
            <v>219.6</v>
          </cell>
        </row>
        <row r="16542">
          <cell r="A16542" t="str">
            <v>BU19500008</v>
          </cell>
          <cell r="B16542">
            <v>-99999</v>
          </cell>
          <cell r="C16542">
            <v>-99999</v>
          </cell>
          <cell r="D16542">
            <v>-99999</v>
          </cell>
          <cell r="E16542">
            <v>-99999</v>
          </cell>
          <cell r="F16542">
            <v>-99999</v>
          </cell>
        </row>
        <row r="16543">
          <cell r="A16543" t="str">
            <v>BU19500009</v>
          </cell>
          <cell r="B16543">
            <v>-99999</v>
          </cell>
          <cell r="C16543">
            <v>-99999</v>
          </cell>
          <cell r="D16543">
            <v>-99999</v>
          </cell>
          <cell r="E16543">
            <v>-99999</v>
          </cell>
          <cell r="F16543">
            <v>-99999</v>
          </cell>
        </row>
        <row r="16544">
          <cell r="A16544" t="str">
            <v>WK195001</v>
          </cell>
          <cell r="B16544">
            <v>-99999</v>
          </cell>
          <cell r="C16544">
            <v>5.5</v>
          </cell>
          <cell r="D16544">
            <v>8.6999999999999993</v>
          </cell>
          <cell r="E16544">
            <v>10.8</v>
          </cell>
          <cell r="F16544">
            <v>136.30000000000001</v>
          </cell>
        </row>
        <row r="16545">
          <cell r="A16545" t="str">
            <v>BU19500100</v>
          </cell>
          <cell r="B16545">
            <v>-99999</v>
          </cell>
          <cell r="C16545">
            <v>5.8</v>
          </cell>
          <cell r="D16545">
            <v>9.6999999999999993</v>
          </cell>
          <cell r="E16545">
            <v>12</v>
          </cell>
          <cell r="F16545">
            <v>119.2</v>
          </cell>
        </row>
        <row r="16546">
          <cell r="A16546" t="str">
            <v>BU19500101</v>
          </cell>
          <cell r="B16546">
            <v>-99999</v>
          </cell>
          <cell r="C16546">
            <v>-99999</v>
          </cell>
          <cell r="D16546">
            <v>-99999</v>
          </cell>
          <cell r="E16546">
            <v>-99999</v>
          </cell>
          <cell r="F16546">
            <v>-99999</v>
          </cell>
        </row>
        <row r="16547">
          <cell r="A16547" t="str">
            <v>BU19500108</v>
          </cell>
          <cell r="B16547">
            <v>-99999</v>
          </cell>
          <cell r="C16547">
            <v>-99999</v>
          </cell>
          <cell r="D16547">
            <v>-99999</v>
          </cell>
          <cell r="E16547">
            <v>-99999</v>
          </cell>
          <cell r="F16547">
            <v>-99999</v>
          </cell>
        </row>
        <row r="16548">
          <cell r="A16548" t="str">
            <v>BU19500109</v>
          </cell>
          <cell r="B16548">
            <v>-99999</v>
          </cell>
          <cell r="C16548">
            <v>-99999</v>
          </cell>
          <cell r="D16548">
            <v>-99999</v>
          </cell>
          <cell r="E16548">
            <v>-99999</v>
          </cell>
          <cell r="F16548">
            <v>-99999</v>
          </cell>
        </row>
        <row r="16549">
          <cell r="A16549" t="str">
            <v>WK195002</v>
          </cell>
          <cell r="B16549">
            <v>-99999</v>
          </cell>
          <cell r="C16549">
            <v>5.7</v>
          </cell>
          <cell r="D16549">
            <v>10.3</v>
          </cell>
          <cell r="E16549">
            <v>13.3</v>
          </cell>
          <cell r="F16549">
            <v>127.7</v>
          </cell>
        </row>
        <row r="16550">
          <cell r="A16550" t="str">
            <v>BU19500200</v>
          </cell>
          <cell r="B16550">
            <v>-99999</v>
          </cell>
          <cell r="C16550">
            <v>7.1</v>
          </cell>
          <cell r="D16550">
            <v>13.5</v>
          </cell>
          <cell r="E16550">
            <v>17.600000000000001</v>
          </cell>
          <cell r="F16550">
            <v>96.1</v>
          </cell>
        </row>
        <row r="16551">
          <cell r="A16551" t="str">
            <v>BU19500201</v>
          </cell>
          <cell r="B16551">
            <v>-99999</v>
          </cell>
          <cell r="C16551">
            <v>0.6</v>
          </cell>
          <cell r="D16551">
            <v>1.7</v>
          </cell>
          <cell r="E16551">
            <v>2.2999999999999998</v>
          </cell>
          <cell r="F16551">
            <v>202.7</v>
          </cell>
        </row>
        <row r="16552">
          <cell r="A16552" t="str">
            <v>BU19500202</v>
          </cell>
          <cell r="B16552">
            <v>-99999</v>
          </cell>
          <cell r="C16552">
            <v>5.0999999999999996</v>
          </cell>
          <cell r="D16552">
            <v>9.1</v>
          </cell>
          <cell r="E16552">
            <v>12.3</v>
          </cell>
          <cell r="F16552">
            <v>75.3</v>
          </cell>
        </row>
        <row r="16553">
          <cell r="A16553" t="str">
            <v>BU19500203</v>
          </cell>
          <cell r="B16553">
            <v>-99999</v>
          </cell>
          <cell r="C16553">
            <v>-99999</v>
          </cell>
          <cell r="D16553">
            <v>-99999</v>
          </cell>
          <cell r="E16553">
            <v>-99999</v>
          </cell>
          <cell r="F16553">
            <v>197.8</v>
          </cell>
        </row>
        <row r="16554">
          <cell r="A16554" t="str">
            <v>BU19500204</v>
          </cell>
          <cell r="B16554">
            <v>-99999</v>
          </cell>
          <cell r="C16554">
            <v>-99999</v>
          </cell>
          <cell r="D16554">
            <v>-99999</v>
          </cell>
          <cell r="E16554">
            <v>-99999</v>
          </cell>
          <cell r="F16554">
            <v>-99999</v>
          </cell>
        </row>
        <row r="16555">
          <cell r="A16555" t="str">
            <v>BU19500206</v>
          </cell>
          <cell r="B16555">
            <v>-99999</v>
          </cell>
          <cell r="C16555">
            <v>-99999</v>
          </cell>
          <cell r="D16555">
            <v>-99999</v>
          </cell>
          <cell r="E16555">
            <v>-99999</v>
          </cell>
          <cell r="F16555">
            <v>-99999</v>
          </cell>
        </row>
        <row r="16556">
          <cell r="A16556" t="str">
            <v>BU19500207</v>
          </cell>
          <cell r="B16556">
            <v>-99999</v>
          </cell>
          <cell r="C16556">
            <v>-99999</v>
          </cell>
          <cell r="D16556">
            <v>-99999</v>
          </cell>
          <cell r="E16556">
            <v>-99999</v>
          </cell>
          <cell r="F16556">
            <v>-99999</v>
          </cell>
        </row>
        <row r="16557">
          <cell r="A16557" t="str">
            <v>BU19500208</v>
          </cell>
          <cell r="B16557">
            <v>-99999</v>
          </cell>
          <cell r="C16557">
            <v>-99999</v>
          </cell>
          <cell r="D16557">
            <v>-99999</v>
          </cell>
          <cell r="E16557">
            <v>-99999</v>
          </cell>
          <cell r="F16557">
            <v>-99999</v>
          </cell>
        </row>
        <row r="16558">
          <cell r="A16558" t="str">
            <v>BU19500209</v>
          </cell>
          <cell r="B16558">
            <v>-99999</v>
          </cell>
          <cell r="C16558">
            <v>-99999</v>
          </cell>
          <cell r="D16558">
            <v>-99999</v>
          </cell>
          <cell r="E16558">
            <v>-99999</v>
          </cell>
          <cell r="F16558">
            <v>-99999</v>
          </cell>
        </row>
        <row r="16559">
          <cell r="A16559" t="str">
            <v>WK195003</v>
          </cell>
          <cell r="B16559">
            <v>-99999</v>
          </cell>
          <cell r="C16559">
            <v>5.3</v>
          </cell>
          <cell r="D16559">
            <v>8</v>
          </cell>
          <cell r="E16559">
            <v>10.4</v>
          </cell>
          <cell r="F16559">
            <v>184</v>
          </cell>
        </row>
        <row r="16560">
          <cell r="A16560" t="str">
            <v>BU19500300</v>
          </cell>
          <cell r="B16560">
            <v>-99999</v>
          </cell>
          <cell r="C16560">
            <v>5.2</v>
          </cell>
          <cell r="D16560">
            <v>8.9</v>
          </cell>
          <cell r="E16560">
            <v>12.4</v>
          </cell>
          <cell r="F16560">
            <v>108.1</v>
          </cell>
        </row>
        <row r="16561">
          <cell r="A16561" t="str">
            <v>BU19500301</v>
          </cell>
          <cell r="B16561">
            <v>-99999</v>
          </cell>
          <cell r="C16561">
            <v>-99999</v>
          </cell>
          <cell r="D16561">
            <v>-99999</v>
          </cell>
          <cell r="E16561">
            <v>-99999</v>
          </cell>
          <cell r="F16561">
            <v>-99999</v>
          </cell>
        </row>
        <row r="16562">
          <cell r="A16562" t="str">
            <v>BU19500304</v>
          </cell>
          <cell r="B16562">
            <v>-99999</v>
          </cell>
          <cell r="C16562">
            <v>-99999</v>
          </cell>
          <cell r="D16562">
            <v>-99999</v>
          </cell>
          <cell r="E16562">
            <v>-99999</v>
          </cell>
          <cell r="F16562">
            <v>-99999</v>
          </cell>
        </row>
        <row r="16563">
          <cell r="A16563" t="str">
            <v>BU19500306</v>
          </cell>
          <cell r="B16563">
            <v>-99999</v>
          </cell>
          <cell r="C16563">
            <v>-99999</v>
          </cell>
          <cell r="D16563">
            <v>-99999</v>
          </cell>
          <cell r="E16563">
            <v>-99999</v>
          </cell>
          <cell r="F16563">
            <v>-99999</v>
          </cell>
        </row>
        <row r="16564">
          <cell r="A16564" t="str">
            <v>BU19500308</v>
          </cell>
          <cell r="B16564">
            <v>-99999</v>
          </cell>
          <cell r="C16564">
            <v>-99999</v>
          </cell>
          <cell r="D16564">
            <v>-99999</v>
          </cell>
          <cell r="E16564">
            <v>-99999</v>
          </cell>
          <cell r="F16564">
            <v>-99999</v>
          </cell>
        </row>
        <row r="16565">
          <cell r="A16565" t="str">
            <v>BU19500309</v>
          </cell>
          <cell r="B16565">
            <v>-99999</v>
          </cell>
          <cell r="C16565">
            <v>4.5999999999999996</v>
          </cell>
          <cell r="D16565">
            <v>4.5999999999999996</v>
          </cell>
          <cell r="E16565">
            <v>5.2</v>
          </cell>
          <cell r="F16565">
            <v>235.8</v>
          </cell>
        </row>
        <row r="16566">
          <cell r="A16566" t="str">
            <v>WK195004</v>
          </cell>
          <cell r="B16566">
            <v>-99999</v>
          </cell>
          <cell r="C16566">
            <v>8</v>
          </cell>
          <cell r="D16566">
            <v>12.1</v>
          </cell>
          <cell r="E16566">
            <v>17.399999999999999</v>
          </cell>
          <cell r="F16566">
            <v>127.4</v>
          </cell>
        </row>
        <row r="16567">
          <cell r="A16567" t="str">
            <v>BU19500400</v>
          </cell>
          <cell r="B16567">
            <v>-99999</v>
          </cell>
          <cell r="C16567">
            <v>9.5</v>
          </cell>
          <cell r="D16567">
            <v>14.8</v>
          </cell>
          <cell r="E16567">
            <v>21.4</v>
          </cell>
          <cell r="F16567">
            <v>75.7</v>
          </cell>
        </row>
        <row r="16568">
          <cell r="A16568" t="str">
            <v>BU19500401</v>
          </cell>
          <cell r="B16568">
            <v>-99999</v>
          </cell>
          <cell r="C16568">
            <v>-99999</v>
          </cell>
          <cell r="D16568">
            <v>-99999</v>
          </cell>
          <cell r="E16568">
            <v>-99999</v>
          </cell>
          <cell r="F16568">
            <v>-99999</v>
          </cell>
        </row>
        <row r="16569">
          <cell r="A16569" t="str">
            <v>BU19500402</v>
          </cell>
          <cell r="B16569">
            <v>-99999</v>
          </cell>
          <cell r="C16569">
            <v>-99999</v>
          </cell>
          <cell r="D16569">
            <v>-99999</v>
          </cell>
          <cell r="E16569">
            <v>-99999</v>
          </cell>
          <cell r="F16569">
            <v>-99999</v>
          </cell>
        </row>
        <row r="16570">
          <cell r="A16570" t="str">
            <v>BU19500403</v>
          </cell>
          <cell r="B16570">
            <v>-99999</v>
          </cell>
          <cell r="C16570">
            <v>-99999</v>
          </cell>
          <cell r="D16570">
            <v>-99999</v>
          </cell>
          <cell r="E16570">
            <v>-99999</v>
          </cell>
          <cell r="F16570">
            <v>-99999</v>
          </cell>
        </row>
        <row r="16571">
          <cell r="A16571" t="str">
            <v>BU19500404</v>
          </cell>
          <cell r="B16571">
            <v>-99999</v>
          </cell>
          <cell r="C16571">
            <v>-99999</v>
          </cell>
          <cell r="D16571">
            <v>-99999</v>
          </cell>
          <cell r="E16571">
            <v>-99999</v>
          </cell>
          <cell r="F16571">
            <v>-99999</v>
          </cell>
        </row>
        <row r="16572">
          <cell r="A16572" t="str">
            <v>BU19500409</v>
          </cell>
          <cell r="B16572">
            <v>-99999</v>
          </cell>
          <cell r="C16572">
            <v>1.9</v>
          </cell>
          <cell r="D16572">
            <v>1.9</v>
          </cell>
          <cell r="E16572">
            <v>2.9</v>
          </cell>
          <cell r="F16572">
            <v>241.7</v>
          </cell>
        </row>
        <row r="16573">
          <cell r="A16573" t="str">
            <v>WK195005</v>
          </cell>
          <cell r="B16573">
            <v>-99999</v>
          </cell>
          <cell r="C16573">
            <v>4.3</v>
          </cell>
          <cell r="D16573">
            <v>7.6</v>
          </cell>
          <cell r="E16573">
            <v>9.1999999999999993</v>
          </cell>
          <cell r="F16573">
            <v>148.5</v>
          </cell>
        </row>
        <row r="16574">
          <cell r="A16574" t="str">
            <v>BU19500500</v>
          </cell>
          <cell r="B16574">
            <v>-99999</v>
          </cell>
          <cell r="C16574">
            <v>3.6</v>
          </cell>
          <cell r="D16574">
            <v>7.1</v>
          </cell>
          <cell r="E16574">
            <v>9.1</v>
          </cell>
          <cell r="F16574">
            <v>127.8</v>
          </cell>
        </row>
        <row r="16575">
          <cell r="A16575" t="str">
            <v>BU19500501</v>
          </cell>
          <cell r="B16575">
            <v>-99999</v>
          </cell>
          <cell r="C16575">
            <v>-99999</v>
          </cell>
          <cell r="D16575">
            <v>-99999</v>
          </cell>
          <cell r="E16575">
            <v>-99999</v>
          </cell>
          <cell r="F16575">
            <v>-99999</v>
          </cell>
        </row>
        <row r="16576">
          <cell r="A16576" t="str">
            <v>BU19500502</v>
          </cell>
          <cell r="B16576">
            <v>-99999</v>
          </cell>
          <cell r="C16576">
            <v>-99999</v>
          </cell>
          <cell r="D16576">
            <v>-99999</v>
          </cell>
          <cell r="E16576">
            <v>-99999</v>
          </cell>
          <cell r="F16576">
            <v>-99999</v>
          </cell>
        </row>
        <row r="16577">
          <cell r="A16577" t="str">
            <v>BU19500504</v>
          </cell>
          <cell r="B16577">
            <v>-99999</v>
          </cell>
          <cell r="C16577">
            <v>-99999</v>
          </cell>
          <cell r="D16577">
            <v>-99999</v>
          </cell>
          <cell r="E16577">
            <v>-99999</v>
          </cell>
          <cell r="F16577">
            <v>-99999</v>
          </cell>
        </row>
        <row r="16578">
          <cell r="A16578" t="str">
            <v>BU19500507</v>
          </cell>
          <cell r="B16578">
            <v>-99999</v>
          </cell>
          <cell r="C16578">
            <v>-99999</v>
          </cell>
          <cell r="D16578">
            <v>-99999</v>
          </cell>
          <cell r="E16578">
            <v>-99999</v>
          </cell>
          <cell r="F16578">
            <v>-99999</v>
          </cell>
        </row>
        <row r="16579">
          <cell r="A16579" t="str">
            <v>BU19500508</v>
          </cell>
          <cell r="B16579">
            <v>-99999</v>
          </cell>
          <cell r="C16579">
            <v>2.9</v>
          </cell>
          <cell r="D16579">
            <v>5.0999999999999996</v>
          </cell>
          <cell r="E16579">
            <v>6.5</v>
          </cell>
          <cell r="F16579">
            <v>99.5</v>
          </cell>
        </row>
        <row r="16580">
          <cell r="A16580" t="str">
            <v>BU19500509</v>
          </cell>
          <cell r="B16580">
            <v>-99999</v>
          </cell>
          <cell r="C16580">
            <v>-99999</v>
          </cell>
          <cell r="D16580">
            <v>-99999</v>
          </cell>
          <cell r="E16580">
            <v>-99999</v>
          </cell>
          <cell r="F16580">
            <v>-99999</v>
          </cell>
        </row>
        <row r="16581">
          <cell r="A16581" t="str">
            <v>WK195006</v>
          </cell>
          <cell r="B16581">
            <v>-99999</v>
          </cell>
          <cell r="C16581">
            <v>3.9</v>
          </cell>
          <cell r="D16581">
            <v>4.9000000000000004</v>
          </cell>
          <cell r="E16581">
            <v>6.5</v>
          </cell>
          <cell r="F16581">
            <v>210.1</v>
          </cell>
        </row>
        <row r="16582">
          <cell r="A16582" t="str">
            <v>BU19500600</v>
          </cell>
          <cell r="B16582">
            <v>-99999</v>
          </cell>
          <cell r="C16582">
            <v>-99999</v>
          </cell>
          <cell r="D16582">
            <v>-99999</v>
          </cell>
          <cell r="E16582">
            <v>-99999</v>
          </cell>
          <cell r="F16582">
            <v>-99999</v>
          </cell>
        </row>
        <row r="16583">
          <cell r="A16583" t="str">
            <v>BU19500601</v>
          </cell>
          <cell r="B16583">
            <v>-99999</v>
          </cell>
          <cell r="C16583">
            <v>-99999</v>
          </cell>
          <cell r="D16583">
            <v>-99999</v>
          </cell>
          <cell r="E16583">
            <v>-99999</v>
          </cell>
          <cell r="F16583">
            <v>-99999</v>
          </cell>
        </row>
        <row r="16584">
          <cell r="A16584" t="str">
            <v>BU19500602</v>
          </cell>
          <cell r="B16584">
            <v>-99999</v>
          </cell>
          <cell r="C16584">
            <v>-99999</v>
          </cell>
          <cell r="D16584">
            <v>-99999</v>
          </cell>
          <cell r="E16584">
            <v>-99999</v>
          </cell>
          <cell r="F16584">
            <v>-99999</v>
          </cell>
        </row>
        <row r="16585">
          <cell r="A16585" t="str">
            <v>BU19500609</v>
          </cell>
          <cell r="B16585">
            <v>-99999</v>
          </cell>
          <cell r="C16585">
            <v>-99999</v>
          </cell>
          <cell r="D16585">
            <v>-99999</v>
          </cell>
          <cell r="E16585">
            <v>-99999</v>
          </cell>
          <cell r="F16585">
            <v>-99999</v>
          </cell>
        </row>
        <row r="16586">
          <cell r="A16586" t="str">
            <v>WK195007</v>
          </cell>
          <cell r="B16586">
            <v>29.3</v>
          </cell>
          <cell r="C16586">
            <v>5.6</v>
          </cell>
          <cell r="D16586">
            <v>10.1</v>
          </cell>
          <cell r="E16586">
            <v>13.8</v>
          </cell>
          <cell r="F16586">
            <v>67.3</v>
          </cell>
        </row>
        <row r="16587">
          <cell r="A16587" t="str">
            <v>BU19500700</v>
          </cell>
          <cell r="B16587">
            <v>-99999</v>
          </cell>
          <cell r="C16587">
            <v>6.9</v>
          </cell>
          <cell r="D16587">
            <v>13</v>
          </cell>
          <cell r="E16587">
            <v>18.100000000000001</v>
          </cell>
          <cell r="F16587">
            <v>57.9</v>
          </cell>
        </row>
        <row r="16588">
          <cell r="A16588" t="str">
            <v>BU19500701</v>
          </cell>
          <cell r="B16588">
            <v>-99999</v>
          </cell>
          <cell r="C16588">
            <v>-99999</v>
          </cell>
          <cell r="D16588">
            <v>-99999</v>
          </cell>
          <cell r="E16588">
            <v>-99999</v>
          </cell>
          <cell r="F16588">
            <v>-99999</v>
          </cell>
        </row>
        <row r="16589">
          <cell r="A16589" t="str">
            <v>BU19500702</v>
          </cell>
          <cell r="B16589">
            <v>-99999</v>
          </cell>
          <cell r="C16589">
            <v>2.7</v>
          </cell>
          <cell r="D16589">
            <v>3.9</v>
          </cell>
          <cell r="E16589">
            <v>4.5999999999999996</v>
          </cell>
          <cell r="F16589">
            <v>164.9</v>
          </cell>
        </row>
        <row r="16590">
          <cell r="A16590" t="str">
            <v>BU19500703</v>
          </cell>
          <cell r="B16590">
            <v>-99999</v>
          </cell>
          <cell r="C16590">
            <v>1.7</v>
          </cell>
          <cell r="D16590">
            <v>3.5</v>
          </cell>
          <cell r="E16590">
            <v>5.2</v>
          </cell>
          <cell r="F16590">
            <v>98.3</v>
          </cell>
        </row>
        <row r="16591">
          <cell r="A16591" t="str">
            <v>BU19500704</v>
          </cell>
          <cell r="B16591">
            <v>-99999</v>
          </cell>
          <cell r="C16591">
            <v>5.7</v>
          </cell>
          <cell r="D16591">
            <v>8.1999999999999993</v>
          </cell>
          <cell r="E16591">
            <v>9.4</v>
          </cell>
          <cell r="F16591">
            <v>49.4</v>
          </cell>
        </row>
        <row r="16592">
          <cell r="A16592" t="str">
            <v>BU19500705</v>
          </cell>
          <cell r="B16592">
            <v>-99999</v>
          </cell>
          <cell r="C16592">
            <v>-99999</v>
          </cell>
          <cell r="D16592">
            <v>-99999</v>
          </cell>
          <cell r="E16592">
            <v>-99999</v>
          </cell>
          <cell r="F16592">
            <v>-99999</v>
          </cell>
        </row>
        <row r="16593">
          <cell r="A16593" t="str">
            <v>BU19500706</v>
          </cell>
          <cell r="B16593">
            <v>-99999</v>
          </cell>
          <cell r="C16593">
            <v>7.9</v>
          </cell>
          <cell r="D16593">
            <v>17</v>
          </cell>
          <cell r="E16593">
            <v>22.4</v>
          </cell>
          <cell r="F16593">
            <v>10.7</v>
          </cell>
        </row>
        <row r="16594">
          <cell r="A16594" t="str">
            <v>BU19500707</v>
          </cell>
          <cell r="B16594">
            <v>-99999</v>
          </cell>
          <cell r="C16594">
            <v>0.8</v>
          </cell>
          <cell r="D16594">
            <v>2.9</v>
          </cell>
          <cell r="E16594">
            <v>4.5999999999999996</v>
          </cell>
          <cell r="F16594">
            <v>109.6</v>
          </cell>
        </row>
        <row r="16595">
          <cell r="A16595" t="str">
            <v>BU19500708</v>
          </cell>
          <cell r="B16595">
            <v>-99999</v>
          </cell>
          <cell r="C16595">
            <v>5.7</v>
          </cell>
          <cell r="D16595">
            <v>9.8000000000000007</v>
          </cell>
          <cell r="E16595">
            <v>13</v>
          </cell>
          <cell r="F16595">
            <v>37.799999999999997</v>
          </cell>
        </row>
        <row r="16596">
          <cell r="A16596" t="str">
            <v>BU19500709</v>
          </cell>
          <cell r="B16596">
            <v>-99999</v>
          </cell>
          <cell r="C16596">
            <v>-99999</v>
          </cell>
          <cell r="D16596">
            <v>-99999</v>
          </cell>
          <cell r="E16596">
            <v>-99999</v>
          </cell>
          <cell r="F16596">
            <v>-99999</v>
          </cell>
        </row>
        <row r="16597">
          <cell r="A16597" t="str">
            <v>WK195008</v>
          </cell>
          <cell r="B16597">
            <v>-99999</v>
          </cell>
          <cell r="C16597">
            <v>7</v>
          </cell>
          <cell r="D16597">
            <v>7</v>
          </cell>
          <cell r="E16597">
            <v>8.5</v>
          </cell>
          <cell r="F16597">
            <v>333.3</v>
          </cell>
        </row>
        <row r="16598">
          <cell r="A16598" t="str">
            <v>BU19500808</v>
          </cell>
          <cell r="B16598">
            <v>-99999</v>
          </cell>
          <cell r="C16598">
            <v>-99999</v>
          </cell>
          <cell r="D16598">
            <v>-99999</v>
          </cell>
          <cell r="E16598">
            <v>-99999</v>
          </cell>
          <cell r="F16598">
            <v>-99999</v>
          </cell>
        </row>
        <row r="16599">
          <cell r="A16599" t="str">
            <v>BU19500809</v>
          </cell>
          <cell r="B16599">
            <v>-99999</v>
          </cell>
          <cell r="C16599">
            <v>-99999</v>
          </cell>
          <cell r="D16599">
            <v>-99999</v>
          </cell>
          <cell r="E16599">
            <v>-99999</v>
          </cell>
          <cell r="F16599">
            <v>-99999</v>
          </cell>
        </row>
        <row r="16600">
          <cell r="A16600" t="str">
            <v>WK195009</v>
          </cell>
          <cell r="B16600">
            <v>-99999</v>
          </cell>
          <cell r="C16600">
            <v>-99999</v>
          </cell>
          <cell r="D16600">
            <v>-99999</v>
          </cell>
          <cell r="E16600">
            <v>-99999</v>
          </cell>
          <cell r="F16600">
            <v>-99999</v>
          </cell>
        </row>
        <row r="16601">
          <cell r="A16601" t="str">
            <v>BU19500900</v>
          </cell>
          <cell r="B16601">
            <v>-99999</v>
          </cell>
          <cell r="C16601">
            <v>-99999</v>
          </cell>
          <cell r="D16601">
            <v>-99999</v>
          </cell>
          <cell r="E16601">
            <v>-99999</v>
          </cell>
          <cell r="F16601">
            <v>-99999</v>
          </cell>
        </row>
        <row r="16602">
          <cell r="A16602" t="str">
            <v>BU19500909</v>
          </cell>
          <cell r="B16602">
            <v>-99999</v>
          </cell>
          <cell r="C16602">
            <v>-99999</v>
          </cell>
          <cell r="D16602">
            <v>-99999</v>
          </cell>
          <cell r="E16602">
            <v>-99999</v>
          </cell>
          <cell r="F16602">
            <v>-99999</v>
          </cell>
        </row>
        <row r="16603">
          <cell r="A16603" t="str">
            <v>GM1952</v>
          </cell>
          <cell r="B16603">
            <v>29.9</v>
          </cell>
          <cell r="C16603">
            <v>7.7</v>
          </cell>
          <cell r="D16603">
            <v>11.9</v>
          </cell>
          <cell r="E16603">
            <v>15.4</v>
          </cell>
          <cell r="F16603">
            <v>58.7</v>
          </cell>
        </row>
        <row r="16604">
          <cell r="A16604" t="str">
            <v>WK195201</v>
          </cell>
          <cell r="B16604">
            <v>26.6</v>
          </cell>
          <cell r="C16604">
            <v>10.6</v>
          </cell>
          <cell r="D16604">
            <v>16.3</v>
          </cell>
          <cell r="E16604">
            <v>20.399999999999999</v>
          </cell>
          <cell r="F16604">
            <v>17.2</v>
          </cell>
        </row>
        <row r="16605">
          <cell r="A16605" t="str">
            <v>BU19520101</v>
          </cell>
          <cell r="B16605">
            <v>-99999</v>
          </cell>
          <cell r="C16605">
            <v>14.1</v>
          </cell>
          <cell r="D16605">
            <v>20.9</v>
          </cell>
          <cell r="E16605">
            <v>26.4</v>
          </cell>
          <cell r="F16605">
            <v>7.2</v>
          </cell>
        </row>
        <row r="16606">
          <cell r="A16606" t="str">
            <v>BU19520102</v>
          </cell>
          <cell r="B16606">
            <v>-99999</v>
          </cell>
          <cell r="C16606">
            <v>3.8</v>
          </cell>
          <cell r="D16606">
            <v>6.6</v>
          </cell>
          <cell r="E16606">
            <v>9</v>
          </cell>
          <cell r="F16606">
            <v>51.4</v>
          </cell>
        </row>
        <row r="16607">
          <cell r="A16607" t="str">
            <v>BU19520103</v>
          </cell>
          <cell r="B16607">
            <v>-99999</v>
          </cell>
          <cell r="C16607">
            <v>12.9</v>
          </cell>
          <cell r="D16607">
            <v>17</v>
          </cell>
          <cell r="E16607">
            <v>25.9</v>
          </cell>
          <cell r="F16607">
            <v>24.2</v>
          </cell>
        </row>
        <row r="16608">
          <cell r="A16608" t="str">
            <v>BU19520104</v>
          </cell>
          <cell r="B16608">
            <v>-99999</v>
          </cell>
          <cell r="C16608">
            <v>4.5999999999999996</v>
          </cell>
          <cell r="D16608">
            <v>5.4</v>
          </cell>
          <cell r="E16608">
            <v>5.8</v>
          </cell>
          <cell r="F16608">
            <v>129.30000000000001</v>
          </cell>
        </row>
        <row r="16609">
          <cell r="A16609" t="str">
            <v>BU19520105</v>
          </cell>
          <cell r="B16609">
            <v>-99999</v>
          </cell>
          <cell r="C16609">
            <v>7</v>
          </cell>
          <cell r="D16609">
            <v>14.6</v>
          </cell>
          <cell r="E16609">
            <v>18.399999999999999</v>
          </cell>
          <cell r="F16609">
            <v>34.4</v>
          </cell>
        </row>
        <row r="16610">
          <cell r="A16610" t="str">
            <v>BU19520106</v>
          </cell>
          <cell r="B16610">
            <v>-99999</v>
          </cell>
          <cell r="C16610">
            <v>16.100000000000001</v>
          </cell>
          <cell r="D16610">
            <v>26.6</v>
          </cell>
          <cell r="E16610">
            <v>29.8</v>
          </cell>
          <cell r="F16610">
            <v>1.4</v>
          </cell>
        </row>
        <row r="16611">
          <cell r="A16611" t="str">
            <v>BU19520107</v>
          </cell>
          <cell r="B16611">
            <v>-99999</v>
          </cell>
          <cell r="C16611">
            <v>2.1</v>
          </cell>
          <cell r="D16611">
            <v>3</v>
          </cell>
          <cell r="E16611">
            <v>3</v>
          </cell>
          <cell r="F16611">
            <v>93.5</v>
          </cell>
        </row>
        <row r="16612">
          <cell r="A16612" t="str">
            <v>WK195202</v>
          </cell>
          <cell r="B16612">
            <v>24.7</v>
          </cell>
          <cell r="C16612">
            <v>13.7</v>
          </cell>
          <cell r="D16612">
            <v>20.399999999999999</v>
          </cell>
          <cell r="E16612">
            <v>26.2</v>
          </cell>
          <cell r="F16612">
            <v>11.7</v>
          </cell>
        </row>
        <row r="16613">
          <cell r="A16613" t="str">
            <v>BU19520201</v>
          </cell>
          <cell r="B16613">
            <v>-99999</v>
          </cell>
          <cell r="C16613">
            <v>18.7</v>
          </cell>
          <cell r="D16613">
            <v>25.3</v>
          </cell>
          <cell r="E16613">
            <v>29.8</v>
          </cell>
          <cell r="F16613">
            <v>4.4000000000000004</v>
          </cell>
        </row>
        <row r="16614">
          <cell r="A16614" t="str">
            <v>BU19520202</v>
          </cell>
          <cell r="B16614">
            <v>-99999</v>
          </cell>
          <cell r="C16614">
            <v>5.6</v>
          </cell>
          <cell r="D16614">
            <v>10.9</v>
          </cell>
          <cell r="E16614">
            <v>16.8</v>
          </cell>
          <cell r="F16614">
            <v>37.9</v>
          </cell>
        </row>
        <row r="16615">
          <cell r="A16615" t="str">
            <v>BU19520203</v>
          </cell>
          <cell r="B16615">
            <v>-99999</v>
          </cell>
          <cell r="C16615">
            <v>16.899999999999999</v>
          </cell>
          <cell r="D16615">
            <v>28</v>
          </cell>
          <cell r="E16615">
            <v>39.1</v>
          </cell>
          <cell r="F16615">
            <v>9.8000000000000007</v>
          </cell>
        </row>
        <row r="16616">
          <cell r="A16616" t="str">
            <v>BU19520204</v>
          </cell>
          <cell r="B16616">
            <v>-99999</v>
          </cell>
          <cell r="C16616">
            <v>1.1000000000000001</v>
          </cell>
          <cell r="D16616">
            <v>2.2000000000000002</v>
          </cell>
          <cell r="E16616">
            <v>4.9000000000000004</v>
          </cell>
          <cell r="F16616">
            <v>146</v>
          </cell>
        </row>
        <row r="16617">
          <cell r="A16617" t="str">
            <v>BU19520205</v>
          </cell>
          <cell r="B16617">
            <v>-99999</v>
          </cell>
          <cell r="C16617">
            <v>17.100000000000001</v>
          </cell>
          <cell r="D16617">
            <v>24.7</v>
          </cell>
          <cell r="E16617">
            <v>31.3</v>
          </cell>
          <cell r="F16617">
            <v>3.3</v>
          </cell>
        </row>
        <row r="16618">
          <cell r="A16618" t="str">
            <v>BU19520206</v>
          </cell>
          <cell r="B16618">
            <v>-99999</v>
          </cell>
          <cell r="C16618">
            <v>5</v>
          </cell>
          <cell r="D16618">
            <v>7.3</v>
          </cell>
          <cell r="E16618">
            <v>9.3000000000000007</v>
          </cell>
          <cell r="F16618">
            <v>51</v>
          </cell>
        </row>
        <row r="16619">
          <cell r="A16619" t="str">
            <v>BU19520207</v>
          </cell>
          <cell r="B16619">
            <v>-99999</v>
          </cell>
          <cell r="C16619">
            <v>18.5</v>
          </cell>
          <cell r="D16619">
            <v>27.1</v>
          </cell>
          <cell r="E16619">
            <v>33.700000000000003</v>
          </cell>
          <cell r="F16619">
            <v>4.7</v>
          </cell>
        </row>
        <row r="16620">
          <cell r="A16620" t="str">
            <v>BU19520208</v>
          </cell>
          <cell r="B16620">
            <v>-99999</v>
          </cell>
          <cell r="C16620">
            <v>9.6</v>
          </cell>
          <cell r="D16620">
            <v>13.6</v>
          </cell>
          <cell r="E16620">
            <v>17.5</v>
          </cell>
          <cell r="F16620">
            <v>29.4</v>
          </cell>
        </row>
        <row r="16621">
          <cell r="A16621" t="str">
            <v>BU19520209</v>
          </cell>
          <cell r="B16621">
            <v>-99999</v>
          </cell>
          <cell r="C16621">
            <v>-99999</v>
          </cell>
          <cell r="D16621">
            <v>-99999</v>
          </cell>
          <cell r="E16621">
            <v>-99999</v>
          </cell>
          <cell r="F16621">
            <v>-99999</v>
          </cell>
        </row>
        <row r="16622">
          <cell r="A16622" t="str">
            <v>BU19520210</v>
          </cell>
          <cell r="B16622">
            <v>-99999</v>
          </cell>
          <cell r="C16622">
            <v>-99999</v>
          </cell>
          <cell r="D16622">
            <v>-99999</v>
          </cell>
          <cell r="E16622">
            <v>-99999</v>
          </cell>
          <cell r="F16622">
            <v>-99999</v>
          </cell>
        </row>
        <row r="16623">
          <cell r="A16623" t="str">
            <v>WK195203</v>
          </cell>
          <cell r="B16623">
            <v>-99999</v>
          </cell>
          <cell r="C16623">
            <v>2.7</v>
          </cell>
          <cell r="D16623">
            <v>3.7</v>
          </cell>
          <cell r="E16623">
            <v>5</v>
          </cell>
          <cell r="F16623">
            <v>168.2</v>
          </cell>
        </row>
        <row r="16624">
          <cell r="A16624" t="str">
            <v>BU19520301</v>
          </cell>
          <cell r="B16624">
            <v>-99999</v>
          </cell>
          <cell r="C16624">
            <v>6.9</v>
          </cell>
          <cell r="D16624">
            <v>9.6</v>
          </cell>
          <cell r="E16624">
            <v>14.4</v>
          </cell>
          <cell r="F16624">
            <v>170.9</v>
          </cell>
        </row>
        <row r="16625">
          <cell r="A16625" t="str">
            <v>BU19520302</v>
          </cell>
          <cell r="B16625">
            <v>-99999</v>
          </cell>
          <cell r="C16625">
            <v>4.5</v>
          </cell>
          <cell r="D16625">
            <v>6.7</v>
          </cell>
          <cell r="E16625">
            <v>8.6999999999999993</v>
          </cell>
          <cell r="F16625">
            <v>199.6</v>
          </cell>
        </row>
        <row r="16626">
          <cell r="A16626" t="str">
            <v>BU19520303</v>
          </cell>
          <cell r="B16626">
            <v>-99999</v>
          </cell>
          <cell r="C16626">
            <v>0</v>
          </cell>
          <cell r="D16626">
            <v>0</v>
          </cell>
          <cell r="E16626">
            <v>0.7</v>
          </cell>
          <cell r="F16626">
            <v>299.7</v>
          </cell>
        </row>
        <row r="16627">
          <cell r="A16627" t="str">
            <v>BU19520304</v>
          </cell>
          <cell r="B16627">
            <v>-99999</v>
          </cell>
          <cell r="C16627">
            <v>1</v>
          </cell>
          <cell r="D16627">
            <v>1.2</v>
          </cell>
          <cell r="E16627">
            <v>1.2</v>
          </cell>
          <cell r="F16627">
            <v>101.7</v>
          </cell>
        </row>
        <row r="16628">
          <cell r="A16628" t="str">
            <v>BU19520305</v>
          </cell>
          <cell r="B16628">
            <v>-99999</v>
          </cell>
          <cell r="C16628">
            <v>-99999</v>
          </cell>
          <cell r="D16628">
            <v>-99999</v>
          </cell>
          <cell r="E16628">
            <v>-99999</v>
          </cell>
          <cell r="F16628">
            <v>-99999</v>
          </cell>
        </row>
        <row r="16629">
          <cell r="A16629" t="str">
            <v>BU19520306</v>
          </cell>
          <cell r="B16629">
            <v>-99999</v>
          </cell>
          <cell r="C16629">
            <v>-99999</v>
          </cell>
          <cell r="D16629">
            <v>-99999</v>
          </cell>
          <cell r="E16629">
            <v>-99999</v>
          </cell>
          <cell r="F16629">
            <v>-99999</v>
          </cell>
        </row>
        <row r="16630">
          <cell r="A16630" t="str">
            <v>WK195204</v>
          </cell>
          <cell r="B16630">
            <v>29.4</v>
          </cell>
          <cell r="C16630">
            <v>6.5</v>
          </cell>
          <cell r="D16630">
            <v>11.2</v>
          </cell>
          <cell r="E16630">
            <v>13.9</v>
          </cell>
          <cell r="F16630">
            <v>55.5</v>
          </cell>
        </row>
        <row r="16631">
          <cell r="A16631" t="str">
            <v>BU19520401</v>
          </cell>
          <cell r="B16631">
            <v>-99999</v>
          </cell>
          <cell r="C16631">
            <v>10.199999999999999</v>
          </cell>
          <cell r="D16631">
            <v>17.600000000000001</v>
          </cell>
          <cell r="E16631">
            <v>22.8</v>
          </cell>
          <cell r="F16631">
            <v>10.8</v>
          </cell>
        </row>
        <row r="16632">
          <cell r="A16632" t="str">
            <v>BU19520402</v>
          </cell>
          <cell r="B16632">
            <v>-99999</v>
          </cell>
          <cell r="C16632">
            <v>4.8</v>
          </cell>
          <cell r="D16632">
            <v>7.6</v>
          </cell>
          <cell r="E16632">
            <v>9.1</v>
          </cell>
          <cell r="F16632">
            <v>80</v>
          </cell>
        </row>
        <row r="16633">
          <cell r="A16633" t="str">
            <v>BU19520403</v>
          </cell>
          <cell r="B16633">
            <v>-99999</v>
          </cell>
          <cell r="C16633">
            <v>10.1</v>
          </cell>
          <cell r="D16633">
            <v>17.2</v>
          </cell>
          <cell r="E16633">
            <v>19.399999999999999</v>
          </cell>
          <cell r="F16633">
            <v>25.8</v>
          </cell>
        </row>
        <row r="16634">
          <cell r="A16634" t="str">
            <v>BU19520404</v>
          </cell>
          <cell r="B16634">
            <v>-99999</v>
          </cell>
          <cell r="C16634">
            <v>4.0999999999999996</v>
          </cell>
          <cell r="D16634">
            <v>9.1</v>
          </cell>
          <cell r="E16634">
            <v>14.5</v>
          </cell>
          <cell r="F16634">
            <v>51.1</v>
          </cell>
        </row>
        <row r="16635">
          <cell r="A16635" t="str">
            <v>BU19520405</v>
          </cell>
          <cell r="B16635">
            <v>-99999</v>
          </cell>
          <cell r="C16635">
            <v>3.1</v>
          </cell>
          <cell r="D16635">
            <v>5.0999999999999996</v>
          </cell>
          <cell r="E16635">
            <v>6</v>
          </cell>
          <cell r="F16635">
            <v>110.2</v>
          </cell>
        </row>
        <row r="16636">
          <cell r="A16636" t="str">
            <v>BU19520406</v>
          </cell>
          <cell r="B16636">
            <v>-99999</v>
          </cell>
          <cell r="C16636">
            <v>0.6</v>
          </cell>
          <cell r="D16636">
            <v>1.9</v>
          </cell>
          <cell r="E16636">
            <v>2.5</v>
          </cell>
          <cell r="F16636">
            <v>191.9</v>
          </cell>
        </row>
        <row r="16637">
          <cell r="A16637" t="str">
            <v>BU19520407</v>
          </cell>
          <cell r="B16637">
            <v>-99999</v>
          </cell>
          <cell r="C16637">
            <v>1.9</v>
          </cell>
          <cell r="D16637">
            <v>3.7</v>
          </cell>
          <cell r="E16637">
            <v>3.7</v>
          </cell>
          <cell r="F16637">
            <v>182</v>
          </cell>
        </row>
        <row r="16638">
          <cell r="A16638" t="str">
            <v>BU19520408</v>
          </cell>
          <cell r="B16638">
            <v>-99999</v>
          </cell>
          <cell r="C16638">
            <v>-99999</v>
          </cell>
          <cell r="D16638">
            <v>-99999</v>
          </cell>
          <cell r="E16638">
            <v>-99999</v>
          </cell>
          <cell r="F16638">
            <v>-99999</v>
          </cell>
        </row>
        <row r="16639">
          <cell r="A16639" t="str">
            <v>BU19520409</v>
          </cell>
          <cell r="B16639">
            <v>-99999</v>
          </cell>
          <cell r="C16639">
            <v>4.7</v>
          </cell>
          <cell r="D16639">
            <v>7.3</v>
          </cell>
          <cell r="E16639">
            <v>9.1</v>
          </cell>
          <cell r="F16639">
            <v>103.7</v>
          </cell>
        </row>
        <row r="16640">
          <cell r="A16640" t="str">
            <v>WK195205</v>
          </cell>
          <cell r="B16640">
            <v>-99999</v>
          </cell>
          <cell r="C16640">
            <v>1.6</v>
          </cell>
          <cell r="D16640">
            <v>3.5</v>
          </cell>
          <cell r="E16640">
            <v>4.9000000000000004</v>
          </cell>
          <cell r="F16640">
            <v>144.9</v>
          </cell>
        </row>
        <row r="16641">
          <cell r="A16641" t="str">
            <v>BU19520501</v>
          </cell>
          <cell r="B16641">
            <v>-99999</v>
          </cell>
          <cell r="C16641">
            <v>1.2</v>
          </cell>
          <cell r="D16641">
            <v>3.2</v>
          </cell>
          <cell r="E16641">
            <v>4.0999999999999996</v>
          </cell>
          <cell r="F16641">
            <v>149</v>
          </cell>
        </row>
        <row r="16642">
          <cell r="A16642" t="str">
            <v>BU19520502</v>
          </cell>
          <cell r="B16642">
            <v>-99999</v>
          </cell>
          <cell r="C16642">
            <v>-99999</v>
          </cell>
          <cell r="D16642">
            <v>-99999</v>
          </cell>
          <cell r="E16642">
            <v>-99999</v>
          </cell>
          <cell r="F16642">
            <v>-99999</v>
          </cell>
        </row>
        <row r="16643">
          <cell r="A16643" t="str">
            <v>WK195206</v>
          </cell>
          <cell r="B16643">
            <v>-99999</v>
          </cell>
          <cell r="C16643">
            <v>3.2</v>
          </cell>
          <cell r="D16643">
            <v>3.9</v>
          </cell>
          <cell r="E16643">
            <v>4.7</v>
          </cell>
          <cell r="F16643">
            <v>364.3</v>
          </cell>
        </row>
        <row r="16644">
          <cell r="A16644" t="str">
            <v>BU19520601</v>
          </cell>
          <cell r="B16644">
            <v>-99999</v>
          </cell>
          <cell r="C16644">
            <v>4.5999999999999996</v>
          </cell>
          <cell r="D16644">
            <v>5.3</v>
          </cell>
          <cell r="E16644">
            <v>7.3</v>
          </cell>
          <cell r="F16644">
            <v>254.2</v>
          </cell>
        </row>
        <row r="16645">
          <cell r="A16645" t="str">
            <v>BU19520602</v>
          </cell>
          <cell r="B16645">
            <v>-99999</v>
          </cell>
          <cell r="C16645">
            <v>1.5</v>
          </cell>
          <cell r="D16645">
            <v>1.7</v>
          </cell>
          <cell r="E16645">
            <v>1.9</v>
          </cell>
          <cell r="F16645">
            <v>482.6</v>
          </cell>
        </row>
        <row r="16646">
          <cell r="A16646" t="str">
            <v>BU19520603</v>
          </cell>
          <cell r="B16646">
            <v>-99999</v>
          </cell>
          <cell r="C16646">
            <v>7.2</v>
          </cell>
          <cell r="D16646">
            <v>9.6</v>
          </cell>
          <cell r="E16646">
            <v>11.2</v>
          </cell>
          <cell r="F16646">
            <v>77.3</v>
          </cell>
        </row>
        <row r="16647">
          <cell r="A16647" t="str">
            <v>BU19520604</v>
          </cell>
          <cell r="B16647">
            <v>-99999</v>
          </cell>
          <cell r="C16647">
            <v>-99999</v>
          </cell>
          <cell r="D16647">
            <v>-99999</v>
          </cell>
          <cell r="E16647">
            <v>-99999</v>
          </cell>
          <cell r="F16647">
            <v>-99999</v>
          </cell>
        </row>
        <row r="16648">
          <cell r="A16648" t="str">
            <v>WK195207</v>
          </cell>
          <cell r="B16648">
            <v>-99999</v>
          </cell>
          <cell r="C16648">
            <v>10.9</v>
          </cell>
          <cell r="D16648">
            <v>15.5</v>
          </cell>
          <cell r="E16648">
            <v>17.399999999999999</v>
          </cell>
          <cell r="F16648">
            <v>16.399999999999999</v>
          </cell>
        </row>
        <row r="16649">
          <cell r="A16649" t="str">
            <v>BU19520701</v>
          </cell>
          <cell r="B16649">
            <v>-99999</v>
          </cell>
          <cell r="C16649">
            <v>10.5</v>
          </cell>
          <cell r="D16649">
            <v>15.6</v>
          </cell>
          <cell r="E16649">
            <v>17.2</v>
          </cell>
          <cell r="F16649">
            <v>15.5</v>
          </cell>
        </row>
        <row r="16650">
          <cell r="A16650" t="str">
            <v>BU19520702</v>
          </cell>
          <cell r="B16650">
            <v>-99999</v>
          </cell>
          <cell r="C16650">
            <v>-99999</v>
          </cell>
          <cell r="D16650">
            <v>-99999</v>
          </cell>
          <cell r="E16650">
            <v>-99999</v>
          </cell>
          <cell r="F16650">
            <v>-99999</v>
          </cell>
        </row>
        <row r="16651">
          <cell r="A16651" t="str">
            <v>WK195208</v>
          </cell>
          <cell r="B16651">
            <v>-99999</v>
          </cell>
          <cell r="C16651">
            <v>5.0999999999999996</v>
          </cell>
          <cell r="D16651">
            <v>6.9</v>
          </cell>
          <cell r="E16651">
            <v>8.9</v>
          </cell>
          <cell r="F16651">
            <v>112.7</v>
          </cell>
        </row>
        <row r="16652">
          <cell r="A16652" t="str">
            <v>BU19520801</v>
          </cell>
          <cell r="B16652">
            <v>-99999</v>
          </cell>
          <cell r="C16652">
            <v>-99999</v>
          </cell>
          <cell r="D16652">
            <v>-99999</v>
          </cell>
          <cell r="E16652">
            <v>-99999</v>
          </cell>
          <cell r="F16652">
            <v>-99999</v>
          </cell>
        </row>
        <row r="16653">
          <cell r="A16653" t="str">
            <v>BU19520802</v>
          </cell>
          <cell r="B16653">
            <v>-99999</v>
          </cell>
          <cell r="C16653">
            <v>3.9</v>
          </cell>
          <cell r="D16653">
            <v>5.5</v>
          </cell>
          <cell r="E16653">
            <v>7.7</v>
          </cell>
          <cell r="F16653">
            <v>103.9</v>
          </cell>
        </row>
        <row r="16654">
          <cell r="A16654" t="str">
            <v>BU19520803</v>
          </cell>
          <cell r="B16654">
            <v>-99999</v>
          </cell>
          <cell r="C16654">
            <v>6.2</v>
          </cell>
          <cell r="D16654">
            <v>7.7</v>
          </cell>
          <cell r="E16654">
            <v>9.3000000000000007</v>
          </cell>
          <cell r="F16654">
            <v>142.1</v>
          </cell>
        </row>
        <row r="16655">
          <cell r="A16655" t="str">
            <v>BU19520804</v>
          </cell>
          <cell r="B16655">
            <v>-99999</v>
          </cell>
          <cell r="C16655">
            <v>-99999</v>
          </cell>
          <cell r="D16655">
            <v>-99999</v>
          </cell>
          <cell r="E16655">
            <v>-99999</v>
          </cell>
          <cell r="F16655">
            <v>-99999</v>
          </cell>
        </row>
        <row r="16656">
          <cell r="A16656" t="str">
            <v>BU19520805</v>
          </cell>
          <cell r="B16656">
            <v>-99999</v>
          </cell>
          <cell r="C16656">
            <v>-99999</v>
          </cell>
          <cell r="D16656">
            <v>-99999</v>
          </cell>
          <cell r="E16656">
            <v>-99999</v>
          </cell>
          <cell r="F16656">
            <v>-99999</v>
          </cell>
        </row>
        <row r="16657">
          <cell r="A16657" t="str">
            <v>WK195209</v>
          </cell>
          <cell r="B16657">
            <v>-99999</v>
          </cell>
          <cell r="C16657">
            <v>4</v>
          </cell>
          <cell r="D16657">
            <v>5.8</v>
          </cell>
          <cell r="E16657">
            <v>7.4</v>
          </cell>
          <cell r="F16657">
            <v>171.5</v>
          </cell>
        </row>
        <row r="16658">
          <cell r="A16658" t="str">
            <v>BU19520901</v>
          </cell>
          <cell r="B16658">
            <v>-99999</v>
          </cell>
          <cell r="C16658">
            <v>4.2</v>
          </cell>
          <cell r="D16658">
            <v>6</v>
          </cell>
          <cell r="E16658">
            <v>7.7</v>
          </cell>
          <cell r="F16658">
            <v>157.80000000000001</v>
          </cell>
        </row>
        <row r="16659">
          <cell r="A16659" t="str">
            <v>BU19520902</v>
          </cell>
          <cell r="B16659">
            <v>-99999</v>
          </cell>
          <cell r="C16659">
            <v>-99999</v>
          </cell>
          <cell r="D16659">
            <v>-99999</v>
          </cell>
          <cell r="E16659">
            <v>-99999</v>
          </cell>
          <cell r="F16659">
            <v>-99999</v>
          </cell>
        </row>
        <row r="16660">
          <cell r="A16660" t="str">
            <v>BU19520903</v>
          </cell>
          <cell r="B16660">
            <v>-99999</v>
          </cell>
          <cell r="C16660">
            <v>-99999</v>
          </cell>
          <cell r="D16660">
            <v>-99999</v>
          </cell>
          <cell r="E16660">
            <v>-99999</v>
          </cell>
          <cell r="F16660">
            <v>-99999</v>
          </cell>
        </row>
        <row r="16661">
          <cell r="A16661" t="str">
            <v>BU19520904</v>
          </cell>
          <cell r="B16661">
            <v>-99999</v>
          </cell>
          <cell r="C16661">
            <v>0.9</v>
          </cell>
          <cell r="D16661">
            <v>1.8</v>
          </cell>
          <cell r="E16661">
            <v>1.8</v>
          </cell>
          <cell r="F16661">
            <v>273.3</v>
          </cell>
        </row>
        <row r="16662">
          <cell r="A16662" t="str">
            <v>BU19520905</v>
          </cell>
          <cell r="B16662">
            <v>-99999</v>
          </cell>
          <cell r="C16662">
            <v>-99999</v>
          </cell>
          <cell r="D16662">
            <v>-99999</v>
          </cell>
          <cell r="E16662">
            <v>-99999</v>
          </cell>
          <cell r="F16662">
            <v>-99999</v>
          </cell>
        </row>
        <row r="16663">
          <cell r="A16663" t="str">
            <v>BU19520906</v>
          </cell>
          <cell r="B16663">
            <v>-99999</v>
          </cell>
          <cell r="C16663">
            <v>-99999</v>
          </cell>
          <cell r="D16663">
            <v>-99999</v>
          </cell>
          <cell r="E16663">
            <v>-99999</v>
          </cell>
          <cell r="F16663">
            <v>-99999</v>
          </cell>
        </row>
        <row r="16664">
          <cell r="A16664" t="str">
            <v>BU19520907</v>
          </cell>
          <cell r="B16664">
            <v>-99999</v>
          </cell>
          <cell r="C16664">
            <v>-99999</v>
          </cell>
          <cell r="D16664">
            <v>-99999</v>
          </cell>
          <cell r="E16664">
            <v>-99999</v>
          </cell>
          <cell r="F16664">
            <v>-99999</v>
          </cell>
        </row>
        <row r="16665">
          <cell r="A16665" t="str">
            <v>WK195210</v>
          </cell>
          <cell r="B16665">
            <v>-99999</v>
          </cell>
          <cell r="C16665">
            <v>4.2</v>
          </cell>
          <cell r="D16665">
            <v>6.3</v>
          </cell>
          <cell r="E16665">
            <v>9.3000000000000007</v>
          </cell>
          <cell r="F16665">
            <v>112.2</v>
          </cell>
        </row>
        <row r="16666">
          <cell r="A16666" t="str">
            <v>BU19521001</v>
          </cell>
          <cell r="B16666">
            <v>-99999</v>
          </cell>
          <cell r="C16666">
            <v>4.2</v>
          </cell>
          <cell r="D16666">
            <v>6.3</v>
          </cell>
          <cell r="E16666">
            <v>9.4</v>
          </cell>
          <cell r="F16666">
            <v>105.3</v>
          </cell>
        </row>
        <row r="16667">
          <cell r="A16667" t="str">
            <v>BU19521002</v>
          </cell>
          <cell r="B16667">
            <v>-99999</v>
          </cell>
          <cell r="C16667">
            <v>-99999</v>
          </cell>
          <cell r="D16667">
            <v>-99999</v>
          </cell>
          <cell r="E16667">
            <v>-99999</v>
          </cell>
          <cell r="F16667">
            <v>-99999</v>
          </cell>
        </row>
        <row r="16668">
          <cell r="A16668" t="str">
            <v>BU19521003</v>
          </cell>
          <cell r="B16668">
            <v>-99999</v>
          </cell>
          <cell r="C16668">
            <v>-99999</v>
          </cell>
          <cell r="D16668">
            <v>-99999</v>
          </cell>
          <cell r="E16668">
            <v>-99999</v>
          </cell>
          <cell r="F16668">
            <v>-99999</v>
          </cell>
        </row>
        <row r="16669">
          <cell r="A16669" t="str">
            <v>BU19521004</v>
          </cell>
          <cell r="B16669">
            <v>-99999</v>
          </cell>
          <cell r="C16669">
            <v>-99999</v>
          </cell>
          <cell r="D16669">
            <v>-99999</v>
          </cell>
          <cell r="E16669">
            <v>-99999</v>
          </cell>
          <cell r="F16669">
            <v>-99999</v>
          </cell>
        </row>
        <row r="16670">
          <cell r="A16670" t="str">
            <v>WK195211</v>
          </cell>
          <cell r="B16670">
            <v>-99999</v>
          </cell>
          <cell r="C16670">
            <v>2.2000000000000002</v>
          </cell>
          <cell r="D16670">
            <v>5</v>
          </cell>
          <cell r="E16670">
            <v>6.6</v>
          </cell>
          <cell r="F16670">
            <v>152.4</v>
          </cell>
        </row>
        <row r="16671">
          <cell r="A16671" t="str">
            <v>BU19521101</v>
          </cell>
          <cell r="B16671">
            <v>-99999</v>
          </cell>
          <cell r="C16671">
            <v>2.6</v>
          </cell>
          <cell r="D16671">
            <v>5.8</v>
          </cell>
          <cell r="E16671">
            <v>7.4</v>
          </cell>
          <cell r="F16671">
            <v>132.4</v>
          </cell>
        </row>
        <row r="16672">
          <cell r="A16672" t="str">
            <v>BU19521102</v>
          </cell>
          <cell r="B16672">
            <v>-99999</v>
          </cell>
          <cell r="C16672">
            <v>-99999</v>
          </cell>
          <cell r="D16672">
            <v>-99999</v>
          </cell>
          <cell r="E16672">
            <v>-99999</v>
          </cell>
          <cell r="F16672">
            <v>-99999</v>
          </cell>
        </row>
        <row r="16673">
          <cell r="A16673" t="str">
            <v>BU19521103</v>
          </cell>
          <cell r="B16673">
            <v>-99999</v>
          </cell>
          <cell r="C16673">
            <v>-99999</v>
          </cell>
          <cell r="D16673">
            <v>-99999</v>
          </cell>
          <cell r="E16673">
            <v>-99999</v>
          </cell>
          <cell r="F16673">
            <v>-99999</v>
          </cell>
        </row>
        <row r="16674">
          <cell r="A16674" t="str">
            <v>WK195212</v>
          </cell>
          <cell r="B16674">
            <v>-99999</v>
          </cell>
          <cell r="C16674">
            <v>7.7</v>
          </cell>
          <cell r="D16674">
            <v>11.8</v>
          </cell>
          <cell r="E16674">
            <v>16.100000000000001</v>
          </cell>
          <cell r="F16674">
            <v>82.2</v>
          </cell>
        </row>
        <row r="16675">
          <cell r="A16675" t="str">
            <v>BU19521201</v>
          </cell>
          <cell r="B16675">
            <v>-99999</v>
          </cell>
          <cell r="C16675">
            <v>8.1999999999999993</v>
          </cell>
          <cell r="D16675">
            <v>12.5</v>
          </cell>
          <cell r="E16675">
            <v>16.899999999999999</v>
          </cell>
          <cell r="F16675">
            <v>67.2</v>
          </cell>
        </row>
        <row r="16676">
          <cell r="A16676" t="str">
            <v>BU19521202</v>
          </cell>
          <cell r="B16676">
            <v>-99999</v>
          </cell>
          <cell r="C16676">
            <v>-99999</v>
          </cell>
          <cell r="D16676">
            <v>-99999</v>
          </cell>
          <cell r="E16676">
            <v>-99999</v>
          </cell>
          <cell r="F16676">
            <v>-99999</v>
          </cell>
        </row>
        <row r="16677">
          <cell r="A16677" t="str">
            <v>BU19521203</v>
          </cell>
          <cell r="B16677">
            <v>-99999</v>
          </cell>
          <cell r="C16677">
            <v>-99999</v>
          </cell>
          <cell r="D16677">
            <v>-99999</v>
          </cell>
          <cell r="E16677">
            <v>-99999</v>
          </cell>
          <cell r="F16677">
            <v>-99999</v>
          </cell>
        </row>
        <row r="16678">
          <cell r="A16678" t="str">
            <v>WK195213</v>
          </cell>
          <cell r="B16678">
            <v>-99999</v>
          </cell>
          <cell r="C16678">
            <v>3.7</v>
          </cell>
          <cell r="D16678">
            <v>7</v>
          </cell>
          <cell r="E16678">
            <v>8.9</v>
          </cell>
          <cell r="F16678">
            <v>154.9</v>
          </cell>
        </row>
        <row r="16679">
          <cell r="A16679" t="str">
            <v>BU19521301</v>
          </cell>
          <cell r="B16679">
            <v>-99999</v>
          </cell>
          <cell r="C16679">
            <v>3.6</v>
          </cell>
          <cell r="D16679">
            <v>7.1</v>
          </cell>
          <cell r="E16679">
            <v>9</v>
          </cell>
          <cell r="F16679">
            <v>152.19999999999999</v>
          </cell>
        </row>
        <row r="16680">
          <cell r="A16680" t="str">
            <v>BU19521302</v>
          </cell>
          <cell r="B16680">
            <v>-99999</v>
          </cell>
          <cell r="C16680">
            <v>-99999</v>
          </cell>
          <cell r="D16680">
            <v>-99999</v>
          </cell>
          <cell r="E16680">
            <v>-99999</v>
          </cell>
          <cell r="F16680">
            <v>-99999</v>
          </cell>
        </row>
        <row r="16681">
          <cell r="A16681" t="str">
            <v>BU19521303</v>
          </cell>
          <cell r="B16681">
            <v>-99999</v>
          </cell>
          <cell r="C16681">
            <v>-99999</v>
          </cell>
          <cell r="D16681">
            <v>-99999</v>
          </cell>
          <cell r="E16681">
            <v>-99999</v>
          </cell>
          <cell r="F16681">
            <v>-99999</v>
          </cell>
        </row>
        <row r="16682">
          <cell r="A16682" t="str">
            <v>WK195214</v>
          </cell>
          <cell r="B16682">
            <v>-99999</v>
          </cell>
          <cell r="C16682">
            <v>0.4</v>
          </cell>
          <cell r="D16682">
            <v>2.2000000000000002</v>
          </cell>
          <cell r="E16682">
            <v>6.7</v>
          </cell>
          <cell r="F16682">
            <v>194.4</v>
          </cell>
        </row>
        <row r="16683">
          <cell r="A16683" t="str">
            <v>BU19521401</v>
          </cell>
          <cell r="B16683">
            <v>-99999</v>
          </cell>
          <cell r="C16683">
            <v>0.5</v>
          </cell>
          <cell r="D16683">
            <v>2.2999999999999998</v>
          </cell>
          <cell r="E16683">
            <v>6.4</v>
          </cell>
          <cell r="F16683">
            <v>193.9</v>
          </cell>
        </row>
        <row r="16684">
          <cell r="A16684" t="str">
            <v>BU19521402</v>
          </cell>
          <cell r="B16684">
            <v>-99999</v>
          </cell>
          <cell r="C16684">
            <v>-99999</v>
          </cell>
          <cell r="D16684">
            <v>-99999</v>
          </cell>
          <cell r="E16684">
            <v>-99999</v>
          </cell>
          <cell r="F16684">
            <v>-99999</v>
          </cell>
        </row>
        <row r="16685">
          <cell r="A16685" t="str">
            <v>WK195215</v>
          </cell>
          <cell r="B16685">
            <v>-99999</v>
          </cell>
          <cell r="C16685">
            <v>5.5</v>
          </cell>
          <cell r="D16685">
            <v>8.1</v>
          </cell>
          <cell r="E16685">
            <v>11.2</v>
          </cell>
          <cell r="F16685">
            <v>117.8</v>
          </cell>
        </row>
        <row r="16686">
          <cell r="A16686" t="str">
            <v>BU19521501</v>
          </cell>
          <cell r="B16686">
            <v>-99999</v>
          </cell>
          <cell r="C16686">
            <v>5.8</v>
          </cell>
          <cell r="D16686">
            <v>8.6999999999999993</v>
          </cell>
          <cell r="E16686">
            <v>12.1</v>
          </cell>
          <cell r="F16686">
            <v>102.4</v>
          </cell>
        </row>
        <row r="16687">
          <cell r="A16687" t="str">
            <v>BU19521502</v>
          </cell>
          <cell r="B16687">
            <v>-99999</v>
          </cell>
          <cell r="C16687">
            <v>2.9</v>
          </cell>
          <cell r="D16687">
            <v>2.9</v>
          </cell>
          <cell r="E16687">
            <v>3.6</v>
          </cell>
          <cell r="F16687">
            <v>251.8</v>
          </cell>
        </row>
        <row r="16688">
          <cell r="A16688" t="str">
            <v>BU19521503</v>
          </cell>
          <cell r="B16688">
            <v>-99999</v>
          </cell>
          <cell r="C16688">
            <v>-99999</v>
          </cell>
          <cell r="D16688">
            <v>-99999</v>
          </cell>
          <cell r="E16688">
            <v>-99999</v>
          </cell>
          <cell r="F16688">
            <v>-99999</v>
          </cell>
        </row>
        <row r="16689">
          <cell r="A16689" t="str">
            <v>WK195216</v>
          </cell>
          <cell r="B16689">
            <v>-99999</v>
          </cell>
          <cell r="C16689">
            <v>3</v>
          </cell>
          <cell r="D16689">
            <v>5.3</v>
          </cell>
          <cell r="E16689">
            <v>6.6</v>
          </cell>
          <cell r="F16689">
            <v>175.9</v>
          </cell>
        </row>
        <row r="16690">
          <cell r="A16690" t="str">
            <v>BU19521601</v>
          </cell>
          <cell r="B16690">
            <v>-99999</v>
          </cell>
          <cell r="C16690">
            <v>-99999</v>
          </cell>
          <cell r="D16690">
            <v>-99999</v>
          </cell>
          <cell r="E16690">
            <v>-99999</v>
          </cell>
          <cell r="F16690">
            <v>-99999</v>
          </cell>
        </row>
        <row r="16691">
          <cell r="A16691" t="str">
            <v>BU19521602</v>
          </cell>
          <cell r="B16691">
            <v>-99999</v>
          </cell>
          <cell r="C16691">
            <v>5.2</v>
          </cell>
          <cell r="D16691">
            <v>9</v>
          </cell>
          <cell r="E16691">
            <v>10.4</v>
          </cell>
          <cell r="F16691">
            <v>193.9</v>
          </cell>
        </row>
        <row r="16692">
          <cell r="A16692" t="str">
            <v>BU19521603</v>
          </cell>
          <cell r="B16692">
            <v>-99999</v>
          </cell>
          <cell r="C16692">
            <v>-99999</v>
          </cell>
          <cell r="D16692">
            <v>-99999</v>
          </cell>
          <cell r="E16692">
            <v>-99999</v>
          </cell>
          <cell r="F16692">
            <v>-99999</v>
          </cell>
        </row>
        <row r="16693">
          <cell r="A16693" t="str">
            <v>BU19521604</v>
          </cell>
          <cell r="B16693">
            <v>-99999</v>
          </cell>
          <cell r="C16693">
            <v>-99999</v>
          </cell>
          <cell r="D16693">
            <v>-99999</v>
          </cell>
          <cell r="E16693">
            <v>-99999</v>
          </cell>
          <cell r="F16693">
            <v>-99999</v>
          </cell>
        </row>
        <row r="16694">
          <cell r="A16694" t="str">
            <v>WK195217</v>
          </cell>
          <cell r="B16694">
            <v>-99999</v>
          </cell>
          <cell r="C16694">
            <v>3.4</v>
          </cell>
          <cell r="D16694">
            <v>4.9000000000000004</v>
          </cell>
          <cell r="E16694">
            <v>6.3</v>
          </cell>
          <cell r="F16694">
            <v>186.7</v>
          </cell>
        </row>
        <row r="16695">
          <cell r="A16695" t="str">
            <v>BU19521701</v>
          </cell>
          <cell r="B16695">
            <v>-99999</v>
          </cell>
          <cell r="C16695">
            <v>3.3</v>
          </cell>
          <cell r="D16695">
            <v>5</v>
          </cell>
          <cell r="E16695">
            <v>5.8</v>
          </cell>
          <cell r="F16695">
            <v>198.5</v>
          </cell>
        </row>
        <row r="16696">
          <cell r="A16696" t="str">
            <v>BU19521702</v>
          </cell>
          <cell r="B16696">
            <v>-99999</v>
          </cell>
          <cell r="C16696">
            <v>-99999</v>
          </cell>
          <cell r="D16696">
            <v>-99999</v>
          </cell>
          <cell r="E16696">
            <v>-99999</v>
          </cell>
          <cell r="F16696">
            <v>-99999</v>
          </cell>
        </row>
        <row r="16697">
          <cell r="A16697" t="str">
            <v>WK195218</v>
          </cell>
          <cell r="B16697">
            <v>-99999</v>
          </cell>
          <cell r="C16697">
            <v>8.8000000000000007</v>
          </cell>
          <cell r="D16697">
            <v>14.1</v>
          </cell>
          <cell r="E16697">
            <v>18.7</v>
          </cell>
          <cell r="F16697">
            <v>37.5</v>
          </cell>
        </row>
        <row r="16698">
          <cell r="A16698" t="str">
            <v>BU19521801</v>
          </cell>
          <cell r="B16698">
            <v>-99999</v>
          </cell>
          <cell r="C16698">
            <v>7.9</v>
          </cell>
          <cell r="D16698">
            <v>13.3</v>
          </cell>
          <cell r="E16698">
            <v>17.3</v>
          </cell>
          <cell r="F16698">
            <v>55</v>
          </cell>
        </row>
        <row r="16699">
          <cell r="A16699" t="str">
            <v>BU19521802</v>
          </cell>
          <cell r="B16699">
            <v>-99999</v>
          </cell>
          <cell r="C16699">
            <v>10</v>
          </cell>
          <cell r="D16699">
            <v>15.4</v>
          </cell>
          <cell r="E16699">
            <v>21</v>
          </cell>
          <cell r="F16699">
            <v>24.4</v>
          </cell>
        </row>
        <row r="16700">
          <cell r="A16700" t="str">
            <v>BU19521803</v>
          </cell>
          <cell r="B16700">
            <v>-99999</v>
          </cell>
          <cell r="C16700">
            <v>-99999</v>
          </cell>
          <cell r="D16700">
            <v>-99999</v>
          </cell>
          <cell r="E16700">
            <v>-99999</v>
          </cell>
          <cell r="F16700">
            <v>-99999</v>
          </cell>
        </row>
        <row r="16701">
          <cell r="A16701" t="str">
            <v>BU19521804</v>
          </cell>
          <cell r="B16701">
            <v>-99999</v>
          </cell>
          <cell r="C16701">
            <v>-99999</v>
          </cell>
          <cell r="D16701">
            <v>-99999</v>
          </cell>
          <cell r="E16701">
            <v>-99999</v>
          </cell>
          <cell r="F16701">
            <v>-99999</v>
          </cell>
        </row>
        <row r="16702">
          <cell r="A16702" t="str">
            <v>BU19521805</v>
          </cell>
          <cell r="B16702">
            <v>-99999</v>
          </cell>
          <cell r="C16702">
            <v>-99999</v>
          </cell>
          <cell r="D16702">
            <v>-99999</v>
          </cell>
          <cell r="E16702">
            <v>-99999</v>
          </cell>
          <cell r="F16702">
            <v>-99999</v>
          </cell>
        </row>
        <row r="16703">
          <cell r="A16703" t="str">
            <v>BU19521806</v>
          </cell>
          <cell r="B16703">
            <v>-99999</v>
          </cell>
          <cell r="C16703">
            <v>-99999</v>
          </cell>
          <cell r="D16703">
            <v>-99999</v>
          </cell>
          <cell r="E16703">
            <v>-99999</v>
          </cell>
          <cell r="F16703">
            <v>-99999</v>
          </cell>
        </row>
        <row r="16704">
          <cell r="A16704" t="str">
            <v>WK195219</v>
          </cell>
          <cell r="B16704">
            <v>-99999</v>
          </cell>
          <cell r="C16704">
            <v>5.3</v>
          </cell>
          <cell r="D16704">
            <v>8.1999999999999993</v>
          </cell>
          <cell r="E16704">
            <v>11.8</v>
          </cell>
          <cell r="F16704">
            <v>79.7</v>
          </cell>
        </row>
        <row r="16705">
          <cell r="A16705" t="str">
            <v>BU19521901</v>
          </cell>
          <cell r="B16705">
            <v>-99999</v>
          </cell>
          <cell r="C16705">
            <v>5.4</v>
          </cell>
          <cell r="D16705">
            <v>8.5</v>
          </cell>
          <cell r="E16705">
            <v>12.4</v>
          </cell>
          <cell r="F16705">
            <v>68.2</v>
          </cell>
        </row>
        <row r="16706">
          <cell r="A16706" t="str">
            <v>BU19521902</v>
          </cell>
          <cell r="B16706">
            <v>-99999</v>
          </cell>
          <cell r="C16706">
            <v>-99999</v>
          </cell>
          <cell r="D16706">
            <v>-99999</v>
          </cell>
          <cell r="E16706">
            <v>-99999</v>
          </cell>
          <cell r="F16706">
            <v>-99999</v>
          </cell>
        </row>
        <row r="16707">
          <cell r="A16707" t="str">
            <v>WK195220</v>
          </cell>
          <cell r="B16707">
            <v>-99999</v>
          </cell>
          <cell r="C16707">
            <v>4.8</v>
          </cell>
          <cell r="D16707">
            <v>7.3</v>
          </cell>
          <cell r="E16707">
            <v>9.9</v>
          </cell>
          <cell r="F16707">
            <v>91.3</v>
          </cell>
        </row>
        <row r="16708">
          <cell r="A16708" t="str">
            <v>BU19522001</v>
          </cell>
          <cell r="B16708">
            <v>-99999</v>
          </cell>
          <cell r="C16708">
            <v>4.8</v>
          </cell>
          <cell r="D16708">
            <v>7.4</v>
          </cell>
          <cell r="E16708">
            <v>9.9</v>
          </cell>
          <cell r="F16708">
            <v>88.4</v>
          </cell>
        </row>
        <row r="16709">
          <cell r="A16709" t="str">
            <v>BU19522002</v>
          </cell>
          <cell r="B16709">
            <v>-99999</v>
          </cell>
          <cell r="C16709">
            <v>-99999</v>
          </cell>
          <cell r="D16709">
            <v>-99999</v>
          </cell>
          <cell r="E16709">
            <v>-99999</v>
          </cell>
          <cell r="F16709">
            <v>-99999</v>
          </cell>
        </row>
        <row r="16710">
          <cell r="A16710" t="str">
            <v>BU19522003</v>
          </cell>
          <cell r="B16710">
            <v>-99999</v>
          </cell>
          <cell r="C16710">
            <v>-99999</v>
          </cell>
          <cell r="D16710">
            <v>-99999</v>
          </cell>
          <cell r="E16710">
            <v>-99999</v>
          </cell>
          <cell r="F16710">
            <v>-99999</v>
          </cell>
        </row>
        <row r="16711">
          <cell r="A16711" t="str">
            <v>BU19522004</v>
          </cell>
          <cell r="B16711">
            <v>-99999</v>
          </cell>
          <cell r="C16711">
            <v>-99999</v>
          </cell>
          <cell r="D16711">
            <v>-99999</v>
          </cell>
          <cell r="E16711">
            <v>-99999</v>
          </cell>
          <cell r="F16711">
            <v>-99999</v>
          </cell>
        </row>
        <row r="16712">
          <cell r="A16712" t="str">
            <v>BU19522005</v>
          </cell>
          <cell r="B16712">
            <v>-99999</v>
          </cell>
          <cell r="C16712">
            <v>-99999</v>
          </cell>
          <cell r="D16712">
            <v>-99999</v>
          </cell>
          <cell r="E16712">
            <v>-99999</v>
          </cell>
          <cell r="F16712">
            <v>-99999</v>
          </cell>
        </row>
        <row r="16713">
          <cell r="A16713" t="str">
            <v>WK195221</v>
          </cell>
          <cell r="B16713">
            <v>-99999</v>
          </cell>
          <cell r="C16713">
            <v>4.7</v>
          </cell>
          <cell r="D16713">
            <v>7.5</v>
          </cell>
          <cell r="E16713">
            <v>9.5</v>
          </cell>
          <cell r="F16713">
            <v>100.7</v>
          </cell>
        </row>
        <row r="16714">
          <cell r="A16714" t="str">
            <v>BU19522101</v>
          </cell>
          <cell r="B16714">
            <v>-99999</v>
          </cell>
          <cell r="C16714">
            <v>4.8</v>
          </cell>
          <cell r="D16714">
            <v>8</v>
          </cell>
          <cell r="E16714">
            <v>10.199999999999999</v>
          </cell>
          <cell r="F16714">
            <v>86.4</v>
          </cell>
        </row>
        <row r="16715">
          <cell r="A16715" t="str">
            <v>BU19522102</v>
          </cell>
          <cell r="B16715">
            <v>-99999</v>
          </cell>
          <cell r="C16715">
            <v>-99999</v>
          </cell>
          <cell r="D16715">
            <v>-99999</v>
          </cell>
          <cell r="E16715">
            <v>-99999</v>
          </cell>
          <cell r="F16715">
            <v>-99999</v>
          </cell>
        </row>
        <row r="16716">
          <cell r="A16716" t="str">
            <v>GM1954</v>
          </cell>
          <cell r="B16716">
            <v>33.700000000000003</v>
          </cell>
          <cell r="C16716">
            <v>4.5</v>
          </cell>
          <cell r="D16716">
            <v>7.3</v>
          </cell>
          <cell r="E16716">
            <v>9.6999999999999993</v>
          </cell>
          <cell r="F16716">
            <v>143.9</v>
          </cell>
        </row>
        <row r="16717">
          <cell r="A16717" t="str">
            <v>WK195400</v>
          </cell>
          <cell r="B16717">
            <v>31.6</v>
          </cell>
          <cell r="C16717">
            <v>5.6</v>
          </cell>
          <cell r="D16717">
            <v>8.4</v>
          </cell>
          <cell r="E16717">
            <v>11.5</v>
          </cell>
          <cell r="F16717">
            <v>124.2</v>
          </cell>
        </row>
        <row r="16718">
          <cell r="A16718" t="str">
            <v>BU19540000</v>
          </cell>
          <cell r="B16718">
            <v>-99999</v>
          </cell>
          <cell r="C16718">
            <v>6.4</v>
          </cell>
          <cell r="D16718">
            <v>9.8000000000000007</v>
          </cell>
          <cell r="E16718">
            <v>13.1</v>
          </cell>
          <cell r="F16718">
            <v>98.9</v>
          </cell>
        </row>
        <row r="16719">
          <cell r="A16719" t="str">
            <v>BU19540001</v>
          </cell>
          <cell r="B16719">
            <v>-99999</v>
          </cell>
          <cell r="C16719">
            <v>5.0999999999999996</v>
          </cell>
          <cell r="D16719">
            <v>6.6</v>
          </cell>
          <cell r="E16719">
            <v>9.8000000000000007</v>
          </cell>
          <cell r="F16719">
            <v>158.5</v>
          </cell>
        </row>
        <row r="16720">
          <cell r="A16720" t="str">
            <v>BU19540002</v>
          </cell>
          <cell r="B16720">
            <v>-99999</v>
          </cell>
          <cell r="C16720">
            <v>5.0999999999999996</v>
          </cell>
          <cell r="D16720">
            <v>7.1</v>
          </cell>
          <cell r="E16720">
            <v>9.1</v>
          </cell>
          <cell r="F16720">
            <v>203.3</v>
          </cell>
        </row>
        <row r="16721">
          <cell r="A16721" t="str">
            <v>BU19540003</v>
          </cell>
          <cell r="B16721">
            <v>-99999</v>
          </cell>
          <cell r="C16721">
            <v>3.7</v>
          </cell>
          <cell r="D16721">
            <v>5.8</v>
          </cell>
          <cell r="E16721">
            <v>8.3000000000000007</v>
          </cell>
          <cell r="F16721">
            <v>159</v>
          </cell>
        </row>
        <row r="16722">
          <cell r="A16722" t="str">
            <v>BU19540009</v>
          </cell>
          <cell r="B16722">
            <v>-99999</v>
          </cell>
          <cell r="C16722">
            <v>-99999</v>
          </cell>
          <cell r="D16722">
            <v>-99999</v>
          </cell>
          <cell r="E16722">
            <v>-99999</v>
          </cell>
          <cell r="F16722">
            <v>-99999</v>
          </cell>
        </row>
        <row r="16723">
          <cell r="A16723" t="str">
            <v>WK195401</v>
          </cell>
          <cell r="B16723">
            <v>31.3</v>
          </cell>
          <cell r="C16723">
            <v>6.3</v>
          </cell>
          <cell r="D16723">
            <v>11.1</v>
          </cell>
          <cell r="E16723">
            <v>15.1</v>
          </cell>
          <cell r="F16723">
            <v>70.099999999999994</v>
          </cell>
        </row>
        <row r="16724">
          <cell r="A16724" t="str">
            <v>BU19540100</v>
          </cell>
          <cell r="B16724">
            <v>-99999</v>
          </cell>
          <cell r="C16724">
            <v>6.7</v>
          </cell>
          <cell r="D16724">
            <v>12.3</v>
          </cell>
          <cell r="E16724">
            <v>16.899999999999999</v>
          </cell>
          <cell r="F16724">
            <v>46.9</v>
          </cell>
        </row>
        <row r="16725">
          <cell r="A16725" t="str">
            <v>BU19540101</v>
          </cell>
          <cell r="B16725">
            <v>-99999</v>
          </cell>
          <cell r="C16725">
            <v>2.6</v>
          </cell>
          <cell r="D16725">
            <v>4.9000000000000004</v>
          </cell>
          <cell r="E16725">
            <v>6.6</v>
          </cell>
          <cell r="F16725">
            <v>239.8</v>
          </cell>
        </row>
        <row r="16726">
          <cell r="A16726" t="str">
            <v>BU19540102</v>
          </cell>
          <cell r="B16726">
            <v>-99999</v>
          </cell>
          <cell r="C16726">
            <v>-99999</v>
          </cell>
          <cell r="D16726">
            <v>-99999</v>
          </cell>
          <cell r="E16726">
            <v>-99999</v>
          </cell>
          <cell r="F16726">
            <v>-99999</v>
          </cell>
        </row>
        <row r="16727">
          <cell r="A16727" t="str">
            <v>BU19540103</v>
          </cell>
          <cell r="B16727">
            <v>-99999</v>
          </cell>
          <cell r="C16727">
            <v>6.2</v>
          </cell>
          <cell r="D16727">
            <v>10.199999999999999</v>
          </cell>
          <cell r="E16727">
            <v>12.9</v>
          </cell>
          <cell r="F16727">
            <v>100.2</v>
          </cell>
        </row>
        <row r="16728">
          <cell r="A16728" t="str">
            <v>BU19540104</v>
          </cell>
          <cell r="B16728">
            <v>-99999</v>
          </cell>
          <cell r="C16728">
            <v>-99999</v>
          </cell>
          <cell r="D16728">
            <v>-99999</v>
          </cell>
          <cell r="E16728">
            <v>-99999</v>
          </cell>
          <cell r="F16728">
            <v>-99999</v>
          </cell>
        </row>
        <row r="16729">
          <cell r="A16729" t="str">
            <v>WK195402</v>
          </cell>
          <cell r="B16729">
            <v>-99999</v>
          </cell>
          <cell r="C16729">
            <v>3.5</v>
          </cell>
          <cell r="D16729">
            <v>5</v>
          </cell>
          <cell r="E16729">
            <v>7.6</v>
          </cell>
          <cell r="F16729">
            <v>201.2</v>
          </cell>
        </row>
        <row r="16730">
          <cell r="A16730" t="str">
            <v>BU19540200</v>
          </cell>
          <cell r="B16730">
            <v>-99999</v>
          </cell>
          <cell r="C16730">
            <v>3.2</v>
          </cell>
          <cell r="D16730">
            <v>5.0999999999999996</v>
          </cell>
          <cell r="E16730">
            <v>7.7</v>
          </cell>
          <cell r="F16730">
            <v>202.7</v>
          </cell>
        </row>
        <row r="16731">
          <cell r="A16731" t="str">
            <v>BU19540201</v>
          </cell>
          <cell r="B16731">
            <v>-99999</v>
          </cell>
          <cell r="C16731">
            <v>4.9000000000000004</v>
          </cell>
          <cell r="D16731">
            <v>4.9000000000000004</v>
          </cell>
          <cell r="E16731">
            <v>7</v>
          </cell>
          <cell r="F16731">
            <v>190.2</v>
          </cell>
        </row>
        <row r="16732">
          <cell r="A16732" t="str">
            <v>WK195403</v>
          </cell>
          <cell r="B16732">
            <v>-99999</v>
          </cell>
          <cell r="C16732">
            <v>3</v>
          </cell>
          <cell r="D16732">
            <v>4.9000000000000004</v>
          </cell>
          <cell r="E16732">
            <v>6.2</v>
          </cell>
          <cell r="F16732">
            <v>198.9</v>
          </cell>
        </row>
        <row r="16733">
          <cell r="A16733" t="str">
            <v>BU19540300</v>
          </cell>
          <cell r="B16733">
            <v>-99999</v>
          </cell>
          <cell r="C16733">
            <v>2.8</v>
          </cell>
          <cell r="D16733">
            <v>4.9000000000000004</v>
          </cell>
          <cell r="E16733">
            <v>6.1</v>
          </cell>
          <cell r="F16733">
            <v>183.3</v>
          </cell>
        </row>
        <row r="16734">
          <cell r="A16734" t="str">
            <v>BU19540301</v>
          </cell>
          <cell r="B16734">
            <v>-99999</v>
          </cell>
          <cell r="C16734">
            <v>3.7</v>
          </cell>
          <cell r="D16734">
            <v>4.5999999999999996</v>
          </cell>
          <cell r="E16734">
            <v>6.4</v>
          </cell>
          <cell r="F16734">
            <v>315.2</v>
          </cell>
        </row>
        <row r="16735">
          <cell r="A16735" t="str">
            <v>BU19540302</v>
          </cell>
          <cell r="B16735">
            <v>-99999</v>
          </cell>
          <cell r="C16735">
            <v>3.7</v>
          </cell>
          <cell r="D16735">
            <v>4.7</v>
          </cell>
          <cell r="E16735">
            <v>6</v>
          </cell>
          <cell r="F16735">
            <v>277.2</v>
          </cell>
        </row>
        <row r="16736">
          <cell r="A16736" t="str">
            <v>WK195404</v>
          </cell>
          <cell r="B16736">
            <v>-99999</v>
          </cell>
          <cell r="C16736">
            <v>2.6</v>
          </cell>
          <cell r="D16736">
            <v>3.5</v>
          </cell>
          <cell r="E16736">
            <v>4.3</v>
          </cell>
          <cell r="F16736">
            <v>254.2</v>
          </cell>
        </row>
        <row r="16737">
          <cell r="A16737" t="str">
            <v>BU19540400</v>
          </cell>
          <cell r="B16737">
            <v>-99999</v>
          </cell>
          <cell r="C16737">
            <v>2.6</v>
          </cell>
          <cell r="D16737">
            <v>3.7</v>
          </cell>
          <cell r="E16737">
            <v>4.7</v>
          </cell>
          <cell r="F16737">
            <v>238.6</v>
          </cell>
        </row>
        <row r="16738">
          <cell r="A16738" t="str">
            <v>BU19540401</v>
          </cell>
          <cell r="B16738">
            <v>-99999</v>
          </cell>
          <cell r="C16738">
            <v>2.2000000000000002</v>
          </cell>
          <cell r="D16738">
            <v>2.8</v>
          </cell>
          <cell r="E16738">
            <v>3.1</v>
          </cell>
          <cell r="F16738">
            <v>325.8</v>
          </cell>
        </row>
        <row r="16739">
          <cell r="A16739" t="str">
            <v>BU19540402</v>
          </cell>
          <cell r="B16739">
            <v>-99999</v>
          </cell>
          <cell r="C16739">
            <v>-99999</v>
          </cell>
          <cell r="D16739">
            <v>-99999</v>
          </cell>
          <cell r="E16739">
            <v>-99999</v>
          </cell>
          <cell r="F16739">
            <v>-99999</v>
          </cell>
        </row>
        <row r="16740">
          <cell r="A16740" t="str">
            <v>WK195405</v>
          </cell>
          <cell r="B16740">
            <v>35.200000000000003</v>
          </cell>
          <cell r="C16740">
            <v>3.7</v>
          </cell>
          <cell r="D16740">
            <v>6.3</v>
          </cell>
          <cell r="E16740">
            <v>8.6</v>
          </cell>
          <cell r="F16740">
            <v>156.9</v>
          </cell>
        </row>
        <row r="16741">
          <cell r="A16741" t="str">
            <v>BU19540500</v>
          </cell>
          <cell r="B16741">
            <v>-99999</v>
          </cell>
          <cell r="C16741">
            <v>6.4</v>
          </cell>
          <cell r="D16741">
            <v>10.5</v>
          </cell>
          <cell r="E16741">
            <v>14.1</v>
          </cell>
          <cell r="F16741">
            <v>109.3</v>
          </cell>
        </row>
        <row r="16742">
          <cell r="A16742" t="str">
            <v>BU19540501</v>
          </cell>
          <cell r="B16742">
            <v>-99999</v>
          </cell>
          <cell r="C16742">
            <v>3.3</v>
          </cell>
          <cell r="D16742">
            <v>6.1</v>
          </cell>
          <cell r="E16742">
            <v>8.6999999999999993</v>
          </cell>
          <cell r="F16742">
            <v>159.6</v>
          </cell>
        </row>
        <row r="16743">
          <cell r="A16743" t="str">
            <v>BU19540502</v>
          </cell>
          <cell r="B16743">
            <v>-99999</v>
          </cell>
          <cell r="C16743">
            <v>3</v>
          </cell>
          <cell r="D16743">
            <v>5.3</v>
          </cell>
          <cell r="E16743">
            <v>7.9</v>
          </cell>
          <cell r="F16743">
            <v>157.9</v>
          </cell>
        </row>
        <row r="16744">
          <cell r="A16744" t="str">
            <v>BU19540503</v>
          </cell>
          <cell r="B16744">
            <v>-99999</v>
          </cell>
          <cell r="C16744">
            <v>1.1000000000000001</v>
          </cell>
          <cell r="D16744">
            <v>3.1</v>
          </cell>
          <cell r="E16744">
            <v>3.8</v>
          </cell>
          <cell r="F16744">
            <v>269</v>
          </cell>
        </row>
        <row r="16745">
          <cell r="A16745" t="str">
            <v>BU19540504</v>
          </cell>
          <cell r="B16745">
            <v>-99999</v>
          </cell>
          <cell r="C16745">
            <v>-99999</v>
          </cell>
          <cell r="D16745">
            <v>-99999</v>
          </cell>
          <cell r="E16745">
            <v>-99999</v>
          </cell>
          <cell r="F16745">
            <v>-99999</v>
          </cell>
        </row>
        <row r="16746">
          <cell r="A16746" t="str">
            <v>BU19540505</v>
          </cell>
          <cell r="B16746">
            <v>-99999</v>
          </cell>
          <cell r="C16746">
            <v>2.2999999999999998</v>
          </cell>
          <cell r="D16746">
            <v>3.1</v>
          </cell>
          <cell r="E16746">
            <v>3.3</v>
          </cell>
          <cell r="F16746">
            <v>138.5</v>
          </cell>
        </row>
        <row r="16747">
          <cell r="A16747" t="str">
            <v>BU19540509</v>
          </cell>
          <cell r="B16747">
            <v>-99999</v>
          </cell>
          <cell r="C16747">
            <v>-99999</v>
          </cell>
          <cell r="D16747">
            <v>-99999</v>
          </cell>
          <cell r="E16747">
            <v>-99999</v>
          </cell>
          <cell r="F16747">
            <v>-99999</v>
          </cell>
        </row>
        <row r="16748">
          <cell r="A16748" t="str">
            <v>WK195406</v>
          </cell>
          <cell r="B16748">
            <v>34</v>
          </cell>
          <cell r="C16748">
            <v>3.9</v>
          </cell>
          <cell r="D16748">
            <v>6.7</v>
          </cell>
          <cell r="E16748">
            <v>8.4</v>
          </cell>
          <cell r="F16748">
            <v>144.69999999999999</v>
          </cell>
        </row>
        <row r="16749">
          <cell r="A16749" t="str">
            <v>BU19540600</v>
          </cell>
          <cell r="B16749">
            <v>-99999</v>
          </cell>
          <cell r="C16749">
            <v>7.3</v>
          </cell>
          <cell r="D16749">
            <v>12</v>
          </cell>
          <cell r="E16749">
            <v>15</v>
          </cell>
          <cell r="F16749">
            <v>63.9</v>
          </cell>
        </row>
        <row r="16750">
          <cell r="A16750" t="str">
            <v>BU19540601</v>
          </cell>
          <cell r="B16750">
            <v>-99999</v>
          </cell>
          <cell r="C16750">
            <v>3</v>
          </cell>
          <cell r="D16750">
            <v>5.3</v>
          </cell>
          <cell r="E16750">
            <v>6.6</v>
          </cell>
          <cell r="F16750">
            <v>158.69999999999999</v>
          </cell>
        </row>
        <row r="16751">
          <cell r="A16751" t="str">
            <v>BU19540602</v>
          </cell>
          <cell r="B16751">
            <v>-99999</v>
          </cell>
          <cell r="C16751">
            <v>-99999</v>
          </cell>
          <cell r="D16751">
            <v>-99999</v>
          </cell>
          <cell r="E16751">
            <v>-99999</v>
          </cell>
          <cell r="F16751">
            <v>-99999</v>
          </cell>
        </row>
        <row r="16752">
          <cell r="A16752" t="str">
            <v>BU19540603</v>
          </cell>
          <cell r="B16752">
            <v>-99999</v>
          </cell>
          <cell r="C16752">
            <v>2.5</v>
          </cell>
          <cell r="D16752">
            <v>3.6</v>
          </cell>
          <cell r="E16752">
            <v>4.8</v>
          </cell>
          <cell r="F16752">
            <v>204</v>
          </cell>
        </row>
        <row r="16753">
          <cell r="A16753" t="str">
            <v>GM1955</v>
          </cell>
          <cell r="B16753">
            <v>32.5</v>
          </cell>
          <cell r="C16753">
            <v>4.5999999999999996</v>
          </cell>
          <cell r="D16753">
            <v>7.9</v>
          </cell>
          <cell r="E16753">
            <v>11</v>
          </cell>
          <cell r="F16753">
            <v>110.9</v>
          </cell>
        </row>
        <row r="16754">
          <cell r="A16754" t="str">
            <v>WK195500</v>
          </cell>
          <cell r="B16754">
            <v>31.2</v>
          </cell>
          <cell r="C16754">
            <v>5.3</v>
          </cell>
          <cell r="D16754">
            <v>9.3000000000000007</v>
          </cell>
          <cell r="E16754">
            <v>12.8</v>
          </cell>
          <cell r="F16754">
            <v>78.8</v>
          </cell>
        </row>
        <row r="16755">
          <cell r="A16755" t="str">
            <v>BU19550000</v>
          </cell>
          <cell r="B16755">
            <v>-99999</v>
          </cell>
          <cell r="C16755">
            <v>6.6</v>
          </cell>
          <cell r="D16755">
            <v>12</v>
          </cell>
          <cell r="E16755">
            <v>16.600000000000001</v>
          </cell>
          <cell r="F16755">
            <v>47.1</v>
          </cell>
        </row>
        <row r="16756">
          <cell r="A16756" t="str">
            <v>BU19550001</v>
          </cell>
          <cell r="B16756">
            <v>-99999</v>
          </cell>
          <cell r="C16756">
            <v>6.1</v>
          </cell>
          <cell r="D16756">
            <v>10.7</v>
          </cell>
          <cell r="E16756">
            <v>14.2</v>
          </cell>
          <cell r="F16756">
            <v>35.9</v>
          </cell>
        </row>
        <row r="16757">
          <cell r="A16757" t="str">
            <v>BU19550002</v>
          </cell>
          <cell r="B16757">
            <v>-99999</v>
          </cell>
          <cell r="C16757">
            <v>4.0999999999999996</v>
          </cell>
          <cell r="D16757">
            <v>6.9</v>
          </cell>
          <cell r="E16757">
            <v>10</v>
          </cell>
          <cell r="F16757">
            <v>123.8</v>
          </cell>
        </row>
        <row r="16758">
          <cell r="A16758" t="str">
            <v>BU19550003</v>
          </cell>
          <cell r="B16758">
            <v>-99999</v>
          </cell>
          <cell r="C16758">
            <v>2.2999999999999998</v>
          </cell>
          <cell r="D16758">
            <v>4.0999999999999996</v>
          </cell>
          <cell r="E16758">
            <v>6.5</v>
          </cell>
          <cell r="F16758">
            <v>155.1</v>
          </cell>
        </row>
        <row r="16759">
          <cell r="A16759" t="str">
            <v>BU19550004</v>
          </cell>
          <cell r="B16759">
            <v>-99999</v>
          </cell>
          <cell r="C16759">
            <v>6</v>
          </cell>
          <cell r="D16759">
            <v>10</v>
          </cell>
          <cell r="E16759">
            <v>14.7</v>
          </cell>
          <cell r="F16759">
            <v>69.5</v>
          </cell>
        </row>
        <row r="16760">
          <cell r="A16760" t="str">
            <v>BU19550005</v>
          </cell>
          <cell r="B16760">
            <v>-99999</v>
          </cell>
          <cell r="C16760">
            <v>1.7</v>
          </cell>
          <cell r="D16760">
            <v>3.7</v>
          </cell>
          <cell r="E16760">
            <v>6.5</v>
          </cell>
          <cell r="F16760">
            <v>185.4</v>
          </cell>
        </row>
        <row r="16761">
          <cell r="A16761" t="str">
            <v>BU19550006</v>
          </cell>
          <cell r="B16761">
            <v>-99999</v>
          </cell>
          <cell r="C16761">
            <v>-99999</v>
          </cell>
          <cell r="D16761">
            <v>-99999</v>
          </cell>
          <cell r="E16761">
            <v>-99999</v>
          </cell>
          <cell r="F16761">
            <v>-99999</v>
          </cell>
        </row>
        <row r="16762">
          <cell r="A16762" t="str">
            <v>BU19550007</v>
          </cell>
          <cell r="B16762">
            <v>-99999</v>
          </cell>
          <cell r="C16762">
            <v>-99999</v>
          </cell>
          <cell r="D16762">
            <v>-99999</v>
          </cell>
          <cell r="E16762">
            <v>-99999</v>
          </cell>
          <cell r="F16762">
            <v>-99999</v>
          </cell>
        </row>
        <row r="16763">
          <cell r="A16763" t="str">
            <v>BU19550008</v>
          </cell>
          <cell r="B16763">
            <v>-99999</v>
          </cell>
          <cell r="C16763">
            <v>3</v>
          </cell>
          <cell r="D16763">
            <v>4.5</v>
          </cell>
          <cell r="E16763">
            <v>5.7</v>
          </cell>
          <cell r="F16763">
            <v>274.8</v>
          </cell>
        </row>
        <row r="16764">
          <cell r="A16764" t="str">
            <v>BU19550009</v>
          </cell>
          <cell r="B16764">
            <v>-99999</v>
          </cell>
          <cell r="C16764">
            <v>3.8</v>
          </cell>
          <cell r="D16764">
            <v>3.8</v>
          </cell>
          <cell r="E16764">
            <v>4.7</v>
          </cell>
          <cell r="F16764">
            <v>365.6</v>
          </cell>
        </row>
        <row r="16765">
          <cell r="A16765" t="str">
            <v>BU19550010</v>
          </cell>
          <cell r="B16765">
            <v>-99999</v>
          </cell>
          <cell r="C16765">
            <v>1.1000000000000001</v>
          </cell>
          <cell r="D16765">
            <v>2.2999999999999998</v>
          </cell>
          <cell r="E16765">
            <v>2.8</v>
          </cell>
          <cell r="F16765">
            <v>274.39999999999998</v>
          </cell>
        </row>
        <row r="16766">
          <cell r="A16766" t="str">
            <v>WK195501</v>
          </cell>
          <cell r="B16766">
            <v>-99999</v>
          </cell>
          <cell r="C16766">
            <v>2.4</v>
          </cell>
          <cell r="D16766">
            <v>3.8</v>
          </cell>
          <cell r="E16766">
            <v>5.2</v>
          </cell>
          <cell r="F16766">
            <v>194.3</v>
          </cell>
        </row>
        <row r="16767">
          <cell r="A16767" t="str">
            <v>BU19550100</v>
          </cell>
          <cell r="B16767">
            <v>-99999</v>
          </cell>
          <cell r="C16767">
            <v>2.7</v>
          </cell>
          <cell r="D16767">
            <v>4.4000000000000004</v>
          </cell>
          <cell r="E16767">
            <v>5.7</v>
          </cell>
          <cell r="F16767">
            <v>138</v>
          </cell>
        </row>
        <row r="16768">
          <cell r="A16768" t="str">
            <v>BU19550101</v>
          </cell>
          <cell r="B16768">
            <v>-99999</v>
          </cell>
          <cell r="C16768">
            <v>2</v>
          </cell>
          <cell r="D16768">
            <v>4.5</v>
          </cell>
          <cell r="E16768">
            <v>6.7</v>
          </cell>
          <cell r="F16768">
            <v>162.19999999999999</v>
          </cell>
        </row>
        <row r="16769">
          <cell r="A16769" t="str">
            <v>BU19550102</v>
          </cell>
          <cell r="B16769">
            <v>-99999</v>
          </cell>
          <cell r="C16769">
            <v>2.2999999999999998</v>
          </cell>
          <cell r="D16769">
            <v>2.2999999999999998</v>
          </cell>
          <cell r="E16769">
            <v>2.2999999999999998</v>
          </cell>
          <cell r="F16769">
            <v>260.5</v>
          </cell>
        </row>
        <row r="16770">
          <cell r="A16770" t="str">
            <v>BU19550106</v>
          </cell>
          <cell r="B16770">
            <v>-99999</v>
          </cell>
          <cell r="C16770">
            <v>1.7</v>
          </cell>
          <cell r="D16770">
            <v>2.5</v>
          </cell>
          <cell r="E16770">
            <v>4.0999999999999996</v>
          </cell>
          <cell r="F16770">
            <v>302.3</v>
          </cell>
        </row>
        <row r="16771">
          <cell r="A16771" t="str">
            <v>BU19550107</v>
          </cell>
          <cell r="B16771">
            <v>-99999</v>
          </cell>
          <cell r="C16771">
            <v>1</v>
          </cell>
          <cell r="D16771">
            <v>2</v>
          </cell>
          <cell r="E16771">
            <v>4</v>
          </cell>
          <cell r="F16771">
            <v>327</v>
          </cell>
        </row>
        <row r="16772">
          <cell r="A16772" t="str">
            <v>BU19550108</v>
          </cell>
          <cell r="B16772">
            <v>-99999</v>
          </cell>
          <cell r="C16772">
            <v>3.9</v>
          </cell>
          <cell r="D16772">
            <v>4.5</v>
          </cell>
          <cell r="E16772">
            <v>5.0999999999999996</v>
          </cell>
          <cell r="F16772">
            <v>229.8</v>
          </cell>
        </row>
        <row r="16773">
          <cell r="A16773" t="str">
            <v>BU19550109</v>
          </cell>
          <cell r="B16773">
            <v>-99999</v>
          </cell>
          <cell r="C16773">
            <v>-99999</v>
          </cell>
          <cell r="D16773">
            <v>-99999</v>
          </cell>
          <cell r="E16773">
            <v>-99999</v>
          </cell>
          <cell r="F16773">
            <v>-99999</v>
          </cell>
        </row>
        <row r="16774">
          <cell r="A16774" t="str">
            <v>WK195502</v>
          </cell>
          <cell r="B16774">
            <v>32.799999999999997</v>
          </cell>
          <cell r="C16774">
            <v>4.4000000000000004</v>
          </cell>
          <cell r="D16774">
            <v>7.7</v>
          </cell>
          <cell r="E16774">
            <v>10.9</v>
          </cell>
          <cell r="F16774">
            <v>125.5</v>
          </cell>
        </row>
        <row r="16775">
          <cell r="A16775" t="str">
            <v>BU19550200</v>
          </cell>
          <cell r="B16775">
            <v>-99999</v>
          </cell>
          <cell r="C16775">
            <v>4.9000000000000004</v>
          </cell>
          <cell r="D16775">
            <v>9</v>
          </cell>
          <cell r="E16775">
            <v>13.2</v>
          </cell>
          <cell r="F16775">
            <v>93.9</v>
          </cell>
        </row>
        <row r="16776">
          <cell r="A16776" t="str">
            <v>BU19550201</v>
          </cell>
          <cell r="B16776">
            <v>31.5</v>
          </cell>
          <cell r="C16776">
            <v>4.9000000000000004</v>
          </cell>
          <cell r="D16776">
            <v>8.9</v>
          </cell>
          <cell r="E16776">
            <v>12.4</v>
          </cell>
          <cell r="F16776">
            <v>94.3</v>
          </cell>
        </row>
        <row r="16777">
          <cell r="A16777" t="str">
            <v>BU19550202</v>
          </cell>
          <cell r="B16777">
            <v>-99999</v>
          </cell>
          <cell r="C16777">
            <v>3.6</v>
          </cell>
          <cell r="D16777">
            <v>5.8</v>
          </cell>
          <cell r="E16777">
            <v>7.3</v>
          </cell>
          <cell r="F16777">
            <v>153.19999999999999</v>
          </cell>
        </row>
        <row r="16778">
          <cell r="A16778" t="str">
            <v>BU19550203</v>
          </cell>
          <cell r="B16778">
            <v>-99999</v>
          </cell>
          <cell r="C16778">
            <v>3.7</v>
          </cell>
          <cell r="D16778">
            <v>5.6</v>
          </cell>
          <cell r="E16778">
            <v>7.2</v>
          </cell>
          <cell r="F16778">
            <v>136.9</v>
          </cell>
        </row>
        <row r="16779">
          <cell r="A16779" t="str">
            <v>BU19550205</v>
          </cell>
          <cell r="B16779">
            <v>-99999</v>
          </cell>
          <cell r="C16779">
            <v>-99999</v>
          </cell>
          <cell r="D16779">
            <v>-99999</v>
          </cell>
          <cell r="E16779">
            <v>-99999</v>
          </cell>
          <cell r="F16779">
            <v>-99999</v>
          </cell>
        </row>
        <row r="16780">
          <cell r="A16780" t="str">
            <v>BU19550206</v>
          </cell>
          <cell r="B16780">
            <v>-99999</v>
          </cell>
          <cell r="C16780">
            <v>1.8</v>
          </cell>
          <cell r="D16780">
            <v>2.4</v>
          </cell>
          <cell r="E16780">
            <v>2.4</v>
          </cell>
          <cell r="F16780">
            <v>309.10000000000002</v>
          </cell>
        </row>
        <row r="16781">
          <cell r="A16781" t="str">
            <v>BU19550207</v>
          </cell>
          <cell r="B16781">
            <v>-99999</v>
          </cell>
          <cell r="C16781">
            <v>4.7</v>
          </cell>
          <cell r="D16781">
            <v>7.8</v>
          </cell>
          <cell r="E16781">
            <v>9.1999999999999993</v>
          </cell>
          <cell r="F16781">
            <v>140.5</v>
          </cell>
        </row>
        <row r="16782">
          <cell r="A16782" t="str">
            <v>BU19550208</v>
          </cell>
          <cell r="B16782">
            <v>-99999</v>
          </cell>
          <cell r="C16782">
            <v>1.6</v>
          </cell>
          <cell r="D16782">
            <v>1.6</v>
          </cell>
          <cell r="E16782">
            <v>2.2000000000000002</v>
          </cell>
          <cell r="F16782">
            <v>318.3</v>
          </cell>
        </row>
        <row r="16783">
          <cell r="A16783" t="str">
            <v>BU19550209</v>
          </cell>
          <cell r="B16783">
            <v>-99999</v>
          </cell>
          <cell r="C16783">
            <v>1.1000000000000001</v>
          </cell>
          <cell r="D16783">
            <v>1.1000000000000001</v>
          </cell>
          <cell r="E16783">
            <v>2.2999999999999998</v>
          </cell>
          <cell r="F16783">
            <v>365.6</v>
          </cell>
        </row>
        <row r="16784">
          <cell r="A16784" t="str">
            <v>GM1959</v>
          </cell>
          <cell r="B16784">
            <v>35.4</v>
          </cell>
          <cell r="C16784">
            <v>3.7</v>
          </cell>
          <cell r="D16784">
            <v>5.9</v>
          </cell>
          <cell r="E16784">
            <v>8.5</v>
          </cell>
          <cell r="F16784">
            <v>152.80000000000001</v>
          </cell>
        </row>
        <row r="16785">
          <cell r="A16785" t="str">
            <v>WK195901</v>
          </cell>
          <cell r="B16785">
            <v>34.799999999999997</v>
          </cell>
          <cell r="C16785">
            <v>4.0999999999999996</v>
          </cell>
          <cell r="D16785">
            <v>6.1</v>
          </cell>
          <cell r="E16785">
            <v>9</v>
          </cell>
          <cell r="F16785">
            <v>125.4</v>
          </cell>
        </row>
        <row r="16786">
          <cell r="A16786" t="str">
            <v>BU19590101</v>
          </cell>
          <cell r="B16786">
            <v>-99999</v>
          </cell>
          <cell r="C16786">
            <v>4.2</v>
          </cell>
          <cell r="D16786">
            <v>5.6</v>
          </cell>
          <cell r="E16786">
            <v>7.2</v>
          </cell>
          <cell r="F16786">
            <v>103.8</v>
          </cell>
        </row>
        <row r="16787">
          <cell r="A16787" t="str">
            <v>BU19590102</v>
          </cell>
          <cell r="B16787">
            <v>-99999</v>
          </cell>
          <cell r="C16787">
            <v>5.6</v>
          </cell>
          <cell r="D16787">
            <v>7.3</v>
          </cell>
          <cell r="E16787">
            <v>10.7</v>
          </cell>
          <cell r="F16787">
            <v>104.1</v>
          </cell>
        </row>
        <row r="16788">
          <cell r="A16788" t="str">
            <v>BU19590103</v>
          </cell>
          <cell r="B16788">
            <v>-99999</v>
          </cell>
          <cell r="C16788">
            <v>3.4</v>
          </cell>
          <cell r="D16788">
            <v>5.7</v>
          </cell>
          <cell r="E16788">
            <v>9</v>
          </cell>
          <cell r="F16788">
            <v>97.9</v>
          </cell>
        </row>
        <row r="16789">
          <cell r="A16789" t="str">
            <v>BU19590104</v>
          </cell>
          <cell r="B16789">
            <v>-99999</v>
          </cell>
          <cell r="C16789">
            <v>4.4000000000000004</v>
          </cell>
          <cell r="D16789">
            <v>5.7</v>
          </cell>
          <cell r="E16789">
            <v>8.6999999999999993</v>
          </cell>
          <cell r="F16789">
            <v>191.6</v>
          </cell>
        </row>
        <row r="16790">
          <cell r="A16790" t="str">
            <v>BU19590105</v>
          </cell>
          <cell r="B16790">
            <v>-99999</v>
          </cell>
          <cell r="C16790">
            <v>4.7</v>
          </cell>
          <cell r="D16790">
            <v>7.9</v>
          </cell>
          <cell r="E16790">
            <v>13.2</v>
          </cell>
          <cell r="F16790">
            <v>127.2</v>
          </cell>
        </row>
        <row r="16791">
          <cell r="A16791" t="str">
            <v>BU19590106</v>
          </cell>
          <cell r="B16791">
            <v>-99999</v>
          </cell>
          <cell r="C16791">
            <v>3.5</v>
          </cell>
          <cell r="D16791">
            <v>5.9</v>
          </cell>
          <cell r="E16791">
            <v>8.5</v>
          </cell>
          <cell r="F16791">
            <v>102.9</v>
          </cell>
        </row>
        <row r="16792">
          <cell r="A16792" t="str">
            <v>BU19590107</v>
          </cell>
          <cell r="B16792">
            <v>-99999</v>
          </cell>
          <cell r="C16792">
            <v>3.9</v>
          </cell>
          <cell r="D16792">
            <v>4.7</v>
          </cell>
          <cell r="E16792">
            <v>5.5</v>
          </cell>
          <cell r="F16792">
            <v>151.5</v>
          </cell>
        </row>
        <row r="16793">
          <cell r="A16793" t="str">
            <v>BU19590191</v>
          </cell>
          <cell r="B16793">
            <v>-99999</v>
          </cell>
          <cell r="C16793">
            <v>-99999</v>
          </cell>
          <cell r="D16793">
            <v>-99999</v>
          </cell>
          <cell r="E16793">
            <v>-99999</v>
          </cell>
          <cell r="F16793">
            <v>-99999</v>
          </cell>
        </row>
        <row r="16794">
          <cell r="A16794" t="str">
            <v>BU19590192</v>
          </cell>
          <cell r="B16794">
            <v>-99999</v>
          </cell>
          <cell r="C16794">
            <v>-99999</v>
          </cell>
          <cell r="D16794">
            <v>-99999</v>
          </cell>
          <cell r="E16794">
            <v>-99999</v>
          </cell>
          <cell r="F16794">
            <v>-99999</v>
          </cell>
        </row>
        <row r="16795">
          <cell r="A16795" t="str">
            <v>BU19590193</v>
          </cell>
          <cell r="B16795">
            <v>-99999</v>
          </cell>
          <cell r="C16795">
            <v>-99999</v>
          </cell>
          <cell r="D16795">
            <v>-99999</v>
          </cell>
          <cell r="E16795">
            <v>-99999</v>
          </cell>
          <cell r="F16795">
            <v>-99999</v>
          </cell>
        </row>
        <row r="16796">
          <cell r="A16796" t="str">
            <v>BU19590194</v>
          </cell>
          <cell r="B16796">
            <v>-99999</v>
          </cell>
          <cell r="C16796">
            <v>-99999</v>
          </cell>
          <cell r="D16796">
            <v>-99999</v>
          </cell>
          <cell r="E16796">
            <v>-99999</v>
          </cell>
          <cell r="F16796">
            <v>-99999</v>
          </cell>
        </row>
        <row r="16797">
          <cell r="A16797" t="str">
            <v>WK195902</v>
          </cell>
          <cell r="B16797">
            <v>-99999</v>
          </cell>
          <cell r="C16797">
            <v>2.6</v>
          </cell>
          <cell r="D16797">
            <v>4.2</v>
          </cell>
          <cell r="E16797">
            <v>5.9</v>
          </cell>
          <cell r="F16797">
            <v>193.5</v>
          </cell>
        </row>
        <row r="16798">
          <cell r="A16798" t="str">
            <v>BU19590201</v>
          </cell>
          <cell r="B16798">
            <v>-99999</v>
          </cell>
          <cell r="C16798">
            <v>2.5</v>
          </cell>
          <cell r="D16798">
            <v>4.3</v>
          </cell>
          <cell r="E16798">
            <v>6.3</v>
          </cell>
          <cell r="F16798">
            <v>155.1</v>
          </cell>
        </row>
        <row r="16799">
          <cell r="A16799" t="str">
            <v>BU19590202</v>
          </cell>
          <cell r="B16799">
            <v>-99999</v>
          </cell>
          <cell r="C16799">
            <v>2.6</v>
          </cell>
          <cell r="D16799">
            <v>3.9</v>
          </cell>
          <cell r="E16799">
            <v>4.9000000000000004</v>
          </cell>
          <cell r="F16799">
            <v>289.8</v>
          </cell>
        </row>
        <row r="16800">
          <cell r="A16800" t="str">
            <v>BU19590291</v>
          </cell>
          <cell r="B16800">
            <v>-99999</v>
          </cell>
          <cell r="C16800">
            <v>5</v>
          </cell>
          <cell r="D16800">
            <v>5</v>
          </cell>
          <cell r="E16800">
            <v>5</v>
          </cell>
          <cell r="F16800">
            <v>350.6</v>
          </cell>
        </row>
        <row r="16801">
          <cell r="A16801" t="str">
            <v>WK195903</v>
          </cell>
          <cell r="B16801">
            <v>-99999</v>
          </cell>
          <cell r="C16801">
            <v>4.3</v>
          </cell>
          <cell r="D16801">
            <v>6.5</v>
          </cell>
          <cell r="E16801">
            <v>10.199999999999999</v>
          </cell>
          <cell r="F16801">
            <v>114.2</v>
          </cell>
        </row>
        <row r="16802">
          <cell r="A16802" t="str">
            <v>BU19590301</v>
          </cell>
          <cell r="B16802">
            <v>-99999</v>
          </cell>
          <cell r="C16802">
            <v>4.2</v>
          </cell>
          <cell r="D16802">
            <v>6.5</v>
          </cell>
          <cell r="E16802">
            <v>10.199999999999999</v>
          </cell>
          <cell r="F16802">
            <v>110.2</v>
          </cell>
        </row>
        <row r="16803">
          <cell r="A16803" t="str">
            <v>BU19590391</v>
          </cell>
          <cell r="B16803">
            <v>-99999</v>
          </cell>
          <cell r="C16803">
            <v>-99999</v>
          </cell>
          <cell r="D16803">
            <v>-99999</v>
          </cell>
          <cell r="E16803">
            <v>-99999</v>
          </cell>
          <cell r="F16803">
            <v>-99999</v>
          </cell>
        </row>
        <row r="16804">
          <cell r="A16804" t="str">
            <v>BU19590392</v>
          </cell>
          <cell r="B16804">
            <v>-99999</v>
          </cell>
          <cell r="C16804">
            <v>-99999</v>
          </cell>
          <cell r="D16804">
            <v>-99999</v>
          </cell>
          <cell r="E16804">
            <v>-99999</v>
          </cell>
          <cell r="F16804">
            <v>-99999</v>
          </cell>
        </row>
        <row r="16805">
          <cell r="A16805" t="str">
            <v>WK195904</v>
          </cell>
          <cell r="B16805">
            <v>-99999</v>
          </cell>
          <cell r="C16805">
            <v>4.4000000000000004</v>
          </cell>
          <cell r="D16805">
            <v>6.6</v>
          </cell>
          <cell r="E16805">
            <v>9.1</v>
          </cell>
          <cell r="F16805">
            <v>123.4</v>
          </cell>
        </row>
        <row r="16806">
          <cell r="A16806" t="str">
            <v>BU19590401</v>
          </cell>
          <cell r="B16806">
            <v>-99999</v>
          </cell>
          <cell r="C16806">
            <v>4.3</v>
          </cell>
          <cell r="D16806">
            <v>6.4</v>
          </cell>
          <cell r="E16806">
            <v>9.3000000000000007</v>
          </cell>
          <cell r="F16806">
            <v>132.6</v>
          </cell>
        </row>
        <row r="16807">
          <cell r="A16807" t="str">
            <v>BU19590402</v>
          </cell>
          <cell r="B16807">
            <v>-99999</v>
          </cell>
          <cell r="C16807">
            <v>5.2</v>
          </cell>
          <cell r="D16807">
            <v>8.6999999999999993</v>
          </cell>
          <cell r="E16807">
            <v>10</v>
          </cell>
          <cell r="F16807">
            <v>39.700000000000003</v>
          </cell>
        </row>
        <row r="16808">
          <cell r="A16808" t="str">
            <v>BU19590491</v>
          </cell>
          <cell r="B16808">
            <v>-99999</v>
          </cell>
          <cell r="C16808">
            <v>3.7</v>
          </cell>
          <cell r="D16808">
            <v>4.5999999999999996</v>
          </cell>
          <cell r="E16808">
            <v>5.5</v>
          </cell>
          <cell r="F16808">
            <v>350.8</v>
          </cell>
        </row>
        <row r="16809">
          <cell r="A16809" t="str">
            <v>BU19590492</v>
          </cell>
          <cell r="B16809">
            <v>-99999</v>
          </cell>
          <cell r="C16809">
            <v>-99999</v>
          </cell>
          <cell r="D16809">
            <v>-99999</v>
          </cell>
          <cell r="E16809">
            <v>-99999</v>
          </cell>
          <cell r="F16809">
            <v>-99999</v>
          </cell>
        </row>
        <row r="16810">
          <cell r="A16810" t="str">
            <v>WK195905</v>
          </cell>
          <cell r="B16810">
            <v>-99999</v>
          </cell>
          <cell r="C16810">
            <v>3.4</v>
          </cell>
          <cell r="D16810">
            <v>5.3</v>
          </cell>
          <cell r="E16810">
            <v>8.3000000000000007</v>
          </cell>
          <cell r="F16810">
            <v>157</v>
          </cell>
        </row>
        <row r="16811">
          <cell r="A16811" t="str">
            <v>BU19590501</v>
          </cell>
          <cell r="B16811">
            <v>-99999</v>
          </cell>
          <cell r="C16811">
            <v>3.5</v>
          </cell>
          <cell r="D16811">
            <v>5.6</v>
          </cell>
          <cell r="E16811">
            <v>8.6999999999999993</v>
          </cell>
          <cell r="F16811">
            <v>145.1</v>
          </cell>
        </row>
        <row r="16812">
          <cell r="A16812" t="str">
            <v>BU19590591</v>
          </cell>
          <cell r="B16812">
            <v>-99999</v>
          </cell>
          <cell r="C16812">
            <v>-99999</v>
          </cell>
          <cell r="D16812">
            <v>-99999</v>
          </cell>
          <cell r="E16812">
            <v>-99999</v>
          </cell>
          <cell r="F16812">
            <v>-99999</v>
          </cell>
        </row>
        <row r="16813">
          <cell r="A16813" t="str">
            <v>BU19590592</v>
          </cell>
          <cell r="B16813">
            <v>-99999</v>
          </cell>
          <cell r="C16813">
            <v>-99999</v>
          </cell>
          <cell r="D16813">
            <v>-99999</v>
          </cell>
          <cell r="E16813">
            <v>-99999</v>
          </cell>
          <cell r="F16813">
            <v>-99999</v>
          </cell>
        </row>
        <row r="16814">
          <cell r="A16814" t="str">
            <v>WK195906</v>
          </cell>
          <cell r="B16814">
            <v>-99999</v>
          </cell>
          <cell r="C16814">
            <v>3.7</v>
          </cell>
          <cell r="D16814">
            <v>6.7</v>
          </cell>
          <cell r="E16814">
            <v>9.1999999999999993</v>
          </cell>
          <cell r="F16814">
            <v>136.9</v>
          </cell>
        </row>
        <row r="16815">
          <cell r="A16815" t="str">
            <v>BU19590601</v>
          </cell>
          <cell r="B16815">
            <v>-99999</v>
          </cell>
          <cell r="C16815">
            <v>5.9</v>
          </cell>
          <cell r="D16815">
            <v>9.9</v>
          </cell>
          <cell r="E16815">
            <v>11.9</v>
          </cell>
          <cell r="F16815">
            <v>82</v>
          </cell>
        </row>
        <row r="16816">
          <cell r="A16816" t="str">
            <v>BU19590602</v>
          </cell>
          <cell r="B16816">
            <v>-99999</v>
          </cell>
          <cell r="C16816">
            <v>2.9</v>
          </cell>
          <cell r="D16816">
            <v>6</v>
          </cell>
          <cell r="E16816">
            <v>9</v>
          </cell>
          <cell r="F16816">
            <v>140.4</v>
          </cell>
        </row>
        <row r="16817">
          <cell r="A16817" t="str">
            <v>BU19590603</v>
          </cell>
          <cell r="B16817">
            <v>-99999</v>
          </cell>
          <cell r="C16817">
            <v>3</v>
          </cell>
          <cell r="D16817">
            <v>3</v>
          </cell>
          <cell r="E16817">
            <v>3</v>
          </cell>
          <cell r="F16817">
            <v>349.7</v>
          </cell>
        </row>
        <row r="16818">
          <cell r="A16818" t="str">
            <v>BU19590691</v>
          </cell>
          <cell r="B16818">
            <v>-99999</v>
          </cell>
          <cell r="C16818">
            <v>-99999</v>
          </cell>
          <cell r="D16818">
            <v>-99999</v>
          </cell>
          <cell r="E16818">
            <v>-99999</v>
          </cell>
          <cell r="F16818">
            <v>-99999</v>
          </cell>
        </row>
        <row r="16819">
          <cell r="A16819" t="str">
            <v>WK195907</v>
          </cell>
          <cell r="B16819">
            <v>-99999</v>
          </cell>
          <cell r="C16819">
            <v>3.8</v>
          </cell>
          <cell r="D16819">
            <v>5.7</v>
          </cell>
          <cell r="E16819">
            <v>9.8000000000000007</v>
          </cell>
          <cell r="F16819">
            <v>99.6</v>
          </cell>
        </row>
        <row r="16820">
          <cell r="A16820" t="str">
            <v>BU19590701</v>
          </cell>
          <cell r="B16820">
            <v>-99999</v>
          </cell>
          <cell r="C16820">
            <v>4</v>
          </cell>
          <cell r="D16820">
            <v>6</v>
          </cell>
          <cell r="E16820">
            <v>10.4</v>
          </cell>
          <cell r="F16820">
            <v>93.1</v>
          </cell>
        </row>
        <row r="16821">
          <cell r="A16821" t="str">
            <v>BU19590791</v>
          </cell>
          <cell r="B16821">
            <v>-99999</v>
          </cell>
          <cell r="C16821">
            <v>-99999</v>
          </cell>
          <cell r="D16821">
            <v>-99999</v>
          </cell>
          <cell r="E16821">
            <v>-99999</v>
          </cell>
          <cell r="F16821">
            <v>-99999</v>
          </cell>
        </row>
        <row r="16822">
          <cell r="A16822" t="str">
            <v>WK195908</v>
          </cell>
          <cell r="B16822">
            <v>-99999</v>
          </cell>
          <cell r="C16822">
            <v>2.2999999999999998</v>
          </cell>
          <cell r="D16822">
            <v>2.2999999999999998</v>
          </cell>
          <cell r="E16822">
            <v>4.7</v>
          </cell>
          <cell r="F16822">
            <v>353.5</v>
          </cell>
        </row>
        <row r="16823">
          <cell r="A16823" t="str">
            <v>BU19590801</v>
          </cell>
          <cell r="B16823">
            <v>-99999</v>
          </cell>
          <cell r="C16823">
            <v>-99999</v>
          </cell>
          <cell r="D16823">
            <v>-99999</v>
          </cell>
          <cell r="E16823">
            <v>-99999</v>
          </cell>
          <cell r="F16823">
            <v>286.89999999999998</v>
          </cell>
        </row>
        <row r="16824">
          <cell r="A16824" t="str">
            <v>BU19590891</v>
          </cell>
          <cell r="B16824">
            <v>-99999</v>
          </cell>
          <cell r="C16824">
            <v>-99999</v>
          </cell>
          <cell r="D16824">
            <v>-99999</v>
          </cell>
          <cell r="E16824">
            <v>-99999</v>
          </cell>
          <cell r="F16824">
            <v>-99999</v>
          </cell>
        </row>
        <row r="16825">
          <cell r="A16825" t="str">
            <v>WK195909</v>
          </cell>
          <cell r="B16825">
            <v>-99999</v>
          </cell>
          <cell r="C16825">
            <v>2</v>
          </cell>
          <cell r="D16825">
            <v>2</v>
          </cell>
          <cell r="E16825">
            <v>2</v>
          </cell>
          <cell r="F16825">
            <v>260.39999999999998</v>
          </cell>
        </row>
        <row r="16826">
          <cell r="A16826" t="str">
            <v>BU19590901</v>
          </cell>
          <cell r="B16826">
            <v>-99999</v>
          </cell>
          <cell r="C16826">
            <v>-99999</v>
          </cell>
          <cell r="D16826">
            <v>-99999</v>
          </cell>
          <cell r="E16826">
            <v>-99999</v>
          </cell>
          <cell r="F16826">
            <v>-99999</v>
          </cell>
        </row>
        <row r="16827">
          <cell r="A16827" t="str">
            <v>BU19590991</v>
          </cell>
          <cell r="B16827">
            <v>-99999</v>
          </cell>
          <cell r="C16827">
            <v>-99999</v>
          </cell>
          <cell r="D16827">
            <v>-99999</v>
          </cell>
          <cell r="E16827">
            <v>-99999</v>
          </cell>
          <cell r="F16827">
            <v>-99999</v>
          </cell>
        </row>
        <row r="16828">
          <cell r="A16828" t="str">
            <v>WK195910</v>
          </cell>
          <cell r="B16828">
            <v>-99999</v>
          </cell>
          <cell r="C16828">
            <v>3.7</v>
          </cell>
          <cell r="D16828">
            <v>5.9</v>
          </cell>
          <cell r="E16828">
            <v>7.7</v>
          </cell>
          <cell r="F16828">
            <v>130.1</v>
          </cell>
        </row>
        <row r="16829">
          <cell r="A16829" t="str">
            <v>BU19591001</v>
          </cell>
          <cell r="B16829">
            <v>-99999</v>
          </cell>
          <cell r="C16829">
            <v>4</v>
          </cell>
          <cell r="D16829">
            <v>6.3</v>
          </cell>
          <cell r="E16829">
            <v>8.1</v>
          </cell>
          <cell r="F16829">
            <v>115.2</v>
          </cell>
        </row>
        <row r="16830">
          <cell r="A16830" t="str">
            <v>BU19591002</v>
          </cell>
          <cell r="B16830">
            <v>-99999</v>
          </cell>
          <cell r="C16830">
            <v>-99999</v>
          </cell>
          <cell r="D16830">
            <v>-99999</v>
          </cell>
          <cell r="E16830">
            <v>-99999</v>
          </cell>
          <cell r="F16830">
            <v>-99999</v>
          </cell>
        </row>
        <row r="16831">
          <cell r="A16831" t="str">
            <v>BU19591091</v>
          </cell>
          <cell r="B16831">
            <v>-99999</v>
          </cell>
          <cell r="C16831">
            <v>-99999</v>
          </cell>
          <cell r="D16831">
            <v>-99999</v>
          </cell>
          <cell r="E16831">
            <v>-99999</v>
          </cell>
          <cell r="F16831">
            <v>-99999</v>
          </cell>
        </row>
        <row r="16832">
          <cell r="A16832" t="str">
            <v>WK195911</v>
          </cell>
          <cell r="B16832">
            <v>-99999</v>
          </cell>
          <cell r="C16832">
            <v>2.2000000000000002</v>
          </cell>
          <cell r="D16832">
            <v>4</v>
          </cell>
          <cell r="E16832">
            <v>5.9</v>
          </cell>
          <cell r="F16832">
            <v>174.8</v>
          </cell>
        </row>
        <row r="16833">
          <cell r="A16833" t="str">
            <v>BU19591101</v>
          </cell>
          <cell r="B16833">
            <v>-99999</v>
          </cell>
          <cell r="C16833">
            <v>2.1</v>
          </cell>
          <cell r="D16833">
            <v>4.0999999999999996</v>
          </cell>
          <cell r="E16833">
            <v>6</v>
          </cell>
          <cell r="F16833">
            <v>162.69999999999999</v>
          </cell>
        </row>
        <row r="16834">
          <cell r="A16834" t="str">
            <v>BU19591191</v>
          </cell>
          <cell r="B16834">
            <v>-99999</v>
          </cell>
          <cell r="C16834">
            <v>-99999</v>
          </cell>
          <cell r="D16834">
            <v>-99999</v>
          </cell>
          <cell r="E16834">
            <v>-99999</v>
          </cell>
          <cell r="F16834">
            <v>-99999</v>
          </cell>
        </row>
        <row r="16835">
          <cell r="A16835" t="str">
            <v>WK195912</v>
          </cell>
          <cell r="B16835">
            <v>-99999</v>
          </cell>
          <cell r="C16835">
            <v>4.5999999999999996</v>
          </cell>
          <cell r="D16835">
            <v>6.9</v>
          </cell>
          <cell r="E16835">
            <v>9.1</v>
          </cell>
          <cell r="F16835">
            <v>186.7</v>
          </cell>
        </row>
        <row r="16836">
          <cell r="A16836" t="str">
            <v>BU19591201</v>
          </cell>
          <cell r="B16836">
            <v>-99999</v>
          </cell>
          <cell r="C16836">
            <v>5.9</v>
          </cell>
          <cell r="D16836">
            <v>9.1</v>
          </cell>
          <cell r="E16836">
            <v>13.1</v>
          </cell>
          <cell r="F16836">
            <v>156.19999999999999</v>
          </cell>
        </row>
        <row r="16837">
          <cell r="A16837" t="str">
            <v>BU19591202</v>
          </cell>
          <cell r="B16837">
            <v>-99999</v>
          </cell>
          <cell r="C16837">
            <v>3.9</v>
          </cell>
          <cell r="D16837">
            <v>6.2</v>
          </cell>
          <cell r="E16837">
            <v>7.5</v>
          </cell>
          <cell r="F16837">
            <v>129.80000000000001</v>
          </cell>
        </row>
        <row r="16838">
          <cell r="A16838" t="str">
            <v>BU19591203</v>
          </cell>
          <cell r="B16838">
            <v>-99999</v>
          </cell>
          <cell r="C16838">
            <v>-99999</v>
          </cell>
          <cell r="D16838">
            <v>-99999</v>
          </cell>
          <cell r="E16838">
            <v>-99999</v>
          </cell>
          <cell r="F16838">
            <v>-99999</v>
          </cell>
        </row>
        <row r="16839">
          <cell r="A16839" t="str">
            <v>BU19591291</v>
          </cell>
          <cell r="B16839">
            <v>-99999</v>
          </cell>
          <cell r="C16839">
            <v>-99999</v>
          </cell>
          <cell r="D16839">
            <v>-99999</v>
          </cell>
          <cell r="E16839">
            <v>-99999</v>
          </cell>
          <cell r="F16839">
            <v>-99999</v>
          </cell>
        </row>
        <row r="16840">
          <cell r="A16840" t="str">
            <v>BU19591292</v>
          </cell>
          <cell r="B16840">
            <v>-99999</v>
          </cell>
          <cell r="C16840">
            <v>2.7</v>
          </cell>
          <cell r="D16840">
            <v>2.7</v>
          </cell>
          <cell r="E16840">
            <v>3.5</v>
          </cell>
          <cell r="F16840">
            <v>515.70000000000005</v>
          </cell>
        </row>
        <row r="16841">
          <cell r="A16841" t="str">
            <v>WK195913</v>
          </cell>
          <cell r="B16841">
            <v>-99999</v>
          </cell>
          <cell r="C16841">
            <v>4.7</v>
          </cell>
          <cell r="D16841">
            <v>8.1</v>
          </cell>
          <cell r="E16841">
            <v>10.8</v>
          </cell>
          <cell r="F16841">
            <v>124.5</v>
          </cell>
        </row>
        <row r="16842">
          <cell r="A16842" t="str">
            <v>BU19591301</v>
          </cell>
          <cell r="B16842">
            <v>-99999</v>
          </cell>
          <cell r="C16842">
            <v>5.2</v>
          </cell>
          <cell r="D16842">
            <v>9.6</v>
          </cell>
          <cell r="E16842">
            <v>12.5</v>
          </cell>
          <cell r="F16842">
            <v>139.5</v>
          </cell>
        </row>
        <row r="16843">
          <cell r="A16843" t="str">
            <v>BU19591302</v>
          </cell>
          <cell r="B16843">
            <v>-99999</v>
          </cell>
          <cell r="C16843">
            <v>1.2</v>
          </cell>
          <cell r="D16843">
            <v>1.2</v>
          </cell>
          <cell r="E16843">
            <v>3.1</v>
          </cell>
          <cell r="F16843">
            <v>30.7</v>
          </cell>
        </row>
        <row r="16844">
          <cell r="A16844" t="str">
            <v>BU19591303</v>
          </cell>
          <cell r="B16844">
            <v>-99999</v>
          </cell>
          <cell r="C16844">
            <v>-99999</v>
          </cell>
          <cell r="D16844">
            <v>-99999</v>
          </cell>
          <cell r="E16844">
            <v>-99999</v>
          </cell>
          <cell r="F16844">
            <v>-99999</v>
          </cell>
        </row>
        <row r="16845">
          <cell r="A16845" t="str">
            <v>BU19591391</v>
          </cell>
          <cell r="B16845">
            <v>-99999</v>
          </cell>
          <cell r="C16845">
            <v>-99999</v>
          </cell>
          <cell r="D16845">
            <v>-99999</v>
          </cell>
          <cell r="E16845">
            <v>-99999</v>
          </cell>
          <cell r="F16845">
            <v>-99999</v>
          </cell>
        </row>
        <row r="16846">
          <cell r="A16846" t="str">
            <v>WK195914</v>
          </cell>
          <cell r="B16846">
            <v>-99999</v>
          </cell>
          <cell r="C16846">
            <v>3.6</v>
          </cell>
          <cell r="D16846">
            <v>6.2</v>
          </cell>
          <cell r="E16846">
            <v>9</v>
          </cell>
          <cell r="F16846">
            <v>181.3</v>
          </cell>
        </row>
        <row r="16847">
          <cell r="A16847" t="str">
            <v>BU19591401</v>
          </cell>
          <cell r="B16847">
            <v>-99999</v>
          </cell>
          <cell r="C16847">
            <v>4.9000000000000004</v>
          </cell>
          <cell r="D16847">
            <v>8.1999999999999993</v>
          </cell>
          <cell r="E16847">
            <v>10.1</v>
          </cell>
          <cell r="F16847">
            <v>119.7</v>
          </cell>
        </row>
        <row r="16848">
          <cell r="A16848" t="str">
            <v>BU19591402</v>
          </cell>
          <cell r="B16848">
            <v>-99999</v>
          </cell>
          <cell r="C16848">
            <v>3.9</v>
          </cell>
          <cell r="D16848">
            <v>6.9</v>
          </cell>
          <cell r="E16848">
            <v>11.3</v>
          </cell>
          <cell r="F16848">
            <v>172.5</v>
          </cell>
        </row>
        <row r="16849">
          <cell r="A16849" t="str">
            <v>BU19591403</v>
          </cell>
          <cell r="B16849">
            <v>-99999</v>
          </cell>
          <cell r="C16849">
            <v>1</v>
          </cell>
          <cell r="D16849">
            <v>2</v>
          </cell>
          <cell r="E16849">
            <v>3.9</v>
          </cell>
          <cell r="F16849">
            <v>246.2</v>
          </cell>
        </row>
        <row r="16850">
          <cell r="A16850" t="str">
            <v>BU19591491</v>
          </cell>
          <cell r="B16850">
            <v>-99999</v>
          </cell>
          <cell r="C16850">
            <v>-99999</v>
          </cell>
          <cell r="D16850">
            <v>-99999</v>
          </cell>
          <cell r="E16850">
            <v>-99999</v>
          </cell>
          <cell r="F16850">
            <v>-99999</v>
          </cell>
        </row>
        <row r="16851">
          <cell r="A16851" t="str">
            <v>BU19591492</v>
          </cell>
          <cell r="B16851">
            <v>-99999</v>
          </cell>
          <cell r="C16851">
            <v>-99999</v>
          </cell>
          <cell r="D16851">
            <v>-99999</v>
          </cell>
          <cell r="E16851">
            <v>-99999</v>
          </cell>
          <cell r="F16851">
            <v>-99999</v>
          </cell>
        </row>
        <row r="16852">
          <cell r="A16852" t="str">
            <v>WK195915</v>
          </cell>
          <cell r="B16852">
            <v>-99999</v>
          </cell>
          <cell r="C16852">
            <v>1.9</v>
          </cell>
          <cell r="D16852">
            <v>1.9</v>
          </cell>
          <cell r="E16852">
            <v>1.9</v>
          </cell>
          <cell r="F16852">
            <v>322.8</v>
          </cell>
        </row>
        <row r="16853">
          <cell r="A16853" t="str">
            <v>BU19591501</v>
          </cell>
          <cell r="B16853">
            <v>-99999</v>
          </cell>
          <cell r="C16853">
            <v>1.8</v>
          </cell>
          <cell r="D16853">
            <v>1.8</v>
          </cell>
          <cell r="E16853">
            <v>1.8</v>
          </cell>
          <cell r="F16853">
            <v>313.89999999999998</v>
          </cell>
        </row>
        <row r="16854">
          <cell r="A16854" t="str">
            <v>BU19591591</v>
          </cell>
          <cell r="B16854">
            <v>-99999</v>
          </cell>
          <cell r="C16854">
            <v>-99999</v>
          </cell>
          <cell r="D16854">
            <v>-99999</v>
          </cell>
          <cell r="E16854">
            <v>-99999</v>
          </cell>
          <cell r="F16854">
            <v>-99999</v>
          </cell>
        </row>
        <row r="16855">
          <cell r="A16855" t="str">
            <v>WK195916</v>
          </cell>
          <cell r="B16855">
            <v>-99999</v>
          </cell>
          <cell r="C16855">
            <v>3.6</v>
          </cell>
          <cell r="D16855">
            <v>5.0999999999999996</v>
          </cell>
          <cell r="E16855">
            <v>6.5</v>
          </cell>
          <cell r="F16855">
            <v>198.2</v>
          </cell>
        </row>
        <row r="16856">
          <cell r="A16856" t="str">
            <v>BU19591601</v>
          </cell>
          <cell r="B16856">
            <v>-99999</v>
          </cell>
          <cell r="C16856">
            <v>4</v>
          </cell>
          <cell r="D16856">
            <v>5.7</v>
          </cell>
          <cell r="E16856">
            <v>7.3</v>
          </cell>
          <cell r="F16856">
            <v>190.7</v>
          </cell>
        </row>
        <row r="16857">
          <cell r="A16857" t="str">
            <v>BU19591691</v>
          </cell>
          <cell r="B16857">
            <v>-99999</v>
          </cell>
          <cell r="C16857">
            <v>-99999</v>
          </cell>
          <cell r="D16857">
            <v>-99999</v>
          </cell>
          <cell r="E16857">
            <v>-99999</v>
          </cell>
          <cell r="F16857">
            <v>-99999</v>
          </cell>
        </row>
        <row r="16858">
          <cell r="A16858" t="str">
            <v>WK195917</v>
          </cell>
          <cell r="B16858">
            <v>-99999</v>
          </cell>
          <cell r="C16858">
            <v>3.2</v>
          </cell>
          <cell r="D16858">
            <v>6.1</v>
          </cell>
          <cell r="E16858">
            <v>7.8</v>
          </cell>
          <cell r="F16858">
            <v>147.5</v>
          </cell>
        </row>
        <row r="16859">
          <cell r="A16859" t="str">
            <v>BU19591701</v>
          </cell>
          <cell r="B16859">
            <v>-99999</v>
          </cell>
          <cell r="C16859">
            <v>2.8</v>
          </cell>
          <cell r="D16859">
            <v>5.9</v>
          </cell>
          <cell r="E16859">
            <v>7.5</v>
          </cell>
          <cell r="F16859">
            <v>142.80000000000001</v>
          </cell>
        </row>
        <row r="16860">
          <cell r="A16860" t="str">
            <v>BU19591791</v>
          </cell>
          <cell r="B16860">
            <v>-99999</v>
          </cell>
          <cell r="C16860">
            <v>-99999</v>
          </cell>
          <cell r="D16860">
            <v>-99999</v>
          </cell>
          <cell r="E16860">
            <v>-99999</v>
          </cell>
          <cell r="F16860">
            <v>-99999</v>
          </cell>
        </row>
        <row r="16861">
          <cell r="A16861" t="str">
            <v>WK195918</v>
          </cell>
          <cell r="B16861">
            <v>-99999</v>
          </cell>
          <cell r="C16861">
            <v>1.2</v>
          </cell>
          <cell r="D16861">
            <v>1.8</v>
          </cell>
          <cell r="E16861">
            <v>3</v>
          </cell>
          <cell r="F16861">
            <v>274.60000000000002</v>
          </cell>
        </row>
        <row r="16862">
          <cell r="A16862" t="str">
            <v>BU19591801</v>
          </cell>
          <cell r="B16862">
            <v>-99999</v>
          </cell>
          <cell r="C16862">
            <v>0.9</v>
          </cell>
          <cell r="D16862">
            <v>1.9</v>
          </cell>
          <cell r="E16862">
            <v>3.7</v>
          </cell>
          <cell r="F16862">
            <v>233.6</v>
          </cell>
        </row>
        <row r="16863">
          <cell r="A16863" t="str">
            <v>BU19591891</v>
          </cell>
          <cell r="B16863">
            <v>-99999</v>
          </cell>
          <cell r="C16863">
            <v>-99999</v>
          </cell>
          <cell r="D16863">
            <v>-99999</v>
          </cell>
          <cell r="E16863">
            <v>-99999</v>
          </cell>
          <cell r="F16863">
            <v>-99999</v>
          </cell>
        </row>
        <row r="16864">
          <cell r="A16864" t="str">
            <v>WK195919</v>
          </cell>
          <cell r="B16864">
            <v>-99999</v>
          </cell>
          <cell r="C16864">
            <v>3.7</v>
          </cell>
          <cell r="D16864">
            <v>6.7</v>
          </cell>
          <cell r="E16864">
            <v>9.1999999999999993</v>
          </cell>
          <cell r="F16864">
            <v>198.4</v>
          </cell>
        </row>
        <row r="16865">
          <cell r="A16865" t="str">
            <v>BU19591901</v>
          </cell>
          <cell r="B16865">
            <v>-99999</v>
          </cell>
          <cell r="C16865">
            <v>3.9</v>
          </cell>
          <cell r="D16865">
            <v>7.1</v>
          </cell>
          <cell r="E16865">
            <v>9.6999999999999993</v>
          </cell>
          <cell r="F16865">
            <v>194.6</v>
          </cell>
        </row>
        <row r="16866">
          <cell r="A16866" t="str">
            <v>BU19591991</v>
          </cell>
          <cell r="B16866">
            <v>-99999</v>
          </cell>
          <cell r="C16866">
            <v>-99999</v>
          </cell>
          <cell r="D16866">
            <v>-99999</v>
          </cell>
          <cell r="E16866">
            <v>-99999</v>
          </cell>
          <cell r="F16866">
            <v>-99999</v>
          </cell>
        </row>
        <row r="16867">
          <cell r="A16867" t="str">
            <v>GM1960</v>
          </cell>
          <cell r="B16867">
            <v>37.5</v>
          </cell>
          <cell r="C16867">
            <v>3.4</v>
          </cell>
          <cell r="D16867">
            <v>5.5</v>
          </cell>
          <cell r="E16867">
            <v>7.6</v>
          </cell>
          <cell r="F16867">
            <v>181.6</v>
          </cell>
        </row>
        <row r="16868">
          <cell r="A16868" t="str">
            <v>WK196000</v>
          </cell>
          <cell r="B16868">
            <v>35.1</v>
          </cell>
          <cell r="C16868">
            <v>4.9000000000000004</v>
          </cell>
          <cell r="D16868">
            <v>7.5</v>
          </cell>
          <cell r="E16868">
            <v>9.8000000000000007</v>
          </cell>
          <cell r="F16868">
            <v>159.69999999999999</v>
          </cell>
        </row>
        <row r="16869">
          <cell r="A16869" t="str">
            <v>BU19600000</v>
          </cell>
          <cell r="B16869">
            <v>-99999</v>
          </cell>
          <cell r="C16869">
            <v>10.1</v>
          </cell>
          <cell r="D16869">
            <v>14.8</v>
          </cell>
          <cell r="E16869">
            <v>19.2</v>
          </cell>
          <cell r="F16869">
            <v>31.2</v>
          </cell>
        </row>
        <row r="16870">
          <cell r="A16870" t="str">
            <v>BU19600001</v>
          </cell>
          <cell r="B16870">
            <v>-99999</v>
          </cell>
          <cell r="C16870">
            <v>4.0999999999999996</v>
          </cell>
          <cell r="D16870">
            <v>5.3</v>
          </cell>
          <cell r="E16870">
            <v>7.3</v>
          </cell>
          <cell r="F16870">
            <v>356.4</v>
          </cell>
        </row>
        <row r="16871">
          <cell r="A16871" t="str">
            <v>BU19600002</v>
          </cell>
          <cell r="B16871">
            <v>-99999</v>
          </cell>
          <cell r="C16871">
            <v>1.3</v>
          </cell>
          <cell r="D16871">
            <v>1.8</v>
          </cell>
          <cell r="E16871">
            <v>2.2000000000000002</v>
          </cell>
          <cell r="F16871">
            <v>323.7</v>
          </cell>
        </row>
        <row r="16872">
          <cell r="A16872" t="str">
            <v>BU19600003</v>
          </cell>
          <cell r="B16872">
            <v>-99999</v>
          </cell>
          <cell r="C16872">
            <v>3.6</v>
          </cell>
          <cell r="D16872">
            <v>5.8</v>
          </cell>
          <cell r="E16872">
            <v>8.1999999999999993</v>
          </cell>
          <cell r="F16872">
            <v>144.4</v>
          </cell>
        </row>
        <row r="16873">
          <cell r="A16873" t="str">
            <v>BU19600004</v>
          </cell>
          <cell r="B16873">
            <v>-99999</v>
          </cell>
          <cell r="C16873">
            <v>5.4</v>
          </cell>
          <cell r="D16873">
            <v>9.4</v>
          </cell>
          <cell r="E16873">
            <v>12.1</v>
          </cell>
          <cell r="F16873">
            <v>107.9</v>
          </cell>
        </row>
        <row r="16874">
          <cell r="A16874" t="str">
            <v>BU19600005</v>
          </cell>
          <cell r="B16874">
            <v>-99999</v>
          </cell>
          <cell r="C16874">
            <v>-99999</v>
          </cell>
          <cell r="D16874">
            <v>-99999</v>
          </cell>
          <cell r="E16874">
            <v>-99999</v>
          </cell>
          <cell r="F16874">
            <v>-99999</v>
          </cell>
        </row>
        <row r="16875">
          <cell r="A16875" t="str">
            <v>BU19600006</v>
          </cell>
          <cell r="B16875">
            <v>-99999</v>
          </cell>
          <cell r="C16875">
            <v>0.7</v>
          </cell>
          <cell r="D16875">
            <v>0.7</v>
          </cell>
          <cell r="E16875">
            <v>1.4</v>
          </cell>
          <cell r="F16875">
            <v>139.80000000000001</v>
          </cell>
        </row>
        <row r="16876">
          <cell r="A16876" t="str">
            <v>BU19600007</v>
          </cell>
          <cell r="B16876">
            <v>-99999</v>
          </cell>
          <cell r="C16876">
            <v>2.4</v>
          </cell>
          <cell r="D16876">
            <v>2.8</v>
          </cell>
          <cell r="E16876">
            <v>3.2</v>
          </cell>
          <cell r="F16876">
            <v>411.9</v>
          </cell>
        </row>
        <row r="16877">
          <cell r="A16877" t="str">
            <v>BU19600008</v>
          </cell>
          <cell r="B16877">
            <v>-99999</v>
          </cell>
          <cell r="C16877">
            <v>-99999</v>
          </cell>
          <cell r="D16877">
            <v>-99999</v>
          </cell>
          <cell r="E16877">
            <v>-99999</v>
          </cell>
          <cell r="F16877">
            <v>-99999</v>
          </cell>
        </row>
        <row r="16878">
          <cell r="A16878" t="str">
            <v>BU19600009</v>
          </cell>
          <cell r="B16878">
            <v>-99999</v>
          </cell>
          <cell r="C16878">
            <v>-99999</v>
          </cell>
          <cell r="D16878">
            <v>-99999</v>
          </cell>
          <cell r="E16878">
            <v>-99999</v>
          </cell>
          <cell r="F16878">
            <v>-99999</v>
          </cell>
        </row>
        <row r="16879">
          <cell r="A16879" t="str">
            <v>WK196001</v>
          </cell>
          <cell r="B16879">
            <v>-99999</v>
          </cell>
          <cell r="C16879">
            <v>3.5</v>
          </cell>
          <cell r="D16879">
            <v>5</v>
          </cell>
          <cell r="E16879">
            <v>6.4</v>
          </cell>
          <cell r="F16879">
            <v>279.89999999999998</v>
          </cell>
        </row>
        <row r="16880">
          <cell r="A16880" t="str">
            <v>BU19600100</v>
          </cell>
          <cell r="B16880">
            <v>-99999</v>
          </cell>
          <cell r="C16880">
            <v>3.6</v>
          </cell>
          <cell r="D16880">
            <v>5.0999999999999996</v>
          </cell>
          <cell r="E16880">
            <v>6.7</v>
          </cell>
          <cell r="F16880">
            <v>248.9</v>
          </cell>
        </row>
        <row r="16881">
          <cell r="A16881" t="str">
            <v>BU19600101</v>
          </cell>
          <cell r="B16881">
            <v>-99999</v>
          </cell>
          <cell r="C16881">
            <v>6.4</v>
          </cell>
          <cell r="D16881">
            <v>9.8000000000000007</v>
          </cell>
          <cell r="E16881">
            <v>11</v>
          </cell>
          <cell r="F16881">
            <v>198</v>
          </cell>
        </row>
        <row r="16882">
          <cell r="A16882" t="str">
            <v>BU19600102</v>
          </cell>
          <cell r="B16882">
            <v>-99999</v>
          </cell>
          <cell r="C16882">
            <v>1.3</v>
          </cell>
          <cell r="D16882">
            <v>2.1</v>
          </cell>
          <cell r="E16882">
            <v>3.8</v>
          </cell>
          <cell r="F16882">
            <v>263.2</v>
          </cell>
        </row>
        <row r="16883">
          <cell r="A16883" t="str">
            <v>BU19600103</v>
          </cell>
          <cell r="B16883">
            <v>-99999</v>
          </cell>
          <cell r="C16883">
            <v>0</v>
          </cell>
          <cell r="D16883">
            <v>1</v>
          </cell>
          <cell r="E16883">
            <v>2</v>
          </cell>
          <cell r="F16883">
            <v>302.3</v>
          </cell>
        </row>
        <row r="16884">
          <cell r="A16884" t="str">
            <v>BU19600106</v>
          </cell>
          <cell r="B16884">
            <v>-99999</v>
          </cell>
          <cell r="C16884">
            <v>-99999</v>
          </cell>
          <cell r="D16884">
            <v>-99999</v>
          </cell>
          <cell r="E16884">
            <v>-99999</v>
          </cell>
          <cell r="F16884">
            <v>-99999</v>
          </cell>
        </row>
        <row r="16885">
          <cell r="A16885" t="str">
            <v>BU19600107</v>
          </cell>
          <cell r="B16885">
            <v>-99999</v>
          </cell>
          <cell r="C16885">
            <v>4.2</v>
          </cell>
          <cell r="D16885">
            <v>5</v>
          </cell>
          <cell r="E16885">
            <v>7.6</v>
          </cell>
          <cell r="F16885">
            <v>409.7</v>
          </cell>
        </row>
        <row r="16886">
          <cell r="A16886" t="str">
            <v>BU19600108</v>
          </cell>
          <cell r="B16886">
            <v>-99999</v>
          </cell>
          <cell r="C16886">
            <v>-99999</v>
          </cell>
          <cell r="D16886">
            <v>-99999</v>
          </cell>
          <cell r="E16886">
            <v>-99999</v>
          </cell>
          <cell r="F16886">
            <v>-99999</v>
          </cell>
        </row>
        <row r="16887">
          <cell r="A16887" t="str">
            <v>BU19600109</v>
          </cell>
          <cell r="B16887">
            <v>-99999</v>
          </cell>
          <cell r="C16887">
            <v>-99999</v>
          </cell>
          <cell r="D16887">
            <v>-99999</v>
          </cell>
          <cell r="E16887">
            <v>-99999</v>
          </cell>
          <cell r="F16887">
            <v>-99999</v>
          </cell>
        </row>
        <row r="16888">
          <cell r="A16888" t="str">
            <v>WK196002</v>
          </cell>
          <cell r="B16888">
            <v>-99999</v>
          </cell>
          <cell r="C16888">
            <v>3</v>
          </cell>
          <cell r="D16888">
            <v>4.4000000000000004</v>
          </cell>
          <cell r="E16888">
            <v>6.3</v>
          </cell>
          <cell r="F16888">
            <v>218.4</v>
          </cell>
        </row>
        <row r="16889">
          <cell r="A16889" t="str">
            <v>BU19600200</v>
          </cell>
          <cell r="B16889">
            <v>-99999</v>
          </cell>
          <cell r="C16889">
            <v>3.4</v>
          </cell>
          <cell r="D16889">
            <v>4.7</v>
          </cell>
          <cell r="E16889">
            <v>7.1</v>
          </cell>
          <cell r="F16889">
            <v>204.4</v>
          </cell>
        </row>
        <row r="16890">
          <cell r="A16890" t="str">
            <v>BU19600201</v>
          </cell>
          <cell r="B16890">
            <v>-99999</v>
          </cell>
          <cell r="C16890">
            <v>2.7</v>
          </cell>
          <cell r="D16890">
            <v>4.5999999999999996</v>
          </cell>
          <cell r="E16890">
            <v>6.4</v>
          </cell>
          <cell r="F16890">
            <v>174.9</v>
          </cell>
        </row>
        <row r="16891">
          <cell r="A16891" t="str">
            <v>BU19600202</v>
          </cell>
          <cell r="B16891">
            <v>-99999</v>
          </cell>
          <cell r="C16891">
            <v>3</v>
          </cell>
          <cell r="D16891">
            <v>4</v>
          </cell>
          <cell r="E16891">
            <v>5.9</v>
          </cell>
          <cell r="F16891">
            <v>210.5</v>
          </cell>
        </row>
        <row r="16892">
          <cell r="A16892" t="str">
            <v>BU19600203</v>
          </cell>
          <cell r="B16892">
            <v>-99999</v>
          </cell>
          <cell r="C16892">
            <v>1.9</v>
          </cell>
          <cell r="D16892">
            <v>2.5</v>
          </cell>
          <cell r="E16892">
            <v>5.6</v>
          </cell>
          <cell r="F16892">
            <v>285.5</v>
          </cell>
        </row>
        <row r="16893">
          <cell r="A16893" t="str">
            <v>BU19600207</v>
          </cell>
          <cell r="B16893">
            <v>-99999</v>
          </cell>
          <cell r="C16893">
            <v>-99999</v>
          </cell>
          <cell r="D16893">
            <v>-99999</v>
          </cell>
          <cell r="E16893">
            <v>-99999</v>
          </cell>
          <cell r="F16893">
            <v>-99999</v>
          </cell>
        </row>
        <row r="16894">
          <cell r="A16894" t="str">
            <v>BU19600208</v>
          </cell>
          <cell r="B16894">
            <v>-99999</v>
          </cell>
          <cell r="C16894">
            <v>-99999</v>
          </cell>
          <cell r="D16894">
            <v>-99999</v>
          </cell>
          <cell r="E16894">
            <v>-99999</v>
          </cell>
          <cell r="F16894">
            <v>-99999</v>
          </cell>
        </row>
        <row r="16895">
          <cell r="A16895" t="str">
            <v>BU19600209</v>
          </cell>
          <cell r="B16895">
            <v>-99999</v>
          </cell>
          <cell r="C16895">
            <v>5</v>
          </cell>
          <cell r="D16895">
            <v>7.1</v>
          </cell>
          <cell r="E16895">
            <v>7.1</v>
          </cell>
          <cell r="F16895">
            <v>310.10000000000002</v>
          </cell>
        </row>
        <row r="16896">
          <cell r="A16896" t="str">
            <v>WK196003</v>
          </cell>
          <cell r="B16896">
            <v>-99999</v>
          </cell>
          <cell r="C16896">
            <v>3.3</v>
          </cell>
          <cell r="D16896">
            <v>4.5999999999999996</v>
          </cell>
          <cell r="E16896">
            <v>6.3</v>
          </cell>
          <cell r="F16896">
            <v>232.2</v>
          </cell>
        </row>
        <row r="16897">
          <cell r="A16897" t="str">
            <v>BU19600300</v>
          </cell>
          <cell r="B16897">
            <v>-99999</v>
          </cell>
          <cell r="C16897">
            <v>5.3</v>
          </cell>
          <cell r="D16897">
            <v>6</v>
          </cell>
          <cell r="E16897">
            <v>8.1</v>
          </cell>
          <cell r="F16897">
            <v>165.2</v>
          </cell>
        </row>
        <row r="16898">
          <cell r="A16898" t="str">
            <v>BU19600301</v>
          </cell>
          <cell r="B16898">
            <v>-99999</v>
          </cell>
          <cell r="C16898">
            <v>2.8</v>
          </cell>
          <cell r="D16898">
            <v>4.5</v>
          </cell>
          <cell r="E16898">
            <v>6.3</v>
          </cell>
          <cell r="F16898">
            <v>200.5</v>
          </cell>
        </row>
        <row r="16899">
          <cell r="A16899" t="str">
            <v>BU19600308</v>
          </cell>
          <cell r="B16899">
            <v>-99999</v>
          </cell>
          <cell r="C16899">
            <v>3.6</v>
          </cell>
          <cell r="D16899">
            <v>5.4</v>
          </cell>
          <cell r="E16899">
            <v>7.1</v>
          </cell>
          <cell r="F16899">
            <v>373.9</v>
          </cell>
        </row>
        <row r="16900">
          <cell r="A16900" t="str">
            <v>BU19600309</v>
          </cell>
          <cell r="B16900">
            <v>-99999</v>
          </cell>
          <cell r="C16900">
            <v>1.6</v>
          </cell>
          <cell r="D16900">
            <v>1.6</v>
          </cell>
          <cell r="E16900">
            <v>1.6</v>
          </cell>
          <cell r="F16900">
            <v>459</v>
          </cell>
        </row>
        <row r="16901">
          <cell r="A16901" t="str">
            <v>WK196004</v>
          </cell>
          <cell r="B16901">
            <v>-99999</v>
          </cell>
          <cell r="C16901">
            <v>1.7</v>
          </cell>
          <cell r="D16901">
            <v>3.1</v>
          </cell>
          <cell r="E16901">
            <v>4.4000000000000004</v>
          </cell>
          <cell r="F16901">
            <v>191.8</v>
          </cell>
        </row>
        <row r="16902">
          <cell r="A16902" t="str">
            <v>BU19600400</v>
          </cell>
          <cell r="B16902">
            <v>-99999</v>
          </cell>
          <cell r="C16902">
            <v>2.2000000000000002</v>
          </cell>
          <cell r="D16902">
            <v>5.4</v>
          </cell>
          <cell r="E16902">
            <v>7.9</v>
          </cell>
          <cell r="F16902">
            <v>206.8</v>
          </cell>
        </row>
        <row r="16903">
          <cell r="A16903" t="str">
            <v>BU19600401</v>
          </cell>
          <cell r="B16903">
            <v>-99999</v>
          </cell>
          <cell r="C16903">
            <v>1.9</v>
          </cell>
          <cell r="D16903">
            <v>3.1</v>
          </cell>
          <cell r="E16903">
            <v>4.5</v>
          </cell>
          <cell r="F16903">
            <v>208.9</v>
          </cell>
        </row>
        <row r="16904">
          <cell r="A16904" t="str">
            <v>BU19600402</v>
          </cell>
          <cell r="B16904">
            <v>-99999</v>
          </cell>
          <cell r="C16904">
            <v>0.9</v>
          </cell>
          <cell r="D16904">
            <v>1.4</v>
          </cell>
          <cell r="E16904">
            <v>1.6</v>
          </cell>
          <cell r="F16904">
            <v>150</v>
          </cell>
        </row>
        <row r="16905">
          <cell r="A16905" t="str">
            <v>BU19600403</v>
          </cell>
          <cell r="B16905">
            <v>-99999</v>
          </cell>
          <cell r="C16905">
            <v>-99999</v>
          </cell>
          <cell r="D16905">
            <v>-99999</v>
          </cell>
          <cell r="E16905">
            <v>-99999</v>
          </cell>
          <cell r="F16905">
            <v>-99999</v>
          </cell>
        </row>
        <row r="16906">
          <cell r="A16906" t="str">
            <v>WK196005</v>
          </cell>
          <cell r="B16906">
            <v>-99999</v>
          </cell>
          <cell r="C16906">
            <v>3.2</v>
          </cell>
          <cell r="D16906">
            <v>5.6</v>
          </cell>
          <cell r="E16906">
            <v>7.9</v>
          </cell>
          <cell r="F16906">
            <v>150.80000000000001</v>
          </cell>
        </row>
        <row r="16907">
          <cell r="A16907" t="str">
            <v>BU19600500</v>
          </cell>
          <cell r="B16907">
            <v>-99999</v>
          </cell>
          <cell r="C16907">
            <v>4.2</v>
          </cell>
          <cell r="D16907">
            <v>7.2</v>
          </cell>
          <cell r="E16907">
            <v>9.9</v>
          </cell>
          <cell r="F16907">
            <v>98.9</v>
          </cell>
        </row>
        <row r="16908">
          <cell r="A16908" t="str">
            <v>BU19600501</v>
          </cell>
          <cell r="B16908">
            <v>-99999</v>
          </cell>
          <cell r="C16908">
            <v>2.9</v>
          </cell>
          <cell r="D16908">
            <v>5.2</v>
          </cell>
          <cell r="E16908">
            <v>6.7</v>
          </cell>
          <cell r="F16908">
            <v>226.4</v>
          </cell>
        </row>
        <row r="16909">
          <cell r="A16909" t="str">
            <v>BU19600502</v>
          </cell>
          <cell r="B16909">
            <v>-99999</v>
          </cell>
          <cell r="C16909">
            <v>1</v>
          </cell>
          <cell r="D16909">
            <v>3.3</v>
          </cell>
          <cell r="E16909">
            <v>6.2</v>
          </cell>
          <cell r="F16909">
            <v>225.5</v>
          </cell>
        </row>
        <row r="16910">
          <cell r="A16910" t="str">
            <v>BU19600507</v>
          </cell>
          <cell r="B16910">
            <v>-99999</v>
          </cell>
          <cell r="C16910">
            <v>1.5</v>
          </cell>
          <cell r="D16910">
            <v>3.1</v>
          </cell>
          <cell r="E16910">
            <v>4.0999999999999996</v>
          </cell>
          <cell r="F16910">
            <v>120.7</v>
          </cell>
        </row>
        <row r="16911">
          <cell r="A16911" t="str">
            <v>BU19600508</v>
          </cell>
          <cell r="B16911">
            <v>-99999</v>
          </cell>
          <cell r="C16911">
            <v>-99999</v>
          </cell>
          <cell r="D16911">
            <v>-99999</v>
          </cell>
          <cell r="E16911">
            <v>-99999</v>
          </cell>
          <cell r="F16911">
            <v>-99999</v>
          </cell>
        </row>
        <row r="16912">
          <cell r="A16912" t="str">
            <v>BU19600509</v>
          </cell>
          <cell r="B16912">
            <v>-99999</v>
          </cell>
          <cell r="C16912">
            <v>-99999</v>
          </cell>
          <cell r="D16912">
            <v>-99999</v>
          </cell>
          <cell r="E16912">
            <v>-99999</v>
          </cell>
          <cell r="F16912">
            <v>-99999</v>
          </cell>
        </row>
        <row r="16913">
          <cell r="A16913" t="str">
            <v>WK196006</v>
          </cell>
          <cell r="B16913">
            <v>-99999</v>
          </cell>
          <cell r="C16913">
            <v>3.9</v>
          </cell>
          <cell r="D16913">
            <v>5.5</v>
          </cell>
          <cell r="E16913">
            <v>7.7</v>
          </cell>
          <cell r="F16913">
            <v>193.3</v>
          </cell>
        </row>
        <row r="16914">
          <cell r="A16914" t="str">
            <v>BU19600600</v>
          </cell>
          <cell r="B16914">
            <v>-99999</v>
          </cell>
          <cell r="C16914">
            <v>4.5</v>
          </cell>
          <cell r="D16914">
            <v>7</v>
          </cell>
          <cell r="E16914">
            <v>9.4</v>
          </cell>
          <cell r="F16914">
            <v>115.7</v>
          </cell>
        </row>
        <row r="16915">
          <cell r="A16915" t="str">
            <v>BU19600601</v>
          </cell>
          <cell r="B16915">
            <v>-99999</v>
          </cell>
          <cell r="C16915">
            <v>-99999</v>
          </cell>
          <cell r="D16915">
            <v>-99999</v>
          </cell>
          <cell r="E16915">
            <v>-99999</v>
          </cell>
          <cell r="F16915">
            <v>-99999</v>
          </cell>
        </row>
        <row r="16916">
          <cell r="A16916" t="str">
            <v>BU19600602</v>
          </cell>
          <cell r="B16916">
            <v>-99999</v>
          </cell>
          <cell r="C16916">
            <v>-99999</v>
          </cell>
          <cell r="D16916">
            <v>-99999</v>
          </cell>
          <cell r="E16916">
            <v>-99999</v>
          </cell>
          <cell r="F16916">
            <v>-99999</v>
          </cell>
        </row>
        <row r="16917">
          <cell r="A16917" t="str">
            <v>BU19600603</v>
          </cell>
          <cell r="B16917">
            <v>-99999</v>
          </cell>
          <cell r="C16917">
            <v>3.3</v>
          </cell>
          <cell r="D16917">
            <v>5.0999999999999996</v>
          </cell>
          <cell r="E16917">
            <v>7.9</v>
          </cell>
          <cell r="F16917">
            <v>179.8</v>
          </cell>
        </row>
        <row r="16918">
          <cell r="A16918" t="str">
            <v>BU19600604</v>
          </cell>
          <cell r="B16918">
            <v>-99999</v>
          </cell>
          <cell r="C16918">
            <v>3.9</v>
          </cell>
          <cell r="D16918">
            <v>5</v>
          </cell>
          <cell r="E16918">
            <v>7.7</v>
          </cell>
          <cell r="F16918">
            <v>205.5</v>
          </cell>
        </row>
        <row r="16919">
          <cell r="A16919" t="str">
            <v>BU19600606</v>
          </cell>
          <cell r="B16919">
            <v>-99999</v>
          </cell>
          <cell r="C16919">
            <v>-99999</v>
          </cell>
          <cell r="D16919">
            <v>-99999</v>
          </cell>
          <cell r="E16919">
            <v>-99999</v>
          </cell>
          <cell r="F16919">
            <v>-99999</v>
          </cell>
        </row>
        <row r="16920">
          <cell r="A16920" t="str">
            <v>BU19600607</v>
          </cell>
          <cell r="B16920">
            <v>-99999</v>
          </cell>
          <cell r="C16920">
            <v>-99999</v>
          </cell>
          <cell r="D16920">
            <v>-99999</v>
          </cell>
          <cell r="E16920">
            <v>-99999</v>
          </cell>
          <cell r="F16920">
            <v>-99999</v>
          </cell>
        </row>
        <row r="16921">
          <cell r="A16921" t="str">
            <v>BU19600608</v>
          </cell>
          <cell r="B16921">
            <v>-99999</v>
          </cell>
          <cell r="C16921">
            <v>2</v>
          </cell>
          <cell r="D16921">
            <v>2</v>
          </cell>
          <cell r="E16921">
            <v>2</v>
          </cell>
          <cell r="F16921">
            <v>490.8</v>
          </cell>
        </row>
        <row r="16922">
          <cell r="A16922" t="str">
            <v>BU19600609</v>
          </cell>
          <cell r="B16922">
            <v>-99999</v>
          </cell>
          <cell r="C16922">
            <v>5.6</v>
          </cell>
          <cell r="D16922">
            <v>6.3</v>
          </cell>
          <cell r="E16922">
            <v>8.5</v>
          </cell>
          <cell r="F16922">
            <v>324.10000000000002</v>
          </cell>
        </row>
        <row r="16923">
          <cell r="A16923" t="str">
            <v>WK196007</v>
          </cell>
          <cell r="B16923">
            <v>-99999</v>
          </cell>
          <cell r="C16923">
            <v>2.5</v>
          </cell>
          <cell r="D16923">
            <v>4.5999999999999996</v>
          </cell>
          <cell r="E16923">
            <v>6.6</v>
          </cell>
          <cell r="F16923">
            <v>227.1</v>
          </cell>
        </row>
        <row r="16924">
          <cell r="A16924" t="str">
            <v>BU19600700</v>
          </cell>
          <cell r="B16924">
            <v>-99999</v>
          </cell>
          <cell r="C16924">
            <v>3.2</v>
          </cell>
          <cell r="D16924">
            <v>5.3</v>
          </cell>
          <cell r="E16924">
            <v>7.8</v>
          </cell>
          <cell r="F16924">
            <v>214</v>
          </cell>
        </row>
        <row r="16925">
          <cell r="A16925" t="str">
            <v>BU19600701</v>
          </cell>
          <cell r="B16925">
            <v>-99999</v>
          </cell>
          <cell r="C16925">
            <v>1.6</v>
          </cell>
          <cell r="D16925">
            <v>3.4</v>
          </cell>
          <cell r="E16925">
            <v>4.9000000000000004</v>
          </cell>
          <cell r="F16925">
            <v>186.5</v>
          </cell>
        </row>
        <row r="16926">
          <cell r="A16926" t="str">
            <v>BU19600702</v>
          </cell>
          <cell r="B16926">
            <v>-99999</v>
          </cell>
          <cell r="C16926">
            <v>-99999</v>
          </cell>
          <cell r="D16926">
            <v>-99999</v>
          </cell>
          <cell r="E16926">
            <v>-99999</v>
          </cell>
          <cell r="F16926">
            <v>-99999</v>
          </cell>
        </row>
        <row r="16927">
          <cell r="A16927" t="str">
            <v>BU19600707</v>
          </cell>
          <cell r="B16927">
            <v>-99999</v>
          </cell>
          <cell r="C16927">
            <v>-99999</v>
          </cell>
          <cell r="D16927">
            <v>-99999</v>
          </cell>
          <cell r="E16927">
            <v>-99999</v>
          </cell>
          <cell r="F16927">
            <v>-99999</v>
          </cell>
        </row>
        <row r="16928">
          <cell r="A16928" t="str">
            <v>BU19600708</v>
          </cell>
          <cell r="B16928">
            <v>-99999</v>
          </cell>
          <cell r="C16928">
            <v>-99999</v>
          </cell>
          <cell r="D16928">
            <v>-99999</v>
          </cell>
          <cell r="E16928">
            <v>-99999</v>
          </cell>
          <cell r="F16928">
            <v>-99999</v>
          </cell>
        </row>
        <row r="16929">
          <cell r="A16929" t="str">
            <v>BU19600709</v>
          </cell>
          <cell r="B16929">
            <v>-99999</v>
          </cell>
          <cell r="C16929">
            <v>-99999</v>
          </cell>
          <cell r="D16929">
            <v>-99999</v>
          </cell>
          <cell r="E16929">
            <v>-99999</v>
          </cell>
          <cell r="F16929">
            <v>-99999</v>
          </cell>
        </row>
        <row r="16930">
          <cell r="A16930" t="str">
            <v>WK196008</v>
          </cell>
          <cell r="B16930">
            <v>-99999</v>
          </cell>
          <cell r="C16930">
            <v>2.8</v>
          </cell>
          <cell r="D16930">
            <v>5.5</v>
          </cell>
          <cell r="E16930">
            <v>8.1999999999999993</v>
          </cell>
          <cell r="F16930">
            <v>115.6</v>
          </cell>
        </row>
        <row r="16931">
          <cell r="A16931" t="str">
            <v>BU19600800</v>
          </cell>
          <cell r="B16931">
            <v>-99999</v>
          </cell>
          <cell r="C16931">
            <v>1.5</v>
          </cell>
          <cell r="D16931">
            <v>2.2000000000000002</v>
          </cell>
          <cell r="E16931">
            <v>3.7</v>
          </cell>
          <cell r="F16931">
            <v>173.2</v>
          </cell>
        </row>
        <row r="16932">
          <cell r="A16932" t="str">
            <v>BU19600801</v>
          </cell>
          <cell r="B16932">
            <v>-99999</v>
          </cell>
          <cell r="C16932">
            <v>3.8</v>
          </cell>
          <cell r="D16932">
            <v>8</v>
          </cell>
          <cell r="E16932">
            <v>11.6</v>
          </cell>
          <cell r="F16932">
            <v>75.7</v>
          </cell>
        </row>
        <row r="16933">
          <cell r="A16933" t="str">
            <v>BU19600802</v>
          </cell>
          <cell r="B16933">
            <v>-99999</v>
          </cell>
          <cell r="C16933">
            <v>-99999</v>
          </cell>
          <cell r="D16933">
            <v>-99999</v>
          </cell>
          <cell r="E16933">
            <v>-99999</v>
          </cell>
          <cell r="F16933">
            <v>-99999</v>
          </cell>
        </row>
        <row r="16934">
          <cell r="A16934" t="str">
            <v>BU19600809</v>
          </cell>
          <cell r="B16934">
            <v>-99999</v>
          </cell>
          <cell r="C16934">
            <v>-99999</v>
          </cell>
          <cell r="D16934">
            <v>-99999</v>
          </cell>
          <cell r="E16934">
            <v>-99999</v>
          </cell>
          <cell r="F16934">
            <v>-99999</v>
          </cell>
        </row>
        <row r="16935">
          <cell r="A16935" t="str">
            <v>WK196009</v>
          </cell>
          <cell r="B16935">
            <v>-99999</v>
          </cell>
          <cell r="C16935">
            <v>3</v>
          </cell>
          <cell r="D16935">
            <v>5.3</v>
          </cell>
          <cell r="E16935">
            <v>7.5</v>
          </cell>
          <cell r="F16935">
            <v>158.19999999999999</v>
          </cell>
        </row>
        <row r="16936">
          <cell r="A16936" t="str">
            <v>BU19600900</v>
          </cell>
          <cell r="B16936">
            <v>-99999</v>
          </cell>
          <cell r="C16936">
            <v>2.4</v>
          </cell>
          <cell r="D16936">
            <v>5.2</v>
          </cell>
          <cell r="E16936">
            <v>7.7</v>
          </cell>
          <cell r="F16936">
            <v>143.1</v>
          </cell>
        </row>
        <row r="16937">
          <cell r="A16937" t="str">
            <v>BU19600901</v>
          </cell>
          <cell r="B16937">
            <v>-99999</v>
          </cell>
          <cell r="C16937">
            <v>3.3</v>
          </cell>
          <cell r="D16937">
            <v>6.7</v>
          </cell>
          <cell r="E16937">
            <v>8.9</v>
          </cell>
          <cell r="F16937">
            <v>133.9</v>
          </cell>
        </row>
        <row r="16938">
          <cell r="A16938" t="str">
            <v>BU19600902</v>
          </cell>
          <cell r="B16938">
            <v>-99999</v>
          </cell>
          <cell r="C16938">
            <v>2.9</v>
          </cell>
          <cell r="D16938">
            <v>3.7</v>
          </cell>
          <cell r="E16938">
            <v>5.8</v>
          </cell>
          <cell r="F16938">
            <v>227.6</v>
          </cell>
        </row>
        <row r="16939">
          <cell r="A16939" t="str">
            <v>BU19600909</v>
          </cell>
          <cell r="B16939">
            <v>-99999</v>
          </cell>
          <cell r="C16939">
            <v>-99999</v>
          </cell>
          <cell r="D16939">
            <v>-99999</v>
          </cell>
          <cell r="E16939">
            <v>-99999</v>
          </cell>
          <cell r="F16939">
            <v>-99999</v>
          </cell>
        </row>
        <row r="16940">
          <cell r="A16940" t="str">
            <v>WK196010</v>
          </cell>
          <cell r="B16940">
            <v>-99999</v>
          </cell>
          <cell r="C16940">
            <v>3.4</v>
          </cell>
          <cell r="D16940">
            <v>6.3</v>
          </cell>
          <cell r="E16940">
            <v>8.3000000000000007</v>
          </cell>
          <cell r="F16940">
            <v>128.19999999999999</v>
          </cell>
        </row>
        <row r="16941">
          <cell r="A16941" t="str">
            <v>BU19601000</v>
          </cell>
          <cell r="B16941">
            <v>-99999</v>
          </cell>
          <cell r="C16941">
            <v>3.5</v>
          </cell>
          <cell r="D16941">
            <v>6.6</v>
          </cell>
          <cell r="E16941">
            <v>8.8000000000000007</v>
          </cell>
          <cell r="F16941">
            <v>111.5</v>
          </cell>
        </row>
        <row r="16942">
          <cell r="A16942" t="str">
            <v>BU19601009</v>
          </cell>
          <cell r="B16942">
            <v>-99999</v>
          </cell>
          <cell r="C16942">
            <v>-99999</v>
          </cell>
          <cell r="D16942">
            <v>-99999</v>
          </cell>
          <cell r="E16942">
            <v>-99999</v>
          </cell>
          <cell r="F16942">
            <v>-99999</v>
          </cell>
        </row>
        <row r="16943">
          <cell r="A16943" t="str">
            <v>WK196011</v>
          </cell>
          <cell r="B16943">
            <v>-99999</v>
          </cell>
          <cell r="C16943">
            <v>2.7</v>
          </cell>
          <cell r="D16943">
            <v>4.8</v>
          </cell>
          <cell r="E16943">
            <v>7.6</v>
          </cell>
          <cell r="F16943">
            <v>180.7</v>
          </cell>
        </row>
        <row r="16944">
          <cell r="A16944" t="str">
            <v>BU19601100</v>
          </cell>
          <cell r="B16944">
            <v>-99999</v>
          </cell>
          <cell r="C16944">
            <v>2.5</v>
          </cell>
          <cell r="D16944">
            <v>4.7</v>
          </cell>
          <cell r="E16944">
            <v>7.9</v>
          </cell>
          <cell r="F16944">
            <v>175.3</v>
          </cell>
        </row>
        <row r="16945">
          <cell r="A16945" t="str">
            <v>BU19601109</v>
          </cell>
          <cell r="B16945">
            <v>-99999</v>
          </cell>
          <cell r="C16945">
            <v>3.8</v>
          </cell>
          <cell r="D16945">
            <v>5.0999999999999996</v>
          </cell>
          <cell r="E16945">
            <v>5.7</v>
          </cell>
          <cell r="F16945">
            <v>235.5</v>
          </cell>
        </row>
        <row r="16946">
          <cell r="A16946" t="str">
            <v>GM1961</v>
          </cell>
          <cell r="B16946">
            <v>34.6</v>
          </cell>
          <cell r="C16946">
            <v>4.3</v>
          </cell>
          <cell r="D16946">
            <v>6.7</v>
          </cell>
          <cell r="E16946">
            <v>9.4</v>
          </cell>
          <cell r="F16946">
            <v>117.1</v>
          </cell>
        </row>
        <row r="16947">
          <cell r="A16947" t="str">
            <v>WK196101</v>
          </cell>
          <cell r="B16947">
            <v>-99999</v>
          </cell>
          <cell r="C16947">
            <v>-99999</v>
          </cell>
          <cell r="D16947">
            <v>-99999</v>
          </cell>
          <cell r="E16947">
            <v>-99999</v>
          </cell>
          <cell r="F16947">
            <v>-99999</v>
          </cell>
        </row>
        <row r="16948">
          <cell r="A16948" t="str">
            <v>BU19610101</v>
          </cell>
          <cell r="B16948">
            <v>-99999</v>
          </cell>
          <cell r="C16948">
            <v>-99999</v>
          </cell>
          <cell r="D16948">
            <v>-99999</v>
          </cell>
          <cell r="E16948">
            <v>-99999</v>
          </cell>
          <cell r="F16948">
            <v>-99999</v>
          </cell>
        </row>
        <row r="16949">
          <cell r="A16949" t="str">
            <v>WK196102</v>
          </cell>
          <cell r="B16949">
            <v>-99999</v>
          </cell>
          <cell r="C16949">
            <v>0.5</v>
          </cell>
          <cell r="D16949">
            <v>1</v>
          </cell>
          <cell r="E16949">
            <v>1.4</v>
          </cell>
          <cell r="F16949">
            <v>356.1</v>
          </cell>
        </row>
        <row r="16950">
          <cell r="A16950" t="str">
            <v>BU19610201</v>
          </cell>
          <cell r="B16950">
            <v>-99999</v>
          </cell>
          <cell r="C16950">
            <v>-99999</v>
          </cell>
          <cell r="D16950">
            <v>-99999</v>
          </cell>
          <cell r="E16950">
            <v>-99999</v>
          </cell>
          <cell r="F16950">
            <v>-99999</v>
          </cell>
        </row>
        <row r="16951">
          <cell r="A16951" t="str">
            <v>BU19610202</v>
          </cell>
          <cell r="B16951">
            <v>-99999</v>
          </cell>
          <cell r="C16951">
            <v>0.6</v>
          </cell>
          <cell r="D16951">
            <v>1.3</v>
          </cell>
          <cell r="E16951">
            <v>1.9</v>
          </cell>
          <cell r="F16951">
            <v>338.6</v>
          </cell>
        </row>
        <row r="16952">
          <cell r="A16952" t="str">
            <v>WK196103</v>
          </cell>
          <cell r="B16952">
            <v>-99999</v>
          </cell>
          <cell r="C16952">
            <v>3.9</v>
          </cell>
          <cell r="D16952">
            <v>5.9</v>
          </cell>
          <cell r="E16952">
            <v>9.1</v>
          </cell>
          <cell r="F16952">
            <v>143.4</v>
          </cell>
        </row>
        <row r="16953">
          <cell r="A16953" t="str">
            <v>BU19610301</v>
          </cell>
          <cell r="B16953">
            <v>-99999</v>
          </cell>
          <cell r="C16953">
            <v>3.1</v>
          </cell>
          <cell r="D16953">
            <v>5.0999999999999996</v>
          </cell>
          <cell r="E16953">
            <v>5.9</v>
          </cell>
          <cell r="F16953">
            <v>144.9</v>
          </cell>
        </row>
        <row r="16954">
          <cell r="A16954" t="str">
            <v>BU19610302</v>
          </cell>
          <cell r="B16954">
            <v>-99999</v>
          </cell>
          <cell r="C16954">
            <v>3.1</v>
          </cell>
          <cell r="D16954">
            <v>5</v>
          </cell>
          <cell r="E16954">
            <v>8.1</v>
          </cell>
          <cell r="F16954">
            <v>144.69999999999999</v>
          </cell>
        </row>
        <row r="16955">
          <cell r="A16955" t="str">
            <v>BU19610303</v>
          </cell>
          <cell r="B16955">
            <v>-99999</v>
          </cell>
          <cell r="C16955">
            <v>10.8</v>
          </cell>
          <cell r="D16955">
            <v>13.8</v>
          </cell>
          <cell r="E16955">
            <v>21.5</v>
          </cell>
          <cell r="F16955">
            <v>137.69999999999999</v>
          </cell>
        </row>
        <row r="16956">
          <cell r="A16956" t="str">
            <v>WK196104</v>
          </cell>
          <cell r="B16956">
            <v>-99999</v>
          </cell>
          <cell r="C16956">
            <v>-99999</v>
          </cell>
          <cell r="D16956">
            <v>-99999</v>
          </cell>
          <cell r="E16956">
            <v>-99999</v>
          </cell>
          <cell r="F16956">
            <v>-99999</v>
          </cell>
        </row>
        <row r="16957">
          <cell r="A16957" t="str">
            <v>BU19610401</v>
          </cell>
          <cell r="B16957">
            <v>-99999</v>
          </cell>
          <cell r="C16957">
            <v>-99999</v>
          </cell>
          <cell r="D16957">
            <v>-99999</v>
          </cell>
          <cell r="E16957">
            <v>-99999</v>
          </cell>
          <cell r="F16957">
            <v>-99999</v>
          </cell>
        </row>
        <row r="16958">
          <cell r="A16958" t="str">
            <v>BU19610402</v>
          </cell>
          <cell r="B16958">
            <v>-99999</v>
          </cell>
          <cell r="C16958">
            <v>-99999</v>
          </cell>
          <cell r="D16958">
            <v>-99999</v>
          </cell>
          <cell r="E16958">
            <v>-99999</v>
          </cell>
          <cell r="F16958">
            <v>-99999</v>
          </cell>
        </row>
        <row r="16959">
          <cell r="A16959" t="str">
            <v>BU19610403</v>
          </cell>
          <cell r="B16959">
            <v>-99999</v>
          </cell>
          <cell r="C16959">
            <v>-99999</v>
          </cell>
          <cell r="D16959">
            <v>-99999</v>
          </cell>
          <cell r="E16959">
            <v>-99999</v>
          </cell>
          <cell r="F16959">
            <v>-99999</v>
          </cell>
        </row>
        <row r="16960">
          <cell r="A16960" t="str">
            <v>WK196105</v>
          </cell>
          <cell r="B16960">
            <v>-99999</v>
          </cell>
          <cell r="C16960">
            <v>3.7</v>
          </cell>
          <cell r="D16960">
            <v>5</v>
          </cell>
          <cell r="E16960">
            <v>8.1999999999999993</v>
          </cell>
          <cell r="F16960">
            <v>163.1</v>
          </cell>
        </row>
        <row r="16961">
          <cell r="A16961" t="str">
            <v>BU19610501</v>
          </cell>
          <cell r="B16961">
            <v>-99999</v>
          </cell>
          <cell r="C16961">
            <v>3.1</v>
          </cell>
          <cell r="D16961">
            <v>4.0999999999999996</v>
          </cell>
          <cell r="E16961">
            <v>7.3</v>
          </cell>
          <cell r="F16961">
            <v>184.1</v>
          </cell>
        </row>
        <row r="16962">
          <cell r="A16962" t="str">
            <v>BU19610502</v>
          </cell>
          <cell r="B16962">
            <v>-99999</v>
          </cell>
          <cell r="C16962">
            <v>4.2</v>
          </cell>
          <cell r="D16962">
            <v>5.8</v>
          </cell>
          <cell r="E16962">
            <v>9.8000000000000007</v>
          </cell>
          <cell r="F16962">
            <v>132.30000000000001</v>
          </cell>
        </row>
        <row r="16963">
          <cell r="A16963" t="str">
            <v>BU19610503</v>
          </cell>
          <cell r="B16963">
            <v>-99999</v>
          </cell>
          <cell r="C16963">
            <v>3</v>
          </cell>
          <cell r="D16963">
            <v>4.2</v>
          </cell>
          <cell r="E16963">
            <v>6</v>
          </cell>
          <cell r="F16963">
            <v>158.1</v>
          </cell>
        </row>
        <row r="16964">
          <cell r="A16964" t="str">
            <v>BU19610504</v>
          </cell>
          <cell r="B16964">
            <v>-99999</v>
          </cell>
          <cell r="C16964">
            <v>-99999</v>
          </cell>
          <cell r="D16964">
            <v>-99999</v>
          </cell>
          <cell r="E16964">
            <v>-99999</v>
          </cell>
          <cell r="F16964">
            <v>-99999</v>
          </cell>
        </row>
        <row r="16965">
          <cell r="A16965" t="str">
            <v>WK196106</v>
          </cell>
          <cell r="B16965">
            <v>-99999</v>
          </cell>
          <cell r="C16965">
            <v>2.1</v>
          </cell>
          <cell r="D16965">
            <v>2.8</v>
          </cell>
          <cell r="E16965">
            <v>3.9</v>
          </cell>
          <cell r="F16965">
            <v>345.6</v>
          </cell>
        </row>
        <row r="16966">
          <cell r="A16966" t="str">
            <v>BU19610601</v>
          </cell>
          <cell r="B16966">
            <v>-99999</v>
          </cell>
          <cell r="C16966">
            <v>3.4</v>
          </cell>
          <cell r="D16966">
            <v>4.0999999999999996</v>
          </cell>
          <cell r="E16966">
            <v>6.2</v>
          </cell>
          <cell r="F16966">
            <v>205.9</v>
          </cell>
        </row>
        <row r="16967">
          <cell r="A16967" t="str">
            <v>BU19610602</v>
          </cell>
          <cell r="B16967">
            <v>-99999</v>
          </cell>
          <cell r="C16967">
            <v>0.7</v>
          </cell>
          <cell r="D16967">
            <v>1.4</v>
          </cell>
          <cell r="E16967">
            <v>1.4</v>
          </cell>
          <cell r="F16967">
            <v>537.70000000000005</v>
          </cell>
        </row>
        <row r="16968">
          <cell r="A16968" t="str">
            <v>WK196107</v>
          </cell>
          <cell r="B16968">
            <v>-99999</v>
          </cell>
          <cell r="C16968">
            <v>3</v>
          </cell>
          <cell r="D16968">
            <v>5.2</v>
          </cell>
          <cell r="E16968">
            <v>7.9</v>
          </cell>
          <cell r="F16968">
            <v>152.19999999999999</v>
          </cell>
        </row>
        <row r="16969">
          <cell r="A16969" t="str">
            <v>BU19610701</v>
          </cell>
          <cell r="B16969">
            <v>-99999</v>
          </cell>
          <cell r="C16969">
            <v>3</v>
          </cell>
          <cell r="D16969">
            <v>5.2</v>
          </cell>
          <cell r="E16969">
            <v>7.9</v>
          </cell>
          <cell r="F16969">
            <v>152.19999999999999</v>
          </cell>
        </row>
        <row r="16970">
          <cell r="A16970" t="str">
            <v>WK196108</v>
          </cell>
          <cell r="B16970">
            <v>-99999</v>
          </cell>
          <cell r="C16970">
            <v>3.4</v>
          </cell>
          <cell r="D16970">
            <v>3.7</v>
          </cell>
          <cell r="E16970">
            <v>4.4000000000000004</v>
          </cell>
          <cell r="F16970">
            <v>374.7</v>
          </cell>
        </row>
        <row r="16971">
          <cell r="A16971" t="str">
            <v>BU19610801</v>
          </cell>
          <cell r="B16971">
            <v>-99999</v>
          </cell>
          <cell r="C16971">
            <v>-99999</v>
          </cell>
          <cell r="D16971">
            <v>-99999</v>
          </cell>
          <cell r="E16971">
            <v>-99999</v>
          </cell>
          <cell r="F16971">
            <v>-99999</v>
          </cell>
        </row>
        <row r="16972">
          <cell r="A16972" t="str">
            <v>BU19610802</v>
          </cell>
          <cell r="B16972">
            <v>-99999</v>
          </cell>
          <cell r="C16972">
            <v>-99999</v>
          </cell>
          <cell r="D16972">
            <v>-99999</v>
          </cell>
          <cell r="E16972">
            <v>-99999</v>
          </cell>
          <cell r="F16972">
            <v>-99999</v>
          </cell>
        </row>
        <row r="16973">
          <cell r="A16973" t="str">
            <v>BU19610803</v>
          </cell>
          <cell r="B16973">
            <v>-99999</v>
          </cell>
          <cell r="C16973">
            <v>2.2999999999999998</v>
          </cell>
          <cell r="D16973">
            <v>3.1</v>
          </cell>
          <cell r="E16973">
            <v>3.9</v>
          </cell>
          <cell r="F16973">
            <v>347</v>
          </cell>
        </row>
        <row r="16974">
          <cell r="A16974" t="str">
            <v>WK196109</v>
          </cell>
          <cell r="B16974">
            <v>-99999</v>
          </cell>
          <cell r="C16974">
            <v>3.2</v>
          </cell>
          <cell r="D16974">
            <v>6.5</v>
          </cell>
          <cell r="E16974">
            <v>9.3000000000000007</v>
          </cell>
          <cell r="F16974">
            <v>135.30000000000001</v>
          </cell>
        </row>
        <row r="16975">
          <cell r="A16975" t="str">
            <v>BU19610901</v>
          </cell>
          <cell r="B16975">
            <v>-99999</v>
          </cell>
          <cell r="C16975">
            <v>3.2</v>
          </cell>
          <cell r="D16975">
            <v>6.5</v>
          </cell>
          <cell r="E16975">
            <v>9.3000000000000007</v>
          </cell>
          <cell r="F16975">
            <v>135.30000000000001</v>
          </cell>
        </row>
        <row r="16976">
          <cell r="A16976" t="str">
            <v>WK196110</v>
          </cell>
          <cell r="B16976">
            <v>-99999</v>
          </cell>
          <cell r="C16976">
            <v>1.9</v>
          </cell>
          <cell r="D16976">
            <v>5.2</v>
          </cell>
          <cell r="E16976">
            <v>6.5</v>
          </cell>
          <cell r="F16976">
            <v>476.7</v>
          </cell>
        </row>
        <row r="16977">
          <cell r="A16977" t="str">
            <v>BU19611001</v>
          </cell>
          <cell r="B16977">
            <v>-99999</v>
          </cell>
          <cell r="C16977">
            <v>-99999</v>
          </cell>
          <cell r="D16977">
            <v>-99999</v>
          </cell>
          <cell r="E16977">
            <v>-99999</v>
          </cell>
          <cell r="F16977">
            <v>-99999</v>
          </cell>
        </row>
        <row r="16978">
          <cell r="A16978" t="str">
            <v>BU19611002</v>
          </cell>
          <cell r="B16978">
            <v>-99999</v>
          </cell>
          <cell r="C16978">
            <v>-99999</v>
          </cell>
          <cell r="D16978">
            <v>-99999</v>
          </cell>
          <cell r="E16978">
            <v>-99999</v>
          </cell>
          <cell r="F16978">
            <v>-99999</v>
          </cell>
        </row>
        <row r="16979">
          <cell r="A16979" t="str">
            <v>BU19611003</v>
          </cell>
          <cell r="B16979">
            <v>-99999</v>
          </cell>
          <cell r="C16979">
            <v>-99999</v>
          </cell>
          <cell r="D16979">
            <v>-99999</v>
          </cell>
          <cell r="E16979">
            <v>-99999</v>
          </cell>
          <cell r="F16979">
            <v>-99999</v>
          </cell>
        </row>
        <row r="16980">
          <cell r="A16980" t="str">
            <v>WK196111</v>
          </cell>
          <cell r="B16980">
            <v>-99999</v>
          </cell>
          <cell r="C16980">
            <v>5.4</v>
          </cell>
          <cell r="D16980">
            <v>7.5</v>
          </cell>
          <cell r="E16980">
            <v>9.9</v>
          </cell>
          <cell r="F16980">
            <v>169</v>
          </cell>
        </row>
        <row r="16981">
          <cell r="A16981" t="str">
            <v>BU19611101</v>
          </cell>
          <cell r="B16981">
            <v>-99999</v>
          </cell>
          <cell r="C16981">
            <v>5.4</v>
          </cell>
          <cell r="D16981">
            <v>7.5</v>
          </cell>
          <cell r="E16981">
            <v>9.9</v>
          </cell>
          <cell r="F16981">
            <v>169</v>
          </cell>
        </row>
        <row r="16982">
          <cell r="A16982" t="str">
            <v>WK196112</v>
          </cell>
          <cell r="B16982">
            <v>-99999</v>
          </cell>
          <cell r="C16982">
            <v>1.1000000000000001</v>
          </cell>
          <cell r="D16982">
            <v>1.6</v>
          </cell>
          <cell r="E16982">
            <v>1.6</v>
          </cell>
          <cell r="F16982">
            <v>543.20000000000005</v>
          </cell>
        </row>
        <row r="16983">
          <cell r="A16983" t="str">
            <v>BU19611201</v>
          </cell>
          <cell r="B16983">
            <v>-99999</v>
          </cell>
          <cell r="C16983">
            <v>-99999</v>
          </cell>
          <cell r="D16983">
            <v>-99999</v>
          </cell>
          <cell r="E16983">
            <v>-99999</v>
          </cell>
          <cell r="F16983">
            <v>-99999</v>
          </cell>
        </row>
        <row r="16984">
          <cell r="A16984" t="str">
            <v>BU19611202</v>
          </cell>
          <cell r="B16984">
            <v>-99999</v>
          </cell>
          <cell r="C16984">
            <v>-99999</v>
          </cell>
          <cell r="D16984">
            <v>-99999</v>
          </cell>
          <cell r="E16984">
            <v>-99999</v>
          </cell>
          <cell r="F16984">
            <v>-99999</v>
          </cell>
        </row>
        <row r="16985">
          <cell r="A16985" t="str">
            <v>BU19611203</v>
          </cell>
          <cell r="B16985">
            <v>-99999</v>
          </cell>
          <cell r="C16985">
            <v>1.9</v>
          </cell>
          <cell r="D16985">
            <v>1.9</v>
          </cell>
          <cell r="E16985">
            <v>1.9</v>
          </cell>
          <cell r="F16985">
            <v>589.79999999999995</v>
          </cell>
        </row>
        <row r="16986">
          <cell r="A16986" t="str">
            <v>WK196113</v>
          </cell>
          <cell r="B16986">
            <v>-99999</v>
          </cell>
          <cell r="C16986">
            <v>1.7</v>
          </cell>
          <cell r="D16986">
            <v>4.3</v>
          </cell>
          <cell r="E16986">
            <v>6.1</v>
          </cell>
          <cell r="F16986">
            <v>119.7</v>
          </cell>
        </row>
        <row r="16987">
          <cell r="A16987" t="str">
            <v>BU19611301</v>
          </cell>
          <cell r="B16987">
            <v>-99999</v>
          </cell>
          <cell r="C16987">
            <v>1.7</v>
          </cell>
          <cell r="D16987">
            <v>4.3</v>
          </cell>
          <cell r="E16987">
            <v>6.1</v>
          </cell>
          <cell r="F16987">
            <v>119.7</v>
          </cell>
        </row>
        <row r="16988">
          <cell r="A16988" t="str">
            <v>WK196114</v>
          </cell>
          <cell r="B16988">
            <v>-99999</v>
          </cell>
          <cell r="C16988">
            <v>3.8</v>
          </cell>
          <cell r="D16988">
            <v>4.7</v>
          </cell>
          <cell r="E16988">
            <v>4.7</v>
          </cell>
          <cell r="F16988">
            <v>511.7</v>
          </cell>
        </row>
        <row r="16989">
          <cell r="A16989" t="str">
            <v>BU19611401</v>
          </cell>
          <cell r="B16989">
            <v>-99999</v>
          </cell>
          <cell r="C16989">
            <v>3.8</v>
          </cell>
          <cell r="D16989">
            <v>4.7</v>
          </cell>
          <cell r="E16989">
            <v>4.7</v>
          </cell>
          <cell r="F16989">
            <v>511.7</v>
          </cell>
        </row>
        <row r="16990">
          <cell r="A16990" t="str">
            <v>WK196115</v>
          </cell>
          <cell r="B16990">
            <v>-99999</v>
          </cell>
          <cell r="C16990">
            <v>1.9</v>
          </cell>
          <cell r="D16990">
            <v>4.2</v>
          </cell>
          <cell r="E16990">
            <v>6.4</v>
          </cell>
          <cell r="F16990">
            <v>207.4</v>
          </cell>
        </row>
        <row r="16991">
          <cell r="A16991" t="str">
            <v>BU19611501</v>
          </cell>
          <cell r="B16991">
            <v>-99999</v>
          </cell>
          <cell r="C16991">
            <v>1.9</v>
          </cell>
          <cell r="D16991">
            <v>4.2</v>
          </cell>
          <cell r="E16991">
            <v>6.4</v>
          </cell>
          <cell r="F16991">
            <v>207.4</v>
          </cell>
        </row>
        <row r="16992">
          <cell r="A16992" t="str">
            <v>WK196116</v>
          </cell>
          <cell r="B16992">
            <v>-99999</v>
          </cell>
          <cell r="C16992">
            <v>6.3</v>
          </cell>
          <cell r="D16992">
            <v>6.3</v>
          </cell>
          <cell r="E16992">
            <v>6.3</v>
          </cell>
          <cell r="F16992">
            <v>367.1</v>
          </cell>
        </row>
        <row r="16993">
          <cell r="A16993" t="str">
            <v>BU19611601</v>
          </cell>
          <cell r="B16993">
            <v>-99999</v>
          </cell>
          <cell r="C16993">
            <v>6.3</v>
          </cell>
          <cell r="D16993">
            <v>6.3</v>
          </cell>
          <cell r="E16993">
            <v>6.3</v>
          </cell>
          <cell r="F16993">
            <v>367.1</v>
          </cell>
        </row>
        <row r="16994">
          <cell r="A16994" t="str">
            <v>WK196117</v>
          </cell>
          <cell r="B16994">
            <v>-99999</v>
          </cell>
          <cell r="C16994">
            <v>-99999</v>
          </cell>
          <cell r="D16994">
            <v>-99999</v>
          </cell>
          <cell r="E16994">
            <v>-99999</v>
          </cell>
          <cell r="F16994">
            <v>-99999</v>
          </cell>
        </row>
        <row r="16995">
          <cell r="A16995" t="str">
            <v>BU19611701</v>
          </cell>
          <cell r="B16995">
            <v>-99999</v>
          </cell>
          <cell r="C16995">
            <v>-99999</v>
          </cell>
          <cell r="D16995">
            <v>-99999</v>
          </cell>
          <cell r="E16995">
            <v>-99999</v>
          </cell>
          <cell r="F16995">
            <v>-99999</v>
          </cell>
        </row>
        <row r="16996">
          <cell r="A16996" t="str">
            <v>WK196118</v>
          </cell>
          <cell r="B16996">
            <v>-99999</v>
          </cell>
          <cell r="C16996">
            <v>3</v>
          </cell>
          <cell r="D16996">
            <v>3.4</v>
          </cell>
          <cell r="E16996">
            <v>4.9000000000000004</v>
          </cell>
          <cell r="F16996">
            <v>184.9</v>
          </cell>
        </row>
        <row r="16997">
          <cell r="A16997" t="str">
            <v>BU19611801</v>
          </cell>
          <cell r="B16997">
            <v>-99999</v>
          </cell>
          <cell r="C16997">
            <v>3</v>
          </cell>
          <cell r="D16997">
            <v>3.4</v>
          </cell>
          <cell r="E16997">
            <v>4.9000000000000004</v>
          </cell>
          <cell r="F16997">
            <v>184.9</v>
          </cell>
        </row>
        <row r="16998">
          <cell r="A16998" t="str">
            <v>WK196119</v>
          </cell>
          <cell r="B16998">
            <v>-99999</v>
          </cell>
          <cell r="C16998">
            <v>3.4</v>
          </cell>
          <cell r="D16998">
            <v>5.4</v>
          </cell>
          <cell r="E16998">
            <v>7.4</v>
          </cell>
          <cell r="F16998">
            <v>102.4</v>
          </cell>
        </row>
        <row r="16999">
          <cell r="A16999" t="str">
            <v>BU19611901</v>
          </cell>
          <cell r="B16999">
            <v>-99999</v>
          </cell>
          <cell r="C16999">
            <v>3.9</v>
          </cell>
          <cell r="D16999">
            <v>5.9</v>
          </cell>
          <cell r="E16999">
            <v>7.4</v>
          </cell>
          <cell r="F16999">
            <v>78.099999999999994</v>
          </cell>
        </row>
        <row r="17000">
          <cell r="A17000" t="str">
            <v>BU19611902</v>
          </cell>
          <cell r="B17000">
            <v>-99999</v>
          </cell>
          <cell r="C17000">
            <v>3.9</v>
          </cell>
          <cell r="D17000">
            <v>5.7</v>
          </cell>
          <cell r="E17000">
            <v>7.9</v>
          </cell>
          <cell r="F17000">
            <v>118.2</v>
          </cell>
        </row>
        <row r="17001">
          <cell r="A17001" t="str">
            <v>BU19611903</v>
          </cell>
          <cell r="B17001">
            <v>-99999</v>
          </cell>
          <cell r="C17001">
            <v>2.1</v>
          </cell>
          <cell r="D17001">
            <v>4.4000000000000004</v>
          </cell>
          <cell r="E17001">
            <v>6.5</v>
          </cell>
          <cell r="F17001">
            <v>118.4</v>
          </cell>
        </row>
        <row r="17002">
          <cell r="A17002" t="str">
            <v>BU19611904</v>
          </cell>
          <cell r="B17002">
            <v>-99999</v>
          </cell>
          <cell r="C17002">
            <v>3.4</v>
          </cell>
          <cell r="D17002">
            <v>5.6</v>
          </cell>
          <cell r="E17002">
            <v>9.6</v>
          </cell>
          <cell r="F17002">
            <v>188.8</v>
          </cell>
        </row>
        <row r="17003">
          <cell r="A17003" t="str">
            <v>BU19611905</v>
          </cell>
          <cell r="B17003">
            <v>-99999</v>
          </cell>
          <cell r="C17003">
            <v>-99999</v>
          </cell>
          <cell r="D17003">
            <v>-99999</v>
          </cell>
          <cell r="E17003">
            <v>-99999</v>
          </cell>
          <cell r="F17003">
            <v>-99999</v>
          </cell>
        </row>
        <row r="17004">
          <cell r="A17004" t="str">
            <v>WK196120</v>
          </cell>
          <cell r="B17004">
            <v>-99999</v>
          </cell>
          <cell r="C17004">
            <v>-99999</v>
          </cell>
          <cell r="D17004">
            <v>-99999</v>
          </cell>
          <cell r="E17004">
            <v>-99999</v>
          </cell>
          <cell r="F17004">
            <v>-99999</v>
          </cell>
        </row>
        <row r="17005">
          <cell r="A17005" t="str">
            <v>BU19612001</v>
          </cell>
          <cell r="B17005">
            <v>-99999</v>
          </cell>
          <cell r="C17005">
            <v>-99999</v>
          </cell>
          <cell r="D17005">
            <v>-99999</v>
          </cell>
          <cell r="E17005">
            <v>-99999</v>
          </cell>
          <cell r="F17005">
            <v>-99999</v>
          </cell>
        </row>
        <row r="17006">
          <cell r="A17006" t="str">
            <v>BU19612002</v>
          </cell>
          <cell r="B17006">
            <v>-99999</v>
          </cell>
          <cell r="C17006">
            <v>-99999</v>
          </cell>
          <cell r="D17006">
            <v>-99999</v>
          </cell>
          <cell r="E17006">
            <v>-99999</v>
          </cell>
          <cell r="F17006">
            <v>-99999</v>
          </cell>
        </row>
        <row r="17007">
          <cell r="A17007" t="str">
            <v>BU19612003</v>
          </cell>
          <cell r="B17007">
            <v>-99999</v>
          </cell>
          <cell r="C17007">
            <v>-99999</v>
          </cell>
          <cell r="D17007">
            <v>-99999</v>
          </cell>
          <cell r="E17007">
            <v>-99999</v>
          </cell>
          <cell r="F17007">
            <v>-99999</v>
          </cell>
        </row>
        <row r="17008">
          <cell r="A17008" t="str">
            <v>WK196121</v>
          </cell>
          <cell r="B17008">
            <v>-99999</v>
          </cell>
          <cell r="C17008">
            <v>3</v>
          </cell>
          <cell r="D17008">
            <v>5</v>
          </cell>
          <cell r="E17008">
            <v>7.8</v>
          </cell>
          <cell r="F17008">
            <v>155.5</v>
          </cell>
        </row>
        <row r="17009">
          <cell r="A17009" t="str">
            <v>BU19612101</v>
          </cell>
          <cell r="B17009">
            <v>-99999</v>
          </cell>
          <cell r="C17009">
            <v>3.6</v>
          </cell>
          <cell r="D17009">
            <v>4.9000000000000004</v>
          </cell>
          <cell r="E17009">
            <v>7.5</v>
          </cell>
          <cell r="F17009">
            <v>165</v>
          </cell>
        </row>
        <row r="17010">
          <cell r="A17010" t="str">
            <v>BU19612102</v>
          </cell>
          <cell r="B17010">
            <v>-99999</v>
          </cell>
          <cell r="C17010">
            <v>-99999</v>
          </cell>
          <cell r="D17010">
            <v>-99999</v>
          </cell>
          <cell r="E17010">
            <v>-99999</v>
          </cell>
          <cell r="F17010">
            <v>-99999</v>
          </cell>
        </row>
        <row r="17011">
          <cell r="A17011" t="str">
            <v>BU19612103</v>
          </cell>
          <cell r="B17011">
            <v>-99999</v>
          </cell>
          <cell r="C17011">
            <v>1.2</v>
          </cell>
          <cell r="D17011">
            <v>1.2</v>
          </cell>
          <cell r="E17011">
            <v>1.5</v>
          </cell>
          <cell r="F17011">
            <v>242.3</v>
          </cell>
        </row>
        <row r="17012">
          <cell r="A17012" t="str">
            <v>BU19612104</v>
          </cell>
          <cell r="B17012">
            <v>-99999</v>
          </cell>
          <cell r="C17012">
            <v>5.0999999999999996</v>
          </cell>
          <cell r="D17012">
            <v>9.9</v>
          </cell>
          <cell r="E17012">
            <v>16</v>
          </cell>
          <cell r="F17012">
            <v>27.5</v>
          </cell>
        </row>
        <row r="17013">
          <cell r="A17013" t="str">
            <v>BU19612105</v>
          </cell>
          <cell r="B17013">
            <v>-99999</v>
          </cell>
          <cell r="C17013">
            <v>0.6</v>
          </cell>
          <cell r="D17013">
            <v>0.8</v>
          </cell>
          <cell r="E17013">
            <v>1.5</v>
          </cell>
          <cell r="F17013">
            <v>232.6</v>
          </cell>
        </row>
        <row r="17014">
          <cell r="A17014" t="str">
            <v>BU19612106</v>
          </cell>
          <cell r="B17014">
            <v>-99999</v>
          </cell>
          <cell r="C17014">
            <v>-99999</v>
          </cell>
          <cell r="D17014">
            <v>-99999</v>
          </cell>
          <cell r="E17014">
            <v>-99999</v>
          </cell>
          <cell r="F17014">
            <v>-99999</v>
          </cell>
        </row>
        <row r="17015">
          <cell r="A17015" t="str">
            <v>WK196122</v>
          </cell>
          <cell r="B17015">
            <v>-99999</v>
          </cell>
          <cell r="C17015">
            <v>9</v>
          </cell>
          <cell r="D17015">
            <v>13</v>
          </cell>
          <cell r="E17015">
            <v>18.399999999999999</v>
          </cell>
          <cell r="F17015">
            <v>26.3</v>
          </cell>
        </row>
        <row r="17016">
          <cell r="A17016" t="str">
            <v>BU19612201</v>
          </cell>
          <cell r="B17016">
            <v>-99999</v>
          </cell>
          <cell r="C17016">
            <v>16.899999999999999</v>
          </cell>
          <cell r="D17016">
            <v>23.8</v>
          </cell>
          <cell r="E17016">
            <v>31.8</v>
          </cell>
          <cell r="F17016">
            <v>3.5</v>
          </cell>
        </row>
        <row r="17017">
          <cell r="A17017" t="str">
            <v>BU19612202</v>
          </cell>
          <cell r="B17017">
            <v>-99999</v>
          </cell>
          <cell r="C17017">
            <v>5</v>
          </cell>
          <cell r="D17017">
            <v>6.8</v>
          </cell>
          <cell r="E17017">
            <v>9.6</v>
          </cell>
          <cell r="F17017">
            <v>75</v>
          </cell>
        </row>
        <row r="17018">
          <cell r="A17018" t="str">
            <v>BU19612203</v>
          </cell>
          <cell r="B17018">
            <v>-99999</v>
          </cell>
          <cell r="C17018">
            <v>4.2</v>
          </cell>
          <cell r="D17018">
            <v>4.8</v>
          </cell>
          <cell r="E17018">
            <v>8.6999999999999993</v>
          </cell>
          <cell r="F17018">
            <v>61.5</v>
          </cell>
        </row>
        <row r="17019">
          <cell r="A17019" t="str">
            <v>BU19612204</v>
          </cell>
          <cell r="B17019">
            <v>-99999</v>
          </cell>
          <cell r="C17019">
            <v>1.5</v>
          </cell>
          <cell r="D17019">
            <v>3.2</v>
          </cell>
          <cell r="E17019">
            <v>4.7</v>
          </cell>
          <cell r="F17019">
            <v>129.80000000000001</v>
          </cell>
        </row>
        <row r="17020">
          <cell r="A17020" t="str">
            <v>BU19612205</v>
          </cell>
          <cell r="B17020">
            <v>-99999</v>
          </cell>
          <cell r="C17020">
            <v>-99999</v>
          </cell>
          <cell r="D17020">
            <v>-99999</v>
          </cell>
          <cell r="E17020">
            <v>-99999</v>
          </cell>
          <cell r="F17020">
            <v>-99999</v>
          </cell>
        </row>
        <row r="17021">
          <cell r="A17021" t="str">
            <v>WK196123</v>
          </cell>
          <cell r="B17021">
            <v>-99999</v>
          </cell>
          <cell r="C17021">
            <v>-99999</v>
          </cell>
          <cell r="D17021">
            <v>-99999</v>
          </cell>
          <cell r="E17021">
            <v>-99999</v>
          </cell>
          <cell r="F17021">
            <v>-99999</v>
          </cell>
        </row>
        <row r="17022">
          <cell r="A17022" t="str">
            <v>BU19612301</v>
          </cell>
          <cell r="B17022">
            <v>-99999</v>
          </cell>
          <cell r="C17022">
            <v>-99999</v>
          </cell>
          <cell r="D17022">
            <v>-99999</v>
          </cell>
          <cell r="E17022">
            <v>-99999</v>
          </cell>
          <cell r="F17022">
            <v>-99999</v>
          </cell>
        </row>
        <row r="17023">
          <cell r="A17023" t="str">
            <v>BU19612302</v>
          </cell>
          <cell r="B17023">
            <v>-99999</v>
          </cell>
          <cell r="C17023">
            <v>-99999</v>
          </cell>
          <cell r="D17023">
            <v>-99999</v>
          </cell>
          <cell r="E17023">
            <v>-99999</v>
          </cell>
          <cell r="F17023">
            <v>-99999</v>
          </cell>
        </row>
        <row r="17024">
          <cell r="A17024" t="str">
            <v>WK196124</v>
          </cell>
          <cell r="B17024">
            <v>27.4</v>
          </cell>
          <cell r="C17024">
            <v>9.6999999999999993</v>
          </cell>
          <cell r="D17024">
            <v>15.1</v>
          </cell>
          <cell r="E17024">
            <v>19.100000000000001</v>
          </cell>
          <cell r="F17024">
            <v>10.7</v>
          </cell>
        </row>
        <row r="17025">
          <cell r="A17025" t="str">
            <v>BU19612401</v>
          </cell>
          <cell r="B17025">
            <v>-99999</v>
          </cell>
          <cell r="C17025">
            <v>15.3</v>
          </cell>
          <cell r="D17025">
            <v>23.3</v>
          </cell>
          <cell r="E17025">
            <v>29.2</v>
          </cell>
          <cell r="F17025">
            <v>3.7</v>
          </cell>
        </row>
        <row r="17026">
          <cell r="A17026" t="str">
            <v>BU19612402</v>
          </cell>
          <cell r="B17026">
            <v>-99999</v>
          </cell>
          <cell r="C17026">
            <v>1.9</v>
          </cell>
          <cell r="D17026">
            <v>5.6</v>
          </cell>
          <cell r="E17026">
            <v>11.1</v>
          </cell>
          <cell r="F17026">
            <v>20.9</v>
          </cell>
        </row>
        <row r="17027">
          <cell r="A17027" t="str">
            <v>BU19612403</v>
          </cell>
          <cell r="B17027">
            <v>-99999</v>
          </cell>
          <cell r="C17027">
            <v>16.399999999999999</v>
          </cell>
          <cell r="D17027">
            <v>24.5</v>
          </cell>
          <cell r="E17027">
            <v>29.5</v>
          </cell>
          <cell r="F17027">
            <v>3.8</v>
          </cell>
        </row>
        <row r="17028">
          <cell r="A17028" t="str">
            <v>BU19612404</v>
          </cell>
          <cell r="B17028">
            <v>-99999</v>
          </cell>
          <cell r="C17028">
            <v>9.1999999999999993</v>
          </cell>
          <cell r="D17028">
            <v>16.600000000000001</v>
          </cell>
          <cell r="E17028">
            <v>22.3</v>
          </cell>
          <cell r="F17028">
            <v>12</v>
          </cell>
        </row>
        <row r="17029">
          <cell r="A17029" t="str">
            <v>BU19612405</v>
          </cell>
          <cell r="B17029">
            <v>-99999</v>
          </cell>
          <cell r="C17029">
            <v>6.4</v>
          </cell>
          <cell r="D17029">
            <v>9.4</v>
          </cell>
          <cell r="E17029">
            <v>11.6</v>
          </cell>
          <cell r="F17029">
            <v>28.1</v>
          </cell>
        </row>
        <row r="17030">
          <cell r="A17030" t="str">
            <v>BU19612406</v>
          </cell>
          <cell r="B17030">
            <v>-99999</v>
          </cell>
          <cell r="C17030">
            <v>1.7</v>
          </cell>
          <cell r="D17030">
            <v>3</v>
          </cell>
          <cell r="E17030">
            <v>3</v>
          </cell>
          <cell r="F17030">
            <v>160.4</v>
          </cell>
        </row>
        <row r="17031">
          <cell r="A17031" t="str">
            <v>BU19612407</v>
          </cell>
          <cell r="B17031">
            <v>-99999</v>
          </cell>
          <cell r="C17031">
            <v>1.2</v>
          </cell>
          <cell r="D17031">
            <v>4.2</v>
          </cell>
          <cell r="E17031">
            <v>6.1</v>
          </cell>
          <cell r="F17031">
            <v>14.6</v>
          </cell>
        </row>
        <row r="17032">
          <cell r="A17032" t="str">
            <v>BU19612408</v>
          </cell>
          <cell r="B17032">
            <v>-99999</v>
          </cell>
          <cell r="C17032">
            <v>-99999</v>
          </cell>
          <cell r="D17032">
            <v>-99999</v>
          </cell>
          <cell r="E17032">
            <v>-99999</v>
          </cell>
          <cell r="F17032">
            <v>-99999</v>
          </cell>
        </row>
        <row r="17033">
          <cell r="A17033" t="str">
            <v>WK196125</v>
          </cell>
          <cell r="B17033">
            <v>-99999</v>
          </cell>
          <cell r="C17033">
            <v>3.3</v>
          </cell>
          <cell r="D17033">
            <v>5.4</v>
          </cell>
          <cell r="E17033">
            <v>8.1</v>
          </cell>
          <cell r="F17033">
            <v>97</v>
          </cell>
        </row>
        <row r="17034">
          <cell r="A17034" t="str">
            <v>BU19612501</v>
          </cell>
          <cell r="B17034">
            <v>-99999</v>
          </cell>
          <cell r="C17034">
            <v>2.7</v>
          </cell>
          <cell r="D17034">
            <v>4</v>
          </cell>
          <cell r="E17034">
            <v>4.8</v>
          </cell>
          <cell r="F17034">
            <v>129.5</v>
          </cell>
        </row>
        <row r="17035">
          <cell r="A17035" t="str">
            <v>BU19612502</v>
          </cell>
          <cell r="B17035">
            <v>-99999</v>
          </cell>
          <cell r="C17035">
            <v>2.5</v>
          </cell>
          <cell r="D17035">
            <v>4.2</v>
          </cell>
          <cell r="E17035">
            <v>5.9</v>
          </cell>
          <cell r="F17035">
            <v>101.8</v>
          </cell>
        </row>
        <row r="17036">
          <cell r="A17036" t="str">
            <v>BU19612503</v>
          </cell>
          <cell r="B17036">
            <v>-99999</v>
          </cell>
          <cell r="C17036">
            <v>3.5</v>
          </cell>
          <cell r="D17036">
            <v>3.8</v>
          </cell>
          <cell r="E17036">
            <v>6.5</v>
          </cell>
          <cell r="F17036">
            <v>95.1</v>
          </cell>
        </row>
        <row r="17037">
          <cell r="A17037" t="str">
            <v>BU19612504</v>
          </cell>
          <cell r="B17037">
            <v>-99999</v>
          </cell>
          <cell r="C17037">
            <v>6.3</v>
          </cell>
          <cell r="D17037">
            <v>11.5</v>
          </cell>
          <cell r="E17037">
            <v>21</v>
          </cell>
          <cell r="F17037">
            <v>38.700000000000003</v>
          </cell>
        </row>
        <row r="17038">
          <cell r="A17038" t="str">
            <v>BU19612505</v>
          </cell>
          <cell r="B17038">
            <v>-99999</v>
          </cell>
          <cell r="C17038">
            <v>3</v>
          </cell>
          <cell r="D17038">
            <v>6.6</v>
          </cell>
          <cell r="E17038">
            <v>8.4</v>
          </cell>
          <cell r="F17038">
            <v>103.8</v>
          </cell>
        </row>
        <row r="17039">
          <cell r="A17039" t="str">
            <v>WK196126</v>
          </cell>
          <cell r="B17039">
            <v>-99999</v>
          </cell>
          <cell r="C17039">
            <v>4.7</v>
          </cell>
          <cell r="D17039">
            <v>7.1</v>
          </cell>
          <cell r="E17039">
            <v>9.5</v>
          </cell>
          <cell r="F17039">
            <v>57.1</v>
          </cell>
        </row>
        <row r="17040">
          <cell r="A17040" t="str">
            <v>BU19612601</v>
          </cell>
          <cell r="B17040">
            <v>-99999</v>
          </cell>
          <cell r="C17040">
            <v>5.7</v>
          </cell>
          <cell r="D17040">
            <v>9</v>
          </cell>
          <cell r="E17040">
            <v>11.4</v>
          </cell>
          <cell r="F17040">
            <v>24.4</v>
          </cell>
        </row>
        <row r="17041">
          <cell r="A17041" t="str">
            <v>BU19612602</v>
          </cell>
          <cell r="B17041">
            <v>-99999</v>
          </cell>
          <cell r="C17041">
            <v>3</v>
          </cell>
          <cell r="D17041">
            <v>4.2</v>
          </cell>
          <cell r="E17041">
            <v>6.5</v>
          </cell>
          <cell r="F17041">
            <v>149.30000000000001</v>
          </cell>
        </row>
        <row r="17042">
          <cell r="A17042" t="str">
            <v>WK196127</v>
          </cell>
          <cell r="B17042">
            <v>-99999</v>
          </cell>
          <cell r="C17042">
            <v>2.8</v>
          </cell>
          <cell r="D17042">
            <v>5.4</v>
          </cell>
          <cell r="E17042">
            <v>7.5</v>
          </cell>
          <cell r="F17042">
            <v>142.30000000000001</v>
          </cell>
        </row>
        <row r="17043">
          <cell r="A17043" t="str">
            <v>BU19612701</v>
          </cell>
          <cell r="B17043">
            <v>-99999</v>
          </cell>
          <cell r="C17043">
            <v>2.6</v>
          </cell>
          <cell r="D17043">
            <v>5.8</v>
          </cell>
          <cell r="E17043">
            <v>7.1</v>
          </cell>
          <cell r="F17043">
            <v>215.7</v>
          </cell>
        </row>
        <row r="17044">
          <cell r="A17044" t="str">
            <v>BU19612702</v>
          </cell>
          <cell r="B17044">
            <v>-99999</v>
          </cell>
          <cell r="C17044">
            <v>4.0999999999999996</v>
          </cell>
          <cell r="D17044">
            <v>6.5</v>
          </cell>
          <cell r="E17044">
            <v>8.8000000000000007</v>
          </cell>
          <cell r="F17044">
            <v>98.9</v>
          </cell>
        </row>
        <row r="17045">
          <cell r="A17045" t="str">
            <v>BU19612703</v>
          </cell>
          <cell r="B17045">
            <v>-99999</v>
          </cell>
          <cell r="C17045">
            <v>1</v>
          </cell>
          <cell r="D17045">
            <v>3.5</v>
          </cell>
          <cell r="E17045">
            <v>5.7</v>
          </cell>
          <cell r="F17045">
            <v>195.3</v>
          </cell>
        </row>
        <row r="17046">
          <cell r="A17046" t="str">
            <v>WK196128</v>
          </cell>
          <cell r="B17046">
            <v>-99999</v>
          </cell>
          <cell r="C17046">
            <v>-99999</v>
          </cell>
          <cell r="D17046">
            <v>-99999</v>
          </cell>
          <cell r="E17046">
            <v>-99999</v>
          </cell>
          <cell r="F17046">
            <v>-99999</v>
          </cell>
        </row>
        <row r="17047">
          <cell r="A17047" t="str">
            <v>BU19612801</v>
          </cell>
          <cell r="B17047">
            <v>-99999</v>
          </cell>
          <cell r="C17047">
            <v>-99999</v>
          </cell>
          <cell r="D17047">
            <v>-99999</v>
          </cell>
          <cell r="E17047">
            <v>-99999</v>
          </cell>
          <cell r="F17047">
            <v>-99999</v>
          </cell>
        </row>
        <row r="17048">
          <cell r="A17048" t="str">
            <v>WK196129</v>
          </cell>
          <cell r="B17048">
            <v>-99999</v>
          </cell>
          <cell r="C17048">
            <v>1.2</v>
          </cell>
          <cell r="D17048">
            <v>1.2</v>
          </cell>
          <cell r="E17048">
            <v>1.8</v>
          </cell>
          <cell r="F17048">
            <v>440.1</v>
          </cell>
        </row>
        <row r="17049">
          <cell r="A17049" t="str">
            <v>BU19612901</v>
          </cell>
          <cell r="B17049">
            <v>-99999</v>
          </cell>
          <cell r="C17049">
            <v>1.2</v>
          </cell>
          <cell r="D17049">
            <v>1.2</v>
          </cell>
          <cell r="E17049">
            <v>1.8</v>
          </cell>
          <cell r="F17049">
            <v>440.1</v>
          </cell>
        </row>
        <row r="17050">
          <cell r="A17050" t="str">
            <v>WK196130</v>
          </cell>
          <cell r="B17050">
            <v>-99999</v>
          </cell>
          <cell r="C17050">
            <v>2.4</v>
          </cell>
          <cell r="D17050">
            <v>4.2</v>
          </cell>
          <cell r="E17050">
            <v>7.3</v>
          </cell>
          <cell r="F17050">
            <v>163.5</v>
          </cell>
        </row>
        <row r="17051">
          <cell r="A17051" t="str">
            <v>BU19613001</v>
          </cell>
          <cell r="B17051">
            <v>-99999</v>
          </cell>
          <cell r="C17051">
            <v>2.4</v>
          </cell>
          <cell r="D17051">
            <v>4.2</v>
          </cell>
          <cell r="E17051">
            <v>7.3</v>
          </cell>
          <cell r="F17051">
            <v>163.5</v>
          </cell>
        </row>
        <row r="17052">
          <cell r="A17052" t="str">
            <v>WK196131</v>
          </cell>
          <cell r="B17052">
            <v>-99999</v>
          </cell>
          <cell r="C17052">
            <v>1.2</v>
          </cell>
          <cell r="D17052">
            <v>1.7</v>
          </cell>
          <cell r="E17052">
            <v>2.2999999999999998</v>
          </cell>
          <cell r="F17052">
            <v>489.8</v>
          </cell>
        </row>
        <row r="17053">
          <cell r="A17053" t="str">
            <v>BU19613101</v>
          </cell>
          <cell r="B17053">
            <v>-99999</v>
          </cell>
          <cell r="C17053">
            <v>1.2</v>
          </cell>
          <cell r="D17053">
            <v>1.7</v>
          </cell>
          <cell r="E17053">
            <v>2.2999999999999998</v>
          </cell>
          <cell r="F17053">
            <v>489.8</v>
          </cell>
        </row>
        <row r="17054">
          <cell r="A17054" t="str">
            <v>WK196132</v>
          </cell>
          <cell r="B17054">
            <v>-99999</v>
          </cell>
          <cell r="C17054">
            <v>2.4</v>
          </cell>
          <cell r="D17054">
            <v>3.8</v>
          </cell>
          <cell r="E17054">
            <v>4.2</v>
          </cell>
          <cell r="F17054">
            <v>206.7</v>
          </cell>
        </row>
        <row r="17055">
          <cell r="A17055" t="str">
            <v>BU19613201</v>
          </cell>
          <cell r="B17055">
            <v>-99999</v>
          </cell>
          <cell r="C17055">
            <v>2.4</v>
          </cell>
          <cell r="D17055">
            <v>3.8</v>
          </cell>
          <cell r="E17055">
            <v>4.2</v>
          </cell>
          <cell r="F17055">
            <v>206.7</v>
          </cell>
        </row>
        <row r="17056">
          <cell r="A17056" t="str">
            <v>WK196133</v>
          </cell>
          <cell r="B17056">
            <v>-99999</v>
          </cell>
          <cell r="C17056">
            <v>-99999</v>
          </cell>
          <cell r="D17056">
            <v>-99999</v>
          </cell>
          <cell r="E17056">
            <v>-99999</v>
          </cell>
          <cell r="F17056">
            <v>-99999</v>
          </cell>
        </row>
        <row r="17057">
          <cell r="A17057" t="str">
            <v>BU19613301</v>
          </cell>
          <cell r="B17057">
            <v>-99999</v>
          </cell>
          <cell r="C17057">
            <v>-99999</v>
          </cell>
          <cell r="D17057">
            <v>-99999</v>
          </cell>
          <cell r="E17057">
            <v>-99999</v>
          </cell>
          <cell r="F17057">
            <v>-99999</v>
          </cell>
        </row>
        <row r="17058">
          <cell r="A17058" t="str">
            <v>WK196134</v>
          </cell>
          <cell r="B17058">
            <v>-99999</v>
          </cell>
          <cell r="C17058">
            <v>1.4</v>
          </cell>
          <cell r="D17058">
            <v>2.6</v>
          </cell>
          <cell r="E17058">
            <v>4</v>
          </cell>
          <cell r="F17058">
            <v>316.10000000000002</v>
          </cell>
        </row>
        <row r="17059">
          <cell r="A17059" t="str">
            <v>BU19613401</v>
          </cell>
          <cell r="B17059">
            <v>-99999</v>
          </cell>
          <cell r="C17059">
            <v>1.4</v>
          </cell>
          <cell r="D17059">
            <v>2.6</v>
          </cell>
          <cell r="E17059">
            <v>4</v>
          </cell>
          <cell r="F17059">
            <v>316.10000000000002</v>
          </cell>
        </row>
        <row r="17060">
          <cell r="A17060" t="str">
            <v>WK196135</v>
          </cell>
          <cell r="B17060">
            <v>-99999</v>
          </cell>
          <cell r="C17060">
            <v>2</v>
          </cell>
          <cell r="D17060">
            <v>3.4</v>
          </cell>
          <cell r="E17060">
            <v>5.4</v>
          </cell>
          <cell r="F17060">
            <v>522.6</v>
          </cell>
        </row>
        <row r="17061">
          <cell r="A17061" t="str">
            <v>BU19613501</v>
          </cell>
          <cell r="B17061">
            <v>-99999</v>
          </cell>
          <cell r="C17061">
            <v>-99999</v>
          </cell>
          <cell r="D17061">
            <v>-99999</v>
          </cell>
          <cell r="E17061">
            <v>-99999</v>
          </cell>
          <cell r="F17061">
            <v>-99999</v>
          </cell>
        </row>
        <row r="17062">
          <cell r="A17062" t="str">
            <v>BU19613502</v>
          </cell>
          <cell r="B17062">
            <v>-99999</v>
          </cell>
          <cell r="C17062">
            <v>-99999</v>
          </cell>
          <cell r="D17062">
            <v>-99999</v>
          </cell>
          <cell r="E17062">
            <v>-99999</v>
          </cell>
          <cell r="F17062">
            <v>-99999</v>
          </cell>
        </row>
        <row r="17063">
          <cell r="A17063" t="str">
            <v>BU19613503</v>
          </cell>
          <cell r="B17063">
            <v>-99999</v>
          </cell>
          <cell r="C17063">
            <v>-99999</v>
          </cell>
          <cell r="D17063">
            <v>-99999</v>
          </cell>
          <cell r="E17063">
            <v>-99999</v>
          </cell>
          <cell r="F17063">
            <v>-99999</v>
          </cell>
        </row>
        <row r="17064">
          <cell r="A17064" t="str">
            <v>WK196136</v>
          </cell>
          <cell r="B17064">
            <v>-99999</v>
          </cell>
          <cell r="C17064">
            <v>3</v>
          </cell>
          <cell r="D17064">
            <v>4.2</v>
          </cell>
          <cell r="E17064">
            <v>6.1</v>
          </cell>
          <cell r="F17064">
            <v>72.8</v>
          </cell>
        </row>
        <row r="17065">
          <cell r="A17065" t="str">
            <v>BU19613601</v>
          </cell>
          <cell r="B17065">
            <v>-99999</v>
          </cell>
          <cell r="C17065">
            <v>4.5999999999999996</v>
          </cell>
          <cell r="D17065">
            <v>6</v>
          </cell>
          <cell r="E17065">
            <v>8.1999999999999993</v>
          </cell>
          <cell r="F17065">
            <v>32.5</v>
          </cell>
        </row>
        <row r="17066">
          <cell r="A17066" t="str">
            <v>BU19613602</v>
          </cell>
          <cell r="B17066">
            <v>-99999</v>
          </cell>
          <cell r="C17066">
            <v>0.7</v>
          </cell>
          <cell r="D17066">
            <v>1.5</v>
          </cell>
          <cell r="E17066">
            <v>2.9</v>
          </cell>
          <cell r="F17066">
            <v>113.9</v>
          </cell>
        </row>
        <row r="17067">
          <cell r="A17067" t="str">
            <v>BU19613603</v>
          </cell>
          <cell r="B17067">
            <v>-99999</v>
          </cell>
          <cell r="C17067">
            <v>-99999</v>
          </cell>
          <cell r="D17067">
            <v>-99999</v>
          </cell>
          <cell r="E17067">
            <v>-99999</v>
          </cell>
          <cell r="F17067">
            <v>-99999</v>
          </cell>
        </row>
        <row r="17068">
          <cell r="A17068" t="str">
            <v>WK196137</v>
          </cell>
          <cell r="B17068">
            <v>-99999</v>
          </cell>
          <cell r="C17068">
            <v>2.5</v>
          </cell>
          <cell r="D17068">
            <v>3.8</v>
          </cell>
          <cell r="E17068">
            <v>5.3</v>
          </cell>
          <cell r="F17068">
            <v>217.6</v>
          </cell>
        </row>
        <row r="17069">
          <cell r="A17069" t="str">
            <v>BU19613701</v>
          </cell>
          <cell r="B17069">
            <v>-99999</v>
          </cell>
          <cell r="C17069">
            <v>2.5</v>
          </cell>
          <cell r="D17069">
            <v>3.8</v>
          </cell>
          <cell r="E17069">
            <v>5.3</v>
          </cell>
          <cell r="F17069">
            <v>217.6</v>
          </cell>
        </row>
        <row r="17070">
          <cell r="A17070" t="str">
            <v>WK196138</v>
          </cell>
          <cell r="B17070">
            <v>-99999</v>
          </cell>
          <cell r="C17070">
            <v>0</v>
          </cell>
          <cell r="D17070">
            <v>0.7</v>
          </cell>
          <cell r="E17070">
            <v>0.7</v>
          </cell>
          <cell r="F17070">
            <v>538.79999999999995</v>
          </cell>
        </row>
        <row r="17071">
          <cell r="A17071" t="str">
            <v>BU19613801</v>
          </cell>
          <cell r="B17071">
            <v>-99999</v>
          </cell>
          <cell r="C17071">
            <v>0</v>
          </cell>
          <cell r="D17071">
            <v>0.7</v>
          </cell>
          <cell r="E17071">
            <v>0.7</v>
          </cell>
          <cell r="F17071">
            <v>538.79999999999995</v>
          </cell>
        </row>
        <row r="17072">
          <cell r="A17072" t="str">
            <v>WK196139</v>
          </cell>
          <cell r="B17072">
            <v>-99999</v>
          </cell>
          <cell r="C17072">
            <v>-99999</v>
          </cell>
          <cell r="D17072">
            <v>-99999</v>
          </cell>
          <cell r="E17072">
            <v>-99999</v>
          </cell>
          <cell r="F17072">
            <v>-99999</v>
          </cell>
        </row>
        <row r="17073">
          <cell r="A17073" t="str">
            <v>BU19613901</v>
          </cell>
          <cell r="B17073">
            <v>-99999</v>
          </cell>
          <cell r="C17073">
            <v>-99999</v>
          </cell>
          <cell r="D17073">
            <v>-99999</v>
          </cell>
          <cell r="E17073">
            <v>-99999</v>
          </cell>
          <cell r="F17073">
            <v>-99999</v>
          </cell>
        </row>
        <row r="17074">
          <cell r="A17074" t="str">
            <v>GM1963</v>
          </cell>
          <cell r="B17074">
            <v>37</v>
          </cell>
          <cell r="C17074">
            <v>3.4</v>
          </cell>
          <cell r="D17074">
            <v>5.4</v>
          </cell>
          <cell r="E17074">
            <v>7.6</v>
          </cell>
          <cell r="F17074">
            <v>144.4</v>
          </cell>
        </row>
        <row r="17075">
          <cell r="A17075" t="str">
            <v>WK196300</v>
          </cell>
          <cell r="B17075">
            <v>36.799999999999997</v>
          </cell>
          <cell r="C17075">
            <v>3.4</v>
          </cell>
          <cell r="D17075">
            <v>5.8</v>
          </cell>
          <cell r="E17075">
            <v>8.1</v>
          </cell>
          <cell r="F17075">
            <v>138.80000000000001</v>
          </cell>
        </row>
        <row r="17076">
          <cell r="A17076" t="str">
            <v>BU19630000</v>
          </cell>
          <cell r="B17076">
            <v>-99999</v>
          </cell>
          <cell r="C17076">
            <v>4.2</v>
          </cell>
          <cell r="D17076">
            <v>6.6</v>
          </cell>
          <cell r="E17076">
            <v>9</v>
          </cell>
          <cell r="F17076">
            <v>140.4</v>
          </cell>
        </row>
        <row r="17077">
          <cell r="A17077" t="str">
            <v>BU19630001</v>
          </cell>
          <cell r="B17077">
            <v>-99999</v>
          </cell>
          <cell r="C17077">
            <v>5.0999999999999996</v>
          </cell>
          <cell r="D17077">
            <v>7.4</v>
          </cell>
          <cell r="E17077">
            <v>11.8</v>
          </cell>
          <cell r="F17077">
            <v>100.1</v>
          </cell>
        </row>
        <row r="17078">
          <cell r="A17078" t="str">
            <v>BU19630002</v>
          </cell>
          <cell r="B17078">
            <v>-99999</v>
          </cell>
          <cell r="C17078">
            <v>5.6</v>
          </cell>
          <cell r="D17078">
            <v>9.1</v>
          </cell>
          <cell r="E17078">
            <v>11.9</v>
          </cell>
          <cell r="F17078">
            <v>88.8</v>
          </cell>
        </row>
        <row r="17079">
          <cell r="A17079" t="str">
            <v>BU19630003</v>
          </cell>
          <cell r="B17079">
            <v>-99999</v>
          </cell>
          <cell r="C17079">
            <v>3.3</v>
          </cell>
          <cell r="D17079">
            <v>5.6</v>
          </cell>
          <cell r="E17079">
            <v>7.3</v>
          </cell>
          <cell r="F17079">
            <v>137.6</v>
          </cell>
        </row>
        <row r="17080">
          <cell r="A17080" t="str">
            <v>BU19630004</v>
          </cell>
          <cell r="B17080">
            <v>-99999</v>
          </cell>
          <cell r="C17080">
            <v>4</v>
          </cell>
          <cell r="D17080">
            <v>7.1</v>
          </cell>
          <cell r="E17080">
            <v>9.4</v>
          </cell>
          <cell r="F17080">
            <v>107.1</v>
          </cell>
        </row>
        <row r="17081">
          <cell r="A17081" t="str">
            <v>BU19630005</v>
          </cell>
          <cell r="B17081">
            <v>-99999</v>
          </cell>
          <cell r="C17081">
            <v>2.6</v>
          </cell>
          <cell r="D17081">
            <v>5.2</v>
          </cell>
          <cell r="E17081">
            <v>8</v>
          </cell>
          <cell r="F17081">
            <v>124.9</v>
          </cell>
        </row>
        <row r="17082">
          <cell r="A17082" t="str">
            <v>BU19630006</v>
          </cell>
          <cell r="B17082">
            <v>-99999</v>
          </cell>
          <cell r="C17082">
            <v>1.7</v>
          </cell>
          <cell r="D17082">
            <v>1.9</v>
          </cell>
          <cell r="E17082">
            <v>3.4</v>
          </cell>
          <cell r="F17082">
            <v>204.1</v>
          </cell>
        </row>
        <row r="17083">
          <cell r="A17083" t="str">
            <v>BU19630007</v>
          </cell>
          <cell r="B17083">
            <v>-99999</v>
          </cell>
          <cell r="C17083">
            <v>1.8</v>
          </cell>
          <cell r="D17083">
            <v>3.2</v>
          </cell>
          <cell r="E17083">
            <v>4.4000000000000004</v>
          </cell>
          <cell r="F17083">
            <v>193.3</v>
          </cell>
        </row>
        <row r="17084">
          <cell r="A17084" t="str">
            <v>BU19630050</v>
          </cell>
          <cell r="B17084">
            <v>-99999</v>
          </cell>
          <cell r="C17084">
            <v>-99999</v>
          </cell>
          <cell r="D17084">
            <v>-99999</v>
          </cell>
          <cell r="E17084">
            <v>-99999</v>
          </cell>
          <cell r="F17084">
            <v>-99999</v>
          </cell>
        </row>
        <row r="17085">
          <cell r="A17085" t="str">
            <v>BU19630051</v>
          </cell>
          <cell r="B17085">
            <v>-99999</v>
          </cell>
          <cell r="C17085">
            <v>-99999</v>
          </cell>
          <cell r="D17085">
            <v>-99999</v>
          </cell>
          <cell r="E17085">
            <v>-99999</v>
          </cell>
          <cell r="F17085">
            <v>-99999</v>
          </cell>
        </row>
        <row r="17086">
          <cell r="A17086" t="str">
            <v>BU19630099</v>
          </cell>
          <cell r="B17086">
            <v>-99999</v>
          </cell>
          <cell r="C17086">
            <v>1.9</v>
          </cell>
          <cell r="D17086">
            <v>1.9</v>
          </cell>
          <cell r="E17086">
            <v>3.3</v>
          </cell>
          <cell r="F17086">
            <v>364.4</v>
          </cell>
        </row>
        <row r="17087">
          <cell r="A17087" t="str">
            <v>WK196301</v>
          </cell>
          <cell r="B17087">
            <v>-99999</v>
          </cell>
          <cell r="C17087">
            <v>3.3</v>
          </cell>
          <cell r="D17087">
            <v>5.2</v>
          </cell>
          <cell r="E17087">
            <v>6.7</v>
          </cell>
          <cell r="F17087">
            <v>142.19999999999999</v>
          </cell>
        </row>
        <row r="17088">
          <cell r="A17088" t="str">
            <v>BU19630100</v>
          </cell>
          <cell r="B17088">
            <v>-99999</v>
          </cell>
          <cell r="C17088">
            <v>4.2</v>
          </cell>
          <cell r="D17088">
            <v>6.6</v>
          </cell>
          <cell r="E17088">
            <v>8.6999999999999993</v>
          </cell>
          <cell r="F17088">
            <v>117.7</v>
          </cell>
        </row>
        <row r="17089">
          <cell r="A17089" t="str">
            <v>BU19630150</v>
          </cell>
          <cell r="B17089">
            <v>-99999</v>
          </cell>
          <cell r="C17089">
            <v>-99999</v>
          </cell>
          <cell r="D17089">
            <v>-99999</v>
          </cell>
          <cell r="E17089">
            <v>-99999</v>
          </cell>
          <cell r="F17089">
            <v>-99999</v>
          </cell>
        </row>
        <row r="17090">
          <cell r="A17090" t="str">
            <v>BU19630199</v>
          </cell>
          <cell r="B17090">
            <v>-99999</v>
          </cell>
          <cell r="C17090">
            <v>0.8</v>
          </cell>
          <cell r="D17090">
            <v>1.5</v>
          </cell>
          <cell r="E17090">
            <v>1.5</v>
          </cell>
          <cell r="F17090">
            <v>216.4</v>
          </cell>
        </row>
        <row r="17091">
          <cell r="A17091" t="str">
            <v>WK196302</v>
          </cell>
          <cell r="B17091">
            <v>-99999</v>
          </cell>
          <cell r="C17091">
            <v>3.3</v>
          </cell>
          <cell r="D17091">
            <v>4.5</v>
          </cell>
          <cell r="E17091">
            <v>5.9</v>
          </cell>
          <cell r="F17091">
            <v>224.2</v>
          </cell>
        </row>
        <row r="17092">
          <cell r="A17092" t="str">
            <v>BU19630200</v>
          </cell>
          <cell r="B17092">
            <v>-99999</v>
          </cell>
          <cell r="C17092">
            <v>3.6</v>
          </cell>
          <cell r="D17092">
            <v>4.8</v>
          </cell>
          <cell r="E17092">
            <v>6.4</v>
          </cell>
          <cell r="F17092">
            <v>210.7</v>
          </cell>
        </row>
        <row r="17093">
          <cell r="A17093" t="str">
            <v>BU19630299</v>
          </cell>
          <cell r="B17093">
            <v>-99999</v>
          </cell>
          <cell r="C17093">
            <v>2</v>
          </cell>
          <cell r="D17093">
            <v>2.4</v>
          </cell>
          <cell r="E17093">
            <v>2.4</v>
          </cell>
          <cell r="F17093">
            <v>328.3</v>
          </cell>
        </row>
        <row r="17094">
          <cell r="A17094" t="str">
            <v>WK196303</v>
          </cell>
          <cell r="B17094">
            <v>-99999</v>
          </cell>
          <cell r="C17094">
            <v>2.5</v>
          </cell>
          <cell r="D17094">
            <v>4.0999999999999996</v>
          </cell>
          <cell r="E17094">
            <v>5.6</v>
          </cell>
          <cell r="F17094">
            <v>156.69999999999999</v>
          </cell>
        </row>
        <row r="17095">
          <cell r="A17095" t="str">
            <v>BU19630300</v>
          </cell>
          <cell r="B17095">
            <v>-99999</v>
          </cell>
          <cell r="C17095">
            <v>2.6</v>
          </cell>
          <cell r="D17095">
            <v>4.2</v>
          </cell>
          <cell r="E17095">
            <v>5.9</v>
          </cell>
          <cell r="F17095">
            <v>147.80000000000001</v>
          </cell>
        </row>
        <row r="17096">
          <cell r="A17096" t="str">
            <v>BU19630399</v>
          </cell>
          <cell r="B17096">
            <v>-99999</v>
          </cell>
          <cell r="C17096">
            <v>-99999</v>
          </cell>
          <cell r="D17096">
            <v>-99999</v>
          </cell>
          <cell r="E17096">
            <v>-99999</v>
          </cell>
          <cell r="F17096">
            <v>-99999</v>
          </cell>
        </row>
        <row r="17097">
          <cell r="A17097" t="str">
            <v>WK196304</v>
          </cell>
          <cell r="B17097">
            <v>34.299999999999997</v>
          </cell>
          <cell r="C17097">
            <v>3.6</v>
          </cell>
          <cell r="D17097">
            <v>6</v>
          </cell>
          <cell r="E17097">
            <v>8.4</v>
          </cell>
          <cell r="F17097">
            <v>118.8</v>
          </cell>
        </row>
        <row r="17098">
          <cell r="A17098" t="str">
            <v>BU19630400</v>
          </cell>
          <cell r="B17098">
            <v>34.200000000000003</v>
          </cell>
          <cell r="C17098">
            <v>3.6</v>
          </cell>
          <cell r="D17098">
            <v>6</v>
          </cell>
          <cell r="E17098">
            <v>8.4</v>
          </cell>
          <cell r="F17098">
            <v>118.6</v>
          </cell>
        </row>
        <row r="17099">
          <cell r="A17099" t="str">
            <v>BU19630499</v>
          </cell>
          <cell r="B17099">
            <v>-99999</v>
          </cell>
          <cell r="C17099">
            <v>-99999</v>
          </cell>
          <cell r="D17099">
            <v>-99999</v>
          </cell>
          <cell r="E17099">
            <v>-99999</v>
          </cell>
          <cell r="F17099">
            <v>-99999</v>
          </cell>
        </row>
        <row r="17100">
          <cell r="A17100" t="str">
            <v>WK196305</v>
          </cell>
          <cell r="B17100">
            <v>-99999</v>
          </cell>
          <cell r="C17100">
            <v>2.5</v>
          </cell>
          <cell r="D17100">
            <v>3.5</v>
          </cell>
          <cell r="E17100">
            <v>5.7</v>
          </cell>
          <cell r="F17100">
            <v>195</v>
          </cell>
        </row>
        <row r="17101">
          <cell r="A17101" t="str">
            <v>BU19630500</v>
          </cell>
          <cell r="B17101">
            <v>-99999</v>
          </cell>
          <cell r="C17101">
            <v>2.5</v>
          </cell>
          <cell r="D17101">
            <v>3.3</v>
          </cell>
          <cell r="E17101">
            <v>5.8</v>
          </cell>
          <cell r="F17101">
            <v>182.8</v>
          </cell>
        </row>
        <row r="17102">
          <cell r="A17102" t="str">
            <v>BU19630599</v>
          </cell>
          <cell r="B17102">
            <v>-99999</v>
          </cell>
          <cell r="C17102">
            <v>2.5</v>
          </cell>
          <cell r="D17102">
            <v>5.0999999999999996</v>
          </cell>
          <cell r="E17102">
            <v>5.0999999999999996</v>
          </cell>
          <cell r="F17102">
            <v>370</v>
          </cell>
        </row>
        <row r="17103">
          <cell r="A17103" t="str">
            <v>WK196306</v>
          </cell>
          <cell r="B17103">
            <v>33.700000000000003</v>
          </cell>
          <cell r="C17103">
            <v>4</v>
          </cell>
          <cell r="D17103">
            <v>6.2</v>
          </cell>
          <cell r="E17103">
            <v>8.8000000000000007</v>
          </cell>
          <cell r="F17103">
            <v>118.5</v>
          </cell>
        </row>
        <row r="17104">
          <cell r="A17104" t="str">
            <v>BU19630600</v>
          </cell>
          <cell r="B17104">
            <v>33.200000000000003</v>
          </cell>
          <cell r="C17104">
            <v>3.9</v>
          </cell>
          <cell r="D17104">
            <v>6.4</v>
          </cell>
          <cell r="E17104">
            <v>9</v>
          </cell>
          <cell r="F17104">
            <v>112.6</v>
          </cell>
        </row>
        <row r="17105">
          <cell r="A17105" t="str">
            <v>BU19630650</v>
          </cell>
          <cell r="B17105">
            <v>-99999</v>
          </cell>
          <cell r="C17105">
            <v>-99999</v>
          </cell>
          <cell r="D17105">
            <v>-99999</v>
          </cell>
          <cell r="E17105">
            <v>-99999</v>
          </cell>
          <cell r="F17105">
            <v>-99999</v>
          </cell>
        </row>
        <row r="17106">
          <cell r="A17106" t="str">
            <v>BU19630699</v>
          </cell>
          <cell r="B17106">
            <v>-99999</v>
          </cell>
          <cell r="C17106">
            <v>4.3</v>
          </cell>
          <cell r="D17106">
            <v>4.9000000000000004</v>
          </cell>
          <cell r="E17106">
            <v>6.5</v>
          </cell>
          <cell r="F17106">
            <v>175.5</v>
          </cell>
        </row>
        <row r="17107">
          <cell r="A17107" t="str">
            <v>WK196307</v>
          </cell>
          <cell r="B17107">
            <v>36.1</v>
          </cell>
          <cell r="C17107">
            <v>3.6</v>
          </cell>
          <cell r="D17107">
            <v>5.3</v>
          </cell>
          <cell r="E17107">
            <v>7.8</v>
          </cell>
          <cell r="F17107">
            <v>132.9</v>
          </cell>
        </row>
        <row r="17108">
          <cell r="A17108" t="str">
            <v>BU19630700</v>
          </cell>
          <cell r="B17108">
            <v>34.9</v>
          </cell>
          <cell r="C17108">
            <v>3.8</v>
          </cell>
          <cell r="D17108">
            <v>5.9</v>
          </cell>
          <cell r="E17108">
            <v>8.8000000000000007</v>
          </cell>
          <cell r="F17108">
            <v>121.4</v>
          </cell>
        </row>
        <row r="17109">
          <cell r="A17109" t="str">
            <v>BU19630750</v>
          </cell>
          <cell r="B17109">
            <v>-99999</v>
          </cell>
          <cell r="C17109">
            <v>-99999</v>
          </cell>
          <cell r="D17109">
            <v>-99999</v>
          </cell>
          <cell r="E17109">
            <v>-99999</v>
          </cell>
          <cell r="F17109">
            <v>-99999</v>
          </cell>
        </row>
        <row r="17110">
          <cell r="A17110" t="str">
            <v>BU19630799</v>
          </cell>
          <cell r="B17110">
            <v>-99999</v>
          </cell>
          <cell r="C17110">
            <v>2.6</v>
          </cell>
          <cell r="D17110">
            <v>3.3</v>
          </cell>
          <cell r="E17110">
            <v>4.2</v>
          </cell>
          <cell r="F17110">
            <v>184.6</v>
          </cell>
        </row>
        <row r="17111">
          <cell r="A17111" t="str">
            <v>WK196308</v>
          </cell>
          <cell r="B17111">
            <v>-99999</v>
          </cell>
          <cell r="C17111">
            <v>2.9</v>
          </cell>
          <cell r="D17111">
            <v>4.3</v>
          </cell>
          <cell r="E17111">
            <v>5.3</v>
          </cell>
          <cell r="F17111">
            <v>159.19999999999999</v>
          </cell>
        </row>
        <row r="17112">
          <cell r="A17112" t="str">
            <v>BU19630800</v>
          </cell>
          <cell r="B17112">
            <v>-99999</v>
          </cell>
          <cell r="C17112">
            <v>3.1</v>
          </cell>
          <cell r="D17112">
            <v>4.5</v>
          </cell>
          <cell r="E17112">
            <v>5.6</v>
          </cell>
          <cell r="F17112">
            <v>141.9</v>
          </cell>
        </row>
        <row r="17113">
          <cell r="A17113" t="str">
            <v>BU19630899</v>
          </cell>
          <cell r="B17113">
            <v>-99999</v>
          </cell>
          <cell r="C17113">
            <v>2.1</v>
          </cell>
          <cell r="D17113">
            <v>2.9</v>
          </cell>
          <cell r="E17113">
            <v>3.8</v>
          </cell>
          <cell r="F17113">
            <v>308.60000000000002</v>
          </cell>
        </row>
        <row r="17114">
          <cell r="A17114" t="str">
            <v>WK196309</v>
          </cell>
          <cell r="B17114">
            <v>39.1</v>
          </cell>
          <cell r="C17114">
            <v>3.5</v>
          </cell>
          <cell r="D17114">
            <v>5.2</v>
          </cell>
          <cell r="E17114">
            <v>7.8</v>
          </cell>
          <cell r="F17114">
            <v>154.6</v>
          </cell>
        </row>
        <row r="17115">
          <cell r="A17115" t="str">
            <v>BU19630900</v>
          </cell>
          <cell r="B17115">
            <v>36.4</v>
          </cell>
          <cell r="C17115">
            <v>3.6</v>
          </cell>
          <cell r="D17115">
            <v>5.6</v>
          </cell>
          <cell r="E17115">
            <v>8.4</v>
          </cell>
          <cell r="F17115">
            <v>129</v>
          </cell>
        </row>
        <row r="17116">
          <cell r="A17116" t="str">
            <v>BU19630950</v>
          </cell>
          <cell r="B17116">
            <v>-99999</v>
          </cell>
          <cell r="C17116">
            <v>-99999</v>
          </cell>
          <cell r="D17116">
            <v>-99999</v>
          </cell>
          <cell r="E17116">
            <v>-99999</v>
          </cell>
          <cell r="F17116">
            <v>-99999</v>
          </cell>
        </row>
        <row r="17117">
          <cell r="A17117" t="str">
            <v>BU19630999</v>
          </cell>
          <cell r="B17117">
            <v>-99999</v>
          </cell>
          <cell r="C17117">
            <v>2.4</v>
          </cell>
          <cell r="D17117">
            <v>2.7</v>
          </cell>
          <cell r="E17117">
            <v>3.8</v>
          </cell>
          <cell r="F17117">
            <v>325.7</v>
          </cell>
        </row>
        <row r="17118">
          <cell r="A17118" t="str">
            <v>WK196310</v>
          </cell>
          <cell r="B17118">
            <v>-99999</v>
          </cell>
          <cell r="C17118">
            <v>3.9</v>
          </cell>
          <cell r="D17118">
            <v>6.6</v>
          </cell>
          <cell r="E17118">
            <v>9.1</v>
          </cell>
          <cell r="F17118">
            <v>157.19999999999999</v>
          </cell>
        </row>
        <row r="17119">
          <cell r="A17119" t="str">
            <v>BU19631000</v>
          </cell>
          <cell r="B17119">
            <v>-99999</v>
          </cell>
          <cell r="C17119">
            <v>3.8</v>
          </cell>
          <cell r="D17119">
            <v>6.5</v>
          </cell>
          <cell r="E17119">
            <v>9.1</v>
          </cell>
          <cell r="F17119">
            <v>143.1</v>
          </cell>
        </row>
        <row r="17120">
          <cell r="A17120" t="str">
            <v>BU19631099</v>
          </cell>
          <cell r="B17120">
            <v>-99999</v>
          </cell>
          <cell r="C17120">
            <v>4.5</v>
          </cell>
          <cell r="D17120">
            <v>7.1</v>
          </cell>
          <cell r="E17120">
            <v>8.6999999999999993</v>
          </cell>
          <cell r="F17120">
            <v>240.6</v>
          </cell>
        </row>
        <row r="17121">
          <cell r="A17121" t="str">
            <v>WK196311</v>
          </cell>
          <cell r="B17121">
            <v>-99999</v>
          </cell>
          <cell r="C17121">
            <v>3.4</v>
          </cell>
          <cell r="D17121">
            <v>5.5</v>
          </cell>
          <cell r="E17121">
            <v>7.7</v>
          </cell>
          <cell r="F17121">
            <v>117.8</v>
          </cell>
        </row>
        <row r="17122">
          <cell r="A17122" t="str">
            <v>BU19631100</v>
          </cell>
          <cell r="B17122">
            <v>-99999</v>
          </cell>
          <cell r="C17122">
            <v>4.0999999999999996</v>
          </cell>
          <cell r="D17122">
            <v>6.9</v>
          </cell>
          <cell r="E17122">
            <v>9.1999999999999993</v>
          </cell>
          <cell r="F17122">
            <v>101.9</v>
          </cell>
        </row>
        <row r="17123">
          <cell r="A17123" t="str">
            <v>BU19631199</v>
          </cell>
          <cell r="B17123">
            <v>-99999</v>
          </cell>
          <cell r="C17123">
            <v>0.6</v>
          </cell>
          <cell r="D17123">
            <v>0.6</v>
          </cell>
          <cell r="E17123">
            <v>2.2000000000000002</v>
          </cell>
          <cell r="F17123">
            <v>212</v>
          </cell>
        </row>
        <row r="17124">
          <cell r="A17124" t="str">
            <v>WK196312</v>
          </cell>
          <cell r="B17124">
            <v>-99999</v>
          </cell>
          <cell r="C17124">
            <v>4.2</v>
          </cell>
          <cell r="D17124">
            <v>6.1</v>
          </cell>
          <cell r="E17124">
            <v>8.3000000000000007</v>
          </cell>
          <cell r="F17124">
            <v>126.8</v>
          </cell>
        </row>
        <row r="17125">
          <cell r="A17125" t="str">
            <v>BU19631200</v>
          </cell>
          <cell r="B17125">
            <v>-99999</v>
          </cell>
          <cell r="C17125">
            <v>4.7</v>
          </cell>
          <cell r="D17125">
            <v>6.8</v>
          </cell>
          <cell r="E17125">
            <v>9.1999999999999993</v>
          </cell>
          <cell r="F17125">
            <v>112.2</v>
          </cell>
        </row>
        <row r="17126">
          <cell r="A17126" t="str">
            <v>BU19631299</v>
          </cell>
          <cell r="B17126">
            <v>-99999</v>
          </cell>
          <cell r="C17126">
            <v>-99999</v>
          </cell>
          <cell r="D17126">
            <v>-99999</v>
          </cell>
          <cell r="E17126">
            <v>-99999</v>
          </cell>
          <cell r="F17126">
            <v>-99999</v>
          </cell>
        </row>
        <row r="17127">
          <cell r="A17127" t="str">
            <v>WK196313</v>
          </cell>
          <cell r="B17127">
            <v>-99999</v>
          </cell>
          <cell r="C17127">
            <v>2.2999999999999998</v>
          </cell>
          <cell r="D17127">
            <v>3.6</v>
          </cell>
          <cell r="E17127">
            <v>4.8</v>
          </cell>
          <cell r="F17127">
            <v>174.4</v>
          </cell>
        </row>
        <row r="17128">
          <cell r="A17128" t="str">
            <v>BU19631300</v>
          </cell>
          <cell r="B17128">
            <v>-99999</v>
          </cell>
          <cell r="C17128">
            <v>2.2999999999999998</v>
          </cell>
          <cell r="D17128">
            <v>3.5</v>
          </cell>
          <cell r="E17128">
            <v>4.9000000000000004</v>
          </cell>
          <cell r="F17128">
            <v>160.9</v>
          </cell>
        </row>
        <row r="17129">
          <cell r="A17129" t="str">
            <v>BU19631399</v>
          </cell>
          <cell r="B17129">
            <v>-99999</v>
          </cell>
          <cell r="C17129">
            <v>3.2</v>
          </cell>
          <cell r="D17129">
            <v>4</v>
          </cell>
          <cell r="E17129">
            <v>4</v>
          </cell>
          <cell r="F17129">
            <v>374.5</v>
          </cell>
        </row>
        <row r="17130">
          <cell r="A17130" t="str">
            <v>GM1966</v>
          </cell>
          <cell r="B17130">
            <v>30.5</v>
          </cell>
          <cell r="C17130">
            <v>6.1</v>
          </cell>
          <cell r="D17130">
            <v>9.4</v>
          </cell>
          <cell r="E17130">
            <v>12.5</v>
          </cell>
          <cell r="F17130">
            <v>96.7</v>
          </cell>
        </row>
        <row r="17131">
          <cell r="A17131" t="str">
            <v>WK196600</v>
          </cell>
          <cell r="B17131">
            <v>32.200000000000003</v>
          </cell>
          <cell r="C17131">
            <v>4</v>
          </cell>
          <cell r="D17131">
            <v>6.4</v>
          </cell>
          <cell r="E17131">
            <v>8.8000000000000007</v>
          </cell>
          <cell r="F17131">
            <v>119.8</v>
          </cell>
        </row>
        <row r="17132">
          <cell r="A17132" t="str">
            <v>BU19660000</v>
          </cell>
          <cell r="B17132">
            <v>31.1</v>
          </cell>
          <cell r="C17132">
            <v>4.0999999999999996</v>
          </cell>
          <cell r="D17132">
            <v>6.8</v>
          </cell>
          <cell r="E17132">
            <v>9.6999999999999993</v>
          </cell>
          <cell r="F17132">
            <v>106.1</v>
          </cell>
        </row>
        <row r="17133">
          <cell r="A17133" t="str">
            <v>BU19660001</v>
          </cell>
          <cell r="B17133">
            <v>-99999</v>
          </cell>
          <cell r="C17133">
            <v>2.6</v>
          </cell>
          <cell r="D17133">
            <v>4.2</v>
          </cell>
          <cell r="E17133">
            <v>5.3</v>
          </cell>
          <cell r="F17133">
            <v>150.19999999999999</v>
          </cell>
        </row>
        <row r="17134">
          <cell r="A17134" t="str">
            <v>BU19660002</v>
          </cell>
          <cell r="B17134">
            <v>-99999</v>
          </cell>
          <cell r="C17134">
            <v>4.8</v>
          </cell>
          <cell r="D17134">
            <v>7.3</v>
          </cell>
          <cell r="E17134">
            <v>8.3000000000000007</v>
          </cell>
          <cell r="F17134">
            <v>155.5</v>
          </cell>
        </row>
        <row r="17135">
          <cell r="A17135" t="str">
            <v>BU19660003</v>
          </cell>
          <cell r="B17135">
            <v>-99999</v>
          </cell>
          <cell r="C17135">
            <v>-99999</v>
          </cell>
          <cell r="D17135">
            <v>-99999</v>
          </cell>
          <cell r="E17135">
            <v>-99999</v>
          </cell>
          <cell r="F17135">
            <v>-99999</v>
          </cell>
        </row>
        <row r="17136">
          <cell r="A17136" t="str">
            <v>BU19660004</v>
          </cell>
          <cell r="B17136">
            <v>-99999</v>
          </cell>
          <cell r="C17136">
            <v>3.6</v>
          </cell>
          <cell r="D17136">
            <v>5</v>
          </cell>
          <cell r="E17136">
            <v>6.8</v>
          </cell>
          <cell r="F17136">
            <v>116.3</v>
          </cell>
        </row>
        <row r="17137">
          <cell r="A17137" t="str">
            <v>BU19660005</v>
          </cell>
          <cell r="B17137">
            <v>-99999</v>
          </cell>
          <cell r="C17137">
            <v>-99999</v>
          </cell>
          <cell r="D17137">
            <v>-99999</v>
          </cell>
          <cell r="E17137">
            <v>-99999</v>
          </cell>
          <cell r="F17137">
            <v>-99999</v>
          </cell>
        </row>
        <row r="17138">
          <cell r="A17138" t="str">
            <v>BU19660006</v>
          </cell>
          <cell r="B17138">
            <v>-99999</v>
          </cell>
          <cell r="C17138">
            <v>-99999</v>
          </cell>
          <cell r="D17138">
            <v>-99999</v>
          </cell>
          <cell r="E17138">
            <v>-99999</v>
          </cell>
          <cell r="F17138">
            <v>-99999</v>
          </cell>
        </row>
        <row r="17139">
          <cell r="A17139" t="str">
            <v>BU19660007</v>
          </cell>
          <cell r="B17139">
            <v>-99999</v>
          </cell>
          <cell r="C17139">
            <v>-99999</v>
          </cell>
          <cell r="D17139">
            <v>-99999</v>
          </cell>
          <cell r="E17139">
            <v>-99999</v>
          </cell>
          <cell r="F17139">
            <v>-99999</v>
          </cell>
        </row>
        <row r="17140">
          <cell r="A17140" t="str">
            <v>WK196601</v>
          </cell>
          <cell r="B17140">
            <v>32.200000000000003</v>
          </cell>
          <cell r="C17140">
            <v>4.9000000000000004</v>
          </cell>
          <cell r="D17140">
            <v>7.2</v>
          </cell>
          <cell r="E17140">
            <v>10.3</v>
          </cell>
          <cell r="F17140">
            <v>119.5</v>
          </cell>
        </row>
        <row r="17141">
          <cell r="A17141" t="str">
            <v>BU19660100</v>
          </cell>
          <cell r="B17141">
            <v>-99999</v>
          </cell>
          <cell r="C17141">
            <v>5.4</v>
          </cell>
          <cell r="D17141">
            <v>8</v>
          </cell>
          <cell r="E17141">
            <v>10.4</v>
          </cell>
          <cell r="F17141">
            <v>135.4</v>
          </cell>
        </row>
        <row r="17142">
          <cell r="A17142" t="str">
            <v>BU19660101</v>
          </cell>
          <cell r="B17142">
            <v>-99999</v>
          </cell>
          <cell r="C17142">
            <v>4</v>
          </cell>
          <cell r="D17142">
            <v>7</v>
          </cell>
          <cell r="E17142">
            <v>11</v>
          </cell>
          <cell r="F17142">
            <v>66.400000000000006</v>
          </cell>
        </row>
        <row r="17143">
          <cell r="A17143" t="str">
            <v>BU19660102</v>
          </cell>
          <cell r="B17143">
            <v>-99999</v>
          </cell>
          <cell r="C17143">
            <v>7.9</v>
          </cell>
          <cell r="D17143">
            <v>10.4</v>
          </cell>
          <cell r="E17143">
            <v>13.6</v>
          </cell>
          <cell r="F17143">
            <v>60.3</v>
          </cell>
        </row>
        <row r="17144">
          <cell r="A17144" t="str">
            <v>BU19660103</v>
          </cell>
          <cell r="B17144">
            <v>-99999</v>
          </cell>
          <cell r="C17144">
            <v>3.3</v>
          </cell>
          <cell r="D17144">
            <v>5.7</v>
          </cell>
          <cell r="E17144">
            <v>7.2</v>
          </cell>
          <cell r="F17144">
            <v>189.4</v>
          </cell>
        </row>
        <row r="17145">
          <cell r="A17145" t="str">
            <v>BU19660104</v>
          </cell>
          <cell r="B17145">
            <v>-99999</v>
          </cell>
          <cell r="C17145">
            <v>2.5</v>
          </cell>
          <cell r="D17145">
            <v>3.5</v>
          </cell>
          <cell r="E17145">
            <v>6.7</v>
          </cell>
          <cell r="F17145">
            <v>212.6</v>
          </cell>
        </row>
        <row r="17146">
          <cell r="A17146" t="str">
            <v>BU19660109</v>
          </cell>
          <cell r="B17146">
            <v>-99999</v>
          </cell>
          <cell r="C17146">
            <v>4.8</v>
          </cell>
          <cell r="D17146">
            <v>5.8</v>
          </cell>
          <cell r="E17146">
            <v>8.6999999999999993</v>
          </cell>
          <cell r="F17146">
            <v>334.5</v>
          </cell>
        </row>
        <row r="17147">
          <cell r="A17147" t="str">
            <v>WK196602</v>
          </cell>
          <cell r="B17147">
            <v>-99999</v>
          </cell>
          <cell r="C17147">
            <v>5.8</v>
          </cell>
          <cell r="D17147">
            <v>9.9</v>
          </cell>
          <cell r="E17147">
            <v>12.8</v>
          </cell>
          <cell r="F17147">
            <v>94.7</v>
          </cell>
        </row>
        <row r="17148">
          <cell r="A17148" t="str">
            <v>BU19660200</v>
          </cell>
          <cell r="B17148">
            <v>-99999</v>
          </cell>
          <cell r="C17148">
            <v>5.5</v>
          </cell>
          <cell r="D17148">
            <v>10.7</v>
          </cell>
          <cell r="E17148">
            <v>14.3</v>
          </cell>
          <cell r="F17148">
            <v>66.400000000000006</v>
          </cell>
        </row>
        <row r="17149">
          <cell r="A17149" t="str">
            <v>BU19660201</v>
          </cell>
          <cell r="B17149">
            <v>-99999</v>
          </cell>
          <cell r="C17149">
            <v>8.1</v>
          </cell>
          <cell r="D17149">
            <v>10.199999999999999</v>
          </cell>
          <cell r="E17149">
            <v>12.4</v>
          </cell>
          <cell r="F17149">
            <v>118.3</v>
          </cell>
        </row>
        <row r="17150">
          <cell r="A17150" t="str">
            <v>BU19660202</v>
          </cell>
          <cell r="B17150">
            <v>-99999</v>
          </cell>
          <cell r="C17150">
            <v>-99999</v>
          </cell>
          <cell r="D17150">
            <v>-99999</v>
          </cell>
          <cell r="E17150">
            <v>-99999</v>
          </cell>
          <cell r="F17150">
            <v>-99999</v>
          </cell>
        </row>
        <row r="17151">
          <cell r="A17151" t="str">
            <v>BU19660203</v>
          </cell>
          <cell r="B17151">
            <v>-99999</v>
          </cell>
          <cell r="C17151">
            <v>-99999</v>
          </cell>
          <cell r="D17151">
            <v>-99999</v>
          </cell>
          <cell r="E17151">
            <v>-99999</v>
          </cell>
          <cell r="F17151">
            <v>-99999</v>
          </cell>
        </row>
        <row r="17152">
          <cell r="A17152" t="str">
            <v>BU19660204</v>
          </cell>
          <cell r="B17152">
            <v>-99999</v>
          </cell>
          <cell r="C17152">
            <v>-99999</v>
          </cell>
          <cell r="D17152">
            <v>-99999</v>
          </cell>
          <cell r="E17152">
            <v>-99999</v>
          </cell>
          <cell r="F17152">
            <v>-99999</v>
          </cell>
        </row>
        <row r="17153">
          <cell r="A17153" t="str">
            <v>BU19660209</v>
          </cell>
          <cell r="B17153">
            <v>-99999</v>
          </cell>
          <cell r="C17153">
            <v>6</v>
          </cell>
          <cell r="D17153">
            <v>6.9</v>
          </cell>
          <cell r="E17153">
            <v>8.6</v>
          </cell>
          <cell r="F17153">
            <v>283</v>
          </cell>
        </row>
        <row r="17154">
          <cell r="A17154" t="str">
            <v>WK196603</v>
          </cell>
          <cell r="B17154">
            <v>-99999</v>
          </cell>
          <cell r="C17154">
            <v>4.4000000000000004</v>
          </cell>
          <cell r="D17154">
            <v>6.7</v>
          </cell>
          <cell r="E17154">
            <v>9.6</v>
          </cell>
          <cell r="F17154">
            <v>152.30000000000001</v>
          </cell>
        </row>
        <row r="17155">
          <cell r="A17155" t="str">
            <v>BU19660300</v>
          </cell>
          <cell r="B17155">
            <v>-99999</v>
          </cell>
          <cell r="C17155">
            <v>5.4</v>
          </cell>
          <cell r="D17155">
            <v>7</v>
          </cell>
          <cell r="E17155">
            <v>9.5</v>
          </cell>
          <cell r="F17155">
            <v>144</v>
          </cell>
        </row>
        <row r="17156">
          <cell r="A17156" t="str">
            <v>BU19660301</v>
          </cell>
          <cell r="B17156">
            <v>-99999</v>
          </cell>
          <cell r="C17156">
            <v>4.8</v>
          </cell>
          <cell r="D17156">
            <v>8.3000000000000007</v>
          </cell>
          <cell r="E17156">
            <v>12.4</v>
          </cell>
          <cell r="F17156">
            <v>114.7</v>
          </cell>
        </row>
        <row r="17157">
          <cell r="A17157" t="str">
            <v>BU19660302</v>
          </cell>
          <cell r="B17157">
            <v>-99999</v>
          </cell>
          <cell r="C17157">
            <v>-99999</v>
          </cell>
          <cell r="D17157">
            <v>-99999</v>
          </cell>
          <cell r="E17157">
            <v>-99999</v>
          </cell>
          <cell r="F17157">
            <v>-99999</v>
          </cell>
        </row>
        <row r="17158">
          <cell r="A17158" t="str">
            <v>BU19660309</v>
          </cell>
          <cell r="B17158">
            <v>-99999</v>
          </cell>
          <cell r="C17158">
            <v>1.6</v>
          </cell>
          <cell r="D17158">
            <v>1.6</v>
          </cell>
          <cell r="E17158">
            <v>1.6</v>
          </cell>
          <cell r="F17158">
            <v>287.2</v>
          </cell>
        </row>
        <row r="17159">
          <cell r="A17159" t="str">
            <v>WK196604</v>
          </cell>
          <cell r="B17159">
            <v>27.1</v>
          </cell>
          <cell r="C17159">
            <v>9.5</v>
          </cell>
          <cell r="D17159">
            <v>15.7</v>
          </cell>
          <cell r="E17159">
            <v>20.8</v>
          </cell>
          <cell r="F17159">
            <v>57.9</v>
          </cell>
        </row>
        <row r="17160">
          <cell r="A17160" t="str">
            <v>BU19660401</v>
          </cell>
          <cell r="B17160">
            <v>-99999</v>
          </cell>
          <cell r="C17160">
            <v>9.8000000000000007</v>
          </cell>
          <cell r="D17160">
            <v>16.3</v>
          </cell>
          <cell r="E17160">
            <v>21.7</v>
          </cell>
          <cell r="F17160">
            <v>49.5</v>
          </cell>
        </row>
        <row r="17161">
          <cell r="A17161" t="str">
            <v>BU19660402</v>
          </cell>
          <cell r="B17161">
            <v>-99999</v>
          </cell>
          <cell r="C17161">
            <v>-99999</v>
          </cell>
          <cell r="D17161">
            <v>-99999</v>
          </cell>
          <cell r="E17161">
            <v>-99999</v>
          </cell>
          <cell r="F17161">
            <v>-99999</v>
          </cell>
        </row>
        <row r="17162">
          <cell r="A17162" t="str">
            <v>BU19660408</v>
          </cell>
          <cell r="B17162">
            <v>-99999</v>
          </cell>
          <cell r="C17162">
            <v>-99999</v>
          </cell>
          <cell r="D17162">
            <v>-99999</v>
          </cell>
          <cell r="E17162">
            <v>-99999</v>
          </cell>
          <cell r="F17162">
            <v>-99999</v>
          </cell>
        </row>
        <row r="17163">
          <cell r="A17163" t="str">
            <v>BU19660409</v>
          </cell>
          <cell r="B17163">
            <v>-99999</v>
          </cell>
          <cell r="C17163">
            <v>-99999</v>
          </cell>
          <cell r="D17163">
            <v>-99999</v>
          </cell>
          <cell r="E17163">
            <v>-99999</v>
          </cell>
          <cell r="F17163">
            <v>-99999</v>
          </cell>
        </row>
        <row r="17164">
          <cell r="A17164" t="str">
            <v>WK196605</v>
          </cell>
          <cell r="B17164">
            <v>-99999</v>
          </cell>
          <cell r="C17164">
            <v>7.5</v>
          </cell>
          <cell r="D17164">
            <v>10.3</v>
          </cell>
          <cell r="E17164">
            <v>13.4</v>
          </cell>
          <cell r="F17164">
            <v>85.6</v>
          </cell>
        </row>
        <row r="17165">
          <cell r="A17165" t="str">
            <v>BU19660500</v>
          </cell>
          <cell r="B17165">
            <v>-99999</v>
          </cell>
          <cell r="C17165">
            <v>8.6</v>
          </cell>
          <cell r="D17165">
            <v>12.2</v>
          </cell>
          <cell r="E17165">
            <v>16.5</v>
          </cell>
          <cell r="F17165">
            <v>59.2</v>
          </cell>
        </row>
        <row r="17166">
          <cell r="A17166" t="str">
            <v>BU19660501</v>
          </cell>
          <cell r="B17166">
            <v>-99999</v>
          </cell>
          <cell r="C17166">
            <v>-99999</v>
          </cell>
          <cell r="D17166">
            <v>-99999</v>
          </cell>
          <cell r="E17166">
            <v>-99999</v>
          </cell>
          <cell r="F17166">
            <v>-99999</v>
          </cell>
        </row>
        <row r="17167">
          <cell r="A17167" t="str">
            <v>BU19660502</v>
          </cell>
          <cell r="B17167">
            <v>-99999</v>
          </cell>
          <cell r="C17167">
            <v>7.4</v>
          </cell>
          <cell r="D17167">
            <v>9.8000000000000007</v>
          </cell>
          <cell r="E17167">
            <v>11.7</v>
          </cell>
          <cell r="F17167">
            <v>75.3</v>
          </cell>
        </row>
        <row r="17168">
          <cell r="A17168" t="str">
            <v>BU19660503</v>
          </cell>
          <cell r="B17168">
            <v>-99999</v>
          </cell>
          <cell r="C17168">
            <v>-99999</v>
          </cell>
          <cell r="D17168">
            <v>-99999</v>
          </cell>
          <cell r="E17168">
            <v>-99999</v>
          </cell>
          <cell r="F17168">
            <v>-99999</v>
          </cell>
        </row>
        <row r="17169">
          <cell r="A17169" t="str">
            <v>BU19660504</v>
          </cell>
          <cell r="B17169">
            <v>-99999</v>
          </cell>
          <cell r="C17169">
            <v>-99999</v>
          </cell>
          <cell r="D17169">
            <v>-99999</v>
          </cell>
          <cell r="E17169">
            <v>-99999</v>
          </cell>
          <cell r="F17169">
            <v>-99999</v>
          </cell>
        </row>
        <row r="17170">
          <cell r="A17170" t="str">
            <v>BU19660505</v>
          </cell>
          <cell r="B17170">
            <v>-99999</v>
          </cell>
          <cell r="C17170">
            <v>-99999</v>
          </cell>
          <cell r="D17170">
            <v>-99999</v>
          </cell>
          <cell r="E17170">
            <v>-99999</v>
          </cell>
          <cell r="F17170">
            <v>-99999</v>
          </cell>
        </row>
        <row r="17171">
          <cell r="A17171" t="str">
            <v>BU19660506</v>
          </cell>
          <cell r="B17171">
            <v>-99999</v>
          </cell>
          <cell r="C17171">
            <v>-99999</v>
          </cell>
          <cell r="D17171">
            <v>-99999</v>
          </cell>
          <cell r="E17171">
            <v>-99999</v>
          </cell>
          <cell r="F17171">
            <v>-99999</v>
          </cell>
        </row>
        <row r="17172">
          <cell r="A17172" t="str">
            <v>BU19660507</v>
          </cell>
          <cell r="B17172">
            <v>-99999</v>
          </cell>
          <cell r="C17172">
            <v>-99999</v>
          </cell>
          <cell r="D17172">
            <v>-99999</v>
          </cell>
          <cell r="E17172">
            <v>-99999</v>
          </cell>
          <cell r="F17172">
            <v>-99999</v>
          </cell>
        </row>
        <row r="17173">
          <cell r="A17173" t="str">
            <v>BU19660508</v>
          </cell>
          <cell r="B17173">
            <v>-99999</v>
          </cell>
          <cell r="C17173">
            <v>-99999</v>
          </cell>
          <cell r="D17173">
            <v>-99999</v>
          </cell>
          <cell r="E17173">
            <v>-99999</v>
          </cell>
          <cell r="F17173">
            <v>-99999</v>
          </cell>
        </row>
        <row r="17174">
          <cell r="A17174" t="str">
            <v>BU19660509</v>
          </cell>
          <cell r="B17174">
            <v>-99999</v>
          </cell>
          <cell r="C17174">
            <v>5.3</v>
          </cell>
          <cell r="D17174">
            <v>6.2</v>
          </cell>
          <cell r="E17174">
            <v>8</v>
          </cell>
          <cell r="F17174">
            <v>260.89999999999998</v>
          </cell>
        </row>
        <row r="17175">
          <cell r="A17175" t="str">
            <v>WK196606</v>
          </cell>
          <cell r="B17175">
            <v>-99999</v>
          </cell>
          <cell r="C17175">
            <v>5.9</v>
          </cell>
          <cell r="D17175">
            <v>8.3000000000000007</v>
          </cell>
          <cell r="E17175">
            <v>10.6</v>
          </cell>
          <cell r="F17175">
            <v>100</v>
          </cell>
        </row>
        <row r="17176">
          <cell r="A17176" t="str">
            <v>BU19660600</v>
          </cell>
          <cell r="B17176">
            <v>-99999</v>
          </cell>
          <cell r="C17176">
            <v>6.5</v>
          </cell>
          <cell r="D17176">
            <v>8.8000000000000007</v>
          </cell>
          <cell r="E17176">
            <v>11.2</v>
          </cell>
          <cell r="F17176">
            <v>67</v>
          </cell>
        </row>
        <row r="17177">
          <cell r="A17177" t="str">
            <v>BU19660601</v>
          </cell>
          <cell r="B17177">
            <v>-99999</v>
          </cell>
          <cell r="C17177">
            <v>4.2</v>
          </cell>
          <cell r="D17177">
            <v>5.2</v>
          </cell>
          <cell r="E17177">
            <v>8.3000000000000007</v>
          </cell>
          <cell r="F17177">
            <v>64</v>
          </cell>
        </row>
        <row r="17178">
          <cell r="A17178" t="str">
            <v>BU19660602</v>
          </cell>
          <cell r="B17178">
            <v>-99999</v>
          </cell>
          <cell r="C17178">
            <v>-99999</v>
          </cell>
          <cell r="D17178">
            <v>-99999</v>
          </cell>
          <cell r="E17178">
            <v>-99999</v>
          </cell>
          <cell r="F17178">
            <v>-99999</v>
          </cell>
        </row>
        <row r="17179">
          <cell r="A17179" t="str">
            <v>BU19660603</v>
          </cell>
          <cell r="B17179">
            <v>-99999</v>
          </cell>
          <cell r="C17179">
            <v>-99999</v>
          </cell>
          <cell r="D17179">
            <v>-99999</v>
          </cell>
          <cell r="E17179">
            <v>-99999</v>
          </cell>
          <cell r="F17179">
            <v>-99999</v>
          </cell>
        </row>
        <row r="17180">
          <cell r="A17180" t="str">
            <v>BU19660604</v>
          </cell>
          <cell r="B17180">
            <v>-99999</v>
          </cell>
          <cell r="C17180">
            <v>-99999</v>
          </cell>
          <cell r="D17180">
            <v>-99999</v>
          </cell>
          <cell r="E17180">
            <v>-99999</v>
          </cell>
          <cell r="F17180">
            <v>-99999</v>
          </cell>
        </row>
        <row r="17181">
          <cell r="A17181" t="str">
            <v>BU19660605</v>
          </cell>
          <cell r="B17181">
            <v>-99999</v>
          </cell>
          <cell r="C17181">
            <v>-99999</v>
          </cell>
          <cell r="D17181">
            <v>-99999</v>
          </cell>
          <cell r="E17181">
            <v>-99999</v>
          </cell>
          <cell r="F17181">
            <v>-99999</v>
          </cell>
        </row>
        <row r="17182">
          <cell r="A17182" t="str">
            <v>BU19660606</v>
          </cell>
          <cell r="B17182">
            <v>-99999</v>
          </cell>
          <cell r="C17182">
            <v>-99999</v>
          </cell>
          <cell r="D17182">
            <v>-99999</v>
          </cell>
          <cell r="E17182">
            <v>-99999</v>
          </cell>
          <cell r="F17182">
            <v>-99999</v>
          </cell>
        </row>
        <row r="17183">
          <cell r="A17183" t="str">
            <v>BU19660609</v>
          </cell>
          <cell r="B17183">
            <v>-99999</v>
          </cell>
          <cell r="C17183">
            <v>6.2</v>
          </cell>
          <cell r="D17183">
            <v>12.4</v>
          </cell>
          <cell r="E17183">
            <v>14</v>
          </cell>
          <cell r="F17183">
            <v>313.2</v>
          </cell>
        </row>
        <row r="17184">
          <cell r="A17184" t="str">
            <v>WK196607</v>
          </cell>
          <cell r="B17184">
            <v>-99999</v>
          </cell>
          <cell r="C17184">
            <v>5.5</v>
          </cell>
          <cell r="D17184">
            <v>8.4</v>
          </cell>
          <cell r="E17184">
            <v>10</v>
          </cell>
          <cell r="F17184">
            <v>82.8</v>
          </cell>
        </row>
        <row r="17185">
          <cell r="A17185" t="str">
            <v>BU19660700</v>
          </cell>
          <cell r="B17185">
            <v>-99999</v>
          </cell>
          <cell r="C17185">
            <v>5.5</v>
          </cell>
          <cell r="D17185">
            <v>8.6</v>
          </cell>
          <cell r="E17185">
            <v>10.4</v>
          </cell>
          <cell r="F17185">
            <v>77.2</v>
          </cell>
        </row>
        <row r="17186">
          <cell r="A17186" t="str">
            <v>BU19660708</v>
          </cell>
          <cell r="B17186">
            <v>-99999</v>
          </cell>
          <cell r="C17186">
            <v>-99999</v>
          </cell>
          <cell r="D17186">
            <v>-99999</v>
          </cell>
          <cell r="E17186">
            <v>-99999</v>
          </cell>
          <cell r="F17186">
            <v>-99999</v>
          </cell>
        </row>
        <row r="17187">
          <cell r="A17187" t="str">
            <v>BU19660709</v>
          </cell>
          <cell r="B17187">
            <v>-99999</v>
          </cell>
          <cell r="C17187">
            <v>-99999</v>
          </cell>
          <cell r="D17187">
            <v>-99999</v>
          </cell>
          <cell r="E17187">
            <v>-99999</v>
          </cell>
          <cell r="F17187">
            <v>-99999</v>
          </cell>
        </row>
        <row r="17188">
          <cell r="A17188" t="str">
            <v>WK196608</v>
          </cell>
          <cell r="B17188">
            <v>-99999</v>
          </cell>
          <cell r="C17188">
            <v>6.1</v>
          </cell>
          <cell r="D17188">
            <v>9.9</v>
          </cell>
          <cell r="E17188">
            <v>13</v>
          </cell>
          <cell r="F17188">
            <v>68.5</v>
          </cell>
        </row>
        <row r="17189">
          <cell r="A17189" t="str">
            <v>BU19660800</v>
          </cell>
          <cell r="B17189">
            <v>-99999</v>
          </cell>
          <cell r="C17189">
            <v>6.5</v>
          </cell>
          <cell r="D17189">
            <v>10.6</v>
          </cell>
          <cell r="E17189">
            <v>14</v>
          </cell>
          <cell r="F17189">
            <v>58.8</v>
          </cell>
        </row>
        <row r="17190">
          <cell r="A17190" t="str">
            <v>BU19660809</v>
          </cell>
          <cell r="B17190">
            <v>-99999</v>
          </cell>
          <cell r="C17190">
            <v>-99999</v>
          </cell>
          <cell r="D17190">
            <v>-99999</v>
          </cell>
          <cell r="E17190">
            <v>-99999</v>
          </cell>
          <cell r="F17190">
            <v>-99999</v>
          </cell>
        </row>
        <row r="17191">
          <cell r="A17191" t="str">
            <v>WK196609</v>
          </cell>
          <cell r="B17191">
            <v>-99999</v>
          </cell>
          <cell r="C17191">
            <v>7.4</v>
          </cell>
          <cell r="D17191">
            <v>10.7</v>
          </cell>
          <cell r="E17191">
            <v>13</v>
          </cell>
          <cell r="F17191">
            <v>74.599999999999994</v>
          </cell>
        </row>
        <row r="17192">
          <cell r="A17192" t="str">
            <v>BU19660900</v>
          </cell>
          <cell r="B17192">
            <v>-99999</v>
          </cell>
          <cell r="C17192">
            <v>8.6</v>
          </cell>
          <cell r="D17192">
            <v>12.6</v>
          </cell>
          <cell r="E17192">
            <v>16.600000000000001</v>
          </cell>
          <cell r="F17192">
            <v>52.7</v>
          </cell>
        </row>
        <row r="17193">
          <cell r="A17193" t="str">
            <v>BU19660901</v>
          </cell>
          <cell r="B17193">
            <v>-99999</v>
          </cell>
          <cell r="C17193">
            <v>7.1</v>
          </cell>
          <cell r="D17193">
            <v>10.8</v>
          </cell>
          <cell r="E17193">
            <v>12</v>
          </cell>
          <cell r="F17193">
            <v>62.9</v>
          </cell>
        </row>
        <row r="17194">
          <cell r="A17194" t="str">
            <v>BU19660902</v>
          </cell>
          <cell r="B17194">
            <v>-99999</v>
          </cell>
          <cell r="C17194">
            <v>-99999</v>
          </cell>
          <cell r="D17194">
            <v>-99999</v>
          </cell>
          <cell r="E17194">
            <v>-99999</v>
          </cell>
          <cell r="F17194">
            <v>-99999</v>
          </cell>
        </row>
        <row r="17195">
          <cell r="A17195" t="str">
            <v>BU19660903</v>
          </cell>
          <cell r="B17195">
            <v>-99999</v>
          </cell>
          <cell r="C17195">
            <v>-99999</v>
          </cell>
          <cell r="D17195">
            <v>-99999</v>
          </cell>
          <cell r="E17195">
            <v>-99999</v>
          </cell>
          <cell r="F17195">
            <v>-99999</v>
          </cell>
        </row>
        <row r="17196">
          <cell r="A17196" t="str">
            <v>BU19660904</v>
          </cell>
          <cell r="B17196">
            <v>-99999</v>
          </cell>
          <cell r="C17196">
            <v>-99999</v>
          </cell>
          <cell r="D17196">
            <v>-99999</v>
          </cell>
          <cell r="E17196">
            <v>-99999</v>
          </cell>
          <cell r="F17196">
            <v>-99999</v>
          </cell>
        </row>
        <row r="17197">
          <cell r="A17197" t="str">
            <v>BU19660905</v>
          </cell>
          <cell r="B17197">
            <v>-99999</v>
          </cell>
          <cell r="C17197">
            <v>-99999</v>
          </cell>
          <cell r="D17197">
            <v>-99999</v>
          </cell>
          <cell r="E17197">
            <v>-99999</v>
          </cell>
          <cell r="F17197">
            <v>-99999</v>
          </cell>
        </row>
        <row r="17198">
          <cell r="A17198" t="str">
            <v>BU19660906</v>
          </cell>
          <cell r="B17198">
            <v>-99999</v>
          </cell>
          <cell r="C17198">
            <v>-99999</v>
          </cell>
          <cell r="D17198">
            <v>-99999</v>
          </cell>
          <cell r="E17198">
            <v>-99999</v>
          </cell>
          <cell r="F17198">
            <v>-99999</v>
          </cell>
        </row>
        <row r="17199">
          <cell r="A17199" t="str">
            <v>BU19660908</v>
          </cell>
          <cell r="B17199">
            <v>-99999</v>
          </cell>
          <cell r="C17199">
            <v>-99999</v>
          </cell>
          <cell r="D17199">
            <v>-99999</v>
          </cell>
          <cell r="E17199">
            <v>-99999</v>
          </cell>
          <cell r="F17199">
            <v>-99999</v>
          </cell>
        </row>
        <row r="17200">
          <cell r="A17200" t="str">
            <v>BU19660909</v>
          </cell>
          <cell r="B17200">
            <v>-99999</v>
          </cell>
          <cell r="C17200">
            <v>-99999</v>
          </cell>
          <cell r="D17200">
            <v>-99999</v>
          </cell>
          <cell r="E17200">
            <v>-99999</v>
          </cell>
          <cell r="F17200">
            <v>-99999</v>
          </cell>
        </row>
        <row r="17201">
          <cell r="A17201" t="str">
            <v>WK196610</v>
          </cell>
          <cell r="B17201">
            <v>-99999</v>
          </cell>
          <cell r="C17201">
            <v>7.2</v>
          </cell>
          <cell r="D17201">
            <v>10.6</v>
          </cell>
          <cell r="E17201">
            <v>13.4</v>
          </cell>
          <cell r="F17201">
            <v>88.3</v>
          </cell>
        </row>
        <row r="17202">
          <cell r="A17202" t="str">
            <v>BU19661000</v>
          </cell>
          <cell r="B17202">
            <v>-99999</v>
          </cell>
          <cell r="C17202">
            <v>5.6</v>
          </cell>
          <cell r="D17202">
            <v>10</v>
          </cell>
          <cell r="E17202">
            <v>12.6</v>
          </cell>
          <cell r="F17202">
            <v>52</v>
          </cell>
        </row>
        <row r="17203">
          <cell r="A17203" t="str">
            <v>BU19661001</v>
          </cell>
          <cell r="B17203">
            <v>-99999</v>
          </cell>
          <cell r="C17203">
            <v>7.6</v>
          </cell>
          <cell r="D17203">
            <v>11.2</v>
          </cell>
          <cell r="E17203">
            <v>15</v>
          </cell>
          <cell r="F17203">
            <v>66.400000000000006</v>
          </cell>
        </row>
        <row r="17204">
          <cell r="A17204" t="str">
            <v>BU19661002</v>
          </cell>
          <cell r="B17204">
            <v>-99999</v>
          </cell>
          <cell r="C17204">
            <v>7.8</v>
          </cell>
          <cell r="D17204">
            <v>10.7</v>
          </cell>
          <cell r="E17204">
            <v>10.7</v>
          </cell>
          <cell r="F17204">
            <v>87</v>
          </cell>
        </row>
        <row r="17205">
          <cell r="A17205" t="str">
            <v>BU19661003</v>
          </cell>
          <cell r="B17205">
            <v>-99999</v>
          </cell>
          <cell r="C17205">
            <v>-99999</v>
          </cell>
          <cell r="D17205">
            <v>-99999</v>
          </cell>
          <cell r="E17205">
            <v>-99999</v>
          </cell>
          <cell r="F17205">
            <v>-99999</v>
          </cell>
        </row>
        <row r="17206">
          <cell r="A17206" t="str">
            <v>BU19661004</v>
          </cell>
          <cell r="B17206">
            <v>-99999</v>
          </cell>
          <cell r="C17206">
            <v>-99999</v>
          </cell>
          <cell r="D17206">
            <v>-99999</v>
          </cell>
          <cell r="E17206">
            <v>-99999</v>
          </cell>
          <cell r="F17206">
            <v>-99999</v>
          </cell>
        </row>
        <row r="17207">
          <cell r="A17207" t="str">
            <v>BU19661005</v>
          </cell>
          <cell r="B17207">
            <v>-99999</v>
          </cell>
          <cell r="C17207">
            <v>-99999</v>
          </cell>
          <cell r="D17207">
            <v>-99999</v>
          </cell>
          <cell r="E17207">
            <v>-99999</v>
          </cell>
          <cell r="F17207">
            <v>-99999</v>
          </cell>
        </row>
        <row r="17208">
          <cell r="A17208" t="str">
            <v>BU19661006</v>
          </cell>
          <cell r="B17208">
            <v>-99999</v>
          </cell>
          <cell r="C17208">
            <v>-99999</v>
          </cell>
          <cell r="D17208">
            <v>-99999</v>
          </cell>
          <cell r="E17208">
            <v>-99999</v>
          </cell>
          <cell r="F17208">
            <v>-99999</v>
          </cell>
        </row>
        <row r="17209">
          <cell r="A17209" t="str">
            <v>BU19661009</v>
          </cell>
          <cell r="B17209">
            <v>-99999</v>
          </cell>
          <cell r="C17209">
            <v>7.4</v>
          </cell>
          <cell r="D17209">
            <v>10.1</v>
          </cell>
          <cell r="E17209">
            <v>10.7</v>
          </cell>
          <cell r="F17209">
            <v>308.60000000000002</v>
          </cell>
        </row>
        <row r="17210">
          <cell r="A17210" t="str">
            <v>WK196611</v>
          </cell>
          <cell r="B17210">
            <v>-99999</v>
          </cell>
          <cell r="C17210">
            <v>6.8</v>
          </cell>
          <cell r="D17210">
            <v>9.6</v>
          </cell>
          <cell r="E17210">
            <v>13.3</v>
          </cell>
          <cell r="F17210">
            <v>96.7</v>
          </cell>
        </row>
        <row r="17211">
          <cell r="A17211" t="str">
            <v>BU19661100</v>
          </cell>
          <cell r="B17211">
            <v>-99999</v>
          </cell>
          <cell r="C17211">
            <v>6.8</v>
          </cell>
          <cell r="D17211">
            <v>10.6</v>
          </cell>
          <cell r="E17211">
            <v>15.3</v>
          </cell>
          <cell r="F17211">
            <v>63.9</v>
          </cell>
        </row>
        <row r="17212">
          <cell r="A17212" t="str">
            <v>BU19661101</v>
          </cell>
          <cell r="B17212">
            <v>-99999</v>
          </cell>
          <cell r="C17212">
            <v>6.8</v>
          </cell>
          <cell r="D17212">
            <v>7.5</v>
          </cell>
          <cell r="E17212">
            <v>9.5</v>
          </cell>
          <cell r="F17212">
            <v>139.5</v>
          </cell>
        </row>
        <row r="17213">
          <cell r="A17213" t="str">
            <v>BU19661102</v>
          </cell>
          <cell r="B17213">
            <v>-99999</v>
          </cell>
          <cell r="C17213">
            <v>-99999</v>
          </cell>
          <cell r="D17213">
            <v>-99999</v>
          </cell>
          <cell r="E17213">
            <v>-99999</v>
          </cell>
          <cell r="F17213">
            <v>-99999</v>
          </cell>
        </row>
        <row r="17214">
          <cell r="A17214" t="str">
            <v>BU19661103</v>
          </cell>
          <cell r="B17214">
            <v>-99999</v>
          </cell>
          <cell r="C17214">
            <v>-99999</v>
          </cell>
          <cell r="D17214">
            <v>-99999</v>
          </cell>
          <cell r="E17214">
            <v>-99999</v>
          </cell>
          <cell r="F17214">
            <v>-99999</v>
          </cell>
        </row>
        <row r="17215">
          <cell r="A17215" t="str">
            <v>BU19661108</v>
          </cell>
          <cell r="B17215">
            <v>-99999</v>
          </cell>
          <cell r="C17215">
            <v>-99999</v>
          </cell>
          <cell r="D17215">
            <v>-99999</v>
          </cell>
          <cell r="E17215">
            <v>-99999</v>
          </cell>
          <cell r="F17215">
            <v>-99999</v>
          </cell>
        </row>
        <row r="17216">
          <cell r="A17216" t="str">
            <v>BU19661109</v>
          </cell>
          <cell r="B17216">
            <v>-99999</v>
          </cell>
          <cell r="C17216">
            <v>-99999</v>
          </cell>
          <cell r="D17216">
            <v>-99999</v>
          </cell>
          <cell r="E17216">
            <v>-99999</v>
          </cell>
          <cell r="F17216">
            <v>-99999</v>
          </cell>
        </row>
        <row r="17217">
          <cell r="A17217" t="str">
            <v>WK196612</v>
          </cell>
          <cell r="B17217">
            <v>-99999</v>
          </cell>
          <cell r="C17217">
            <v>6.9</v>
          </cell>
          <cell r="D17217">
            <v>11</v>
          </cell>
          <cell r="E17217">
            <v>13.6</v>
          </cell>
          <cell r="F17217">
            <v>93.2</v>
          </cell>
        </row>
        <row r="17218">
          <cell r="A17218" t="str">
            <v>BU19661200</v>
          </cell>
          <cell r="B17218">
            <v>-99999</v>
          </cell>
          <cell r="C17218">
            <v>9.5</v>
          </cell>
          <cell r="D17218">
            <v>17.2</v>
          </cell>
          <cell r="E17218">
            <v>21.3</v>
          </cell>
          <cell r="F17218">
            <v>33.700000000000003</v>
          </cell>
        </row>
        <row r="17219">
          <cell r="A17219" t="str">
            <v>BU19661201</v>
          </cell>
          <cell r="B17219">
            <v>-99999</v>
          </cell>
          <cell r="C17219">
            <v>-99999</v>
          </cell>
          <cell r="D17219">
            <v>-99999</v>
          </cell>
          <cell r="E17219">
            <v>-99999</v>
          </cell>
          <cell r="F17219">
            <v>-99999</v>
          </cell>
        </row>
        <row r="17220">
          <cell r="A17220" t="str">
            <v>BU19661202</v>
          </cell>
          <cell r="B17220">
            <v>-99999</v>
          </cell>
          <cell r="C17220">
            <v>5.8</v>
          </cell>
          <cell r="D17220">
            <v>7.1</v>
          </cell>
          <cell r="E17220">
            <v>9.6999999999999993</v>
          </cell>
          <cell r="F17220">
            <v>95.3</v>
          </cell>
        </row>
        <row r="17221">
          <cell r="A17221" t="str">
            <v>BU19661203</v>
          </cell>
          <cell r="B17221">
            <v>-99999</v>
          </cell>
          <cell r="C17221">
            <v>-99999</v>
          </cell>
          <cell r="D17221">
            <v>-99999</v>
          </cell>
          <cell r="E17221">
            <v>-99999</v>
          </cell>
          <cell r="F17221">
            <v>-99999</v>
          </cell>
        </row>
        <row r="17222">
          <cell r="A17222" t="str">
            <v>BU19661204</v>
          </cell>
          <cell r="B17222">
            <v>-99999</v>
          </cell>
          <cell r="C17222">
            <v>-99999</v>
          </cell>
          <cell r="D17222">
            <v>-99999</v>
          </cell>
          <cell r="E17222">
            <v>-99999</v>
          </cell>
          <cell r="F17222">
            <v>-99999</v>
          </cell>
        </row>
        <row r="17223">
          <cell r="A17223" t="str">
            <v>BU19661209</v>
          </cell>
          <cell r="B17223">
            <v>-99999</v>
          </cell>
          <cell r="C17223">
            <v>-99999</v>
          </cell>
          <cell r="D17223">
            <v>-99999</v>
          </cell>
          <cell r="E17223">
            <v>-99999</v>
          </cell>
          <cell r="F17223">
            <v>-99999</v>
          </cell>
        </row>
        <row r="17224">
          <cell r="A17224" t="str">
            <v>GM1969</v>
          </cell>
          <cell r="B17224">
            <v>33.1</v>
          </cell>
          <cell r="C17224">
            <v>4.4000000000000004</v>
          </cell>
          <cell r="D17224">
            <v>7.1</v>
          </cell>
          <cell r="E17224">
            <v>9.4</v>
          </cell>
          <cell r="F17224">
            <v>133.19999999999999</v>
          </cell>
        </row>
        <row r="17225">
          <cell r="A17225" t="str">
            <v>WK196900</v>
          </cell>
          <cell r="B17225">
            <v>-99999</v>
          </cell>
          <cell r="C17225">
            <v>6.4</v>
          </cell>
          <cell r="D17225">
            <v>9.6</v>
          </cell>
          <cell r="E17225">
            <v>12.1</v>
          </cell>
          <cell r="F17225">
            <v>128.9</v>
          </cell>
        </row>
        <row r="17226">
          <cell r="A17226" t="str">
            <v>BU19690000</v>
          </cell>
          <cell r="B17226">
            <v>-99999</v>
          </cell>
          <cell r="C17226">
            <v>7.8</v>
          </cell>
          <cell r="D17226">
            <v>11.8</v>
          </cell>
          <cell r="E17226">
            <v>15.2</v>
          </cell>
          <cell r="F17226">
            <v>88.9</v>
          </cell>
        </row>
        <row r="17227">
          <cell r="A17227" t="str">
            <v>BU19690001</v>
          </cell>
          <cell r="B17227">
            <v>-99999</v>
          </cell>
          <cell r="C17227">
            <v>4.4000000000000004</v>
          </cell>
          <cell r="D17227">
            <v>7</v>
          </cell>
          <cell r="E17227">
            <v>8.4</v>
          </cell>
          <cell r="F17227">
            <v>133.80000000000001</v>
          </cell>
        </row>
        <row r="17228">
          <cell r="A17228" t="str">
            <v>BU19690002</v>
          </cell>
          <cell r="B17228">
            <v>-99999</v>
          </cell>
          <cell r="C17228">
            <v>3.1</v>
          </cell>
          <cell r="D17228">
            <v>5.5</v>
          </cell>
          <cell r="E17228">
            <v>6.3</v>
          </cell>
          <cell r="F17228">
            <v>181.1</v>
          </cell>
        </row>
        <row r="17229">
          <cell r="A17229" t="str">
            <v>BU19690006</v>
          </cell>
          <cell r="B17229">
            <v>-99999</v>
          </cell>
          <cell r="C17229">
            <v>-99999</v>
          </cell>
          <cell r="D17229">
            <v>-99999</v>
          </cell>
          <cell r="E17229">
            <v>-99999</v>
          </cell>
          <cell r="F17229">
            <v>-99999</v>
          </cell>
        </row>
        <row r="17230">
          <cell r="A17230" t="str">
            <v>BU19690007</v>
          </cell>
          <cell r="B17230">
            <v>-99999</v>
          </cell>
          <cell r="C17230">
            <v>-99999</v>
          </cell>
          <cell r="D17230">
            <v>-99999</v>
          </cell>
          <cell r="E17230">
            <v>-99999</v>
          </cell>
          <cell r="F17230">
            <v>-99999</v>
          </cell>
        </row>
        <row r="17231">
          <cell r="A17231" t="str">
            <v>BU19690008</v>
          </cell>
          <cell r="B17231">
            <v>-99999</v>
          </cell>
          <cell r="C17231">
            <v>0.9</v>
          </cell>
          <cell r="D17231">
            <v>1.8</v>
          </cell>
          <cell r="E17231">
            <v>2.7</v>
          </cell>
          <cell r="F17231">
            <v>256.10000000000002</v>
          </cell>
        </row>
        <row r="17232">
          <cell r="A17232" t="str">
            <v>BU19690009</v>
          </cell>
          <cell r="B17232">
            <v>-99999</v>
          </cell>
          <cell r="C17232">
            <v>-99999</v>
          </cell>
          <cell r="D17232">
            <v>-99999</v>
          </cell>
          <cell r="E17232">
            <v>-99999</v>
          </cell>
          <cell r="F17232">
            <v>-99999</v>
          </cell>
        </row>
        <row r="17233">
          <cell r="A17233" t="str">
            <v>WK196901</v>
          </cell>
          <cell r="B17233">
            <v>-99999</v>
          </cell>
          <cell r="C17233">
            <v>1.9</v>
          </cell>
          <cell r="D17233">
            <v>3.8</v>
          </cell>
          <cell r="E17233">
            <v>5.3</v>
          </cell>
          <cell r="F17233">
            <v>174.4</v>
          </cell>
        </row>
        <row r="17234">
          <cell r="A17234" t="str">
            <v>BU19690100</v>
          </cell>
          <cell r="B17234">
            <v>-99999</v>
          </cell>
          <cell r="C17234">
            <v>2.5</v>
          </cell>
          <cell r="D17234">
            <v>5</v>
          </cell>
          <cell r="E17234">
            <v>6.5</v>
          </cell>
          <cell r="F17234">
            <v>116.9</v>
          </cell>
        </row>
        <row r="17235">
          <cell r="A17235" t="str">
            <v>BU19690109</v>
          </cell>
          <cell r="B17235">
            <v>-99999</v>
          </cell>
          <cell r="C17235">
            <v>0.7</v>
          </cell>
          <cell r="D17235">
            <v>1.4</v>
          </cell>
          <cell r="E17235">
            <v>2.9</v>
          </cell>
          <cell r="F17235">
            <v>308.39999999999998</v>
          </cell>
        </row>
        <row r="17236">
          <cell r="A17236" t="str">
            <v>WK196902</v>
          </cell>
          <cell r="B17236">
            <v>-99999</v>
          </cell>
          <cell r="C17236">
            <v>4.0999999999999996</v>
          </cell>
          <cell r="D17236">
            <v>7.1</v>
          </cell>
          <cell r="E17236">
            <v>9.1</v>
          </cell>
          <cell r="F17236">
            <v>171.6</v>
          </cell>
        </row>
        <row r="17237">
          <cell r="A17237" t="str">
            <v>BU19690200</v>
          </cell>
          <cell r="B17237">
            <v>-99999</v>
          </cell>
          <cell r="C17237">
            <v>5.4</v>
          </cell>
          <cell r="D17237">
            <v>10.1</v>
          </cell>
          <cell r="E17237">
            <v>14</v>
          </cell>
          <cell r="F17237">
            <v>117.5</v>
          </cell>
        </row>
        <row r="17238">
          <cell r="A17238" t="str">
            <v>BU19690201</v>
          </cell>
          <cell r="B17238">
            <v>-99999</v>
          </cell>
          <cell r="C17238">
            <v>2</v>
          </cell>
          <cell r="D17238">
            <v>2</v>
          </cell>
          <cell r="E17238">
            <v>2</v>
          </cell>
          <cell r="F17238">
            <v>220.4</v>
          </cell>
        </row>
        <row r="17239">
          <cell r="A17239" t="str">
            <v>BU19690202</v>
          </cell>
          <cell r="B17239">
            <v>-99999</v>
          </cell>
          <cell r="C17239">
            <v>5.2</v>
          </cell>
          <cell r="D17239">
            <v>8.5</v>
          </cell>
          <cell r="E17239">
            <v>10.8</v>
          </cell>
          <cell r="F17239">
            <v>91.4</v>
          </cell>
        </row>
        <row r="17240">
          <cell r="A17240" t="str">
            <v>BU19690209</v>
          </cell>
          <cell r="B17240">
            <v>-99999</v>
          </cell>
          <cell r="C17240">
            <v>2.6</v>
          </cell>
          <cell r="D17240">
            <v>4.2</v>
          </cell>
          <cell r="E17240">
            <v>4.5</v>
          </cell>
          <cell r="F17240">
            <v>250.1</v>
          </cell>
        </row>
        <row r="17241">
          <cell r="A17241" t="str">
            <v>WK196903</v>
          </cell>
          <cell r="B17241">
            <v>-99999</v>
          </cell>
          <cell r="C17241">
            <v>4</v>
          </cell>
          <cell r="D17241">
            <v>6.3</v>
          </cell>
          <cell r="E17241">
            <v>8.3000000000000007</v>
          </cell>
          <cell r="F17241">
            <v>151.4</v>
          </cell>
        </row>
        <row r="17242">
          <cell r="A17242" t="str">
            <v>BU19690300</v>
          </cell>
          <cell r="B17242">
            <v>-99999</v>
          </cell>
          <cell r="C17242">
            <v>4.7</v>
          </cell>
          <cell r="D17242">
            <v>8.4</v>
          </cell>
          <cell r="E17242">
            <v>11.2</v>
          </cell>
          <cell r="F17242">
            <v>118.1</v>
          </cell>
        </row>
        <row r="17243">
          <cell r="A17243" t="str">
            <v>BU19690301</v>
          </cell>
          <cell r="B17243">
            <v>-99999</v>
          </cell>
          <cell r="C17243">
            <v>2.7</v>
          </cell>
          <cell r="D17243">
            <v>3.4</v>
          </cell>
          <cell r="E17243">
            <v>5</v>
          </cell>
          <cell r="F17243">
            <v>131.9</v>
          </cell>
        </row>
        <row r="17244">
          <cell r="A17244" t="str">
            <v>BU19690309</v>
          </cell>
          <cell r="B17244">
            <v>-99999</v>
          </cell>
          <cell r="C17244">
            <v>4.8</v>
          </cell>
          <cell r="D17244">
            <v>5.3</v>
          </cell>
          <cell r="E17244">
            <v>6.2</v>
          </cell>
          <cell r="F17244">
            <v>290.60000000000002</v>
          </cell>
        </row>
        <row r="17245">
          <cell r="A17245" t="str">
            <v>WK196904</v>
          </cell>
          <cell r="B17245">
            <v>31.2</v>
          </cell>
          <cell r="C17245">
            <v>5.3</v>
          </cell>
          <cell r="D17245">
            <v>9.1</v>
          </cell>
          <cell r="E17245">
            <v>12.9</v>
          </cell>
          <cell r="F17245">
            <v>83.3</v>
          </cell>
        </row>
        <row r="17246">
          <cell r="A17246" t="str">
            <v>BU19690401</v>
          </cell>
          <cell r="B17246">
            <v>-99999</v>
          </cell>
          <cell r="C17246">
            <v>1.9</v>
          </cell>
          <cell r="D17246">
            <v>2.2000000000000002</v>
          </cell>
          <cell r="E17246">
            <v>3</v>
          </cell>
          <cell r="F17246">
            <v>288.5</v>
          </cell>
        </row>
        <row r="17247">
          <cell r="A17247" t="str">
            <v>BU19690402</v>
          </cell>
          <cell r="B17247">
            <v>-99999</v>
          </cell>
          <cell r="C17247">
            <v>6.2</v>
          </cell>
          <cell r="D17247">
            <v>11.2</v>
          </cell>
          <cell r="E17247">
            <v>16.100000000000001</v>
          </cell>
          <cell r="F17247">
            <v>58.2</v>
          </cell>
        </row>
        <row r="17248">
          <cell r="A17248" t="str">
            <v>BU19690403</v>
          </cell>
          <cell r="B17248">
            <v>-99999</v>
          </cell>
          <cell r="C17248">
            <v>6.7</v>
          </cell>
          <cell r="D17248">
            <v>11.2</v>
          </cell>
          <cell r="E17248">
            <v>15.5</v>
          </cell>
          <cell r="F17248">
            <v>48.1</v>
          </cell>
        </row>
        <row r="17249">
          <cell r="A17249" t="str">
            <v>BU19690404</v>
          </cell>
          <cell r="B17249">
            <v>-99999</v>
          </cell>
          <cell r="C17249">
            <v>2</v>
          </cell>
          <cell r="D17249">
            <v>2</v>
          </cell>
          <cell r="E17249">
            <v>2.7</v>
          </cell>
          <cell r="F17249">
            <v>456.9</v>
          </cell>
        </row>
        <row r="17250">
          <cell r="A17250" t="str">
            <v>BU19690408</v>
          </cell>
          <cell r="B17250">
            <v>-99999</v>
          </cell>
          <cell r="C17250">
            <v>-99999</v>
          </cell>
          <cell r="D17250">
            <v>-99999</v>
          </cell>
          <cell r="E17250">
            <v>-99999</v>
          </cell>
          <cell r="F17250">
            <v>-99999</v>
          </cell>
        </row>
        <row r="17251">
          <cell r="A17251" t="str">
            <v>BU19690409</v>
          </cell>
          <cell r="B17251">
            <v>-99999</v>
          </cell>
          <cell r="C17251">
            <v>0.9</v>
          </cell>
          <cell r="D17251">
            <v>2.1</v>
          </cell>
          <cell r="E17251">
            <v>2.6</v>
          </cell>
          <cell r="F17251">
            <v>138.9</v>
          </cell>
        </row>
        <row r="17252">
          <cell r="A17252" t="str">
            <v>WK196905</v>
          </cell>
          <cell r="B17252">
            <v>-99999</v>
          </cell>
          <cell r="C17252">
            <v>2.8</v>
          </cell>
          <cell r="D17252">
            <v>5.8</v>
          </cell>
          <cell r="E17252">
            <v>8.4</v>
          </cell>
          <cell r="F17252">
            <v>228</v>
          </cell>
        </row>
        <row r="17253">
          <cell r="A17253" t="str">
            <v>BU19690500</v>
          </cell>
          <cell r="B17253">
            <v>-99999</v>
          </cell>
          <cell r="C17253">
            <v>4</v>
          </cell>
          <cell r="D17253">
            <v>9.1</v>
          </cell>
          <cell r="E17253">
            <v>13.3</v>
          </cell>
          <cell r="F17253">
            <v>132.80000000000001</v>
          </cell>
        </row>
        <row r="17254">
          <cell r="A17254" t="str">
            <v>BU19690501</v>
          </cell>
          <cell r="B17254">
            <v>-99999</v>
          </cell>
          <cell r="C17254">
            <v>-99999</v>
          </cell>
          <cell r="D17254">
            <v>-99999</v>
          </cell>
          <cell r="E17254">
            <v>-99999</v>
          </cell>
          <cell r="F17254">
            <v>-99999</v>
          </cell>
        </row>
        <row r="17255">
          <cell r="A17255" t="str">
            <v>BU19690502</v>
          </cell>
          <cell r="B17255">
            <v>-99999</v>
          </cell>
          <cell r="C17255">
            <v>-99999</v>
          </cell>
          <cell r="D17255">
            <v>-99999</v>
          </cell>
          <cell r="E17255">
            <v>-99999</v>
          </cell>
          <cell r="F17255">
            <v>-99999</v>
          </cell>
        </row>
        <row r="17256">
          <cell r="A17256" t="str">
            <v>BU19690503</v>
          </cell>
          <cell r="B17256">
            <v>-99999</v>
          </cell>
          <cell r="C17256">
            <v>-99999</v>
          </cell>
          <cell r="D17256">
            <v>-99999</v>
          </cell>
          <cell r="E17256">
            <v>-99999</v>
          </cell>
          <cell r="F17256">
            <v>-99999</v>
          </cell>
        </row>
        <row r="17257">
          <cell r="A17257" t="str">
            <v>BU19690507</v>
          </cell>
          <cell r="B17257">
            <v>-99999</v>
          </cell>
          <cell r="C17257">
            <v>-99999</v>
          </cell>
          <cell r="D17257">
            <v>-99999</v>
          </cell>
          <cell r="E17257">
            <v>-99999</v>
          </cell>
          <cell r="F17257">
            <v>-99999</v>
          </cell>
        </row>
        <row r="17258">
          <cell r="A17258" t="str">
            <v>BU19690508</v>
          </cell>
          <cell r="B17258">
            <v>-99999</v>
          </cell>
          <cell r="C17258">
            <v>-99999</v>
          </cell>
          <cell r="D17258">
            <v>-99999</v>
          </cell>
          <cell r="E17258">
            <v>-99999</v>
          </cell>
          <cell r="F17258">
            <v>-99999</v>
          </cell>
        </row>
        <row r="17259">
          <cell r="A17259" t="str">
            <v>BU19690509</v>
          </cell>
          <cell r="B17259">
            <v>-99999</v>
          </cell>
          <cell r="C17259">
            <v>2.4</v>
          </cell>
          <cell r="D17259">
            <v>3.2</v>
          </cell>
          <cell r="E17259">
            <v>3.6</v>
          </cell>
          <cell r="F17259">
            <v>361.7</v>
          </cell>
        </row>
        <row r="17260">
          <cell r="A17260" t="str">
            <v>WK196906</v>
          </cell>
          <cell r="B17260">
            <v>-99999</v>
          </cell>
          <cell r="C17260">
            <v>5.5</v>
          </cell>
          <cell r="D17260">
            <v>8.6999999999999993</v>
          </cell>
          <cell r="E17260">
            <v>11.2</v>
          </cell>
          <cell r="F17260">
            <v>113.1</v>
          </cell>
        </row>
        <row r="17261">
          <cell r="A17261" t="str">
            <v>BU19690600</v>
          </cell>
          <cell r="B17261">
            <v>-99999</v>
          </cell>
          <cell r="C17261">
            <v>4.5</v>
          </cell>
          <cell r="D17261">
            <v>7.1</v>
          </cell>
          <cell r="E17261">
            <v>10.199999999999999</v>
          </cell>
          <cell r="F17261">
            <v>131.69999999999999</v>
          </cell>
        </row>
        <row r="17262">
          <cell r="A17262" t="str">
            <v>BU19690601</v>
          </cell>
          <cell r="B17262">
            <v>-99999</v>
          </cell>
          <cell r="C17262">
            <v>5.8</v>
          </cell>
          <cell r="D17262">
            <v>9.6999999999999993</v>
          </cell>
          <cell r="E17262">
            <v>11.9</v>
          </cell>
          <cell r="F17262">
            <v>84.5</v>
          </cell>
        </row>
        <row r="17263">
          <cell r="A17263" t="str">
            <v>BU19690609</v>
          </cell>
          <cell r="B17263">
            <v>-99999</v>
          </cell>
          <cell r="C17263">
            <v>8.4</v>
          </cell>
          <cell r="D17263">
            <v>8.9</v>
          </cell>
          <cell r="E17263">
            <v>11.2</v>
          </cell>
          <cell r="F17263">
            <v>303.3</v>
          </cell>
        </row>
        <row r="17264">
          <cell r="A17264" t="str">
            <v>WK196907</v>
          </cell>
          <cell r="B17264">
            <v>-99999</v>
          </cell>
          <cell r="C17264">
            <v>3.7</v>
          </cell>
          <cell r="D17264">
            <v>5</v>
          </cell>
          <cell r="E17264">
            <v>6.8</v>
          </cell>
          <cell r="F17264">
            <v>331.3</v>
          </cell>
        </row>
        <row r="17265">
          <cell r="A17265" t="str">
            <v>BU19690700</v>
          </cell>
          <cell r="B17265">
            <v>-99999</v>
          </cell>
          <cell r="C17265">
            <v>-99999</v>
          </cell>
          <cell r="D17265">
            <v>-99999</v>
          </cell>
          <cell r="E17265">
            <v>-99999</v>
          </cell>
          <cell r="F17265">
            <v>-99999</v>
          </cell>
        </row>
        <row r="17266">
          <cell r="A17266" t="str">
            <v>BU19690701</v>
          </cell>
          <cell r="B17266">
            <v>-99999</v>
          </cell>
          <cell r="C17266">
            <v>-99999</v>
          </cell>
          <cell r="D17266">
            <v>-99999</v>
          </cell>
          <cell r="E17266">
            <v>-99999</v>
          </cell>
          <cell r="F17266">
            <v>-99999</v>
          </cell>
        </row>
        <row r="17267">
          <cell r="A17267" t="str">
            <v>BU19690709</v>
          </cell>
          <cell r="B17267">
            <v>-99999</v>
          </cell>
          <cell r="C17267">
            <v>-99999</v>
          </cell>
          <cell r="D17267">
            <v>-99999</v>
          </cell>
          <cell r="E17267">
            <v>-99999</v>
          </cell>
          <cell r="F17267">
            <v>-99999</v>
          </cell>
        </row>
        <row r="17268">
          <cell r="A17268" t="str">
            <v>WK196908</v>
          </cell>
          <cell r="B17268">
            <v>-99999</v>
          </cell>
          <cell r="C17268">
            <v>-99999</v>
          </cell>
          <cell r="D17268">
            <v>-99999</v>
          </cell>
          <cell r="E17268">
            <v>-99999</v>
          </cell>
          <cell r="F17268">
            <v>-99999</v>
          </cell>
        </row>
        <row r="17269">
          <cell r="A17269" t="str">
            <v>BU19690800</v>
          </cell>
          <cell r="B17269">
            <v>-99999</v>
          </cell>
          <cell r="C17269">
            <v>-99999</v>
          </cell>
          <cell r="D17269">
            <v>-99999</v>
          </cell>
          <cell r="E17269">
            <v>-99999</v>
          </cell>
          <cell r="F17269">
            <v>-99999</v>
          </cell>
        </row>
        <row r="17270">
          <cell r="A17270" t="str">
            <v>BU19690809</v>
          </cell>
          <cell r="B17270">
            <v>-99999</v>
          </cell>
          <cell r="C17270">
            <v>-99999</v>
          </cell>
          <cell r="D17270">
            <v>-99999</v>
          </cell>
          <cell r="E17270">
            <v>-99999</v>
          </cell>
          <cell r="F17270">
            <v>-99999</v>
          </cell>
        </row>
        <row r="17271">
          <cell r="A17271" t="str">
            <v>WK196909</v>
          </cell>
          <cell r="B17271">
            <v>-99999</v>
          </cell>
          <cell r="C17271">
            <v>4.2</v>
          </cell>
          <cell r="D17271">
            <v>5.3</v>
          </cell>
          <cell r="E17271">
            <v>6.7</v>
          </cell>
          <cell r="F17271">
            <v>132.9</v>
          </cell>
        </row>
        <row r="17272">
          <cell r="A17272" t="str">
            <v>BU19690900</v>
          </cell>
          <cell r="B17272">
            <v>-99999</v>
          </cell>
          <cell r="C17272">
            <v>3.3</v>
          </cell>
          <cell r="D17272">
            <v>4.5</v>
          </cell>
          <cell r="E17272">
            <v>6.1</v>
          </cell>
          <cell r="F17272">
            <v>116.4</v>
          </cell>
        </row>
        <row r="17273">
          <cell r="A17273" t="str">
            <v>BU19690909</v>
          </cell>
          <cell r="B17273">
            <v>-99999</v>
          </cell>
          <cell r="C17273">
            <v>-99999</v>
          </cell>
          <cell r="D17273">
            <v>-99999</v>
          </cell>
          <cell r="E17273">
            <v>-99999</v>
          </cell>
          <cell r="F17273">
            <v>-99999</v>
          </cell>
        </row>
        <row r="17274">
          <cell r="A17274" t="str">
            <v>WK196910</v>
          </cell>
          <cell r="B17274">
            <v>-99999</v>
          </cell>
          <cell r="C17274">
            <v>1.6</v>
          </cell>
          <cell r="D17274">
            <v>1.6</v>
          </cell>
          <cell r="E17274">
            <v>1.6</v>
          </cell>
          <cell r="F17274">
            <v>150.30000000000001</v>
          </cell>
        </row>
        <row r="17275">
          <cell r="A17275" t="str">
            <v>BU19691000</v>
          </cell>
          <cell r="B17275">
            <v>-99999</v>
          </cell>
          <cell r="C17275">
            <v>-99999</v>
          </cell>
          <cell r="D17275">
            <v>-99999</v>
          </cell>
          <cell r="E17275">
            <v>-99999</v>
          </cell>
          <cell r="F17275">
            <v>107.6</v>
          </cell>
        </row>
        <row r="17276">
          <cell r="A17276" t="str">
            <v>BU19691009</v>
          </cell>
          <cell r="B17276">
            <v>-99999</v>
          </cell>
          <cell r="C17276">
            <v>-99999</v>
          </cell>
          <cell r="D17276">
            <v>-99999</v>
          </cell>
          <cell r="E17276">
            <v>-99999</v>
          </cell>
          <cell r="F17276">
            <v>-99999</v>
          </cell>
        </row>
        <row r="17277">
          <cell r="A17277" t="str">
            <v>WK196911</v>
          </cell>
          <cell r="B17277">
            <v>34.200000000000003</v>
          </cell>
          <cell r="C17277">
            <v>4.4000000000000004</v>
          </cell>
          <cell r="D17277">
            <v>6.6</v>
          </cell>
          <cell r="E17277">
            <v>8.5</v>
          </cell>
          <cell r="F17277">
            <v>149.30000000000001</v>
          </cell>
        </row>
        <row r="17278">
          <cell r="A17278" t="str">
            <v>BU19691100</v>
          </cell>
          <cell r="B17278">
            <v>-99999</v>
          </cell>
          <cell r="C17278">
            <v>5.3</v>
          </cell>
          <cell r="D17278">
            <v>8</v>
          </cell>
          <cell r="E17278">
            <v>10.199999999999999</v>
          </cell>
          <cell r="F17278">
            <v>115.2</v>
          </cell>
        </row>
        <row r="17279">
          <cell r="A17279" t="str">
            <v>BU19691102</v>
          </cell>
          <cell r="B17279">
            <v>-99999</v>
          </cell>
          <cell r="C17279">
            <v>2.2000000000000002</v>
          </cell>
          <cell r="D17279">
            <v>4.3</v>
          </cell>
          <cell r="E17279">
            <v>5</v>
          </cell>
          <cell r="F17279">
            <v>205.4</v>
          </cell>
        </row>
        <row r="17280">
          <cell r="A17280" t="str">
            <v>BU19691103</v>
          </cell>
          <cell r="B17280">
            <v>-99999</v>
          </cell>
          <cell r="C17280">
            <v>3.4</v>
          </cell>
          <cell r="D17280">
            <v>4.9000000000000004</v>
          </cell>
          <cell r="E17280">
            <v>5.9</v>
          </cell>
          <cell r="F17280">
            <v>238.7</v>
          </cell>
        </row>
        <row r="17281">
          <cell r="A17281" t="str">
            <v>BU19691104</v>
          </cell>
          <cell r="B17281">
            <v>-99999</v>
          </cell>
          <cell r="C17281">
            <v>2.7</v>
          </cell>
          <cell r="D17281">
            <v>2.7</v>
          </cell>
          <cell r="E17281">
            <v>4.8</v>
          </cell>
          <cell r="F17281">
            <v>138</v>
          </cell>
        </row>
        <row r="17282">
          <cell r="A17282" t="str">
            <v>BU19691105</v>
          </cell>
          <cell r="B17282">
            <v>-99999</v>
          </cell>
          <cell r="C17282">
            <v>-99999</v>
          </cell>
          <cell r="D17282">
            <v>-99999</v>
          </cell>
          <cell r="E17282">
            <v>-99999</v>
          </cell>
          <cell r="F17282">
            <v>-99999</v>
          </cell>
        </row>
        <row r="17283">
          <cell r="A17283" t="str">
            <v>BU19691106</v>
          </cell>
          <cell r="B17283">
            <v>-99999</v>
          </cell>
          <cell r="C17283">
            <v>-99999</v>
          </cell>
          <cell r="D17283">
            <v>-99999</v>
          </cell>
          <cell r="E17283">
            <v>-99999</v>
          </cell>
          <cell r="F17283">
            <v>-99999</v>
          </cell>
        </row>
        <row r="17284">
          <cell r="A17284" t="str">
            <v>BU19691107</v>
          </cell>
          <cell r="B17284">
            <v>-99999</v>
          </cell>
          <cell r="C17284">
            <v>-99999</v>
          </cell>
          <cell r="D17284">
            <v>-99999</v>
          </cell>
          <cell r="E17284">
            <v>-99999</v>
          </cell>
          <cell r="F17284">
            <v>-99999</v>
          </cell>
        </row>
        <row r="17285">
          <cell r="A17285" t="str">
            <v>BU19691108</v>
          </cell>
          <cell r="B17285">
            <v>-99999</v>
          </cell>
          <cell r="C17285">
            <v>-99999</v>
          </cell>
          <cell r="D17285">
            <v>-99999</v>
          </cell>
          <cell r="E17285">
            <v>-99999</v>
          </cell>
          <cell r="F17285">
            <v>-99999</v>
          </cell>
        </row>
        <row r="17286">
          <cell r="A17286" t="str">
            <v>BU19691109</v>
          </cell>
          <cell r="B17286">
            <v>-99999</v>
          </cell>
          <cell r="C17286">
            <v>0.6</v>
          </cell>
          <cell r="D17286">
            <v>1.2</v>
          </cell>
          <cell r="E17286">
            <v>2.4</v>
          </cell>
          <cell r="F17286">
            <v>294.60000000000002</v>
          </cell>
        </row>
        <row r="17287">
          <cell r="A17287" t="str">
            <v>WK196912</v>
          </cell>
          <cell r="B17287">
            <v>-99999</v>
          </cell>
          <cell r="C17287">
            <v>4.5</v>
          </cell>
          <cell r="D17287">
            <v>7.3</v>
          </cell>
          <cell r="E17287">
            <v>9.5</v>
          </cell>
          <cell r="F17287">
            <v>169</v>
          </cell>
        </row>
        <row r="17288">
          <cell r="A17288" t="str">
            <v>BU19691200</v>
          </cell>
          <cell r="B17288">
            <v>-99999</v>
          </cell>
          <cell r="C17288">
            <v>4.5999999999999996</v>
          </cell>
          <cell r="D17288">
            <v>7.6</v>
          </cell>
          <cell r="E17288">
            <v>10.6</v>
          </cell>
          <cell r="F17288">
            <v>106.6</v>
          </cell>
        </row>
        <row r="17289">
          <cell r="A17289" t="str">
            <v>BU19691201</v>
          </cell>
          <cell r="B17289">
            <v>-99999</v>
          </cell>
          <cell r="C17289">
            <v>-99999</v>
          </cell>
          <cell r="D17289">
            <v>-99999</v>
          </cell>
          <cell r="E17289">
            <v>-99999</v>
          </cell>
          <cell r="F17289">
            <v>-99999</v>
          </cell>
        </row>
        <row r="17290">
          <cell r="A17290" t="str">
            <v>BU19691202</v>
          </cell>
          <cell r="B17290">
            <v>-99999</v>
          </cell>
          <cell r="C17290">
            <v>-99999</v>
          </cell>
          <cell r="D17290">
            <v>-99999</v>
          </cell>
          <cell r="E17290">
            <v>-99999</v>
          </cell>
          <cell r="F17290">
            <v>270.8</v>
          </cell>
        </row>
        <row r="17291">
          <cell r="A17291" t="str">
            <v>BU19691204</v>
          </cell>
          <cell r="B17291">
            <v>-99999</v>
          </cell>
          <cell r="C17291">
            <v>-99999</v>
          </cell>
          <cell r="D17291">
            <v>-99999</v>
          </cell>
          <cell r="E17291">
            <v>-99999</v>
          </cell>
          <cell r="F17291">
            <v>-99999</v>
          </cell>
        </row>
        <row r="17292">
          <cell r="A17292" t="str">
            <v>BU19691208</v>
          </cell>
          <cell r="B17292">
            <v>-99999</v>
          </cell>
          <cell r="C17292">
            <v>-99999</v>
          </cell>
          <cell r="D17292">
            <v>-99999</v>
          </cell>
          <cell r="E17292">
            <v>-99999</v>
          </cell>
          <cell r="F17292">
            <v>-99999</v>
          </cell>
        </row>
        <row r="17293">
          <cell r="A17293" t="str">
            <v>BU19691209</v>
          </cell>
          <cell r="B17293">
            <v>-99999</v>
          </cell>
          <cell r="C17293">
            <v>-99999</v>
          </cell>
          <cell r="D17293">
            <v>-99999</v>
          </cell>
          <cell r="E17293">
            <v>-99999</v>
          </cell>
          <cell r="F17293">
            <v>-99999</v>
          </cell>
        </row>
        <row r="17294">
          <cell r="A17294" t="str">
            <v>WK196913</v>
          </cell>
          <cell r="B17294">
            <v>-99999</v>
          </cell>
          <cell r="C17294">
            <v>5.0999999999999996</v>
          </cell>
          <cell r="D17294">
            <v>8</v>
          </cell>
          <cell r="E17294">
            <v>10.4</v>
          </cell>
          <cell r="F17294">
            <v>100.2</v>
          </cell>
        </row>
        <row r="17295">
          <cell r="A17295" t="str">
            <v>BU19691300</v>
          </cell>
          <cell r="B17295">
            <v>-99999</v>
          </cell>
          <cell r="C17295">
            <v>6.3</v>
          </cell>
          <cell r="D17295">
            <v>11.2</v>
          </cell>
          <cell r="E17295">
            <v>14.2</v>
          </cell>
          <cell r="F17295">
            <v>63.1</v>
          </cell>
        </row>
        <row r="17296">
          <cell r="A17296" t="str">
            <v>BU19691301</v>
          </cell>
          <cell r="B17296">
            <v>-99999</v>
          </cell>
          <cell r="C17296">
            <v>-99999</v>
          </cell>
          <cell r="D17296">
            <v>-99999</v>
          </cell>
          <cell r="E17296">
            <v>-99999</v>
          </cell>
          <cell r="F17296">
            <v>-99999</v>
          </cell>
        </row>
        <row r="17297">
          <cell r="A17297" t="str">
            <v>BU19691302</v>
          </cell>
          <cell r="B17297">
            <v>-99999</v>
          </cell>
          <cell r="C17297">
            <v>4.3</v>
          </cell>
          <cell r="D17297">
            <v>6.2</v>
          </cell>
          <cell r="E17297">
            <v>8.1</v>
          </cell>
          <cell r="F17297">
            <v>100</v>
          </cell>
        </row>
        <row r="17298">
          <cell r="A17298" t="str">
            <v>BU19691309</v>
          </cell>
          <cell r="B17298">
            <v>-99999</v>
          </cell>
          <cell r="C17298">
            <v>2.9</v>
          </cell>
          <cell r="D17298">
            <v>2.9</v>
          </cell>
          <cell r="E17298">
            <v>4.3</v>
          </cell>
          <cell r="F17298">
            <v>283.39999999999998</v>
          </cell>
        </row>
        <row r="17299">
          <cell r="A17299" t="str">
            <v>WK196914</v>
          </cell>
          <cell r="B17299">
            <v>35.4</v>
          </cell>
          <cell r="C17299">
            <v>3.1</v>
          </cell>
          <cell r="D17299">
            <v>4.7</v>
          </cell>
          <cell r="E17299">
            <v>6.3</v>
          </cell>
          <cell r="F17299">
            <v>151.4</v>
          </cell>
        </row>
        <row r="17300">
          <cell r="A17300" t="str">
            <v>BU19691400</v>
          </cell>
          <cell r="B17300">
            <v>35.5</v>
          </cell>
          <cell r="C17300">
            <v>3.5</v>
          </cell>
          <cell r="D17300">
            <v>5.3</v>
          </cell>
          <cell r="E17300">
            <v>7</v>
          </cell>
          <cell r="F17300">
            <v>154.9</v>
          </cell>
        </row>
        <row r="17301">
          <cell r="A17301" t="str">
            <v>BU19691401</v>
          </cell>
          <cell r="B17301">
            <v>-99999</v>
          </cell>
          <cell r="C17301">
            <v>2.9</v>
          </cell>
          <cell r="D17301">
            <v>4.9000000000000004</v>
          </cell>
          <cell r="E17301">
            <v>6.8</v>
          </cell>
          <cell r="F17301">
            <v>135.9</v>
          </cell>
        </row>
        <row r="17302">
          <cell r="A17302" t="str">
            <v>BU19691402</v>
          </cell>
          <cell r="B17302">
            <v>-99999</v>
          </cell>
          <cell r="C17302">
            <v>3.6</v>
          </cell>
          <cell r="D17302">
            <v>4.0999999999999996</v>
          </cell>
          <cell r="E17302">
            <v>5.2</v>
          </cell>
          <cell r="F17302">
            <v>76.599999999999994</v>
          </cell>
        </row>
        <row r="17303">
          <cell r="A17303" t="str">
            <v>BU19691403</v>
          </cell>
          <cell r="B17303">
            <v>-99999</v>
          </cell>
          <cell r="C17303">
            <v>1.2</v>
          </cell>
          <cell r="D17303">
            <v>1.9</v>
          </cell>
          <cell r="E17303">
            <v>1.9</v>
          </cell>
          <cell r="F17303">
            <v>209</v>
          </cell>
        </row>
        <row r="17304">
          <cell r="A17304" t="str">
            <v>BU19691409</v>
          </cell>
          <cell r="B17304">
            <v>-99999</v>
          </cell>
          <cell r="C17304">
            <v>0.9</v>
          </cell>
          <cell r="D17304">
            <v>1.2</v>
          </cell>
          <cell r="E17304">
            <v>1.4</v>
          </cell>
          <cell r="F17304">
            <v>168.4</v>
          </cell>
        </row>
        <row r="17305">
          <cell r="A17305" t="str">
            <v>WK196915</v>
          </cell>
          <cell r="B17305">
            <v>-99999</v>
          </cell>
          <cell r="C17305">
            <v>4.7</v>
          </cell>
          <cell r="D17305">
            <v>7.3</v>
          </cell>
          <cell r="E17305">
            <v>9</v>
          </cell>
          <cell r="F17305">
            <v>109.2</v>
          </cell>
        </row>
        <row r="17306">
          <cell r="A17306" t="str">
            <v>BU19691500</v>
          </cell>
          <cell r="B17306">
            <v>-99999</v>
          </cell>
          <cell r="C17306">
            <v>5.2</v>
          </cell>
          <cell r="D17306">
            <v>8.4</v>
          </cell>
          <cell r="E17306">
            <v>10.3</v>
          </cell>
          <cell r="F17306">
            <v>102.5</v>
          </cell>
        </row>
        <row r="17307">
          <cell r="A17307" t="str">
            <v>BU19691502</v>
          </cell>
          <cell r="B17307">
            <v>-99999</v>
          </cell>
          <cell r="C17307">
            <v>5.9</v>
          </cell>
          <cell r="D17307">
            <v>9.6</v>
          </cell>
          <cell r="E17307">
            <v>11.1</v>
          </cell>
          <cell r="F17307">
            <v>107.5</v>
          </cell>
        </row>
        <row r="17308">
          <cell r="A17308" t="str">
            <v>BU19691503</v>
          </cell>
          <cell r="B17308">
            <v>-99999</v>
          </cell>
          <cell r="C17308">
            <v>4.2</v>
          </cell>
          <cell r="D17308">
            <v>5.0999999999999996</v>
          </cell>
          <cell r="E17308">
            <v>6</v>
          </cell>
          <cell r="F17308">
            <v>85.4</v>
          </cell>
        </row>
        <row r="17309">
          <cell r="A17309" t="str">
            <v>BU19691504</v>
          </cell>
          <cell r="B17309">
            <v>-99999</v>
          </cell>
          <cell r="C17309">
            <v>-99999</v>
          </cell>
          <cell r="D17309">
            <v>-99999</v>
          </cell>
          <cell r="E17309">
            <v>-99999</v>
          </cell>
          <cell r="F17309">
            <v>-99999</v>
          </cell>
        </row>
        <row r="17310">
          <cell r="A17310" t="str">
            <v>BU19691509</v>
          </cell>
          <cell r="B17310">
            <v>-99999</v>
          </cell>
          <cell r="C17310">
            <v>1.8</v>
          </cell>
          <cell r="D17310">
            <v>2.9</v>
          </cell>
          <cell r="E17310">
            <v>2.9</v>
          </cell>
          <cell r="F17310">
            <v>248</v>
          </cell>
        </row>
        <row r="17311">
          <cell r="A17311" t="str">
            <v>WK196916</v>
          </cell>
          <cell r="B17311">
            <v>-99999</v>
          </cell>
          <cell r="C17311">
            <v>4.3</v>
          </cell>
          <cell r="D17311">
            <v>7</v>
          </cell>
          <cell r="E17311">
            <v>9.1999999999999993</v>
          </cell>
          <cell r="F17311">
            <v>118.9</v>
          </cell>
        </row>
        <row r="17312">
          <cell r="A17312" t="str">
            <v>BU19691600</v>
          </cell>
          <cell r="B17312">
            <v>-99999</v>
          </cell>
          <cell r="C17312">
            <v>5.9</v>
          </cell>
          <cell r="D17312">
            <v>9.4</v>
          </cell>
          <cell r="E17312">
            <v>12.3</v>
          </cell>
          <cell r="F17312">
            <v>72.3</v>
          </cell>
        </row>
        <row r="17313">
          <cell r="A17313" t="str">
            <v>BU19691601</v>
          </cell>
          <cell r="B17313">
            <v>-99999</v>
          </cell>
          <cell r="C17313">
            <v>-99999</v>
          </cell>
          <cell r="D17313">
            <v>-99999</v>
          </cell>
          <cell r="E17313">
            <v>-99999</v>
          </cell>
          <cell r="F17313">
            <v>-99999</v>
          </cell>
        </row>
        <row r="17314">
          <cell r="A17314" t="str">
            <v>BU19691603</v>
          </cell>
          <cell r="B17314">
            <v>-99999</v>
          </cell>
          <cell r="C17314">
            <v>-99999</v>
          </cell>
          <cell r="D17314">
            <v>-99999</v>
          </cell>
          <cell r="E17314">
            <v>-99999</v>
          </cell>
          <cell r="F17314">
            <v>-99999</v>
          </cell>
        </row>
        <row r="17315">
          <cell r="A17315" t="str">
            <v>BU19691604</v>
          </cell>
          <cell r="B17315">
            <v>-99999</v>
          </cell>
          <cell r="C17315">
            <v>-99999</v>
          </cell>
          <cell r="D17315">
            <v>-99999</v>
          </cell>
          <cell r="E17315">
            <v>-99999</v>
          </cell>
          <cell r="F17315">
            <v>-99999</v>
          </cell>
        </row>
        <row r="17316">
          <cell r="A17316" t="str">
            <v>BU19691608</v>
          </cell>
          <cell r="B17316">
            <v>-99999</v>
          </cell>
          <cell r="C17316">
            <v>-99999</v>
          </cell>
          <cell r="D17316">
            <v>-99999</v>
          </cell>
          <cell r="E17316">
            <v>-99999</v>
          </cell>
          <cell r="F17316">
            <v>-99999</v>
          </cell>
        </row>
        <row r="17317">
          <cell r="A17317" t="str">
            <v>BU19691609</v>
          </cell>
          <cell r="B17317">
            <v>-99999</v>
          </cell>
          <cell r="C17317">
            <v>1.8</v>
          </cell>
          <cell r="D17317">
            <v>2.7</v>
          </cell>
          <cell r="E17317">
            <v>3.6</v>
          </cell>
          <cell r="F17317">
            <v>441.1</v>
          </cell>
        </row>
        <row r="17318">
          <cell r="A17318" t="str">
            <v>WK196917</v>
          </cell>
          <cell r="B17318">
            <v>-99999</v>
          </cell>
          <cell r="C17318">
            <v>3.7</v>
          </cell>
          <cell r="D17318">
            <v>6</v>
          </cell>
          <cell r="E17318">
            <v>7.4</v>
          </cell>
          <cell r="F17318">
            <v>128.69999999999999</v>
          </cell>
        </row>
        <row r="17319">
          <cell r="A17319" t="str">
            <v>BU19691700</v>
          </cell>
          <cell r="B17319">
            <v>-99999</v>
          </cell>
          <cell r="C17319">
            <v>3.6</v>
          </cell>
          <cell r="D17319">
            <v>6.1</v>
          </cell>
          <cell r="E17319">
            <v>7.4</v>
          </cell>
          <cell r="F17319">
            <v>111.2</v>
          </cell>
        </row>
        <row r="17320">
          <cell r="A17320" t="str">
            <v>BU19691701</v>
          </cell>
          <cell r="B17320">
            <v>-99999</v>
          </cell>
          <cell r="C17320">
            <v>-99999</v>
          </cell>
          <cell r="D17320">
            <v>-99999</v>
          </cell>
          <cell r="E17320">
            <v>-99999</v>
          </cell>
          <cell r="F17320">
            <v>-99999</v>
          </cell>
        </row>
        <row r="17321">
          <cell r="A17321" t="str">
            <v>BU19691702</v>
          </cell>
          <cell r="B17321">
            <v>-99999</v>
          </cell>
          <cell r="C17321">
            <v>-99999</v>
          </cell>
          <cell r="D17321">
            <v>-99999</v>
          </cell>
          <cell r="E17321">
            <v>-99999</v>
          </cell>
          <cell r="F17321">
            <v>-99999</v>
          </cell>
        </row>
        <row r="17322">
          <cell r="A17322" t="str">
            <v>BU19691709</v>
          </cell>
          <cell r="B17322">
            <v>-99999</v>
          </cell>
          <cell r="C17322">
            <v>6.1</v>
          </cell>
          <cell r="D17322">
            <v>7.1</v>
          </cell>
          <cell r="E17322">
            <v>8.6</v>
          </cell>
          <cell r="F17322">
            <v>247.6</v>
          </cell>
        </row>
        <row r="17323">
          <cell r="A17323" t="str">
            <v>GM1970</v>
          </cell>
          <cell r="B17323">
            <v>30.2</v>
          </cell>
          <cell r="C17323">
            <v>6.2</v>
          </cell>
          <cell r="D17323">
            <v>9.6</v>
          </cell>
          <cell r="E17323">
            <v>12.4</v>
          </cell>
          <cell r="F17323">
            <v>94.3</v>
          </cell>
        </row>
        <row r="17324">
          <cell r="A17324" t="str">
            <v>WK197000</v>
          </cell>
          <cell r="B17324">
            <v>29.8</v>
          </cell>
          <cell r="C17324">
            <v>7.6</v>
          </cell>
          <cell r="D17324">
            <v>12</v>
          </cell>
          <cell r="E17324">
            <v>15.6</v>
          </cell>
          <cell r="F17324">
            <v>71.7</v>
          </cell>
        </row>
        <row r="17325">
          <cell r="A17325" t="str">
            <v>BU19700000</v>
          </cell>
          <cell r="B17325">
            <v>-99999</v>
          </cell>
          <cell r="C17325">
            <v>8.6</v>
          </cell>
          <cell r="D17325">
            <v>14.2</v>
          </cell>
          <cell r="E17325">
            <v>16.600000000000001</v>
          </cell>
          <cell r="F17325">
            <v>23.6</v>
          </cell>
        </row>
        <row r="17326">
          <cell r="A17326" t="str">
            <v>BU19700001</v>
          </cell>
          <cell r="B17326">
            <v>-99999</v>
          </cell>
          <cell r="C17326">
            <v>9.6999999999999993</v>
          </cell>
          <cell r="D17326">
            <v>14.8</v>
          </cell>
          <cell r="E17326">
            <v>18.7</v>
          </cell>
          <cell r="F17326">
            <v>61.4</v>
          </cell>
        </row>
        <row r="17327">
          <cell r="A17327" t="str">
            <v>BU19700002</v>
          </cell>
          <cell r="B17327">
            <v>-99999</v>
          </cell>
          <cell r="C17327">
            <v>9.6999999999999993</v>
          </cell>
          <cell r="D17327">
            <v>15.5</v>
          </cell>
          <cell r="E17327">
            <v>20.5</v>
          </cell>
          <cell r="F17327">
            <v>18.8</v>
          </cell>
        </row>
        <row r="17328">
          <cell r="A17328" t="str">
            <v>BU19700003</v>
          </cell>
          <cell r="B17328">
            <v>-99999</v>
          </cell>
          <cell r="C17328">
            <v>10.6</v>
          </cell>
          <cell r="D17328">
            <v>15.8</v>
          </cell>
          <cell r="E17328">
            <v>20.5</v>
          </cell>
          <cell r="F17328">
            <v>35.9</v>
          </cell>
        </row>
        <row r="17329">
          <cell r="A17329" t="str">
            <v>BU19700004</v>
          </cell>
          <cell r="B17329">
            <v>-99999</v>
          </cell>
          <cell r="C17329">
            <v>-99999</v>
          </cell>
          <cell r="D17329">
            <v>-99999</v>
          </cell>
          <cell r="E17329">
            <v>-99999</v>
          </cell>
          <cell r="F17329">
            <v>-99999</v>
          </cell>
        </row>
        <row r="17330">
          <cell r="A17330" t="str">
            <v>BU19700005</v>
          </cell>
          <cell r="B17330">
            <v>-99999</v>
          </cell>
          <cell r="C17330">
            <v>12.1</v>
          </cell>
          <cell r="D17330">
            <v>19</v>
          </cell>
          <cell r="E17330">
            <v>25.7</v>
          </cell>
          <cell r="F17330">
            <v>25.7</v>
          </cell>
        </row>
        <row r="17331">
          <cell r="A17331" t="str">
            <v>BU19700006</v>
          </cell>
          <cell r="B17331">
            <v>-99999</v>
          </cell>
          <cell r="C17331">
            <v>1.2</v>
          </cell>
          <cell r="D17331">
            <v>1.2</v>
          </cell>
          <cell r="E17331">
            <v>1.8</v>
          </cell>
          <cell r="F17331">
            <v>338.4</v>
          </cell>
        </row>
        <row r="17332">
          <cell r="A17332" t="str">
            <v>BU19700007</v>
          </cell>
          <cell r="B17332">
            <v>-99999</v>
          </cell>
          <cell r="C17332">
            <v>0.6</v>
          </cell>
          <cell r="D17332">
            <v>1.1000000000000001</v>
          </cell>
          <cell r="E17332">
            <v>1.7</v>
          </cell>
          <cell r="F17332">
            <v>164.8</v>
          </cell>
        </row>
        <row r="17333">
          <cell r="A17333" t="str">
            <v>BU19700008</v>
          </cell>
          <cell r="B17333">
            <v>-99999</v>
          </cell>
          <cell r="C17333">
            <v>1.7</v>
          </cell>
          <cell r="D17333">
            <v>4.7</v>
          </cell>
          <cell r="E17333">
            <v>6.2</v>
          </cell>
          <cell r="F17333">
            <v>186.1</v>
          </cell>
        </row>
        <row r="17334">
          <cell r="A17334" t="str">
            <v>BU19700009</v>
          </cell>
          <cell r="B17334">
            <v>-99999</v>
          </cell>
          <cell r="C17334">
            <v>6.1</v>
          </cell>
          <cell r="D17334">
            <v>9.9</v>
          </cell>
          <cell r="E17334">
            <v>14.3</v>
          </cell>
          <cell r="F17334">
            <v>81.7</v>
          </cell>
        </row>
        <row r="17335">
          <cell r="A17335" t="str">
            <v>BU19700010</v>
          </cell>
          <cell r="B17335">
            <v>-99999</v>
          </cell>
          <cell r="C17335">
            <v>0.4</v>
          </cell>
          <cell r="D17335">
            <v>0.4</v>
          </cell>
          <cell r="E17335">
            <v>0.6</v>
          </cell>
          <cell r="F17335">
            <v>264.10000000000002</v>
          </cell>
        </row>
        <row r="17336">
          <cell r="A17336" t="str">
            <v>BU19700011</v>
          </cell>
          <cell r="B17336">
            <v>-99999</v>
          </cell>
          <cell r="C17336">
            <v>-99999</v>
          </cell>
          <cell r="D17336">
            <v>-99999</v>
          </cell>
          <cell r="E17336">
            <v>-99999</v>
          </cell>
          <cell r="F17336">
            <v>-99999</v>
          </cell>
        </row>
        <row r="17337">
          <cell r="A17337" t="str">
            <v>WK197001</v>
          </cell>
          <cell r="B17337">
            <v>-99999</v>
          </cell>
          <cell r="C17337">
            <v>4.4000000000000004</v>
          </cell>
          <cell r="D17337">
            <v>5.5</v>
          </cell>
          <cell r="E17337">
            <v>7.5</v>
          </cell>
          <cell r="F17337">
            <v>138.4</v>
          </cell>
        </row>
        <row r="17338">
          <cell r="A17338" t="str">
            <v>BU19700100</v>
          </cell>
          <cell r="B17338">
            <v>-99999</v>
          </cell>
          <cell r="C17338">
            <v>6.7</v>
          </cell>
          <cell r="D17338">
            <v>8.3000000000000007</v>
          </cell>
          <cell r="E17338">
            <v>10.1</v>
          </cell>
          <cell r="F17338">
            <v>106.3</v>
          </cell>
        </row>
        <row r="17339">
          <cell r="A17339" t="str">
            <v>BU19700101</v>
          </cell>
          <cell r="B17339">
            <v>-99999</v>
          </cell>
          <cell r="C17339">
            <v>-99999</v>
          </cell>
          <cell r="D17339">
            <v>-99999</v>
          </cell>
          <cell r="E17339">
            <v>-99999</v>
          </cell>
          <cell r="F17339">
            <v>-99999</v>
          </cell>
        </row>
        <row r="17340">
          <cell r="A17340" t="str">
            <v>BU19700102</v>
          </cell>
          <cell r="B17340">
            <v>-99999</v>
          </cell>
          <cell r="C17340">
            <v>2.9</v>
          </cell>
          <cell r="D17340">
            <v>4.3</v>
          </cell>
          <cell r="E17340">
            <v>7.1</v>
          </cell>
          <cell r="F17340">
            <v>135.30000000000001</v>
          </cell>
        </row>
        <row r="17341">
          <cell r="A17341" t="str">
            <v>BU19700103</v>
          </cell>
          <cell r="B17341">
            <v>-99999</v>
          </cell>
          <cell r="C17341">
            <v>-99999</v>
          </cell>
          <cell r="D17341">
            <v>-99999</v>
          </cell>
          <cell r="E17341">
            <v>-99999</v>
          </cell>
          <cell r="F17341">
            <v>-99999</v>
          </cell>
        </row>
        <row r="17342">
          <cell r="A17342" t="str">
            <v>BU19700104</v>
          </cell>
          <cell r="B17342">
            <v>-99999</v>
          </cell>
          <cell r="C17342">
            <v>-99999</v>
          </cell>
          <cell r="D17342">
            <v>-99999</v>
          </cell>
          <cell r="E17342">
            <v>-99999</v>
          </cell>
          <cell r="F17342">
            <v>-99999</v>
          </cell>
        </row>
        <row r="17343">
          <cell r="A17343" t="str">
            <v>BU19700105</v>
          </cell>
          <cell r="B17343">
            <v>-99999</v>
          </cell>
          <cell r="C17343">
            <v>-99999</v>
          </cell>
          <cell r="D17343">
            <v>-99999</v>
          </cell>
          <cell r="E17343">
            <v>-99999</v>
          </cell>
          <cell r="F17343">
            <v>-99999</v>
          </cell>
        </row>
        <row r="17344">
          <cell r="A17344" t="str">
            <v>BU19700107</v>
          </cell>
          <cell r="B17344">
            <v>-99999</v>
          </cell>
          <cell r="C17344">
            <v>-99999</v>
          </cell>
          <cell r="D17344">
            <v>-99999</v>
          </cell>
          <cell r="E17344">
            <v>-99999</v>
          </cell>
          <cell r="F17344">
            <v>-99999</v>
          </cell>
        </row>
        <row r="17345">
          <cell r="A17345" t="str">
            <v>BU19700108</v>
          </cell>
          <cell r="B17345">
            <v>-99999</v>
          </cell>
          <cell r="C17345">
            <v>-99999</v>
          </cell>
          <cell r="D17345">
            <v>-99999</v>
          </cell>
          <cell r="E17345">
            <v>-99999</v>
          </cell>
          <cell r="F17345">
            <v>-99999</v>
          </cell>
        </row>
        <row r="17346">
          <cell r="A17346" t="str">
            <v>BU19700109</v>
          </cell>
          <cell r="B17346">
            <v>-99999</v>
          </cell>
          <cell r="C17346">
            <v>-99999</v>
          </cell>
          <cell r="D17346">
            <v>-99999</v>
          </cell>
          <cell r="E17346">
            <v>-99999</v>
          </cell>
          <cell r="F17346">
            <v>-99999</v>
          </cell>
        </row>
        <row r="17347">
          <cell r="A17347" t="str">
            <v>WK197002</v>
          </cell>
          <cell r="B17347">
            <v>-99999</v>
          </cell>
          <cell r="C17347">
            <v>4.8</v>
          </cell>
          <cell r="D17347">
            <v>7.6</v>
          </cell>
          <cell r="E17347">
            <v>8.6999999999999993</v>
          </cell>
          <cell r="F17347">
            <v>110.3</v>
          </cell>
        </row>
        <row r="17348">
          <cell r="A17348" t="str">
            <v>BU19700200</v>
          </cell>
          <cell r="B17348">
            <v>-99999</v>
          </cell>
          <cell r="C17348">
            <v>4.5999999999999996</v>
          </cell>
          <cell r="D17348">
            <v>6.9</v>
          </cell>
          <cell r="E17348">
            <v>8.4</v>
          </cell>
          <cell r="F17348">
            <v>93.5</v>
          </cell>
        </row>
        <row r="17349">
          <cell r="A17349" t="str">
            <v>BU19700201</v>
          </cell>
          <cell r="B17349">
            <v>-99999</v>
          </cell>
          <cell r="C17349">
            <v>5.2</v>
          </cell>
          <cell r="D17349">
            <v>6.8</v>
          </cell>
          <cell r="E17349">
            <v>7.3</v>
          </cell>
          <cell r="F17349">
            <v>96.2</v>
          </cell>
        </row>
        <row r="17350">
          <cell r="A17350" t="str">
            <v>BU19700202</v>
          </cell>
          <cell r="B17350">
            <v>-99999</v>
          </cell>
          <cell r="C17350">
            <v>-99999</v>
          </cell>
          <cell r="D17350">
            <v>-99999</v>
          </cell>
          <cell r="E17350">
            <v>-99999</v>
          </cell>
          <cell r="F17350">
            <v>-99999</v>
          </cell>
        </row>
        <row r="17351">
          <cell r="A17351" t="str">
            <v>BU19700208</v>
          </cell>
          <cell r="B17351">
            <v>-99999</v>
          </cell>
          <cell r="C17351">
            <v>-99999</v>
          </cell>
          <cell r="D17351">
            <v>-99999</v>
          </cell>
          <cell r="E17351">
            <v>-99999</v>
          </cell>
          <cell r="F17351">
            <v>-99999</v>
          </cell>
        </row>
        <row r="17352">
          <cell r="A17352" t="str">
            <v>BU19700209</v>
          </cell>
          <cell r="B17352">
            <v>-99999</v>
          </cell>
          <cell r="C17352">
            <v>-99999</v>
          </cell>
          <cell r="D17352">
            <v>-99999</v>
          </cell>
          <cell r="E17352">
            <v>-99999</v>
          </cell>
          <cell r="F17352">
            <v>-99999</v>
          </cell>
        </row>
        <row r="17353">
          <cell r="A17353" t="str">
            <v>WK197003</v>
          </cell>
          <cell r="B17353">
            <v>-99999</v>
          </cell>
          <cell r="C17353">
            <v>5.4</v>
          </cell>
          <cell r="D17353">
            <v>8.3000000000000007</v>
          </cell>
          <cell r="E17353">
            <v>9.6999999999999993</v>
          </cell>
          <cell r="F17353">
            <v>88.5</v>
          </cell>
        </row>
        <row r="17354">
          <cell r="A17354" t="str">
            <v>BU19700300</v>
          </cell>
          <cell r="B17354">
            <v>-99999</v>
          </cell>
          <cell r="C17354">
            <v>6.3</v>
          </cell>
          <cell r="D17354">
            <v>9.1</v>
          </cell>
          <cell r="E17354">
            <v>10.3</v>
          </cell>
          <cell r="F17354">
            <v>67</v>
          </cell>
        </row>
        <row r="17355">
          <cell r="A17355" t="str">
            <v>BU19700301</v>
          </cell>
          <cell r="B17355">
            <v>-99999</v>
          </cell>
          <cell r="C17355">
            <v>6.1</v>
          </cell>
          <cell r="D17355">
            <v>11.5</v>
          </cell>
          <cell r="E17355">
            <v>13.7</v>
          </cell>
          <cell r="F17355">
            <v>87.6</v>
          </cell>
        </row>
        <row r="17356">
          <cell r="A17356" t="str">
            <v>BU19700302</v>
          </cell>
          <cell r="B17356">
            <v>-99999</v>
          </cell>
          <cell r="C17356">
            <v>-99999</v>
          </cell>
          <cell r="D17356">
            <v>-99999</v>
          </cell>
          <cell r="E17356">
            <v>-99999</v>
          </cell>
          <cell r="F17356">
            <v>-99999</v>
          </cell>
        </row>
        <row r="17357">
          <cell r="A17357" t="str">
            <v>BU19700303</v>
          </cell>
          <cell r="B17357">
            <v>-99999</v>
          </cell>
          <cell r="C17357">
            <v>-99999</v>
          </cell>
          <cell r="D17357">
            <v>-99999</v>
          </cell>
          <cell r="E17357">
            <v>-99999</v>
          </cell>
          <cell r="F17357">
            <v>-99999</v>
          </cell>
        </row>
        <row r="17358">
          <cell r="A17358" t="str">
            <v>BU19700307</v>
          </cell>
          <cell r="B17358">
            <v>-99999</v>
          </cell>
          <cell r="C17358">
            <v>-99999</v>
          </cell>
          <cell r="D17358">
            <v>-99999</v>
          </cell>
          <cell r="E17358">
            <v>-99999</v>
          </cell>
          <cell r="F17358">
            <v>-99999</v>
          </cell>
        </row>
        <row r="17359">
          <cell r="A17359" t="str">
            <v>BU19700308</v>
          </cell>
          <cell r="B17359">
            <v>-99999</v>
          </cell>
          <cell r="C17359">
            <v>-99999</v>
          </cell>
          <cell r="D17359">
            <v>-99999</v>
          </cell>
          <cell r="E17359">
            <v>-99999</v>
          </cell>
          <cell r="F17359">
            <v>-99999</v>
          </cell>
        </row>
        <row r="17360">
          <cell r="A17360" t="str">
            <v>BU19700309</v>
          </cell>
          <cell r="B17360">
            <v>-99999</v>
          </cell>
          <cell r="C17360">
            <v>-99999</v>
          </cell>
          <cell r="D17360">
            <v>-99999</v>
          </cell>
          <cell r="E17360">
            <v>-99999</v>
          </cell>
          <cell r="F17360">
            <v>-99999</v>
          </cell>
        </row>
        <row r="17361">
          <cell r="A17361" t="str">
            <v>WK197004</v>
          </cell>
          <cell r="B17361">
            <v>-99999</v>
          </cell>
          <cell r="C17361">
            <v>5.0999999999999996</v>
          </cell>
          <cell r="D17361">
            <v>6.2</v>
          </cell>
          <cell r="E17361">
            <v>7.7</v>
          </cell>
          <cell r="F17361">
            <v>116.8</v>
          </cell>
        </row>
        <row r="17362">
          <cell r="A17362" t="str">
            <v>BU19700400</v>
          </cell>
          <cell r="B17362">
            <v>-99999</v>
          </cell>
          <cell r="C17362">
            <v>5.0999999999999996</v>
          </cell>
          <cell r="D17362">
            <v>6.3</v>
          </cell>
          <cell r="E17362">
            <v>7.6</v>
          </cell>
          <cell r="F17362">
            <v>109.7</v>
          </cell>
        </row>
        <row r="17363">
          <cell r="A17363" t="str">
            <v>BU19700401</v>
          </cell>
          <cell r="B17363">
            <v>-99999</v>
          </cell>
          <cell r="C17363">
            <v>-99999</v>
          </cell>
          <cell r="D17363">
            <v>-99999</v>
          </cell>
          <cell r="E17363">
            <v>-99999</v>
          </cell>
          <cell r="F17363">
            <v>-99999</v>
          </cell>
        </row>
        <row r="17364">
          <cell r="A17364" t="str">
            <v>BU19700408</v>
          </cell>
          <cell r="B17364">
            <v>-99999</v>
          </cell>
          <cell r="C17364">
            <v>-99999</v>
          </cell>
          <cell r="D17364">
            <v>-99999</v>
          </cell>
          <cell r="E17364">
            <v>-99999</v>
          </cell>
          <cell r="F17364">
            <v>-99999</v>
          </cell>
        </row>
        <row r="17365">
          <cell r="A17365" t="str">
            <v>BU19700409</v>
          </cell>
          <cell r="B17365">
            <v>-99999</v>
          </cell>
          <cell r="C17365">
            <v>-99999</v>
          </cell>
          <cell r="D17365">
            <v>-99999</v>
          </cell>
          <cell r="E17365">
            <v>-99999</v>
          </cell>
          <cell r="F17365">
            <v>-99999</v>
          </cell>
        </row>
        <row r="17366">
          <cell r="A17366" t="str">
            <v>WK197005</v>
          </cell>
          <cell r="B17366">
            <v>-99999</v>
          </cell>
          <cell r="C17366">
            <v>5</v>
          </cell>
          <cell r="D17366">
            <v>8.1</v>
          </cell>
          <cell r="E17366">
            <v>9.5</v>
          </cell>
          <cell r="F17366">
            <v>81.599999999999994</v>
          </cell>
        </row>
        <row r="17367">
          <cell r="A17367" t="str">
            <v>BU19700500</v>
          </cell>
          <cell r="B17367">
            <v>-99999</v>
          </cell>
          <cell r="C17367">
            <v>6.1</v>
          </cell>
          <cell r="D17367">
            <v>8.9</v>
          </cell>
          <cell r="E17367">
            <v>10.5</v>
          </cell>
          <cell r="F17367">
            <v>73.7</v>
          </cell>
        </row>
        <row r="17368">
          <cell r="A17368" t="str">
            <v>BU19700501</v>
          </cell>
          <cell r="B17368">
            <v>-99999</v>
          </cell>
          <cell r="C17368">
            <v>5.4</v>
          </cell>
          <cell r="D17368">
            <v>8.6999999999999993</v>
          </cell>
          <cell r="E17368">
            <v>10.1</v>
          </cell>
          <cell r="F17368">
            <v>57</v>
          </cell>
        </row>
        <row r="17369">
          <cell r="A17369" t="str">
            <v>BU19700502</v>
          </cell>
          <cell r="B17369">
            <v>-99999</v>
          </cell>
          <cell r="C17369">
            <v>3.8</v>
          </cell>
          <cell r="D17369">
            <v>10.6</v>
          </cell>
          <cell r="E17369">
            <v>12.5</v>
          </cell>
          <cell r="F17369">
            <v>85.9</v>
          </cell>
        </row>
        <row r="17370">
          <cell r="A17370" t="str">
            <v>BU19700503</v>
          </cell>
          <cell r="B17370">
            <v>-99999</v>
          </cell>
          <cell r="C17370">
            <v>-99999</v>
          </cell>
          <cell r="D17370">
            <v>-99999</v>
          </cell>
          <cell r="E17370">
            <v>-99999</v>
          </cell>
          <cell r="F17370">
            <v>-99999</v>
          </cell>
        </row>
        <row r="17371">
          <cell r="A17371" t="str">
            <v>BU19700506</v>
          </cell>
          <cell r="B17371">
            <v>-99999</v>
          </cell>
          <cell r="C17371">
            <v>-99999</v>
          </cell>
          <cell r="D17371">
            <v>-99999</v>
          </cell>
          <cell r="E17371">
            <v>-99999</v>
          </cell>
          <cell r="F17371">
            <v>-99999</v>
          </cell>
        </row>
        <row r="17372">
          <cell r="A17372" t="str">
            <v>BU19700507</v>
          </cell>
          <cell r="B17372">
            <v>-99999</v>
          </cell>
          <cell r="C17372">
            <v>-99999</v>
          </cell>
          <cell r="D17372">
            <v>-99999</v>
          </cell>
          <cell r="E17372">
            <v>-99999</v>
          </cell>
          <cell r="F17372">
            <v>-99999</v>
          </cell>
        </row>
        <row r="17373">
          <cell r="A17373" t="str">
            <v>BU19700508</v>
          </cell>
          <cell r="B17373">
            <v>-99999</v>
          </cell>
          <cell r="C17373">
            <v>-99999</v>
          </cell>
          <cell r="D17373">
            <v>-99999</v>
          </cell>
          <cell r="E17373">
            <v>-99999</v>
          </cell>
          <cell r="F17373">
            <v>-99999</v>
          </cell>
        </row>
        <row r="17374">
          <cell r="A17374" t="str">
            <v>BU19700509</v>
          </cell>
          <cell r="B17374">
            <v>-99999</v>
          </cell>
          <cell r="C17374">
            <v>-99999</v>
          </cell>
          <cell r="D17374">
            <v>-99999</v>
          </cell>
          <cell r="E17374">
            <v>-99999</v>
          </cell>
          <cell r="F17374">
            <v>-99999</v>
          </cell>
        </row>
        <row r="17375">
          <cell r="A17375" t="str">
            <v>WK197006</v>
          </cell>
          <cell r="B17375">
            <v>-99999</v>
          </cell>
          <cell r="C17375">
            <v>7.1</v>
          </cell>
          <cell r="D17375">
            <v>11.8</v>
          </cell>
          <cell r="E17375">
            <v>14.8</v>
          </cell>
          <cell r="F17375">
            <v>86.1</v>
          </cell>
        </row>
        <row r="17376">
          <cell r="A17376" t="str">
            <v>BU19700600</v>
          </cell>
          <cell r="B17376">
            <v>-99999</v>
          </cell>
          <cell r="C17376">
            <v>9.1999999999999993</v>
          </cell>
          <cell r="D17376">
            <v>15.3</v>
          </cell>
          <cell r="E17376">
            <v>19.100000000000001</v>
          </cell>
          <cell r="F17376">
            <v>56.5</v>
          </cell>
        </row>
        <row r="17377">
          <cell r="A17377" t="str">
            <v>BU19700601</v>
          </cell>
          <cell r="B17377">
            <v>-99999</v>
          </cell>
          <cell r="C17377">
            <v>-99999</v>
          </cell>
          <cell r="D17377">
            <v>-99999</v>
          </cell>
          <cell r="E17377">
            <v>-99999</v>
          </cell>
          <cell r="F17377">
            <v>-99999</v>
          </cell>
        </row>
        <row r="17378">
          <cell r="A17378" t="str">
            <v>BU19700602</v>
          </cell>
          <cell r="B17378">
            <v>-99999</v>
          </cell>
          <cell r="C17378">
            <v>-99999</v>
          </cell>
          <cell r="D17378">
            <v>-99999</v>
          </cell>
          <cell r="E17378">
            <v>-99999</v>
          </cell>
          <cell r="F17378">
            <v>-99999</v>
          </cell>
        </row>
        <row r="17379">
          <cell r="A17379" t="str">
            <v>BU19700603</v>
          </cell>
          <cell r="B17379">
            <v>-99999</v>
          </cell>
          <cell r="C17379">
            <v>-99999</v>
          </cell>
          <cell r="D17379">
            <v>-99999</v>
          </cell>
          <cell r="E17379">
            <v>-99999</v>
          </cell>
          <cell r="F17379">
            <v>-99999</v>
          </cell>
        </row>
        <row r="17380">
          <cell r="A17380" t="str">
            <v>BU19700604</v>
          </cell>
          <cell r="B17380">
            <v>-99999</v>
          </cell>
          <cell r="C17380">
            <v>-99999</v>
          </cell>
          <cell r="D17380">
            <v>-99999</v>
          </cell>
          <cell r="E17380">
            <v>-99999</v>
          </cell>
          <cell r="F17380">
            <v>-99999</v>
          </cell>
        </row>
        <row r="17381">
          <cell r="A17381" t="str">
            <v>BU19700605</v>
          </cell>
          <cell r="B17381">
            <v>-99999</v>
          </cell>
          <cell r="C17381">
            <v>-99999</v>
          </cell>
          <cell r="D17381">
            <v>-99999</v>
          </cell>
          <cell r="E17381">
            <v>-99999</v>
          </cell>
          <cell r="F17381">
            <v>-99999</v>
          </cell>
        </row>
        <row r="17382">
          <cell r="A17382" t="str">
            <v>BU19700608</v>
          </cell>
          <cell r="B17382">
            <v>-99999</v>
          </cell>
          <cell r="C17382">
            <v>-99999</v>
          </cell>
          <cell r="D17382">
            <v>-99999</v>
          </cell>
          <cell r="E17382">
            <v>-99999</v>
          </cell>
          <cell r="F17382">
            <v>-99999</v>
          </cell>
        </row>
        <row r="17383">
          <cell r="A17383" t="str">
            <v>BU19700609</v>
          </cell>
          <cell r="B17383">
            <v>-99999</v>
          </cell>
          <cell r="C17383">
            <v>-99999</v>
          </cell>
          <cell r="D17383">
            <v>-99999</v>
          </cell>
          <cell r="E17383">
            <v>-99999</v>
          </cell>
          <cell r="F17383">
            <v>-99999</v>
          </cell>
        </row>
        <row r="17384">
          <cell r="A17384" t="str">
            <v>WK197007</v>
          </cell>
          <cell r="B17384">
            <v>-99999</v>
          </cell>
          <cell r="C17384">
            <v>6.7</v>
          </cell>
          <cell r="D17384">
            <v>8.1</v>
          </cell>
          <cell r="E17384">
            <v>9.4</v>
          </cell>
          <cell r="F17384">
            <v>107.9</v>
          </cell>
        </row>
        <row r="17385">
          <cell r="A17385" t="str">
            <v>BU19700700</v>
          </cell>
          <cell r="B17385">
            <v>-99999</v>
          </cell>
          <cell r="C17385">
            <v>5.6</v>
          </cell>
          <cell r="D17385">
            <v>7.3</v>
          </cell>
          <cell r="E17385">
            <v>9.6999999999999993</v>
          </cell>
          <cell r="F17385">
            <v>81.7</v>
          </cell>
        </row>
        <row r="17386">
          <cell r="A17386" t="str">
            <v>BU19700701</v>
          </cell>
          <cell r="B17386">
            <v>-99999</v>
          </cell>
          <cell r="C17386">
            <v>-99999</v>
          </cell>
          <cell r="D17386">
            <v>-99999</v>
          </cell>
          <cell r="E17386">
            <v>-99999</v>
          </cell>
          <cell r="F17386">
            <v>-99999</v>
          </cell>
        </row>
        <row r="17387">
          <cell r="A17387" t="str">
            <v>BU19700702</v>
          </cell>
          <cell r="B17387">
            <v>-99999</v>
          </cell>
          <cell r="C17387">
            <v>-99999</v>
          </cell>
          <cell r="D17387">
            <v>-99999</v>
          </cell>
          <cell r="E17387">
            <v>-99999</v>
          </cell>
          <cell r="F17387">
            <v>-99999</v>
          </cell>
        </row>
        <row r="17388">
          <cell r="A17388" t="str">
            <v>BU19700703</v>
          </cell>
          <cell r="B17388">
            <v>-99999</v>
          </cell>
          <cell r="C17388">
            <v>-99999</v>
          </cell>
          <cell r="D17388">
            <v>-99999</v>
          </cell>
          <cell r="E17388">
            <v>-99999</v>
          </cell>
          <cell r="F17388">
            <v>-99999</v>
          </cell>
        </row>
        <row r="17389">
          <cell r="A17389" t="str">
            <v>BU19700708</v>
          </cell>
          <cell r="B17389">
            <v>-99999</v>
          </cell>
          <cell r="C17389">
            <v>-99999</v>
          </cell>
          <cell r="D17389">
            <v>-99999</v>
          </cell>
          <cell r="E17389">
            <v>-99999</v>
          </cell>
          <cell r="F17389">
            <v>-99999</v>
          </cell>
        </row>
        <row r="17390">
          <cell r="A17390" t="str">
            <v>BU19700709</v>
          </cell>
          <cell r="B17390">
            <v>-99999</v>
          </cell>
          <cell r="C17390">
            <v>-99999</v>
          </cell>
          <cell r="D17390">
            <v>-99999</v>
          </cell>
          <cell r="E17390">
            <v>-99999</v>
          </cell>
          <cell r="F17390">
            <v>-99999</v>
          </cell>
        </row>
        <row r="17391">
          <cell r="A17391" t="str">
            <v>WK197008</v>
          </cell>
          <cell r="B17391">
            <v>-99999</v>
          </cell>
          <cell r="C17391">
            <v>5.4</v>
          </cell>
          <cell r="D17391">
            <v>8.1999999999999993</v>
          </cell>
          <cell r="E17391">
            <v>11.1</v>
          </cell>
          <cell r="F17391">
            <v>93.2</v>
          </cell>
        </row>
        <row r="17392">
          <cell r="A17392" t="str">
            <v>BU19700800</v>
          </cell>
          <cell r="B17392">
            <v>-99999</v>
          </cell>
          <cell r="C17392">
            <v>5.2</v>
          </cell>
          <cell r="D17392">
            <v>8.3000000000000007</v>
          </cell>
          <cell r="E17392">
            <v>11.4</v>
          </cell>
          <cell r="F17392">
            <v>75.599999999999994</v>
          </cell>
        </row>
        <row r="17393">
          <cell r="A17393" t="str">
            <v>BU19700801</v>
          </cell>
          <cell r="B17393">
            <v>-99999</v>
          </cell>
          <cell r="C17393">
            <v>6.3</v>
          </cell>
          <cell r="D17393">
            <v>9.8000000000000007</v>
          </cell>
          <cell r="E17393">
            <v>12.4</v>
          </cell>
          <cell r="F17393">
            <v>80.2</v>
          </cell>
        </row>
        <row r="17394">
          <cell r="A17394" t="str">
            <v>BU19700802</v>
          </cell>
          <cell r="B17394">
            <v>-99999</v>
          </cell>
          <cell r="C17394">
            <v>5.2</v>
          </cell>
          <cell r="D17394">
            <v>7.8</v>
          </cell>
          <cell r="E17394">
            <v>12.6</v>
          </cell>
          <cell r="F17394">
            <v>73.900000000000006</v>
          </cell>
        </row>
        <row r="17395">
          <cell r="A17395" t="str">
            <v>BU19700803</v>
          </cell>
          <cell r="B17395">
            <v>-99999</v>
          </cell>
          <cell r="C17395">
            <v>-99999</v>
          </cell>
          <cell r="D17395">
            <v>-99999</v>
          </cell>
          <cell r="E17395">
            <v>-99999</v>
          </cell>
          <cell r="F17395">
            <v>-99999</v>
          </cell>
        </row>
        <row r="17396">
          <cell r="A17396" t="str">
            <v>BU19700807</v>
          </cell>
          <cell r="B17396">
            <v>-99999</v>
          </cell>
          <cell r="C17396">
            <v>-99999</v>
          </cell>
          <cell r="D17396">
            <v>-99999</v>
          </cell>
          <cell r="E17396">
            <v>-99999</v>
          </cell>
          <cell r="F17396">
            <v>-99999</v>
          </cell>
        </row>
        <row r="17397">
          <cell r="A17397" t="str">
            <v>BU19700808</v>
          </cell>
          <cell r="B17397">
            <v>-99999</v>
          </cell>
          <cell r="C17397">
            <v>-99999</v>
          </cell>
          <cell r="D17397">
            <v>-99999</v>
          </cell>
          <cell r="E17397">
            <v>-99999</v>
          </cell>
          <cell r="F17397">
            <v>-99999</v>
          </cell>
        </row>
        <row r="17398">
          <cell r="A17398" t="str">
            <v>BU19700809</v>
          </cell>
          <cell r="B17398">
            <v>-99999</v>
          </cell>
          <cell r="C17398">
            <v>-99999</v>
          </cell>
          <cell r="D17398">
            <v>-99999</v>
          </cell>
          <cell r="E17398">
            <v>-99999</v>
          </cell>
          <cell r="F17398">
            <v>-99999</v>
          </cell>
        </row>
        <row r="17399">
          <cell r="A17399" t="str">
            <v>WK197009</v>
          </cell>
          <cell r="B17399">
            <v>-99999</v>
          </cell>
          <cell r="C17399">
            <v>5.8</v>
          </cell>
          <cell r="D17399">
            <v>8.5</v>
          </cell>
          <cell r="E17399">
            <v>10.7</v>
          </cell>
          <cell r="F17399">
            <v>80.099999999999994</v>
          </cell>
        </row>
        <row r="17400">
          <cell r="A17400" t="str">
            <v>BU19700900</v>
          </cell>
          <cell r="B17400">
            <v>-99999</v>
          </cell>
          <cell r="C17400">
            <v>6.1</v>
          </cell>
          <cell r="D17400">
            <v>9</v>
          </cell>
          <cell r="E17400">
            <v>11.2</v>
          </cell>
          <cell r="F17400">
            <v>71.2</v>
          </cell>
        </row>
        <row r="17401">
          <cell r="A17401" t="str">
            <v>BU19700909</v>
          </cell>
          <cell r="B17401">
            <v>-99999</v>
          </cell>
          <cell r="C17401">
            <v>4.0999999999999996</v>
          </cell>
          <cell r="D17401">
            <v>5.5</v>
          </cell>
          <cell r="E17401">
            <v>6.8</v>
          </cell>
          <cell r="F17401">
            <v>268</v>
          </cell>
        </row>
        <row r="17402">
          <cell r="A17402" t="str">
            <v>WK197010</v>
          </cell>
          <cell r="B17402">
            <v>-99999</v>
          </cell>
          <cell r="C17402">
            <v>4.2</v>
          </cell>
          <cell r="D17402">
            <v>5.9</v>
          </cell>
          <cell r="E17402">
            <v>7.5</v>
          </cell>
          <cell r="F17402">
            <v>152</v>
          </cell>
        </row>
        <row r="17403">
          <cell r="A17403" t="str">
            <v>BU19701000</v>
          </cell>
          <cell r="B17403">
            <v>-99999</v>
          </cell>
          <cell r="C17403">
            <v>4.0999999999999996</v>
          </cell>
          <cell r="D17403">
            <v>5.6</v>
          </cell>
          <cell r="E17403">
            <v>8</v>
          </cell>
          <cell r="F17403">
            <v>131.4</v>
          </cell>
        </row>
        <row r="17404">
          <cell r="A17404" t="str">
            <v>BU19701001</v>
          </cell>
          <cell r="B17404">
            <v>-99999</v>
          </cell>
          <cell r="C17404">
            <v>-99999</v>
          </cell>
          <cell r="D17404">
            <v>-99999</v>
          </cell>
          <cell r="E17404">
            <v>-99999</v>
          </cell>
          <cell r="F17404">
            <v>-99999</v>
          </cell>
        </row>
        <row r="17405">
          <cell r="A17405" t="str">
            <v>BU19701002</v>
          </cell>
          <cell r="B17405">
            <v>-99999</v>
          </cell>
          <cell r="C17405">
            <v>-99999</v>
          </cell>
          <cell r="D17405">
            <v>-99999</v>
          </cell>
          <cell r="E17405">
            <v>-99999</v>
          </cell>
          <cell r="F17405">
            <v>-99999</v>
          </cell>
        </row>
        <row r="17406">
          <cell r="A17406" t="str">
            <v>BU19701003</v>
          </cell>
          <cell r="B17406">
            <v>-99999</v>
          </cell>
          <cell r="C17406">
            <v>-99999</v>
          </cell>
          <cell r="D17406">
            <v>-99999</v>
          </cell>
          <cell r="E17406">
            <v>-99999</v>
          </cell>
          <cell r="F17406">
            <v>-99999</v>
          </cell>
        </row>
        <row r="17407">
          <cell r="A17407" t="str">
            <v>BU19701004</v>
          </cell>
          <cell r="B17407">
            <v>-99999</v>
          </cell>
          <cell r="C17407">
            <v>-99999</v>
          </cell>
          <cell r="D17407">
            <v>-99999</v>
          </cell>
          <cell r="E17407">
            <v>-99999</v>
          </cell>
          <cell r="F17407">
            <v>-99999</v>
          </cell>
        </row>
        <row r="17408">
          <cell r="A17408" t="str">
            <v>BU19701005</v>
          </cell>
          <cell r="B17408">
            <v>-99999</v>
          </cell>
          <cell r="C17408">
            <v>-99999</v>
          </cell>
          <cell r="D17408">
            <v>-99999</v>
          </cell>
          <cell r="E17408">
            <v>-99999</v>
          </cell>
          <cell r="F17408">
            <v>-99999</v>
          </cell>
        </row>
        <row r="17409">
          <cell r="A17409" t="str">
            <v>BU19701006</v>
          </cell>
          <cell r="B17409">
            <v>-99999</v>
          </cell>
          <cell r="C17409">
            <v>-99999</v>
          </cell>
          <cell r="D17409">
            <v>-99999</v>
          </cell>
          <cell r="E17409">
            <v>-99999</v>
          </cell>
          <cell r="F17409">
            <v>-99999</v>
          </cell>
        </row>
        <row r="17410">
          <cell r="A17410" t="str">
            <v>BU19701008</v>
          </cell>
          <cell r="B17410">
            <v>-99999</v>
          </cell>
          <cell r="C17410">
            <v>-99999</v>
          </cell>
          <cell r="D17410">
            <v>-99999</v>
          </cell>
          <cell r="E17410">
            <v>-99999</v>
          </cell>
          <cell r="F17410">
            <v>-99999</v>
          </cell>
        </row>
        <row r="17411">
          <cell r="A17411" t="str">
            <v>BU19701009</v>
          </cell>
          <cell r="B17411">
            <v>-99999</v>
          </cell>
          <cell r="C17411">
            <v>-99999</v>
          </cell>
          <cell r="D17411">
            <v>-99999</v>
          </cell>
          <cell r="E17411">
            <v>-99999</v>
          </cell>
          <cell r="F17411">
            <v>-99999</v>
          </cell>
        </row>
        <row r="17412">
          <cell r="A17412" t="str">
            <v>WK197011</v>
          </cell>
          <cell r="B17412">
            <v>-99999</v>
          </cell>
          <cell r="C17412">
            <v>6.2</v>
          </cell>
          <cell r="D17412">
            <v>10.199999999999999</v>
          </cell>
          <cell r="E17412">
            <v>14.1</v>
          </cell>
          <cell r="F17412">
            <v>86.4</v>
          </cell>
        </row>
        <row r="17413">
          <cell r="A17413" t="str">
            <v>BU19701100</v>
          </cell>
          <cell r="B17413">
            <v>-99999</v>
          </cell>
          <cell r="C17413">
            <v>6.4</v>
          </cell>
          <cell r="D17413">
            <v>10.5</v>
          </cell>
          <cell r="E17413">
            <v>14.6</v>
          </cell>
          <cell r="F17413">
            <v>79.2</v>
          </cell>
        </row>
        <row r="17414">
          <cell r="A17414" t="str">
            <v>BU19701109</v>
          </cell>
          <cell r="B17414">
            <v>-99999</v>
          </cell>
          <cell r="C17414">
            <v>3.5</v>
          </cell>
          <cell r="D17414">
            <v>4.3</v>
          </cell>
          <cell r="E17414">
            <v>4.3</v>
          </cell>
          <cell r="F17414">
            <v>269.5</v>
          </cell>
        </row>
        <row r="17415">
          <cell r="A17415" t="str">
            <v>WK197012</v>
          </cell>
          <cell r="B17415">
            <v>-99999</v>
          </cell>
          <cell r="C17415">
            <v>4.8</v>
          </cell>
          <cell r="D17415">
            <v>7.4</v>
          </cell>
          <cell r="E17415">
            <v>9.1999999999999993</v>
          </cell>
          <cell r="F17415">
            <v>101.2</v>
          </cell>
        </row>
        <row r="17416">
          <cell r="A17416" t="str">
            <v>BU19701200</v>
          </cell>
          <cell r="B17416">
            <v>-99999</v>
          </cell>
          <cell r="C17416">
            <v>4.0999999999999996</v>
          </cell>
          <cell r="D17416">
            <v>5.5</v>
          </cell>
          <cell r="E17416">
            <v>8.3000000000000007</v>
          </cell>
          <cell r="F17416">
            <v>115.8</v>
          </cell>
        </row>
        <row r="17417">
          <cell r="A17417" t="str">
            <v>BU19701201</v>
          </cell>
          <cell r="B17417">
            <v>-99999</v>
          </cell>
          <cell r="C17417">
            <v>3.5</v>
          </cell>
          <cell r="D17417">
            <v>7</v>
          </cell>
          <cell r="E17417">
            <v>7.7</v>
          </cell>
          <cell r="F17417">
            <v>106.1</v>
          </cell>
        </row>
        <row r="17418">
          <cell r="A17418" t="str">
            <v>BU19701202</v>
          </cell>
          <cell r="B17418">
            <v>-99999</v>
          </cell>
          <cell r="C17418">
            <v>-99999</v>
          </cell>
          <cell r="D17418">
            <v>-99999</v>
          </cell>
          <cell r="E17418">
            <v>-99999</v>
          </cell>
          <cell r="F17418">
            <v>-99999</v>
          </cell>
        </row>
        <row r="17419">
          <cell r="A17419" t="str">
            <v>BU19701203</v>
          </cell>
          <cell r="B17419">
            <v>-99999</v>
          </cell>
          <cell r="C17419">
            <v>5.8</v>
          </cell>
          <cell r="D17419">
            <v>9.5</v>
          </cell>
          <cell r="E17419">
            <v>11.6</v>
          </cell>
          <cell r="F17419">
            <v>33.799999999999997</v>
          </cell>
        </row>
        <row r="17420">
          <cell r="A17420" t="str">
            <v>BU19701204</v>
          </cell>
          <cell r="B17420">
            <v>-99999</v>
          </cell>
          <cell r="C17420">
            <v>-99999</v>
          </cell>
          <cell r="D17420">
            <v>-99999</v>
          </cell>
          <cell r="E17420">
            <v>-99999</v>
          </cell>
          <cell r="F17420">
            <v>-99999</v>
          </cell>
        </row>
        <row r="17421">
          <cell r="A17421" t="str">
            <v>BU19701206</v>
          </cell>
          <cell r="B17421">
            <v>-99999</v>
          </cell>
          <cell r="C17421">
            <v>-99999</v>
          </cell>
          <cell r="D17421">
            <v>-99999</v>
          </cell>
          <cell r="E17421">
            <v>-99999</v>
          </cell>
          <cell r="F17421">
            <v>-99999</v>
          </cell>
        </row>
        <row r="17422">
          <cell r="A17422" t="str">
            <v>BU19701207</v>
          </cell>
          <cell r="B17422">
            <v>-99999</v>
          </cell>
          <cell r="C17422">
            <v>-99999</v>
          </cell>
          <cell r="D17422">
            <v>-99999</v>
          </cell>
          <cell r="E17422">
            <v>-99999</v>
          </cell>
          <cell r="F17422">
            <v>-99999</v>
          </cell>
        </row>
        <row r="17423">
          <cell r="A17423" t="str">
            <v>BU19701208</v>
          </cell>
          <cell r="B17423">
            <v>-99999</v>
          </cell>
          <cell r="C17423">
            <v>-99999</v>
          </cell>
          <cell r="D17423">
            <v>-99999</v>
          </cell>
          <cell r="E17423">
            <v>-99999</v>
          </cell>
          <cell r="F17423">
            <v>-99999</v>
          </cell>
        </row>
        <row r="17424">
          <cell r="A17424" t="str">
            <v>BU19701209</v>
          </cell>
          <cell r="B17424">
            <v>-99999</v>
          </cell>
          <cell r="C17424">
            <v>-99999</v>
          </cell>
          <cell r="D17424">
            <v>-99999</v>
          </cell>
          <cell r="E17424">
            <v>-99999</v>
          </cell>
          <cell r="F17424">
            <v>-99999</v>
          </cell>
        </row>
        <row r="17425">
          <cell r="A17425" t="str">
            <v>WK197013</v>
          </cell>
          <cell r="B17425">
            <v>-99999</v>
          </cell>
          <cell r="C17425">
            <v>5.5</v>
          </cell>
          <cell r="D17425">
            <v>7.4</v>
          </cell>
          <cell r="E17425">
            <v>8.6999999999999993</v>
          </cell>
          <cell r="F17425">
            <v>152.6</v>
          </cell>
        </row>
        <row r="17426">
          <cell r="A17426" t="str">
            <v>BU19701300</v>
          </cell>
          <cell r="B17426">
            <v>-99999</v>
          </cell>
          <cell r="C17426">
            <v>6.6</v>
          </cell>
          <cell r="D17426">
            <v>8.6</v>
          </cell>
          <cell r="E17426">
            <v>9.8000000000000007</v>
          </cell>
          <cell r="F17426">
            <v>142.30000000000001</v>
          </cell>
        </row>
        <row r="17427">
          <cell r="A17427" t="str">
            <v>BU19701301</v>
          </cell>
          <cell r="B17427">
            <v>-99999</v>
          </cell>
          <cell r="C17427">
            <v>4.2</v>
          </cell>
          <cell r="D17427">
            <v>4.2</v>
          </cell>
          <cell r="E17427">
            <v>4.2</v>
          </cell>
          <cell r="F17427">
            <v>189.3</v>
          </cell>
        </row>
        <row r="17428">
          <cell r="A17428" t="str">
            <v>BU19701302</v>
          </cell>
          <cell r="B17428">
            <v>-99999</v>
          </cell>
          <cell r="C17428">
            <v>5.6</v>
          </cell>
          <cell r="D17428">
            <v>8.6999999999999993</v>
          </cell>
          <cell r="E17428">
            <v>10.199999999999999</v>
          </cell>
          <cell r="F17428">
            <v>118.3</v>
          </cell>
        </row>
        <row r="17429">
          <cell r="A17429" t="str">
            <v>BU19701308</v>
          </cell>
          <cell r="B17429">
            <v>-99999</v>
          </cell>
          <cell r="C17429">
            <v>-99999</v>
          </cell>
          <cell r="D17429">
            <v>-99999</v>
          </cell>
          <cell r="E17429">
            <v>-99999</v>
          </cell>
          <cell r="F17429">
            <v>-99999</v>
          </cell>
        </row>
        <row r="17430">
          <cell r="A17430" t="str">
            <v>BU19701309</v>
          </cell>
          <cell r="B17430">
            <v>-99999</v>
          </cell>
          <cell r="C17430">
            <v>-99999</v>
          </cell>
          <cell r="D17430">
            <v>-99999</v>
          </cell>
          <cell r="E17430">
            <v>-99999</v>
          </cell>
          <cell r="F17430">
            <v>-99999</v>
          </cell>
        </row>
        <row r="17431">
          <cell r="A17431" t="str">
            <v>WK197014</v>
          </cell>
          <cell r="B17431">
            <v>-99999</v>
          </cell>
          <cell r="C17431">
            <v>6.7</v>
          </cell>
          <cell r="D17431">
            <v>10.5</v>
          </cell>
          <cell r="E17431">
            <v>13.3</v>
          </cell>
          <cell r="F17431">
            <v>108.8</v>
          </cell>
        </row>
        <row r="17432">
          <cell r="A17432" t="str">
            <v>BU19701400</v>
          </cell>
          <cell r="B17432">
            <v>-99999</v>
          </cell>
          <cell r="C17432">
            <v>7</v>
          </cell>
          <cell r="D17432">
            <v>10.9</v>
          </cell>
          <cell r="E17432">
            <v>13.6</v>
          </cell>
          <cell r="F17432">
            <v>105.4</v>
          </cell>
        </row>
        <row r="17433">
          <cell r="A17433" t="str">
            <v>BU19701401</v>
          </cell>
          <cell r="B17433">
            <v>-99999</v>
          </cell>
          <cell r="C17433">
            <v>6.7</v>
          </cell>
          <cell r="D17433">
            <v>11.7</v>
          </cell>
          <cell r="E17433">
            <v>15.2</v>
          </cell>
          <cell r="F17433">
            <v>95.6</v>
          </cell>
        </row>
        <row r="17434">
          <cell r="A17434" t="str">
            <v>BU19701402</v>
          </cell>
          <cell r="B17434">
            <v>-99999</v>
          </cell>
          <cell r="C17434">
            <v>-99999</v>
          </cell>
          <cell r="D17434">
            <v>-99999</v>
          </cell>
          <cell r="E17434">
            <v>-99999</v>
          </cell>
          <cell r="F17434">
            <v>-99999</v>
          </cell>
        </row>
        <row r="17435">
          <cell r="A17435" t="str">
            <v>BU19701409</v>
          </cell>
          <cell r="B17435">
            <v>-99999</v>
          </cell>
          <cell r="C17435">
            <v>-99999</v>
          </cell>
          <cell r="D17435">
            <v>-99999</v>
          </cell>
          <cell r="E17435">
            <v>-99999</v>
          </cell>
          <cell r="F17435">
            <v>-99999</v>
          </cell>
        </row>
        <row r="17436">
          <cell r="A17436" t="str">
            <v>GM1978</v>
          </cell>
          <cell r="B17436">
            <v>37.5</v>
          </cell>
          <cell r="C17436">
            <v>3.1</v>
          </cell>
          <cell r="D17436">
            <v>5</v>
          </cell>
          <cell r="E17436">
            <v>7.2</v>
          </cell>
          <cell r="F17436">
            <v>187.2</v>
          </cell>
        </row>
        <row r="17437">
          <cell r="A17437" t="str">
            <v>WK197801</v>
          </cell>
          <cell r="B17437">
            <v>-99999</v>
          </cell>
          <cell r="C17437">
            <v>3.3</v>
          </cell>
          <cell r="D17437">
            <v>6.2</v>
          </cell>
          <cell r="E17437">
            <v>9.1999999999999993</v>
          </cell>
          <cell r="F17437">
            <v>113.4</v>
          </cell>
        </row>
        <row r="17438">
          <cell r="A17438" t="str">
            <v>BU19780101</v>
          </cell>
          <cell r="B17438">
            <v>-99999</v>
          </cell>
          <cell r="C17438">
            <v>-99999</v>
          </cell>
          <cell r="D17438">
            <v>-99999</v>
          </cell>
          <cell r="E17438">
            <v>-99999</v>
          </cell>
          <cell r="F17438">
            <v>-99999</v>
          </cell>
        </row>
        <row r="17439">
          <cell r="A17439" t="str">
            <v>BU19780102</v>
          </cell>
          <cell r="B17439">
            <v>-99999</v>
          </cell>
          <cell r="C17439">
            <v>-99999</v>
          </cell>
          <cell r="D17439">
            <v>-99999</v>
          </cell>
          <cell r="E17439">
            <v>-99999</v>
          </cell>
          <cell r="F17439">
            <v>-99999</v>
          </cell>
        </row>
        <row r="17440">
          <cell r="A17440" t="str">
            <v>BU19780103</v>
          </cell>
          <cell r="B17440">
            <v>-99999</v>
          </cell>
          <cell r="C17440">
            <v>-99999</v>
          </cell>
          <cell r="D17440">
            <v>-99999</v>
          </cell>
          <cell r="E17440">
            <v>-99999</v>
          </cell>
          <cell r="F17440">
            <v>-99999</v>
          </cell>
        </row>
        <row r="17441">
          <cell r="A17441" t="str">
            <v>BU19780104</v>
          </cell>
          <cell r="B17441">
            <v>-99999</v>
          </cell>
          <cell r="C17441">
            <v>3.4</v>
          </cell>
          <cell r="D17441">
            <v>6.9</v>
          </cell>
          <cell r="E17441">
            <v>10.4</v>
          </cell>
          <cell r="F17441">
            <v>89.6</v>
          </cell>
        </row>
        <row r="17442">
          <cell r="A17442" t="str">
            <v>BU19780105</v>
          </cell>
          <cell r="B17442">
            <v>-99999</v>
          </cell>
          <cell r="C17442">
            <v>-99999</v>
          </cell>
          <cell r="D17442">
            <v>-99999</v>
          </cell>
          <cell r="E17442">
            <v>-99999</v>
          </cell>
          <cell r="F17442">
            <v>-99999</v>
          </cell>
        </row>
        <row r="17443">
          <cell r="A17443" t="str">
            <v>BU19780106</v>
          </cell>
          <cell r="B17443">
            <v>-99999</v>
          </cell>
          <cell r="C17443">
            <v>-99999</v>
          </cell>
          <cell r="D17443">
            <v>-99999</v>
          </cell>
          <cell r="E17443">
            <v>-99999</v>
          </cell>
          <cell r="F17443">
            <v>-99999</v>
          </cell>
        </row>
        <row r="17444">
          <cell r="A17444" t="str">
            <v>BU19780107</v>
          </cell>
          <cell r="B17444">
            <v>-99999</v>
          </cell>
          <cell r="C17444">
            <v>2.7</v>
          </cell>
          <cell r="D17444">
            <v>2.7</v>
          </cell>
          <cell r="E17444">
            <v>2.7</v>
          </cell>
          <cell r="F17444">
            <v>367.5</v>
          </cell>
        </row>
        <row r="17445">
          <cell r="A17445" t="str">
            <v>BU19780108</v>
          </cell>
          <cell r="B17445">
            <v>-99999</v>
          </cell>
          <cell r="C17445">
            <v>-99999</v>
          </cell>
          <cell r="D17445">
            <v>-99999</v>
          </cell>
          <cell r="E17445">
            <v>-99999</v>
          </cell>
          <cell r="F17445">
            <v>-99999</v>
          </cell>
        </row>
        <row r="17446">
          <cell r="A17446" t="str">
            <v>WK197802</v>
          </cell>
          <cell r="B17446">
            <v>-99999</v>
          </cell>
          <cell r="C17446">
            <v>3.7</v>
          </cell>
          <cell r="D17446">
            <v>5.9</v>
          </cell>
          <cell r="E17446">
            <v>8.3000000000000007</v>
          </cell>
          <cell r="F17446">
            <v>222.7</v>
          </cell>
        </row>
        <row r="17447">
          <cell r="A17447" t="str">
            <v>BU19780201</v>
          </cell>
          <cell r="B17447">
            <v>-99999</v>
          </cell>
          <cell r="C17447">
            <v>-99999</v>
          </cell>
          <cell r="D17447">
            <v>-99999</v>
          </cell>
          <cell r="E17447">
            <v>-99999</v>
          </cell>
          <cell r="F17447">
            <v>-99999</v>
          </cell>
        </row>
        <row r="17448">
          <cell r="A17448" t="str">
            <v>BU19780202</v>
          </cell>
          <cell r="B17448">
            <v>-99999</v>
          </cell>
          <cell r="C17448">
            <v>-99999</v>
          </cell>
          <cell r="D17448">
            <v>-99999</v>
          </cell>
          <cell r="E17448">
            <v>-99999</v>
          </cell>
          <cell r="F17448">
            <v>-99999</v>
          </cell>
        </row>
        <row r="17449">
          <cell r="A17449" t="str">
            <v>BU19780203</v>
          </cell>
          <cell r="B17449">
            <v>-99999</v>
          </cell>
          <cell r="C17449">
            <v>3.9</v>
          </cell>
          <cell r="D17449">
            <v>6.2</v>
          </cell>
          <cell r="E17449">
            <v>9.1</v>
          </cell>
          <cell r="F17449">
            <v>160.6</v>
          </cell>
        </row>
        <row r="17450">
          <cell r="A17450" t="str">
            <v>BU19780204</v>
          </cell>
          <cell r="B17450">
            <v>-99999</v>
          </cell>
          <cell r="C17450">
            <v>-99999</v>
          </cell>
          <cell r="D17450">
            <v>-99999</v>
          </cell>
          <cell r="E17450">
            <v>-99999</v>
          </cell>
          <cell r="F17450">
            <v>-99999</v>
          </cell>
        </row>
        <row r="17451">
          <cell r="A17451" t="str">
            <v>BU19780205</v>
          </cell>
          <cell r="B17451">
            <v>-99999</v>
          </cell>
          <cell r="C17451">
            <v>1.8</v>
          </cell>
          <cell r="D17451">
            <v>4.3</v>
          </cell>
          <cell r="E17451">
            <v>4.9000000000000004</v>
          </cell>
          <cell r="F17451">
            <v>651.20000000000005</v>
          </cell>
        </row>
        <row r="17452">
          <cell r="A17452" t="str">
            <v>BU19780206</v>
          </cell>
          <cell r="B17452">
            <v>-99999</v>
          </cell>
          <cell r="C17452">
            <v>-99999</v>
          </cell>
          <cell r="D17452">
            <v>-99999</v>
          </cell>
          <cell r="E17452">
            <v>-99999</v>
          </cell>
          <cell r="F17452">
            <v>-99999</v>
          </cell>
        </row>
        <row r="17453">
          <cell r="A17453" t="str">
            <v>WK197803</v>
          </cell>
          <cell r="B17453">
            <v>-99999</v>
          </cell>
          <cell r="C17453">
            <v>2.9</v>
          </cell>
          <cell r="D17453">
            <v>5.5</v>
          </cell>
          <cell r="E17453">
            <v>8.1999999999999993</v>
          </cell>
          <cell r="F17453">
            <v>256.39999999999998</v>
          </cell>
        </row>
        <row r="17454">
          <cell r="A17454" t="str">
            <v>BU19780301</v>
          </cell>
          <cell r="B17454">
            <v>-99999</v>
          </cell>
          <cell r="C17454">
            <v>-99999</v>
          </cell>
          <cell r="D17454">
            <v>-99999</v>
          </cell>
          <cell r="E17454">
            <v>-99999</v>
          </cell>
          <cell r="F17454">
            <v>-99999</v>
          </cell>
        </row>
        <row r="17455">
          <cell r="A17455" t="str">
            <v>BU19780302</v>
          </cell>
          <cell r="B17455">
            <v>-99999</v>
          </cell>
          <cell r="C17455">
            <v>3.8</v>
          </cell>
          <cell r="D17455">
            <v>7.2</v>
          </cell>
          <cell r="E17455">
            <v>11</v>
          </cell>
          <cell r="F17455">
            <v>120.3</v>
          </cell>
        </row>
        <row r="17456">
          <cell r="A17456" t="str">
            <v>BU19780303</v>
          </cell>
          <cell r="B17456">
            <v>-99999</v>
          </cell>
          <cell r="C17456">
            <v>-99999</v>
          </cell>
          <cell r="D17456">
            <v>-99999</v>
          </cell>
          <cell r="E17456">
            <v>-99999</v>
          </cell>
          <cell r="F17456">
            <v>-99999</v>
          </cell>
        </row>
        <row r="17457">
          <cell r="A17457" t="str">
            <v>BU19780304</v>
          </cell>
          <cell r="B17457">
            <v>-99999</v>
          </cell>
          <cell r="C17457">
            <v>-99999</v>
          </cell>
          <cell r="D17457">
            <v>-99999</v>
          </cell>
          <cell r="E17457">
            <v>-99999</v>
          </cell>
          <cell r="F17457">
            <v>-99999</v>
          </cell>
        </row>
        <row r="17458">
          <cell r="A17458" t="str">
            <v>BU19780305</v>
          </cell>
          <cell r="B17458">
            <v>-99999</v>
          </cell>
          <cell r="C17458">
            <v>-99999</v>
          </cell>
          <cell r="D17458">
            <v>-99999</v>
          </cell>
          <cell r="E17458">
            <v>-99999</v>
          </cell>
          <cell r="F17458">
            <v>-99999</v>
          </cell>
        </row>
        <row r="17459">
          <cell r="A17459" t="str">
            <v>BU19780307</v>
          </cell>
          <cell r="B17459">
            <v>-99999</v>
          </cell>
          <cell r="C17459">
            <v>-99999</v>
          </cell>
          <cell r="D17459">
            <v>-99999</v>
          </cell>
          <cell r="E17459">
            <v>-99999</v>
          </cell>
          <cell r="F17459">
            <v>-99999</v>
          </cell>
        </row>
        <row r="17460">
          <cell r="A17460" t="str">
            <v>BU19780308</v>
          </cell>
          <cell r="B17460">
            <v>-99999</v>
          </cell>
          <cell r="C17460">
            <v>-99999</v>
          </cell>
          <cell r="D17460">
            <v>-99999</v>
          </cell>
          <cell r="E17460">
            <v>-99999</v>
          </cell>
          <cell r="F17460">
            <v>-99999</v>
          </cell>
        </row>
        <row r="17461">
          <cell r="A17461" t="str">
            <v>BU19780309</v>
          </cell>
          <cell r="B17461">
            <v>-99999</v>
          </cell>
          <cell r="C17461">
            <v>-99999</v>
          </cell>
          <cell r="D17461">
            <v>-99999</v>
          </cell>
          <cell r="E17461">
            <v>-99999</v>
          </cell>
          <cell r="F17461">
            <v>-99999</v>
          </cell>
        </row>
        <row r="17462">
          <cell r="A17462" t="str">
            <v>WK197804</v>
          </cell>
          <cell r="B17462">
            <v>-99999</v>
          </cell>
          <cell r="C17462">
            <v>2.4</v>
          </cell>
          <cell r="D17462">
            <v>3.5</v>
          </cell>
          <cell r="E17462">
            <v>5.3</v>
          </cell>
          <cell r="F17462">
            <v>285</v>
          </cell>
        </row>
        <row r="17463">
          <cell r="A17463" t="str">
            <v>BU19780401</v>
          </cell>
          <cell r="B17463">
            <v>-99999</v>
          </cell>
          <cell r="C17463">
            <v>1.5</v>
          </cell>
          <cell r="D17463">
            <v>1.5</v>
          </cell>
          <cell r="E17463">
            <v>1.5</v>
          </cell>
          <cell r="F17463">
            <v>737.4</v>
          </cell>
        </row>
        <row r="17464">
          <cell r="A17464" t="str">
            <v>BU19780402</v>
          </cell>
          <cell r="B17464">
            <v>-99999</v>
          </cell>
          <cell r="C17464">
            <v>3</v>
          </cell>
          <cell r="D17464">
            <v>4.3</v>
          </cell>
          <cell r="E17464">
            <v>7</v>
          </cell>
          <cell r="F17464">
            <v>201.6</v>
          </cell>
        </row>
        <row r="17465">
          <cell r="A17465" t="str">
            <v>BU19780403</v>
          </cell>
          <cell r="B17465">
            <v>-99999</v>
          </cell>
          <cell r="C17465">
            <v>2</v>
          </cell>
          <cell r="D17465">
            <v>2</v>
          </cell>
          <cell r="E17465">
            <v>3</v>
          </cell>
          <cell r="F17465">
            <v>614.20000000000005</v>
          </cell>
        </row>
        <row r="17466">
          <cell r="A17466" t="str">
            <v>BU19780404</v>
          </cell>
          <cell r="B17466">
            <v>-99999</v>
          </cell>
          <cell r="C17466">
            <v>0.6</v>
          </cell>
          <cell r="D17466">
            <v>1.7</v>
          </cell>
          <cell r="E17466">
            <v>2.9</v>
          </cell>
          <cell r="F17466">
            <v>336</v>
          </cell>
        </row>
        <row r="17467">
          <cell r="A17467" t="str">
            <v>BU19780405</v>
          </cell>
          <cell r="B17467">
            <v>-99999</v>
          </cell>
          <cell r="C17467">
            <v>-99999</v>
          </cell>
          <cell r="D17467">
            <v>-99999</v>
          </cell>
          <cell r="E17467">
            <v>-99999</v>
          </cell>
          <cell r="F17467">
            <v>-99999</v>
          </cell>
        </row>
        <row r="17468">
          <cell r="A17468" t="str">
            <v>BU19780406</v>
          </cell>
          <cell r="B17468">
            <v>-99999</v>
          </cell>
          <cell r="C17468">
            <v>-99999</v>
          </cell>
          <cell r="D17468">
            <v>-99999</v>
          </cell>
          <cell r="E17468">
            <v>-99999</v>
          </cell>
          <cell r="F17468">
            <v>-99999</v>
          </cell>
        </row>
        <row r="17469">
          <cell r="A17469" t="str">
            <v>BU19780407</v>
          </cell>
          <cell r="B17469">
            <v>-99999</v>
          </cell>
          <cell r="C17469">
            <v>-99999</v>
          </cell>
          <cell r="D17469">
            <v>-99999</v>
          </cell>
          <cell r="E17469">
            <v>-99999</v>
          </cell>
          <cell r="F17469">
            <v>-99999</v>
          </cell>
        </row>
        <row r="17470">
          <cell r="A17470" t="str">
            <v>BU19780408</v>
          </cell>
          <cell r="B17470">
            <v>-99999</v>
          </cell>
          <cell r="C17470">
            <v>0</v>
          </cell>
          <cell r="D17470">
            <v>0.9</v>
          </cell>
          <cell r="E17470">
            <v>1.7</v>
          </cell>
          <cell r="F17470">
            <v>622.6</v>
          </cell>
        </row>
        <row r="17471">
          <cell r="A17471" t="str">
            <v>BU19780409</v>
          </cell>
          <cell r="B17471">
            <v>-99999</v>
          </cell>
          <cell r="C17471">
            <v>-99999</v>
          </cell>
          <cell r="D17471">
            <v>-99999</v>
          </cell>
          <cell r="E17471">
            <v>-99999</v>
          </cell>
          <cell r="F17471">
            <v>-99999</v>
          </cell>
        </row>
        <row r="17472">
          <cell r="A17472" t="str">
            <v>BU19780410</v>
          </cell>
          <cell r="B17472">
            <v>-99999</v>
          </cell>
          <cell r="C17472">
            <v>-99999</v>
          </cell>
          <cell r="D17472">
            <v>-99999</v>
          </cell>
          <cell r="E17472">
            <v>-99999</v>
          </cell>
          <cell r="F17472">
            <v>-99999</v>
          </cell>
        </row>
        <row r="17473">
          <cell r="A17473" t="str">
            <v>WK197805</v>
          </cell>
          <cell r="B17473">
            <v>-99999</v>
          </cell>
          <cell r="C17473">
            <v>2.9</v>
          </cell>
          <cell r="D17473">
            <v>4.3</v>
          </cell>
          <cell r="E17473">
            <v>4.5999999999999996</v>
          </cell>
          <cell r="F17473">
            <v>326.10000000000002</v>
          </cell>
        </row>
        <row r="17474">
          <cell r="A17474" t="str">
            <v>BU19780501</v>
          </cell>
          <cell r="B17474">
            <v>-99999</v>
          </cell>
          <cell r="C17474">
            <v>0</v>
          </cell>
          <cell r="D17474">
            <v>0</v>
          </cell>
          <cell r="E17474">
            <v>0</v>
          </cell>
          <cell r="F17474">
            <v>517</v>
          </cell>
        </row>
        <row r="17475">
          <cell r="A17475" t="str">
            <v>BU19780502</v>
          </cell>
          <cell r="B17475">
            <v>-99999</v>
          </cell>
          <cell r="C17475">
            <v>4.0999999999999996</v>
          </cell>
          <cell r="D17475">
            <v>6.4</v>
          </cell>
          <cell r="E17475">
            <v>6.8</v>
          </cell>
          <cell r="F17475">
            <v>180.9</v>
          </cell>
        </row>
        <row r="17476">
          <cell r="A17476" t="str">
            <v>BU19780503</v>
          </cell>
          <cell r="B17476">
            <v>-99999</v>
          </cell>
          <cell r="C17476">
            <v>-99999</v>
          </cell>
          <cell r="D17476">
            <v>-99999</v>
          </cell>
          <cell r="E17476">
            <v>-99999</v>
          </cell>
          <cell r="F17476">
            <v>-99999</v>
          </cell>
        </row>
        <row r="17477">
          <cell r="A17477" t="str">
            <v>BU19780504</v>
          </cell>
          <cell r="B17477">
            <v>-99999</v>
          </cell>
          <cell r="C17477">
            <v>-99999</v>
          </cell>
          <cell r="D17477">
            <v>-99999</v>
          </cell>
          <cell r="E17477">
            <v>-99999</v>
          </cell>
          <cell r="F17477">
            <v>-99999</v>
          </cell>
        </row>
        <row r="17478">
          <cell r="A17478" t="str">
            <v>WK197806</v>
          </cell>
          <cell r="B17478">
            <v>-99999</v>
          </cell>
          <cell r="C17478">
            <v>3.4</v>
          </cell>
          <cell r="D17478">
            <v>5.0999999999999996</v>
          </cell>
          <cell r="E17478">
            <v>6.9</v>
          </cell>
          <cell r="F17478">
            <v>173.6</v>
          </cell>
        </row>
        <row r="17479">
          <cell r="A17479" t="str">
            <v>BU19780601</v>
          </cell>
          <cell r="B17479">
            <v>-99999</v>
          </cell>
          <cell r="C17479">
            <v>-99999</v>
          </cell>
          <cell r="D17479">
            <v>-99999</v>
          </cell>
          <cell r="E17479">
            <v>-99999</v>
          </cell>
          <cell r="F17479">
            <v>-99999</v>
          </cell>
        </row>
        <row r="17480">
          <cell r="A17480" t="str">
            <v>BU19780602</v>
          </cell>
          <cell r="B17480">
            <v>-99999</v>
          </cell>
          <cell r="C17480">
            <v>-99999</v>
          </cell>
          <cell r="D17480">
            <v>-99999</v>
          </cell>
          <cell r="E17480">
            <v>-99999</v>
          </cell>
          <cell r="F17480">
            <v>-99999</v>
          </cell>
        </row>
        <row r="17481">
          <cell r="A17481" t="str">
            <v>BU19780603</v>
          </cell>
          <cell r="B17481">
            <v>-99999</v>
          </cell>
          <cell r="C17481">
            <v>-99999</v>
          </cell>
          <cell r="D17481">
            <v>-99999</v>
          </cell>
          <cell r="E17481">
            <v>-99999</v>
          </cell>
          <cell r="F17481">
            <v>-99999</v>
          </cell>
        </row>
        <row r="17482">
          <cell r="A17482" t="str">
            <v>BU19780604</v>
          </cell>
          <cell r="B17482">
            <v>-99999</v>
          </cell>
          <cell r="C17482">
            <v>3.6</v>
          </cell>
          <cell r="D17482">
            <v>5.5</v>
          </cell>
          <cell r="E17482">
            <v>7.5</v>
          </cell>
          <cell r="F17482">
            <v>139.30000000000001</v>
          </cell>
        </row>
        <row r="17483">
          <cell r="A17483" t="str">
            <v>BU19780605</v>
          </cell>
          <cell r="B17483">
            <v>-99999</v>
          </cell>
          <cell r="C17483">
            <v>-99999</v>
          </cell>
          <cell r="D17483">
            <v>-99999</v>
          </cell>
          <cell r="E17483">
            <v>-99999</v>
          </cell>
          <cell r="F17483">
            <v>-99999</v>
          </cell>
        </row>
        <row r="17484">
          <cell r="A17484" t="str">
            <v>BU19780607</v>
          </cell>
          <cell r="B17484">
            <v>-99999</v>
          </cell>
          <cell r="C17484">
            <v>-99999</v>
          </cell>
          <cell r="D17484">
            <v>-99999</v>
          </cell>
          <cell r="E17484">
            <v>-99999</v>
          </cell>
          <cell r="F17484">
            <v>-99999</v>
          </cell>
        </row>
        <row r="17485">
          <cell r="A17485" t="str">
            <v>BU19780608</v>
          </cell>
          <cell r="B17485">
            <v>-99999</v>
          </cell>
          <cell r="C17485">
            <v>-99999</v>
          </cell>
          <cell r="D17485">
            <v>-99999</v>
          </cell>
          <cell r="E17485">
            <v>-99999</v>
          </cell>
          <cell r="F17485">
            <v>-99999</v>
          </cell>
        </row>
        <row r="17486">
          <cell r="A17486" t="str">
            <v>BU19780609</v>
          </cell>
          <cell r="B17486">
            <v>-99999</v>
          </cell>
          <cell r="C17486">
            <v>-99999</v>
          </cell>
          <cell r="D17486">
            <v>-99999</v>
          </cell>
          <cell r="E17486">
            <v>-99999</v>
          </cell>
          <cell r="F17486">
            <v>-99999</v>
          </cell>
        </row>
        <row r="17487">
          <cell r="A17487" t="str">
            <v>BU19780610</v>
          </cell>
          <cell r="B17487">
            <v>-99999</v>
          </cell>
          <cell r="C17487">
            <v>-99999</v>
          </cell>
          <cell r="D17487">
            <v>-99999</v>
          </cell>
          <cell r="E17487">
            <v>-99999</v>
          </cell>
          <cell r="F17487">
            <v>-99999</v>
          </cell>
        </row>
        <row r="17488">
          <cell r="A17488" t="str">
            <v>WK197807</v>
          </cell>
          <cell r="B17488">
            <v>-99999</v>
          </cell>
          <cell r="C17488">
            <v>1.8</v>
          </cell>
          <cell r="D17488">
            <v>2.8</v>
          </cell>
          <cell r="E17488">
            <v>4.0999999999999996</v>
          </cell>
          <cell r="F17488">
            <v>224.7</v>
          </cell>
        </row>
        <row r="17489">
          <cell r="A17489" t="str">
            <v>BU19780701</v>
          </cell>
          <cell r="B17489">
            <v>-99999</v>
          </cell>
          <cell r="C17489">
            <v>-99999</v>
          </cell>
          <cell r="D17489">
            <v>-99999</v>
          </cell>
          <cell r="E17489">
            <v>-99999</v>
          </cell>
          <cell r="F17489">
            <v>-99999</v>
          </cell>
        </row>
        <row r="17490">
          <cell r="A17490" t="str">
            <v>BU19780702</v>
          </cell>
          <cell r="B17490">
            <v>-99999</v>
          </cell>
          <cell r="C17490">
            <v>1.8</v>
          </cell>
          <cell r="D17490">
            <v>3.4</v>
          </cell>
          <cell r="E17490">
            <v>5.3</v>
          </cell>
          <cell r="F17490">
            <v>156</v>
          </cell>
        </row>
        <row r="17491">
          <cell r="A17491" t="str">
            <v>BU19780703</v>
          </cell>
          <cell r="B17491">
            <v>-99999</v>
          </cell>
          <cell r="C17491">
            <v>-99999</v>
          </cell>
          <cell r="D17491">
            <v>-99999</v>
          </cell>
          <cell r="E17491">
            <v>-99999</v>
          </cell>
          <cell r="F17491">
            <v>-99999</v>
          </cell>
        </row>
        <row r="17492">
          <cell r="A17492" t="str">
            <v>BU19780704</v>
          </cell>
          <cell r="B17492">
            <v>-99999</v>
          </cell>
          <cell r="C17492">
            <v>-99999</v>
          </cell>
          <cell r="D17492">
            <v>-99999</v>
          </cell>
          <cell r="E17492">
            <v>-99999</v>
          </cell>
          <cell r="F17492">
            <v>-99999</v>
          </cell>
        </row>
        <row r="17493">
          <cell r="A17493" t="str">
            <v>BU19780705</v>
          </cell>
          <cell r="B17493">
            <v>-99999</v>
          </cell>
          <cell r="C17493">
            <v>-99999</v>
          </cell>
          <cell r="D17493">
            <v>-99999</v>
          </cell>
          <cell r="E17493">
            <v>-99999</v>
          </cell>
          <cell r="F17493">
            <v>-99999</v>
          </cell>
        </row>
        <row r="17494">
          <cell r="A17494" t="str">
            <v>BU19780706</v>
          </cell>
          <cell r="B17494">
            <v>-99999</v>
          </cell>
          <cell r="C17494">
            <v>-99999</v>
          </cell>
          <cell r="D17494">
            <v>-99999</v>
          </cell>
          <cell r="E17494">
            <v>-99999</v>
          </cell>
          <cell r="F17494">
            <v>-99999</v>
          </cell>
        </row>
        <row r="17495">
          <cell r="A17495" t="str">
            <v>WK197808</v>
          </cell>
          <cell r="B17495">
            <v>-99999</v>
          </cell>
          <cell r="C17495">
            <v>3.6</v>
          </cell>
          <cell r="D17495">
            <v>5.2</v>
          </cell>
          <cell r="E17495">
            <v>7.4</v>
          </cell>
          <cell r="F17495">
            <v>252.5</v>
          </cell>
        </row>
        <row r="17496">
          <cell r="A17496" t="str">
            <v>BU19780801</v>
          </cell>
          <cell r="B17496">
            <v>-99999</v>
          </cell>
          <cell r="C17496">
            <v>-99999</v>
          </cell>
          <cell r="D17496">
            <v>-99999</v>
          </cell>
          <cell r="E17496">
            <v>-99999</v>
          </cell>
          <cell r="F17496">
            <v>-99999</v>
          </cell>
        </row>
        <row r="17497">
          <cell r="A17497" t="str">
            <v>BU19780802</v>
          </cell>
          <cell r="B17497">
            <v>-99999</v>
          </cell>
          <cell r="C17497">
            <v>4</v>
          </cell>
          <cell r="D17497">
            <v>5.9</v>
          </cell>
          <cell r="E17497">
            <v>8.5</v>
          </cell>
          <cell r="F17497">
            <v>210.3</v>
          </cell>
        </row>
        <row r="17498">
          <cell r="A17498" t="str">
            <v>BU19780803</v>
          </cell>
          <cell r="B17498">
            <v>-99999</v>
          </cell>
          <cell r="C17498">
            <v>-99999</v>
          </cell>
          <cell r="D17498">
            <v>-99999</v>
          </cell>
          <cell r="E17498">
            <v>-99999</v>
          </cell>
          <cell r="F17498">
            <v>-99999</v>
          </cell>
        </row>
        <row r="17499">
          <cell r="A17499" t="str">
            <v>BU19780804</v>
          </cell>
          <cell r="B17499">
            <v>-99999</v>
          </cell>
          <cell r="C17499">
            <v>-99999</v>
          </cell>
          <cell r="D17499">
            <v>-99999</v>
          </cell>
          <cell r="E17499">
            <v>-99999</v>
          </cell>
          <cell r="F17499">
            <v>-99999</v>
          </cell>
        </row>
        <row r="17500">
          <cell r="A17500" t="str">
            <v>WK197809</v>
          </cell>
          <cell r="B17500">
            <v>-99999</v>
          </cell>
          <cell r="C17500">
            <v>1.5</v>
          </cell>
          <cell r="D17500">
            <v>2.1</v>
          </cell>
          <cell r="E17500">
            <v>2.7</v>
          </cell>
          <cell r="F17500">
            <v>153</v>
          </cell>
        </row>
        <row r="17501">
          <cell r="A17501" t="str">
            <v>BU19780901</v>
          </cell>
          <cell r="B17501">
            <v>-99999</v>
          </cell>
          <cell r="C17501">
            <v>-99999</v>
          </cell>
          <cell r="D17501">
            <v>-99999</v>
          </cell>
          <cell r="E17501">
            <v>-99999</v>
          </cell>
          <cell r="F17501">
            <v>-99999</v>
          </cell>
        </row>
        <row r="17502">
          <cell r="A17502" t="str">
            <v>BU19780902</v>
          </cell>
          <cell r="B17502">
            <v>-99999</v>
          </cell>
          <cell r="C17502">
            <v>-99999</v>
          </cell>
          <cell r="D17502">
            <v>-99999</v>
          </cell>
          <cell r="E17502">
            <v>-99999</v>
          </cell>
          <cell r="F17502">
            <v>-99999</v>
          </cell>
        </row>
        <row r="17503">
          <cell r="A17503" t="str">
            <v>BU19780903</v>
          </cell>
          <cell r="B17503">
            <v>-99999</v>
          </cell>
          <cell r="C17503">
            <v>1.6</v>
          </cell>
          <cell r="D17503">
            <v>2.2000000000000002</v>
          </cell>
          <cell r="E17503">
            <v>2.6</v>
          </cell>
          <cell r="F17503">
            <v>153.69999999999999</v>
          </cell>
        </row>
        <row r="17504">
          <cell r="A17504" t="str">
            <v>BU19780904</v>
          </cell>
          <cell r="B17504">
            <v>-99999</v>
          </cell>
          <cell r="C17504">
            <v>-99999</v>
          </cell>
          <cell r="D17504">
            <v>-99999</v>
          </cell>
          <cell r="E17504">
            <v>-99999</v>
          </cell>
          <cell r="F17504">
            <v>-99999</v>
          </cell>
        </row>
        <row r="17505">
          <cell r="A17505" t="str">
            <v>WK197810</v>
          </cell>
          <cell r="B17505">
            <v>-99999</v>
          </cell>
          <cell r="C17505">
            <v>4.5</v>
          </cell>
          <cell r="D17505">
            <v>7</v>
          </cell>
          <cell r="E17505">
            <v>8.3000000000000007</v>
          </cell>
          <cell r="F17505">
            <v>122.6</v>
          </cell>
        </row>
        <row r="17506">
          <cell r="A17506" t="str">
            <v>BU19781001</v>
          </cell>
          <cell r="B17506">
            <v>-99999</v>
          </cell>
          <cell r="C17506">
            <v>-99999</v>
          </cell>
          <cell r="D17506">
            <v>-99999</v>
          </cell>
          <cell r="E17506">
            <v>-99999</v>
          </cell>
          <cell r="F17506">
            <v>-99999</v>
          </cell>
        </row>
        <row r="17507">
          <cell r="A17507" t="str">
            <v>BU19781002</v>
          </cell>
          <cell r="B17507">
            <v>-99999</v>
          </cell>
          <cell r="C17507">
            <v>2.7</v>
          </cell>
          <cell r="D17507">
            <v>3.6</v>
          </cell>
          <cell r="E17507">
            <v>3.6</v>
          </cell>
          <cell r="F17507">
            <v>400.1</v>
          </cell>
        </row>
        <row r="17508">
          <cell r="A17508" t="str">
            <v>BU19781003</v>
          </cell>
          <cell r="B17508">
            <v>-99999</v>
          </cell>
          <cell r="C17508">
            <v>4.9000000000000004</v>
          </cell>
          <cell r="D17508">
            <v>7.8</v>
          </cell>
          <cell r="E17508">
            <v>9.4</v>
          </cell>
          <cell r="F17508">
            <v>87.7</v>
          </cell>
        </row>
        <row r="17509">
          <cell r="A17509" t="str">
            <v>BU19781004</v>
          </cell>
          <cell r="B17509">
            <v>-99999</v>
          </cell>
          <cell r="C17509">
            <v>-99999</v>
          </cell>
          <cell r="D17509">
            <v>-99999</v>
          </cell>
          <cell r="E17509">
            <v>-99999</v>
          </cell>
          <cell r="F17509">
            <v>-99999</v>
          </cell>
        </row>
        <row r="17510">
          <cell r="A17510" t="str">
            <v>WK197811</v>
          </cell>
          <cell r="B17510">
            <v>-99999</v>
          </cell>
          <cell r="C17510">
            <v>3.4</v>
          </cell>
          <cell r="D17510">
            <v>4.5</v>
          </cell>
          <cell r="E17510">
            <v>6.1</v>
          </cell>
          <cell r="F17510">
            <v>241.5</v>
          </cell>
        </row>
        <row r="17511">
          <cell r="A17511" t="str">
            <v>BU19781101</v>
          </cell>
          <cell r="B17511">
            <v>-99999</v>
          </cell>
          <cell r="C17511">
            <v>4.0999999999999996</v>
          </cell>
          <cell r="D17511">
            <v>5</v>
          </cell>
          <cell r="E17511">
            <v>7.3</v>
          </cell>
          <cell r="F17511">
            <v>169.4</v>
          </cell>
        </row>
        <row r="17512">
          <cell r="A17512" t="str">
            <v>BU19781102</v>
          </cell>
          <cell r="B17512">
            <v>-99999</v>
          </cell>
          <cell r="C17512">
            <v>-99999</v>
          </cell>
          <cell r="D17512">
            <v>-99999</v>
          </cell>
          <cell r="E17512">
            <v>-99999</v>
          </cell>
          <cell r="F17512">
            <v>-99999</v>
          </cell>
        </row>
        <row r="17513">
          <cell r="A17513" t="str">
            <v>BU19781103</v>
          </cell>
          <cell r="B17513">
            <v>-99999</v>
          </cell>
          <cell r="C17513">
            <v>-99999</v>
          </cell>
          <cell r="D17513">
            <v>-99999</v>
          </cell>
          <cell r="E17513">
            <v>-99999</v>
          </cell>
          <cell r="F17513">
            <v>-99999</v>
          </cell>
        </row>
        <row r="17514">
          <cell r="A17514" t="str">
            <v>BU19781104</v>
          </cell>
          <cell r="B17514">
            <v>-99999</v>
          </cell>
          <cell r="C17514">
            <v>-99999</v>
          </cell>
          <cell r="D17514">
            <v>-99999</v>
          </cell>
          <cell r="E17514">
            <v>-99999</v>
          </cell>
          <cell r="F17514">
            <v>-99999</v>
          </cell>
        </row>
        <row r="17515">
          <cell r="A17515" t="str">
            <v>BU19781105</v>
          </cell>
          <cell r="B17515">
            <v>-99999</v>
          </cell>
          <cell r="C17515">
            <v>-99999</v>
          </cell>
          <cell r="D17515">
            <v>-99999</v>
          </cell>
          <cell r="E17515">
            <v>-99999</v>
          </cell>
          <cell r="F17515">
            <v>-99999</v>
          </cell>
        </row>
        <row r="17516">
          <cell r="A17516" t="str">
            <v>BU19781106</v>
          </cell>
          <cell r="B17516">
            <v>-99999</v>
          </cell>
          <cell r="C17516">
            <v>-99999</v>
          </cell>
          <cell r="D17516">
            <v>-99999</v>
          </cell>
          <cell r="E17516">
            <v>-99999</v>
          </cell>
          <cell r="F17516">
            <v>-99999</v>
          </cell>
        </row>
        <row r="17517">
          <cell r="A17517" t="str">
            <v>WK197812</v>
          </cell>
          <cell r="B17517">
            <v>32.799999999999997</v>
          </cell>
          <cell r="C17517">
            <v>3.7</v>
          </cell>
          <cell r="D17517">
            <v>5.8</v>
          </cell>
          <cell r="E17517">
            <v>9.1</v>
          </cell>
          <cell r="F17517">
            <v>102.1</v>
          </cell>
        </row>
        <row r="17518">
          <cell r="A17518" t="str">
            <v>BU19781201</v>
          </cell>
          <cell r="B17518">
            <v>-99999</v>
          </cell>
          <cell r="C17518">
            <v>3.4</v>
          </cell>
          <cell r="D17518">
            <v>5.6</v>
          </cell>
          <cell r="E17518">
            <v>9</v>
          </cell>
          <cell r="F17518">
            <v>120.7</v>
          </cell>
        </row>
        <row r="17519">
          <cell r="A17519" t="str">
            <v>BU19781202</v>
          </cell>
          <cell r="B17519">
            <v>-99999</v>
          </cell>
          <cell r="C17519">
            <v>4.5</v>
          </cell>
          <cell r="D17519">
            <v>6.5</v>
          </cell>
          <cell r="E17519">
            <v>10.3</v>
          </cell>
          <cell r="F17519">
            <v>53</v>
          </cell>
        </row>
        <row r="17520">
          <cell r="A17520" t="str">
            <v>BU19781203</v>
          </cell>
          <cell r="B17520">
            <v>-99999</v>
          </cell>
          <cell r="C17520">
            <v>-99999</v>
          </cell>
          <cell r="D17520">
            <v>-99999</v>
          </cell>
          <cell r="E17520">
            <v>-99999</v>
          </cell>
          <cell r="F17520">
            <v>-99999</v>
          </cell>
        </row>
        <row r="17521">
          <cell r="A17521" t="str">
            <v>BU19781204</v>
          </cell>
          <cell r="B17521">
            <v>-99999</v>
          </cell>
          <cell r="C17521">
            <v>-99999</v>
          </cell>
          <cell r="D17521">
            <v>-99999</v>
          </cell>
          <cell r="E17521">
            <v>-99999</v>
          </cell>
          <cell r="F17521">
            <v>-99999</v>
          </cell>
        </row>
        <row r="17522">
          <cell r="A17522" t="str">
            <v>BU19781205</v>
          </cell>
          <cell r="B17522">
            <v>-99999</v>
          </cell>
          <cell r="C17522">
            <v>-99999</v>
          </cell>
          <cell r="D17522">
            <v>-99999</v>
          </cell>
          <cell r="E17522">
            <v>-99999</v>
          </cell>
          <cell r="F17522">
            <v>-99999</v>
          </cell>
        </row>
        <row r="17523">
          <cell r="A17523" t="str">
            <v>BU19781206</v>
          </cell>
          <cell r="B17523">
            <v>-99999</v>
          </cell>
          <cell r="C17523">
            <v>-99999</v>
          </cell>
          <cell r="D17523">
            <v>-99999</v>
          </cell>
          <cell r="E17523">
            <v>-99999</v>
          </cell>
          <cell r="F17523">
            <v>-99999</v>
          </cell>
        </row>
        <row r="17524">
          <cell r="A17524" t="str">
            <v>BU19781207</v>
          </cell>
          <cell r="B17524">
            <v>-99999</v>
          </cell>
          <cell r="C17524">
            <v>-99999</v>
          </cell>
          <cell r="D17524">
            <v>-99999</v>
          </cell>
          <cell r="E17524">
            <v>-99999</v>
          </cell>
          <cell r="F17524">
            <v>-99999</v>
          </cell>
        </row>
        <row r="17525">
          <cell r="A17525" t="str">
            <v>WK197813</v>
          </cell>
          <cell r="B17525">
            <v>-99999</v>
          </cell>
          <cell r="C17525">
            <v>3.2</v>
          </cell>
          <cell r="D17525">
            <v>7.6</v>
          </cell>
          <cell r="E17525">
            <v>11.3</v>
          </cell>
          <cell r="F17525">
            <v>129.19999999999999</v>
          </cell>
        </row>
        <row r="17526">
          <cell r="A17526" t="str">
            <v>BU19781301</v>
          </cell>
          <cell r="B17526">
            <v>-99999</v>
          </cell>
          <cell r="C17526">
            <v>3.2</v>
          </cell>
          <cell r="D17526">
            <v>7.7</v>
          </cell>
          <cell r="E17526">
            <v>11.2</v>
          </cell>
          <cell r="F17526">
            <v>129.5</v>
          </cell>
        </row>
        <row r="17527">
          <cell r="A17527" t="str">
            <v>BU19781302</v>
          </cell>
          <cell r="B17527">
            <v>-99999</v>
          </cell>
          <cell r="C17527">
            <v>-99999</v>
          </cell>
          <cell r="D17527">
            <v>-99999</v>
          </cell>
          <cell r="E17527">
            <v>-99999</v>
          </cell>
          <cell r="F17527">
            <v>-99999</v>
          </cell>
        </row>
        <row r="17528">
          <cell r="A17528" t="str">
            <v>WK197814</v>
          </cell>
          <cell r="B17528">
            <v>-99999</v>
          </cell>
          <cell r="C17528">
            <v>2.5</v>
          </cell>
          <cell r="D17528">
            <v>4.3</v>
          </cell>
          <cell r="E17528">
            <v>5.7</v>
          </cell>
          <cell r="F17528">
            <v>269.39999999999998</v>
          </cell>
        </row>
        <row r="17529">
          <cell r="A17529" t="str">
            <v>BU19781401</v>
          </cell>
          <cell r="B17529">
            <v>-99999</v>
          </cell>
          <cell r="C17529">
            <v>-99999</v>
          </cell>
          <cell r="D17529">
            <v>-99999</v>
          </cell>
          <cell r="E17529">
            <v>-99999</v>
          </cell>
          <cell r="F17529">
            <v>-99999</v>
          </cell>
        </row>
        <row r="17530">
          <cell r="A17530" t="str">
            <v>BU19781402</v>
          </cell>
          <cell r="B17530">
            <v>-99999</v>
          </cell>
          <cell r="C17530">
            <v>-99999</v>
          </cell>
          <cell r="D17530">
            <v>-99999</v>
          </cell>
          <cell r="E17530">
            <v>-99999</v>
          </cell>
          <cell r="F17530">
            <v>-99999</v>
          </cell>
        </row>
        <row r="17531">
          <cell r="A17531" t="str">
            <v>BU19781403</v>
          </cell>
          <cell r="B17531">
            <v>-99999</v>
          </cell>
          <cell r="C17531">
            <v>-99999</v>
          </cell>
          <cell r="D17531">
            <v>-99999</v>
          </cell>
          <cell r="E17531">
            <v>-99999</v>
          </cell>
          <cell r="F17531">
            <v>-99999</v>
          </cell>
        </row>
        <row r="17532">
          <cell r="A17532" t="str">
            <v>BU19781405</v>
          </cell>
          <cell r="B17532">
            <v>-99999</v>
          </cell>
          <cell r="C17532">
            <v>-99999</v>
          </cell>
          <cell r="D17532">
            <v>-99999</v>
          </cell>
          <cell r="E17532">
            <v>-99999</v>
          </cell>
          <cell r="F17532">
            <v>-99999</v>
          </cell>
        </row>
        <row r="17533">
          <cell r="A17533" t="str">
            <v>BU19781406</v>
          </cell>
          <cell r="B17533">
            <v>-99999</v>
          </cell>
          <cell r="C17533">
            <v>1.3</v>
          </cell>
          <cell r="D17533">
            <v>3.7</v>
          </cell>
          <cell r="E17533">
            <v>5.8</v>
          </cell>
          <cell r="F17533">
            <v>173.1</v>
          </cell>
        </row>
        <row r="17534">
          <cell r="A17534" t="str">
            <v>BU19781407</v>
          </cell>
          <cell r="B17534">
            <v>-99999</v>
          </cell>
          <cell r="C17534">
            <v>-99999</v>
          </cell>
          <cell r="D17534">
            <v>-99999</v>
          </cell>
          <cell r="E17534">
            <v>-99999</v>
          </cell>
          <cell r="F17534">
            <v>-99999</v>
          </cell>
        </row>
        <row r="17535">
          <cell r="A17535" t="str">
            <v>BU19781408</v>
          </cell>
          <cell r="B17535">
            <v>-99999</v>
          </cell>
          <cell r="C17535">
            <v>-99999</v>
          </cell>
          <cell r="D17535">
            <v>-99999</v>
          </cell>
          <cell r="E17535">
            <v>-99999</v>
          </cell>
          <cell r="F17535">
            <v>-99999</v>
          </cell>
        </row>
        <row r="17536">
          <cell r="A17536" t="str">
            <v>BU19781409</v>
          </cell>
          <cell r="B17536">
            <v>-99999</v>
          </cell>
          <cell r="C17536">
            <v>-99999</v>
          </cell>
          <cell r="D17536">
            <v>-99999</v>
          </cell>
          <cell r="E17536">
            <v>-99999</v>
          </cell>
          <cell r="F17536">
            <v>-99999</v>
          </cell>
        </row>
        <row r="17537">
          <cell r="A17537" t="str">
            <v>WK197815</v>
          </cell>
          <cell r="B17537">
            <v>-99999</v>
          </cell>
          <cell r="C17537">
            <v>3.6</v>
          </cell>
          <cell r="D17537">
            <v>5.0999999999999996</v>
          </cell>
          <cell r="E17537">
            <v>6.6</v>
          </cell>
          <cell r="F17537">
            <v>311</v>
          </cell>
        </row>
        <row r="17538">
          <cell r="A17538" t="str">
            <v>BU19781501</v>
          </cell>
          <cell r="B17538">
            <v>-99999</v>
          </cell>
          <cell r="C17538">
            <v>-99999</v>
          </cell>
          <cell r="D17538">
            <v>-99999</v>
          </cell>
          <cell r="E17538">
            <v>-99999</v>
          </cell>
          <cell r="F17538">
            <v>-99999</v>
          </cell>
        </row>
        <row r="17539">
          <cell r="A17539" t="str">
            <v>BU19781502</v>
          </cell>
          <cell r="B17539">
            <v>-99999</v>
          </cell>
          <cell r="C17539">
            <v>-99999</v>
          </cell>
          <cell r="D17539">
            <v>-99999</v>
          </cell>
          <cell r="E17539">
            <v>-99999</v>
          </cell>
          <cell r="F17539">
            <v>-99999</v>
          </cell>
        </row>
        <row r="17540">
          <cell r="A17540" t="str">
            <v>BU19781503</v>
          </cell>
          <cell r="B17540">
            <v>-99999</v>
          </cell>
          <cell r="C17540">
            <v>-99999</v>
          </cell>
          <cell r="D17540">
            <v>-99999</v>
          </cell>
          <cell r="E17540">
            <v>-99999</v>
          </cell>
          <cell r="F17540">
            <v>-99999</v>
          </cell>
        </row>
        <row r="17541">
          <cell r="A17541" t="str">
            <v>BU19781504</v>
          </cell>
          <cell r="B17541">
            <v>-99999</v>
          </cell>
          <cell r="C17541">
            <v>-99999</v>
          </cell>
          <cell r="D17541">
            <v>-99999</v>
          </cell>
          <cell r="E17541">
            <v>-99999</v>
          </cell>
          <cell r="F17541">
            <v>-99999</v>
          </cell>
        </row>
        <row r="17542">
          <cell r="A17542" t="str">
            <v>BU19781505</v>
          </cell>
          <cell r="B17542">
            <v>-99999</v>
          </cell>
          <cell r="C17542">
            <v>-99999</v>
          </cell>
          <cell r="D17542">
            <v>-99999</v>
          </cell>
          <cell r="E17542">
            <v>-99999</v>
          </cell>
          <cell r="F17542">
            <v>-99999</v>
          </cell>
        </row>
        <row r="17543">
          <cell r="A17543" t="str">
            <v>BU19781506</v>
          </cell>
          <cell r="B17543">
            <v>-99999</v>
          </cell>
          <cell r="C17543">
            <v>-99999</v>
          </cell>
          <cell r="D17543">
            <v>-99999</v>
          </cell>
          <cell r="E17543">
            <v>-99999</v>
          </cell>
          <cell r="F17543">
            <v>-99999</v>
          </cell>
        </row>
        <row r="17544">
          <cell r="A17544" t="str">
            <v>BU19781507</v>
          </cell>
          <cell r="B17544">
            <v>-99999</v>
          </cell>
          <cell r="C17544">
            <v>-99999</v>
          </cell>
          <cell r="D17544">
            <v>-99999</v>
          </cell>
          <cell r="E17544">
            <v>-99999</v>
          </cell>
          <cell r="F17544">
            <v>-99999</v>
          </cell>
        </row>
        <row r="17545">
          <cell r="A17545" t="str">
            <v>BU19781508</v>
          </cell>
          <cell r="B17545">
            <v>-99999</v>
          </cell>
          <cell r="C17545">
            <v>7</v>
          </cell>
          <cell r="D17545">
            <v>11</v>
          </cell>
          <cell r="E17545">
            <v>11</v>
          </cell>
          <cell r="F17545">
            <v>98.8</v>
          </cell>
        </row>
        <row r="17546">
          <cell r="A17546" t="str">
            <v>BU19781509</v>
          </cell>
          <cell r="B17546">
            <v>-99999</v>
          </cell>
          <cell r="C17546">
            <v>-99999</v>
          </cell>
          <cell r="D17546">
            <v>-99999</v>
          </cell>
          <cell r="E17546">
            <v>-99999</v>
          </cell>
          <cell r="F17546">
            <v>-99999</v>
          </cell>
        </row>
        <row r="17547">
          <cell r="A17547" t="str">
            <v>BU19781510</v>
          </cell>
          <cell r="B17547">
            <v>-99999</v>
          </cell>
          <cell r="C17547">
            <v>-99999</v>
          </cell>
          <cell r="D17547">
            <v>-99999</v>
          </cell>
          <cell r="E17547">
            <v>-99999</v>
          </cell>
          <cell r="F17547">
            <v>-99999</v>
          </cell>
        </row>
        <row r="17548">
          <cell r="A17548" t="str">
            <v>WK197816</v>
          </cell>
          <cell r="B17548">
            <v>-99999</v>
          </cell>
          <cell r="C17548">
            <v>2.2000000000000002</v>
          </cell>
          <cell r="D17548">
            <v>3.8</v>
          </cell>
          <cell r="E17548">
            <v>5</v>
          </cell>
          <cell r="F17548">
            <v>247.1</v>
          </cell>
        </row>
        <row r="17549">
          <cell r="A17549" t="str">
            <v>BU19781601</v>
          </cell>
          <cell r="B17549">
            <v>-99999</v>
          </cell>
          <cell r="C17549">
            <v>-99999</v>
          </cell>
          <cell r="D17549">
            <v>-99999</v>
          </cell>
          <cell r="E17549">
            <v>-99999</v>
          </cell>
          <cell r="F17549">
            <v>-99999</v>
          </cell>
        </row>
        <row r="17550">
          <cell r="A17550" t="str">
            <v>BU19781602</v>
          </cell>
          <cell r="B17550">
            <v>-99999</v>
          </cell>
          <cell r="C17550">
            <v>-99999</v>
          </cell>
          <cell r="D17550">
            <v>-99999</v>
          </cell>
          <cell r="E17550">
            <v>-99999</v>
          </cell>
          <cell r="F17550">
            <v>-99999</v>
          </cell>
        </row>
        <row r="17551">
          <cell r="A17551" t="str">
            <v>BU19781603</v>
          </cell>
          <cell r="B17551">
            <v>-99999</v>
          </cell>
          <cell r="C17551">
            <v>2.2000000000000002</v>
          </cell>
          <cell r="D17551">
            <v>4.3</v>
          </cell>
          <cell r="E17551">
            <v>5.8</v>
          </cell>
          <cell r="F17551">
            <v>177.5</v>
          </cell>
        </row>
        <row r="17552">
          <cell r="A17552" t="str">
            <v>BU19781604</v>
          </cell>
          <cell r="B17552">
            <v>-99999</v>
          </cell>
          <cell r="C17552">
            <v>-99999</v>
          </cell>
          <cell r="D17552">
            <v>-99999</v>
          </cell>
          <cell r="E17552">
            <v>-99999</v>
          </cell>
          <cell r="F17552">
            <v>-99999</v>
          </cell>
        </row>
        <row r="17553">
          <cell r="A17553" t="str">
            <v>BU19781605</v>
          </cell>
          <cell r="B17553">
            <v>-99999</v>
          </cell>
          <cell r="C17553">
            <v>-99999</v>
          </cell>
          <cell r="D17553">
            <v>-99999</v>
          </cell>
          <cell r="E17553">
            <v>-99999</v>
          </cell>
          <cell r="F17553">
            <v>-99999</v>
          </cell>
        </row>
        <row r="17554">
          <cell r="A17554" t="str">
            <v>WK197817</v>
          </cell>
          <cell r="B17554">
            <v>-99999</v>
          </cell>
          <cell r="C17554">
            <v>3.3</v>
          </cell>
          <cell r="D17554">
            <v>4.5</v>
          </cell>
          <cell r="E17554">
            <v>6.1</v>
          </cell>
          <cell r="F17554">
            <v>213.9</v>
          </cell>
        </row>
        <row r="17555">
          <cell r="A17555" t="str">
            <v>BU19781701</v>
          </cell>
          <cell r="B17555">
            <v>-99999</v>
          </cell>
          <cell r="C17555">
            <v>3.5</v>
          </cell>
          <cell r="D17555">
            <v>4.5999999999999996</v>
          </cell>
          <cell r="E17555">
            <v>6.5</v>
          </cell>
          <cell r="F17555">
            <v>185.9</v>
          </cell>
        </row>
        <row r="17556">
          <cell r="A17556" t="str">
            <v>BU19781702</v>
          </cell>
          <cell r="B17556">
            <v>-99999</v>
          </cell>
          <cell r="C17556">
            <v>-99999</v>
          </cell>
          <cell r="D17556">
            <v>-99999</v>
          </cell>
          <cell r="E17556">
            <v>-99999</v>
          </cell>
          <cell r="F17556">
            <v>-99999</v>
          </cell>
        </row>
        <row r="17557">
          <cell r="A17557" t="str">
            <v>BU19781703</v>
          </cell>
          <cell r="B17557">
            <v>-99999</v>
          </cell>
          <cell r="C17557">
            <v>-99999</v>
          </cell>
          <cell r="D17557">
            <v>-99999</v>
          </cell>
          <cell r="E17557">
            <v>-99999</v>
          </cell>
          <cell r="F17557">
            <v>-99999</v>
          </cell>
        </row>
        <row r="17558">
          <cell r="A17558" t="str">
            <v>BU19781704</v>
          </cell>
          <cell r="B17558">
            <v>-99999</v>
          </cell>
          <cell r="C17558">
            <v>-99999</v>
          </cell>
          <cell r="D17558">
            <v>-99999</v>
          </cell>
          <cell r="E17558">
            <v>-99999</v>
          </cell>
          <cell r="F17558">
            <v>-99999</v>
          </cell>
        </row>
        <row r="17559">
          <cell r="A17559" t="str">
            <v>BU19781705</v>
          </cell>
          <cell r="B17559">
            <v>-99999</v>
          </cell>
          <cell r="C17559">
            <v>-99999</v>
          </cell>
          <cell r="D17559">
            <v>-99999</v>
          </cell>
          <cell r="E17559">
            <v>-99999</v>
          </cell>
          <cell r="F17559">
            <v>-99999</v>
          </cell>
        </row>
        <row r="17560">
          <cell r="A17560" t="str">
            <v>WK197818</v>
          </cell>
          <cell r="B17560">
            <v>-99999</v>
          </cell>
          <cell r="C17560">
            <v>2.4</v>
          </cell>
          <cell r="D17560">
            <v>4.4000000000000004</v>
          </cell>
          <cell r="E17560">
            <v>7</v>
          </cell>
          <cell r="F17560">
            <v>181.9</v>
          </cell>
        </row>
        <row r="17561">
          <cell r="A17561" t="str">
            <v>BU19781801</v>
          </cell>
          <cell r="B17561">
            <v>-99999</v>
          </cell>
          <cell r="C17561">
            <v>2.5</v>
          </cell>
          <cell r="D17561">
            <v>3.8</v>
          </cell>
          <cell r="E17561">
            <v>3.8</v>
          </cell>
          <cell r="F17561">
            <v>532</v>
          </cell>
        </row>
        <row r="17562">
          <cell r="A17562" t="str">
            <v>BU19781802</v>
          </cell>
          <cell r="B17562">
            <v>-99999</v>
          </cell>
          <cell r="C17562">
            <v>-99999</v>
          </cell>
          <cell r="D17562">
            <v>-99999</v>
          </cell>
          <cell r="E17562">
            <v>-99999</v>
          </cell>
          <cell r="F17562">
            <v>-99999</v>
          </cell>
        </row>
        <row r="17563">
          <cell r="A17563" t="str">
            <v>BU19781803</v>
          </cell>
          <cell r="B17563">
            <v>-99999</v>
          </cell>
          <cell r="C17563">
            <v>2.5</v>
          </cell>
          <cell r="D17563">
            <v>4.8</v>
          </cell>
          <cell r="E17563">
            <v>8.1999999999999993</v>
          </cell>
          <cell r="F17563">
            <v>116.6</v>
          </cell>
        </row>
        <row r="17564">
          <cell r="A17564" t="str">
            <v>WK197819</v>
          </cell>
          <cell r="B17564">
            <v>-99999</v>
          </cell>
          <cell r="C17564">
            <v>-99999</v>
          </cell>
          <cell r="D17564">
            <v>-99999</v>
          </cell>
          <cell r="E17564">
            <v>-99999</v>
          </cell>
          <cell r="F17564">
            <v>-99999</v>
          </cell>
        </row>
        <row r="17565">
          <cell r="A17565" t="str">
            <v>BU19781901</v>
          </cell>
          <cell r="B17565">
            <v>-99999</v>
          </cell>
          <cell r="C17565">
            <v>-99999</v>
          </cell>
          <cell r="D17565">
            <v>-99999</v>
          </cell>
          <cell r="E17565">
            <v>-99999</v>
          </cell>
          <cell r="F17565">
            <v>-99999</v>
          </cell>
        </row>
        <row r="17566">
          <cell r="A17566" t="str">
            <v>WK197820</v>
          </cell>
          <cell r="B17566">
            <v>-99999</v>
          </cell>
          <cell r="C17566">
            <v>1.9</v>
          </cell>
          <cell r="D17566">
            <v>3.1</v>
          </cell>
          <cell r="E17566">
            <v>4.2</v>
          </cell>
          <cell r="F17566">
            <v>311.39999999999998</v>
          </cell>
        </row>
        <row r="17567">
          <cell r="A17567" t="str">
            <v>BU19782001</v>
          </cell>
          <cell r="B17567">
            <v>-99999</v>
          </cell>
          <cell r="C17567">
            <v>-99999</v>
          </cell>
          <cell r="D17567">
            <v>-99999</v>
          </cell>
          <cell r="E17567">
            <v>-99999</v>
          </cell>
          <cell r="F17567">
            <v>-99999</v>
          </cell>
        </row>
        <row r="17568">
          <cell r="A17568" t="str">
            <v>BU19782002</v>
          </cell>
          <cell r="B17568">
            <v>-99999</v>
          </cell>
          <cell r="C17568">
            <v>2.2999999999999998</v>
          </cell>
          <cell r="D17568">
            <v>3.4</v>
          </cell>
          <cell r="E17568">
            <v>4</v>
          </cell>
          <cell r="F17568">
            <v>265.7</v>
          </cell>
        </row>
        <row r="17569">
          <cell r="A17569" t="str">
            <v>BU19782003</v>
          </cell>
          <cell r="B17569">
            <v>-99999</v>
          </cell>
          <cell r="C17569">
            <v>-99999</v>
          </cell>
          <cell r="D17569">
            <v>-99999</v>
          </cell>
          <cell r="E17569">
            <v>-99999</v>
          </cell>
          <cell r="F17569">
            <v>-99999</v>
          </cell>
        </row>
        <row r="17570">
          <cell r="A17570" t="str">
            <v>BU19782004</v>
          </cell>
          <cell r="B17570">
            <v>-99999</v>
          </cell>
          <cell r="C17570">
            <v>-99999</v>
          </cell>
          <cell r="D17570">
            <v>-99999</v>
          </cell>
          <cell r="E17570">
            <v>-99999</v>
          </cell>
          <cell r="F17570">
            <v>-99999</v>
          </cell>
        </row>
        <row r="17571">
          <cell r="A17571" t="str">
            <v>GM1979</v>
          </cell>
          <cell r="B17571">
            <v>29.4</v>
          </cell>
          <cell r="C17571">
            <v>8</v>
          </cell>
          <cell r="D17571">
            <v>12.4</v>
          </cell>
          <cell r="E17571">
            <v>15.8</v>
          </cell>
          <cell r="F17571">
            <v>54.6</v>
          </cell>
        </row>
        <row r="17572">
          <cell r="A17572" t="str">
            <v>WK197901</v>
          </cell>
          <cell r="B17572">
            <v>-99999</v>
          </cell>
          <cell r="C17572">
            <v>13.5</v>
          </cell>
          <cell r="D17572">
            <v>20.7</v>
          </cell>
          <cell r="E17572">
            <v>27.6</v>
          </cell>
          <cell r="F17572">
            <v>10.7</v>
          </cell>
        </row>
        <row r="17573">
          <cell r="A17573" t="str">
            <v>BU19790101</v>
          </cell>
          <cell r="B17573">
            <v>-99999</v>
          </cell>
          <cell r="C17573">
            <v>13.5</v>
          </cell>
          <cell r="D17573">
            <v>20.7</v>
          </cell>
          <cell r="E17573">
            <v>27.6</v>
          </cell>
          <cell r="F17573">
            <v>10.7</v>
          </cell>
        </row>
        <row r="17574">
          <cell r="A17574" t="str">
            <v>WK197902</v>
          </cell>
          <cell r="B17574">
            <v>-99999</v>
          </cell>
          <cell r="C17574">
            <v>5.3</v>
          </cell>
          <cell r="D17574">
            <v>7.7</v>
          </cell>
          <cell r="E17574">
            <v>10.9</v>
          </cell>
          <cell r="F17574">
            <v>56.1</v>
          </cell>
        </row>
        <row r="17575">
          <cell r="A17575" t="str">
            <v>BU19790202</v>
          </cell>
          <cell r="B17575">
            <v>-99999</v>
          </cell>
          <cell r="C17575">
            <v>3</v>
          </cell>
          <cell r="D17575">
            <v>3.9</v>
          </cell>
          <cell r="E17575">
            <v>4.8</v>
          </cell>
          <cell r="F17575">
            <v>68.8</v>
          </cell>
        </row>
        <row r="17576">
          <cell r="A17576" t="str">
            <v>BU19790203</v>
          </cell>
          <cell r="B17576">
            <v>-99999</v>
          </cell>
          <cell r="C17576">
            <v>8.1</v>
          </cell>
          <cell r="D17576">
            <v>12.5</v>
          </cell>
          <cell r="E17576">
            <v>18.5</v>
          </cell>
          <cell r="F17576">
            <v>28.4</v>
          </cell>
        </row>
        <row r="17577">
          <cell r="A17577" t="str">
            <v>BU19790204</v>
          </cell>
          <cell r="B17577">
            <v>-99999</v>
          </cell>
          <cell r="C17577">
            <v>3.3</v>
          </cell>
          <cell r="D17577">
            <v>4.4000000000000004</v>
          </cell>
          <cell r="E17577">
            <v>5.3</v>
          </cell>
          <cell r="F17577">
            <v>75.8</v>
          </cell>
        </row>
        <row r="17578">
          <cell r="A17578" t="str">
            <v>BU19790205</v>
          </cell>
          <cell r="B17578">
            <v>-99999</v>
          </cell>
          <cell r="C17578">
            <v>-99999</v>
          </cell>
          <cell r="D17578">
            <v>-99999</v>
          </cell>
          <cell r="E17578">
            <v>-99999</v>
          </cell>
          <cell r="F17578">
            <v>-99999</v>
          </cell>
        </row>
        <row r="17579">
          <cell r="A17579" t="str">
            <v>BU19790221</v>
          </cell>
          <cell r="B17579">
            <v>-99999</v>
          </cell>
          <cell r="C17579">
            <v>-99999</v>
          </cell>
          <cell r="D17579">
            <v>-99999</v>
          </cell>
          <cell r="E17579">
            <v>-99999</v>
          </cell>
          <cell r="F17579">
            <v>-99999</v>
          </cell>
        </row>
        <row r="17580">
          <cell r="A17580" t="str">
            <v>WK197903</v>
          </cell>
          <cell r="B17580">
            <v>-99999</v>
          </cell>
          <cell r="C17580">
            <v>8</v>
          </cell>
          <cell r="D17580">
            <v>12.1</v>
          </cell>
          <cell r="E17580">
            <v>14.7</v>
          </cell>
          <cell r="F17580">
            <v>47.2</v>
          </cell>
        </row>
        <row r="17581">
          <cell r="A17581" t="str">
            <v>BU19790306</v>
          </cell>
          <cell r="B17581">
            <v>-99999</v>
          </cell>
          <cell r="C17581">
            <v>4.3</v>
          </cell>
          <cell r="D17581">
            <v>6.4</v>
          </cell>
          <cell r="E17581">
            <v>7.1</v>
          </cell>
          <cell r="F17581">
            <v>194.9</v>
          </cell>
        </row>
        <row r="17582">
          <cell r="A17582" t="str">
            <v>BU19790307</v>
          </cell>
          <cell r="B17582">
            <v>-99999</v>
          </cell>
          <cell r="C17582">
            <v>9</v>
          </cell>
          <cell r="D17582">
            <v>14</v>
          </cell>
          <cell r="E17582">
            <v>17.8</v>
          </cell>
          <cell r="F17582">
            <v>27.3</v>
          </cell>
        </row>
        <row r="17583">
          <cell r="A17583" t="str">
            <v>BU19790308</v>
          </cell>
          <cell r="B17583">
            <v>-99999</v>
          </cell>
          <cell r="C17583">
            <v>11.2</v>
          </cell>
          <cell r="D17583">
            <v>16.2</v>
          </cell>
          <cell r="E17583">
            <v>18.7</v>
          </cell>
          <cell r="F17583">
            <v>18.100000000000001</v>
          </cell>
        </row>
        <row r="17584">
          <cell r="A17584" t="str">
            <v>BU19790309</v>
          </cell>
          <cell r="B17584">
            <v>-99999</v>
          </cell>
          <cell r="C17584">
            <v>-99999</v>
          </cell>
          <cell r="D17584">
            <v>-99999</v>
          </cell>
          <cell r="E17584">
            <v>-99999</v>
          </cell>
          <cell r="F17584">
            <v>-99999</v>
          </cell>
        </row>
        <row r="17585">
          <cell r="A17585" t="str">
            <v>WK197904</v>
          </cell>
          <cell r="B17585">
            <v>-99999</v>
          </cell>
          <cell r="C17585">
            <v>13.1</v>
          </cell>
          <cell r="D17585">
            <v>19</v>
          </cell>
          <cell r="E17585">
            <v>21.4</v>
          </cell>
          <cell r="F17585">
            <v>19.5</v>
          </cell>
        </row>
        <row r="17586">
          <cell r="A17586" t="str">
            <v>BU19790410</v>
          </cell>
          <cell r="B17586">
            <v>-99999</v>
          </cell>
          <cell r="C17586">
            <v>-99999</v>
          </cell>
          <cell r="D17586">
            <v>-99999</v>
          </cell>
          <cell r="E17586">
            <v>-99999</v>
          </cell>
          <cell r="F17586">
            <v>-99999</v>
          </cell>
        </row>
        <row r="17587">
          <cell r="A17587" t="str">
            <v>BU19790411</v>
          </cell>
          <cell r="B17587">
            <v>-99999</v>
          </cell>
          <cell r="C17587">
            <v>14.8</v>
          </cell>
          <cell r="D17587">
            <v>21.3</v>
          </cell>
          <cell r="E17587">
            <v>23.2</v>
          </cell>
          <cell r="F17587">
            <v>10.3</v>
          </cell>
        </row>
        <row r="17588">
          <cell r="A17588" t="str">
            <v>BU19790412</v>
          </cell>
          <cell r="B17588">
            <v>-99999</v>
          </cell>
          <cell r="C17588">
            <v>22.4</v>
          </cell>
          <cell r="D17588">
            <v>32.4</v>
          </cell>
          <cell r="E17588">
            <v>37.799999999999997</v>
          </cell>
          <cell r="F17588">
            <v>1</v>
          </cell>
        </row>
        <row r="17589">
          <cell r="A17589" t="str">
            <v>BU19790413</v>
          </cell>
          <cell r="B17589">
            <v>-99999</v>
          </cell>
          <cell r="C17589">
            <v>1.5</v>
          </cell>
          <cell r="D17589">
            <v>3</v>
          </cell>
          <cell r="E17589">
            <v>4.5</v>
          </cell>
          <cell r="F17589">
            <v>76.7</v>
          </cell>
        </row>
        <row r="17590">
          <cell r="A17590" t="str">
            <v>BU19790414</v>
          </cell>
          <cell r="B17590">
            <v>-99999</v>
          </cell>
          <cell r="C17590">
            <v>0.9</v>
          </cell>
          <cell r="D17590">
            <v>0.9</v>
          </cell>
          <cell r="E17590">
            <v>0.9</v>
          </cell>
          <cell r="F17590">
            <v>221.7</v>
          </cell>
        </row>
        <row r="17591">
          <cell r="A17591" t="str">
            <v>BU19790415</v>
          </cell>
          <cell r="B17591">
            <v>-99999</v>
          </cell>
          <cell r="C17591">
            <v>-99999</v>
          </cell>
          <cell r="D17591">
            <v>-99999</v>
          </cell>
          <cell r="E17591">
            <v>-99999</v>
          </cell>
          <cell r="F17591">
            <v>-99999</v>
          </cell>
        </row>
        <row r="17592">
          <cell r="A17592" t="str">
            <v>WK197905</v>
          </cell>
          <cell r="B17592">
            <v>-99999</v>
          </cell>
          <cell r="C17592">
            <v>2.5</v>
          </cell>
          <cell r="D17592">
            <v>3</v>
          </cell>
          <cell r="E17592">
            <v>3.8</v>
          </cell>
          <cell r="F17592">
            <v>114.9</v>
          </cell>
        </row>
        <row r="17593">
          <cell r="A17593" t="str">
            <v>BU19790518</v>
          </cell>
          <cell r="B17593">
            <v>-99999</v>
          </cell>
          <cell r="C17593">
            <v>3.8</v>
          </cell>
          <cell r="D17593">
            <v>4.7</v>
          </cell>
          <cell r="E17593">
            <v>6.2</v>
          </cell>
          <cell r="F17593">
            <v>69.599999999999994</v>
          </cell>
        </row>
        <row r="17594">
          <cell r="A17594" t="str">
            <v>BU19790519</v>
          </cell>
          <cell r="B17594">
            <v>-99999</v>
          </cell>
          <cell r="C17594">
            <v>1.9</v>
          </cell>
          <cell r="D17594">
            <v>1.9</v>
          </cell>
          <cell r="E17594">
            <v>1.9</v>
          </cell>
          <cell r="F17594">
            <v>167.2</v>
          </cell>
        </row>
        <row r="17595">
          <cell r="A17595" t="str">
            <v>BU19790520</v>
          </cell>
          <cell r="B17595">
            <v>-99999</v>
          </cell>
          <cell r="C17595">
            <v>0</v>
          </cell>
          <cell r="D17595">
            <v>0</v>
          </cell>
          <cell r="E17595">
            <v>0</v>
          </cell>
          <cell r="F17595">
            <v>192.4</v>
          </cell>
        </row>
        <row r="17596">
          <cell r="A17596" t="str">
            <v>WK197906</v>
          </cell>
          <cell r="B17596">
            <v>25</v>
          </cell>
          <cell r="C17596">
            <v>15.2</v>
          </cell>
          <cell r="D17596">
            <v>22.5</v>
          </cell>
          <cell r="E17596">
            <v>27.6</v>
          </cell>
          <cell r="F17596">
            <v>11.2</v>
          </cell>
        </row>
        <row r="17597">
          <cell r="A17597" t="str">
            <v>BU19790622</v>
          </cell>
          <cell r="B17597">
            <v>-99999</v>
          </cell>
          <cell r="C17597">
            <v>2.6</v>
          </cell>
          <cell r="D17597">
            <v>3.9</v>
          </cell>
          <cell r="E17597">
            <v>6.5</v>
          </cell>
          <cell r="F17597">
            <v>121.3</v>
          </cell>
        </row>
        <row r="17598">
          <cell r="A17598" t="str">
            <v>BU19790623</v>
          </cell>
          <cell r="B17598">
            <v>-99999</v>
          </cell>
          <cell r="C17598">
            <v>-99999</v>
          </cell>
          <cell r="D17598">
            <v>-99999</v>
          </cell>
          <cell r="E17598">
            <v>-99999</v>
          </cell>
          <cell r="F17598">
            <v>-99999</v>
          </cell>
        </row>
        <row r="17599">
          <cell r="A17599" t="str">
            <v>BU19790624</v>
          </cell>
          <cell r="B17599">
            <v>-99999</v>
          </cell>
          <cell r="C17599">
            <v>-99999</v>
          </cell>
          <cell r="D17599">
            <v>-99999</v>
          </cell>
          <cell r="E17599">
            <v>-99999</v>
          </cell>
          <cell r="F17599">
            <v>21.6</v>
          </cell>
        </row>
        <row r="17600">
          <cell r="A17600" t="str">
            <v>BU19790625</v>
          </cell>
          <cell r="B17600">
            <v>-99999</v>
          </cell>
          <cell r="C17600">
            <v>18.8</v>
          </cell>
          <cell r="D17600">
            <v>25.4</v>
          </cell>
          <cell r="E17600">
            <v>29.3</v>
          </cell>
          <cell r="F17600">
            <v>2.9</v>
          </cell>
        </row>
        <row r="17601">
          <cell r="A17601" t="str">
            <v>BU19790626</v>
          </cell>
          <cell r="B17601">
            <v>-99999</v>
          </cell>
          <cell r="C17601">
            <v>15.8</v>
          </cell>
          <cell r="D17601">
            <v>25.1</v>
          </cell>
          <cell r="E17601">
            <v>30.6</v>
          </cell>
          <cell r="F17601">
            <v>6.4</v>
          </cell>
        </row>
        <row r="17602">
          <cell r="A17602" t="str">
            <v>BU19790646</v>
          </cell>
          <cell r="B17602">
            <v>-99999</v>
          </cell>
          <cell r="C17602">
            <v>7.1</v>
          </cell>
          <cell r="D17602">
            <v>12.2</v>
          </cell>
          <cell r="E17602">
            <v>18</v>
          </cell>
          <cell r="F17602">
            <v>89.3</v>
          </cell>
        </row>
        <row r="17603">
          <cell r="A17603" t="str">
            <v>BU19790647</v>
          </cell>
          <cell r="B17603">
            <v>-99999</v>
          </cell>
          <cell r="C17603">
            <v>6.9</v>
          </cell>
          <cell r="D17603">
            <v>10.8</v>
          </cell>
          <cell r="E17603">
            <v>21.6</v>
          </cell>
          <cell r="F17603">
            <v>27.3</v>
          </cell>
        </row>
        <row r="17604">
          <cell r="A17604" t="str">
            <v>WK197907</v>
          </cell>
          <cell r="B17604">
            <v>-99999</v>
          </cell>
          <cell r="C17604">
            <v>3.9</v>
          </cell>
          <cell r="D17604">
            <v>6</v>
          </cell>
          <cell r="E17604">
            <v>7.5</v>
          </cell>
          <cell r="F17604">
            <v>105.1</v>
          </cell>
        </row>
        <row r="17605">
          <cell r="A17605" t="str">
            <v>BU19790727</v>
          </cell>
          <cell r="B17605">
            <v>-99999</v>
          </cell>
          <cell r="C17605">
            <v>-99999</v>
          </cell>
          <cell r="D17605">
            <v>-99999</v>
          </cell>
          <cell r="E17605">
            <v>-99999</v>
          </cell>
          <cell r="F17605">
            <v>-99999</v>
          </cell>
        </row>
        <row r="17606">
          <cell r="A17606" t="str">
            <v>BU19790728</v>
          </cell>
          <cell r="B17606">
            <v>-99999</v>
          </cell>
          <cell r="C17606">
            <v>-99999</v>
          </cell>
          <cell r="D17606">
            <v>-99999</v>
          </cell>
          <cell r="E17606">
            <v>-99999</v>
          </cell>
          <cell r="F17606">
            <v>-99999</v>
          </cell>
        </row>
        <row r="17607">
          <cell r="A17607" t="str">
            <v>BU19790730</v>
          </cell>
          <cell r="B17607">
            <v>-99999</v>
          </cell>
          <cell r="C17607">
            <v>-99999</v>
          </cell>
          <cell r="D17607">
            <v>-99999</v>
          </cell>
          <cell r="E17607">
            <v>-99999</v>
          </cell>
          <cell r="F17607">
            <v>-99999</v>
          </cell>
        </row>
        <row r="17608">
          <cell r="A17608" t="str">
            <v>BU19790733</v>
          </cell>
          <cell r="B17608">
            <v>-99999</v>
          </cell>
          <cell r="C17608">
            <v>3.2</v>
          </cell>
          <cell r="D17608">
            <v>5.0999999999999996</v>
          </cell>
          <cell r="E17608">
            <v>6.9</v>
          </cell>
          <cell r="F17608">
            <v>87.3</v>
          </cell>
        </row>
        <row r="17609">
          <cell r="A17609" t="str">
            <v>BU19790734</v>
          </cell>
          <cell r="B17609">
            <v>-99999</v>
          </cell>
          <cell r="C17609">
            <v>-99999</v>
          </cell>
          <cell r="D17609">
            <v>-99999</v>
          </cell>
          <cell r="E17609">
            <v>-99999</v>
          </cell>
          <cell r="F17609">
            <v>-99999</v>
          </cell>
        </row>
        <row r="17610">
          <cell r="A17610" t="str">
            <v>BU19790735</v>
          </cell>
          <cell r="B17610">
            <v>-99999</v>
          </cell>
          <cell r="C17610">
            <v>3.5</v>
          </cell>
          <cell r="D17610">
            <v>8</v>
          </cell>
          <cell r="E17610">
            <v>12.4</v>
          </cell>
          <cell r="F17610">
            <v>92.3</v>
          </cell>
        </row>
        <row r="17611">
          <cell r="A17611" t="str">
            <v>BU19790736</v>
          </cell>
          <cell r="B17611">
            <v>-99999</v>
          </cell>
          <cell r="C17611">
            <v>-99999</v>
          </cell>
          <cell r="D17611">
            <v>-99999</v>
          </cell>
          <cell r="E17611">
            <v>-99999</v>
          </cell>
          <cell r="F17611">
            <v>-99999</v>
          </cell>
        </row>
        <row r="17612">
          <cell r="A17612" t="str">
            <v>BU19790737</v>
          </cell>
          <cell r="B17612">
            <v>-99999</v>
          </cell>
          <cell r="C17612">
            <v>4.0999999999999996</v>
          </cell>
          <cell r="D17612">
            <v>7.9</v>
          </cell>
          <cell r="E17612">
            <v>8.6999999999999993</v>
          </cell>
          <cell r="F17612">
            <v>99.7</v>
          </cell>
        </row>
        <row r="17613">
          <cell r="A17613" t="str">
            <v>BU19790738</v>
          </cell>
          <cell r="B17613">
            <v>-99999</v>
          </cell>
          <cell r="C17613">
            <v>4.5</v>
          </cell>
          <cell r="D17613">
            <v>5.6</v>
          </cell>
          <cell r="E17613">
            <v>7.2</v>
          </cell>
          <cell r="F17613">
            <v>83.3</v>
          </cell>
        </row>
        <row r="17614">
          <cell r="A17614" t="str">
            <v>BU19790739</v>
          </cell>
          <cell r="B17614">
            <v>-99999</v>
          </cell>
          <cell r="C17614">
            <v>4.3</v>
          </cell>
          <cell r="D17614">
            <v>6.4</v>
          </cell>
          <cell r="E17614">
            <v>7</v>
          </cell>
          <cell r="F17614">
            <v>252.8</v>
          </cell>
        </row>
        <row r="17615">
          <cell r="A17615" t="str">
            <v>WK197908</v>
          </cell>
          <cell r="B17615">
            <v>-99999</v>
          </cell>
          <cell r="C17615">
            <v>-99999</v>
          </cell>
          <cell r="D17615">
            <v>-99999</v>
          </cell>
          <cell r="E17615">
            <v>-99999</v>
          </cell>
          <cell r="F17615">
            <v>-99999</v>
          </cell>
        </row>
        <row r="17616">
          <cell r="A17616" t="str">
            <v>BU19790829</v>
          </cell>
          <cell r="B17616">
            <v>-99999</v>
          </cell>
          <cell r="C17616">
            <v>-99999</v>
          </cell>
          <cell r="D17616">
            <v>-99999</v>
          </cell>
          <cell r="E17616">
            <v>-99999</v>
          </cell>
          <cell r="F17616">
            <v>-99999</v>
          </cell>
        </row>
        <row r="17617">
          <cell r="A17617" t="str">
            <v>BU19790831</v>
          </cell>
          <cell r="B17617">
            <v>-99999</v>
          </cell>
          <cell r="C17617">
            <v>-99999</v>
          </cell>
          <cell r="D17617">
            <v>-99999</v>
          </cell>
          <cell r="E17617">
            <v>-99999</v>
          </cell>
          <cell r="F17617">
            <v>-99999</v>
          </cell>
        </row>
        <row r="17618">
          <cell r="A17618" t="str">
            <v>WK197909</v>
          </cell>
          <cell r="B17618">
            <v>-99999</v>
          </cell>
          <cell r="C17618">
            <v>4.3</v>
          </cell>
          <cell r="D17618">
            <v>7</v>
          </cell>
          <cell r="E17618">
            <v>9.4</v>
          </cell>
          <cell r="F17618">
            <v>82.2</v>
          </cell>
        </row>
        <row r="17619">
          <cell r="A17619" t="str">
            <v>BU19790932</v>
          </cell>
          <cell r="B17619">
            <v>-99999</v>
          </cell>
          <cell r="C17619">
            <v>2.2999999999999998</v>
          </cell>
          <cell r="D17619">
            <v>4.7</v>
          </cell>
          <cell r="E17619">
            <v>5.2</v>
          </cell>
          <cell r="F17619">
            <v>118.3</v>
          </cell>
        </row>
        <row r="17620">
          <cell r="A17620" t="str">
            <v>BU19790940</v>
          </cell>
          <cell r="B17620">
            <v>-99999</v>
          </cell>
          <cell r="C17620">
            <v>-99999</v>
          </cell>
          <cell r="D17620">
            <v>-99999</v>
          </cell>
          <cell r="E17620">
            <v>-99999</v>
          </cell>
          <cell r="F17620">
            <v>-99999</v>
          </cell>
        </row>
        <row r="17621">
          <cell r="A17621" t="str">
            <v>BU19790941</v>
          </cell>
          <cell r="B17621">
            <v>-99999</v>
          </cell>
          <cell r="C17621">
            <v>2.8</v>
          </cell>
          <cell r="D17621">
            <v>8.5</v>
          </cell>
          <cell r="E17621">
            <v>14.2</v>
          </cell>
          <cell r="F17621">
            <v>35.6</v>
          </cell>
        </row>
        <row r="17622">
          <cell r="A17622" t="str">
            <v>BU19790942</v>
          </cell>
          <cell r="B17622">
            <v>-99999</v>
          </cell>
          <cell r="C17622">
            <v>4.2</v>
          </cell>
          <cell r="D17622">
            <v>5.6</v>
          </cell>
          <cell r="E17622">
            <v>9</v>
          </cell>
          <cell r="F17622">
            <v>109</v>
          </cell>
        </row>
        <row r="17623">
          <cell r="A17623" t="str">
            <v>BU19790943</v>
          </cell>
          <cell r="B17623">
            <v>-99999</v>
          </cell>
          <cell r="C17623">
            <v>6.4</v>
          </cell>
          <cell r="D17623">
            <v>9.6999999999999993</v>
          </cell>
          <cell r="E17623">
            <v>12.2</v>
          </cell>
          <cell r="F17623">
            <v>43.7</v>
          </cell>
        </row>
        <row r="17624">
          <cell r="A17624" t="str">
            <v>BU19790944</v>
          </cell>
          <cell r="B17624">
            <v>-99999</v>
          </cell>
          <cell r="C17624">
            <v>4</v>
          </cell>
          <cell r="D17624">
            <v>6.3</v>
          </cell>
          <cell r="E17624">
            <v>8.8000000000000007</v>
          </cell>
          <cell r="F17624">
            <v>77.3</v>
          </cell>
        </row>
        <row r="17625">
          <cell r="A17625" t="str">
            <v>BU19790945</v>
          </cell>
          <cell r="B17625">
            <v>-99999</v>
          </cell>
          <cell r="C17625">
            <v>4.5</v>
          </cell>
          <cell r="D17625">
            <v>6.2</v>
          </cell>
          <cell r="E17625">
            <v>7.3</v>
          </cell>
          <cell r="F17625">
            <v>217.3</v>
          </cell>
        </row>
        <row r="17626">
          <cell r="A17626" t="str">
            <v>BU19790948</v>
          </cell>
          <cell r="B17626">
            <v>-99999</v>
          </cell>
          <cell r="C17626">
            <v>-99999</v>
          </cell>
          <cell r="D17626">
            <v>-99999</v>
          </cell>
          <cell r="E17626">
            <v>-99999</v>
          </cell>
          <cell r="F17626">
            <v>-99999</v>
          </cell>
        </row>
        <row r="17627">
          <cell r="A17627" t="str">
            <v>WK197910</v>
          </cell>
          <cell r="B17627">
            <v>-99999</v>
          </cell>
          <cell r="C17627">
            <v>-99999</v>
          </cell>
          <cell r="D17627">
            <v>-99999</v>
          </cell>
          <cell r="E17627">
            <v>-99999</v>
          </cell>
          <cell r="F17627">
            <v>-99999</v>
          </cell>
        </row>
        <row r="17628">
          <cell r="A17628" t="str">
            <v>BU19791016</v>
          </cell>
          <cell r="B17628">
            <v>-99999</v>
          </cell>
          <cell r="C17628">
            <v>-99999</v>
          </cell>
          <cell r="D17628">
            <v>-99999</v>
          </cell>
          <cell r="E17628">
            <v>-99999</v>
          </cell>
          <cell r="F17628">
            <v>-99999</v>
          </cell>
        </row>
        <row r="17629">
          <cell r="A17629" t="str">
            <v>BU19791017</v>
          </cell>
          <cell r="B17629">
            <v>-99999</v>
          </cell>
          <cell r="C17629">
            <v>-99999</v>
          </cell>
          <cell r="D17629">
            <v>-99999</v>
          </cell>
          <cell r="E17629">
            <v>-99999</v>
          </cell>
          <cell r="F17629">
            <v>-99999</v>
          </cell>
        </row>
        <row r="17630">
          <cell r="A17630" t="str">
            <v>WK197911</v>
          </cell>
          <cell r="B17630">
            <v>-99999</v>
          </cell>
          <cell r="C17630">
            <v>11.2</v>
          </cell>
          <cell r="D17630">
            <v>16.5</v>
          </cell>
          <cell r="E17630">
            <v>22</v>
          </cell>
          <cell r="F17630">
            <v>30.8</v>
          </cell>
        </row>
        <row r="17631">
          <cell r="A17631" t="str">
            <v>BU19791149</v>
          </cell>
          <cell r="B17631">
            <v>-99999</v>
          </cell>
          <cell r="C17631">
            <v>12.5</v>
          </cell>
          <cell r="D17631">
            <v>17.399999999999999</v>
          </cell>
          <cell r="E17631">
            <v>22.8</v>
          </cell>
          <cell r="F17631">
            <v>24.4</v>
          </cell>
        </row>
        <row r="17632">
          <cell r="A17632" t="str">
            <v>BU19791150</v>
          </cell>
          <cell r="B17632">
            <v>-99999</v>
          </cell>
          <cell r="C17632">
            <v>12.8</v>
          </cell>
          <cell r="D17632">
            <v>21.1</v>
          </cell>
          <cell r="E17632">
            <v>29</v>
          </cell>
          <cell r="F17632">
            <v>18.2</v>
          </cell>
        </row>
        <row r="17633">
          <cell r="A17633" t="str">
            <v>BU19791151</v>
          </cell>
          <cell r="B17633">
            <v>-99999</v>
          </cell>
          <cell r="C17633">
            <v>2.9</v>
          </cell>
          <cell r="D17633">
            <v>2.9</v>
          </cell>
          <cell r="E17633">
            <v>3.9</v>
          </cell>
          <cell r="F17633">
            <v>150.4</v>
          </cell>
        </row>
        <row r="17634">
          <cell r="A17634" t="str">
            <v>WK197912</v>
          </cell>
          <cell r="B17634">
            <v>25.7</v>
          </cell>
          <cell r="C17634">
            <v>10.199999999999999</v>
          </cell>
          <cell r="D17634">
            <v>16.600000000000001</v>
          </cell>
          <cell r="E17634">
            <v>22</v>
          </cell>
          <cell r="F17634">
            <v>21.8</v>
          </cell>
        </row>
        <row r="17635">
          <cell r="A17635" t="str">
            <v>BU19791252</v>
          </cell>
          <cell r="B17635">
            <v>-99999</v>
          </cell>
          <cell r="C17635">
            <v>-99999</v>
          </cell>
          <cell r="D17635">
            <v>-99999</v>
          </cell>
          <cell r="E17635">
            <v>-99999</v>
          </cell>
          <cell r="F17635">
            <v>-99999</v>
          </cell>
        </row>
        <row r="17636">
          <cell r="A17636" t="str">
            <v>BU19791253</v>
          </cell>
          <cell r="B17636">
            <v>-99999</v>
          </cell>
          <cell r="C17636">
            <v>-99999</v>
          </cell>
          <cell r="D17636">
            <v>-99999</v>
          </cell>
          <cell r="E17636">
            <v>-99999</v>
          </cell>
          <cell r="F17636">
            <v>-99999</v>
          </cell>
        </row>
        <row r="17637">
          <cell r="A17637" t="str">
            <v>BU19791254</v>
          </cell>
          <cell r="B17637">
            <v>-99999</v>
          </cell>
          <cell r="C17637">
            <v>-99999</v>
          </cell>
          <cell r="D17637">
            <v>-99999</v>
          </cell>
          <cell r="E17637">
            <v>-99999</v>
          </cell>
          <cell r="F17637">
            <v>-99999</v>
          </cell>
        </row>
        <row r="17638">
          <cell r="A17638" t="str">
            <v>BU19791255</v>
          </cell>
          <cell r="B17638">
            <v>-99999</v>
          </cell>
          <cell r="C17638">
            <v>8.9</v>
          </cell>
          <cell r="D17638">
            <v>14.8</v>
          </cell>
          <cell r="E17638">
            <v>17.3</v>
          </cell>
          <cell r="F17638">
            <v>32.200000000000003</v>
          </cell>
        </row>
        <row r="17639">
          <cell r="A17639" t="str">
            <v>BU19791256</v>
          </cell>
          <cell r="B17639">
            <v>-99999</v>
          </cell>
          <cell r="C17639">
            <v>11.9</v>
          </cell>
          <cell r="D17639">
            <v>19.2</v>
          </cell>
          <cell r="E17639">
            <v>26</v>
          </cell>
          <cell r="F17639">
            <v>12.6</v>
          </cell>
        </row>
        <row r="17640">
          <cell r="A17640" t="str">
            <v>BU19791257</v>
          </cell>
          <cell r="B17640">
            <v>-99999</v>
          </cell>
          <cell r="C17640">
            <v>-99999</v>
          </cell>
          <cell r="D17640">
            <v>-99999</v>
          </cell>
          <cell r="E17640">
            <v>-99999</v>
          </cell>
          <cell r="F17640">
            <v>-99999</v>
          </cell>
        </row>
        <row r="17641">
          <cell r="A17641" t="str">
            <v>BU19791258</v>
          </cell>
          <cell r="B17641">
            <v>-99999</v>
          </cell>
          <cell r="C17641">
            <v>-99999</v>
          </cell>
          <cell r="D17641">
            <v>-99999</v>
          </cell>
          <cell r="E17641">
            <v>-99999</v>
          </cell>
          <cell r="F17641">
            <v>23.8</v>
          </cell>
        </row>
        <row r="17642">
          <cell r="A17642" t="str">
            <v>WK197913</v>
          </cell>
          <cell r="B17642">
            <v>-99999</v>
          </cell>
          <cell r="C17642">
            <v>4.0999999999999996</v>
          </cell>
          <cell r="D17642">
            <v>6.8</v>
          </cell>
          <cell r="E17642">
            <v>7.9</v>
          </cell>
          <cell r="F17642">
            <v>115.5</v>
          </cell>
        </row>
        <row r="17643">
          <cell r="A17643" t="str">
            <v>BU19791359</v>
          </cell>
          <cell r="B17643">
            <v>-99999</v>
          </cell>
          <cell r="C17643">
            <v>4.5999999999999996</v>
          </cell>
          <cell r="D17643">
            <v>5.3</v>
          </cell>
          <cell r="E17643">
            <v>6.5</v>
          </cell>
          <cell r="F17643">
            <v>83.2</v>
          </cell>
        </row>
        <row r="17644">
          <cell r="A17644" t="str">
            <v>BU19791360</v>
          </cell>
          <cell r="B17644">
            <v>-99999</v>
          </cell>
          <cell r="C17644">
            <v>-99999</v>
          </cell>
          <cell r="D17644">
            <v>-99999</v>
          </cell>
          <cell r="E17644">
            <v>-99999</v>
          </cell>
          <cell r="F17644">
            <v>-99999</v>
          </cell>
        </row>
        <row r="17645">
          <cell r="A17645" t="str">
            <v>BU19791361</v>
          </cell>
          <cell r="B17645">
            <v>-99999</v>
          </cell>
          <cell r="C17645">
            <v>2.8</v>
          </cell>
          <cell r="D17645">
            <v>7.1</v>
          </cell>
          <cell r="E17645">
            <v>9</v>
          </cell>
          <cell r="F17645">
            <v>74.7</v>
          </cell>
        </row>
        <row r="17646">
          <cell r="A17646" t="str">
            <v>BU19791362</v>
          </cell>
          <cell r="B17646">
            <v>-99999</v>
          </cell>
          <cell r="C17646">
            <v>3</v>
          </cell>
          <cell r="D17646">
            <v>6.4</v>
          </cell>
          <cell r="E17646">
            <v>6.8</v>
          </cell>
          <cell r="F17646">
            <v>65</v>
          </cell>
        </row>
        <row r="17647">
          <cell r="A17647" t="str">
            <v>BU19791363</v>
          </cell>
          <cell r="B17647">
            <v>-99999</v>
          </cell>
          <cell r="C17647">
            <v>7</v>
          </cell>
          <cell r="D17647">
            <v>11.1</v>
          </cell>
          <cell r="E17647">
            <v>12.1</v>
          </cell>
          <cell r="F17647">
            <v>145</v>
          </cell>
        </row>
        <row r="17648">
          <cell r="A17648" t="str">
            <v>BU19791364</v>
          </cell>
          <cell r="B17648">
            <v>-99999</v>
          </cell>
          <cell r="C17648">
            <v>0</v>
          </cell>
          <cell r="D17648">
            <v>0</v>
          </cell>
          <cell r="E17648">
            <v>0</v>
          </cell>
          <cell r="F17648">
            <v>262.5</v>
          </cell>
        </row>
        <row r="17649">
          <cell r="A17649" t="str">
            <v>WK197914</v>
          </cell>
          <cell r="B17649">
            <v>-99999</v>
          </cell>
          <cell r="C17649">
            <v>-99999</v>
          </cell>
          <cell r="D17649">
            <v>-99999</v>
          </cell>
          <cell r="E17649">
            <v>-99999</v>
          </cell>
          <cell r="F17649">
            <v>-99999</v>
          </cell>
        </row>
        <row r="17650">
          <cell r="A17650" t="str">
            <v>BU19791465</v>
          </cell>
          <cell r="B17650">
            <v>-99999</v>
          </cell>
          <cell r="C17650">
            <v>-99999</v>
          </cell>
          <cell r="D17650">
            <v>-99999</v>
          </cell>
          <cell r="E17650">
            <v>-99999</v>
          </cell>
          <cell r="F17650">
            <v>-99999</v>
          </cell>
        </row>
        <row r="17651">
          <cell r="A17651" t="str">
            <v>BU19791466</v>
          </cell>
          <cell r="B17651">
            <v>-99999</v>
          </cell>
          <cell r="C17651">
            <v>-99999</v>
          </cell>
          <cell r="D17651">
            <v>-99999</v>
          </cell>
          <cell r="E17651">
            <v>-99999</v>
          </cell>
          <cell r="F17651">
            <v>-99999</v>
          </cell>
        </row>
        <row r="17652">
          <cell r="A17652" t="str">
            <v>BU19791467</v>
          </cell>
          <cell r="B17652">
            <v>-99999</v>
          </cell>
          <cell r="C17652">
            <v>-99999</v>
          </cell>
          <cell r="D17652">
            <v>-99999</v>
          </cell>
          <cell r="E17652">
            <v>-99999</v>
          </cell>
          <cell r="F17652">
            <v>-99999</v>
          </cell>
        </row>
        <row r="17653">
          <cell r="A17653" t="str">
            <v>BU19791468</v>
          </cell>
          <cell r="B17653">
            <v>-99999</v>
          </cell>
          <cell r="C17653">
            <v>-99999</v>
          </cell>
          <cell r="D17653">
            <v>-99999</v>
          </cell>
          <cell r="E17653">
            <v>-99999</v>
          </cell>
          <cell r="F17653">
            <v>-99999</v>
          </cell>
        </row>
        <row r="17654">
          <cell r="A17654" t="str">
            <v>BU19791469</v>
          </cell>
          <cell r="B17654">
            <v>-99999</v>
          </cell>
          <cell r="C17654">
            <v>-99999</v>
          </cell>
          <cell r="D17654">
            <v>-99999</v>
          </cell>
          <cell r="E17654">
            <v>-99999</v>
          </cell>
          <cell r="F17654">
            <v>-99999</v>
          </cell>
        </row>
        <row r="17655">
          <cell r="A17655" t="str">
            <v>WK197915</v>
          </cell>
          <cell r="B17655">
            <v>-99999</v>
          </cell>
          <cell r="C17655">
            <v>-99999</v>
          </cell>
          <cell r="D17655">
            <v>-99999</v>
          </cell>
          <cell r="E17655">
            <v>-99999</v>
          </cell>
          <cell r="F17655">
            <v>-99999</v>
          </cell>
        </row>
        <row r="17656">
          <cell r="A17656" t="str">
            <v>BU19791570</v>
          </cell>
          <cell r="B17656">
            <v>-99999</v>
          </cell>
          <cell r="C17656">
            <v>-99999</v>
          </cell>
          <cell r="D17656">
            <v>-99999</v>
          </cell>
          <cell r="E17656">
            <v>-99999</v>
          </cell>
          <cell r="F17656">
            <v>-99999</v>
          </cell>
        </row>
        <row r="17657">
          <cell r="A17657" t="str">
            <v>BU19791571</v>
          </cell>
          <cell r="B17657">
            <v>-99999</v>
          </cell>
          <cell r="C17657">
            <v>-99999</v>
          </cell>
          <cell r="D17657">
            <v>-99999</v>
          </cell>
          <cell r="E17657">
            <v>-99999</v>
          </cell>
          <cell r="F17657">
            <v>-99999</v>
          </cell>
        </row>
        <row r="17658">
          <cell r="A17658" t="str">
            <v>BU19791572</v>
          </cell>
          <cell r="B17658">
            <v>-99999</v>
          </cell>
          <cell r="C17658">
            <v>-99999</v>
          </cell>
          <cell r="D17658">
            <v>-99999</v>
          </cell>
          <cell r="E17658">
            <v>-99999</v>
          </cell>
          <cell r="F17658">
            <v>-99999</v>
          </cell>
        </row>
        <row r="17659">
          <cell r="A17659" t="str">
            <v>WK197916</v>
          </cell>
          <cell r="B17659">
            <v>-99999</v>
          </cell>
          <cell r="C17659">
            <v>5.5</v>
          </cell>
          <cell r="D17659">
            <v>9.4</v>
          </cell>
          <cell r="E17659">
            <v>12.3</v>
          </cell>
          <cell r="F17659">
            <v>128.30000000000001</v>
          </cell>
        </row>
        <row r="17660">
          <cell r="A17660" t="str">
            <v>BU19791673</v>
          </cell>
          <cell r="B17660">
            <v>-99999</v>
          </cell>
          <cell r="C17660">
            <v>5.3</v>
          </cell>
          <cell r="D17660">
            <v>10</v>
          </cell>
          <cell r="E17660">
            <v>13.9</v>
          </cell>
          <cell r="F17660">
            <v>115.7</v>
          </cell>
        </row>
        <row r="17661">
          <cell r="A17661" t="str">
            <v>BU19791674</v>
          </cell>
          <cell r="B17661">
            <v>-99999</v>
          </cell>
          <cell r="C17661">
            <v>7.6</v>
          </cell>
          <cell r="D17661">
            <v>12.2</v>
          </cell>
          <cell r="E17661">
            <v>13.7</v>
          </cell>
          <cell r="F17661">
            <v>91.1</v>
          </cell>
        </row>
        <row r="17662">
          <cell r="A17662" t="str">
            <v>BU19791675</v>
          </cell>
          <cell r="B17662">
            <v>-99999</v>
          </cell>
          <cell r="C17662">
            <v>5.6</v>
          </cell>
          <cell r="D17662">
            <v>8.4</v>
          </cell>
          <cell r="E17662">
            <v>10.1</v>
          </cell>
          <cell r="F17662">
            <v>142.9</v>
          </cell>
        </row>
        <row r="17663">
          <cell r="A17663" t="str">
            <v>BU19791676</v>
          </cell>
          <cell r="B17663">
            <v>-99999</v>
          </cell>
          <cell r="C17663">
            <v>4</v>
          </cell>
          <cell r="D17663">
            <v>4.5</v>
          </cell>
          <cell r="E17663">
            <v>4.5</v>
          </cell>
          <cell r="F17663">
            <v>305.3</v>
          </cell>
        </row>
        <row r="17664">
          <cell r="A17664" t="str">
            <v>WK197917</v>
          </cell>
          <cell r="B17664">
            <v>-99999</v>
          </cell>
          <cell r="C17664">
            <v>4.0999999999999996</v>
          </cell>
          <cell r="D17664">
            <v>7.2</v>
          </cell>
          <cell r="E17664">
            <v>8.9</v>
          </cell>
          <cell r="F17664">
            <v>125.3</v>
          </cell>
        </row>
        <row r="17665">
          <cell r="A17665" t="str">
            <v>BU19791777</v>
          </cell>
          <cell r="B17665">
            <v>-99999</v>
          </cell>
          <cell r="C17665">
            <v>4.4000000000000004</v>
          </cell>
          <cell r="D17665">
            <v>8.1999999999999993</v>
          </cell>
          <cell r="E17665">
            <v>10.4</v>
          </cell>
          <cell r="F17665">
            <v>80.400000000000006</v>
          </cell>
        </row>
        <row r="17666">
          <cell r="A17666" t="str">
            <v>BU19791778</v>
          </cell>
          <cell r="B17666">
            <v>-99999</v>
          </cell>
          <cell r="C17666">
            <v>4.7</v>
          </cell>
          <cell r="D17666">
            <v>8.6999999999999993</v>
          </cell>
          <cell r="E17666">
            <v>9.3000000000000007</v>
          </cell>
          <cell r="F17666">
            <v>166.5</v>
          </cell>
        </row>
        <row r="17667">
          <cell r="A17667" t="str">
            <v>BU19791779</v>
          </cell>
          <cell r="B17667">
            <v>-99999</v>
          </cell>
          <cell r="C17667">
            <v>-99999</v>
          </cell>
          <cell r="D17667">
            <v>-99999</v>
          </cell>
          <cell r="E17667">
            <v>-99999</v>
          </cell>
          <cell r="F17667">
            <v>-99999</v>
          </cell>
        </row>
        <row r="17668">
          <cell r="A17668" t="str">
            <v>BU19791780</v>
          </cell>
          <cell r="B17668">
            <v>-99999</v>
          </cell>
          <cell r="C17668">
            <v>0</v>
          </cell>
          <cell r="D17668">
            <v>1</v>
          </cell>
          <cell r="E17668">
            <v>2</v>
          </cell>
          <cell r="F17668">
            <v>318</v>
          </cell>
        </row>
        <row r="17669">
          <cell r="A17669" t="str">
            <v>WK197918</v>
          </cell>
          <cell r="B17669">
            <v>-99999</v>
          </cell>
          <cell r="C17669">
            <v>6.8</v>
          </cell>
          <cell r="D17669">
            <v>11.7</v>
          </cell>
          <cell r="E17669">
            <v>15</v>
          </cell>
          <cell r="F17669">
            <v>92.4</v>
          </cell>
        </row>
        <row r="17670">
          <cell r="A17670" t="str">
            <v>BU19791881</v>
          </cell>
          <cell r="B17670">
            <v>-99999</v>
          </cell>
          <cell r="C17670">
            <v>7.5</v>
          </cell>
          <cell r="D17670">
            <v>13.1</v>
          </cell>
          <cell r="E17670">
            <v>17.100000000000001</v>
          </cell>
          <cell r="F17670">
            <v>63.4</v>
          </cell>
        </row>
        <row r="17671">
          <cell r="A17671" t="str">
            <v>BU19791882</v>
          </cell>
          <cell r="B17671">
            <v>-99999</v>
          </cell>
          <cell r="C17671">
            <v>-99999</v>
          </cell>
          <cell r="D17671">
            <v>-99999</v>
          </cell>
          <cell r="E17671">
            <v>-99999</v>
          </cell>
          <cell r="F17671">
            <v>-99999</v>
          </cell>
        </row>
        <row r="17672">
          <cell r="A17672" t="str">
            <v>BU19791883</v>
          </cell>
          <cell r="B17672">
            <v>-99999</v>
          </cell>
          <cell r="C17672">
            <v>-99999</v>
          </cell>
          <cell r="D17672">
            <v>-99999</v>
          </cell>
          <cell r="E17672">
            <v>-99999</v>
          </cell>
          <cell r="F17672">
            <v>-99999</v>
          </cell>
        </row>
        <row r="17673">
          <cell r="A17673" t="str">
            <v>BU19791884</v>
          </cell>
          <cell r="B17673">
            <v>-99999</v>
          </cell>
          <cell r="C17673">
            <v>-99999</v>
          </cell>
          <cell r="D17673">
            <v>-99999</v>
          </cell>
          <cell r="E17673">
            <v>-99999</v>
          </cell>
          <cell r="F17673">
            <v>-99999</v>
          </cell>
        </row>
        <row r="17674">
          <cell r="A17674" t="str">
            <v>BU19791885</v>
          </cell>
          <cell r="B17674">
            <v>-99999</v>
          </cell>
          <cell r="C17674">
            <v>5.4</v>
          </cell>
          <cell r="D17674">
            <v>7.2</v>
          </cell>
          <cell r="E17674">
            <v>7.2</v>
          </cell>
          <cell r="F17674">
            <v>325.5</v>
          </cell>
        </row>
        <row r="17675">
          <cell r="A17675" t="str">
            <v>WK197919</v>
          </cell>
          <cell r="B17675">
            <v>-99999</v>
          </cell>
          <cell r="C17675">
            <v>4.5999999999999996</v>
          </cell>
          <cell r="D17675">
            <v>7.3</v>
          </cell>
          <cell r="E17675">
            <v>10.199999999999999</v>
          </cell>
          <cell r="F17675">
            <v>104.8</v>
          </cell>
        </row>
        <row r="17676">
          <cell r="A17676" t="str">
            <v>BU19791986</v>
          </cell>
          <cell r="B17676">
            <v>-99999</v>
          </cell>
          <cell r="C17676">
            <v>6.9</v>
          </cell>
          <cell r="D17676">
            <v>9.6</v>
          </cell>
          <cell r="E17676">
            <v>15.8</v>
          </cell>
          <cell r="F17676">
            <v>60.2</v>
          </cell>
        </row>
        <row r="17677">
          <cell r="A17677" t="str">
            <v>BU19791987</v>
          </cell>
          <cell r="B17677">
            <v>-99999</v>
          </cell>
          <cell r="C17677">
            <v>3.5</v>
          </cell>
          <cell r="D17677">
            <v>5.3</v>
          </cell>
          <cell r="E17677">
            <v>6.5</v>
          </cell>
          <cell r="F17677">
            <v>100.3</v>
          </cell>
        </row>
        <row r="17678">
          <cell r="A17678" t="str">
            <v>BU19791988</v>
          </cell>
          <cell r="B17678">
            <v>-99999</v>
          </cell>
          <cell r="C17678">
            <v>-99999</v>
          </cell>
          <cell r="D17678">
            <v>-99999</v>
          </cell>
          <cell r="E17678">
            <v>-99999</v>
          </cell>
          <cell r="F17678">
            <v>-99999</v>
          </cell>
        </row>
        <row r="17679">
          <cell r="A17679" t="str">
            <v>BU19791989</v>
          </cell>
          <cell r="B17679">
            <v>-99999</v>
          </cell>
          <cell r="C17679">
            <v>-99999</v>
          </cell>
          <cell r="D17679">
            <v>-99999</v>
          </cell>
          <cell r="E17679">
            <v>-99999</v>
          </cell>
          <cell r="F17679">
            <v>-99999</v>
          </cell>
        </row>
        <row r="17680">
          <cell r="A17680" t="str">
            <v>BU19791990</v>
          </cell>
          <cell r="B17680">
            <v>-99999</v>
          </cell>
          <cell r="C17680">
            <v>-99999</v>
          </cell>
          <cell r="D17680">
            <v>-99999</v>
          </cell>
          <cell r="E17680">
            <v>-99999</v>
          </cell>
          <cell r="F17680">
            <v>-99999</v>
          </cell>
        </row>
        <row r="17681">
          <cell r="A17681" t="str">
            <v>BU19791991</v>
          </cell>
          <cell r="B17681">
            <v>-99999</v>
          </cell>
          <cell r="C17681">
            <v>-99999</v>
          </cell>
          <cell r="D17681">
            <v>-99999</v>
          </cell>
          <cell r="E17681">
            <v>-99999</v>
          </cell>
          <cell r="F17681">
            <v>-99999</v>
          </cell>
        </row>
        <row r="17682">
          <cell r="A17682" t="str">
            <v>BU19791992</v>
          </cell>
          <cell r="B17682">
            <v>-99999</v>
          </cell>
          <cell r="C17682">
            <v>2.9</v>
          </cell>
          <cell r="D17682">
            <v>5.3</v>
          </cell>
          <cell r="E17682">
            <v>6.5</v>
          </cell>
          <cell r="F17682">
            <v>241.6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AE95-EDDB-46D4-8720-F46EB36CDD42}">
  <dimension ref="A1:AI343"/>
  <sheetViews>
    <sheetView tabSelected="1" zoomScale="85" zoomScaleNormal="85" workbookViewId="0">
      <pane xSplit="1" ySplit="1" topLeftCell="D317" activePane="bottomRight" state="frozen"/>
      <selection pane="topRight" activeCell="B1" sqref="B1"/>
      <selection pane="bottomLeft" activeCell="A2" sqref="A2"/>
      <selection pane="bottomRight" activeCell="Y337" sqref="Y337"/>
    </sheetView>
  </sheetViews>
  <sheetFormatPr defaultRowHeight="15" x14ac:dyDescent="0.25"/>
  <sheetData>
    <row r="1" spans="1:3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1166</v>
      </c>
      <c r="H1" s="3" t="s">
        <v>6</v>
      </c>
      <c r="I1" s="3" t="s">
        <v>7</v>
      </c>
      <c r="J1" s="3" t="s">
        <v>8</v>
      </c>
      <c r="K1" s="3" t="s">
        <v>9</v>
      </c>
      <c r="L1" s="2" t="s">
        <v>10</v>
      </c>
      <c r="M1" s="2" t="s">
        <v>11</v>
      </c>
      <c r="N1" s="4" t="s">
        <v>12</v>
      </c>
      <c r="O1" s="4" t="s">
        <v>13</v>
      </c>
      <c r="P1" s="20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2" t="s">
        <v>1154</v>
      </c>
      <c r="V1" s="22" t="s">
        <v>1157</v>
      </c>
      <c r="W1" s="22" t="s">
        <v>1155</v>
      </c>
      <c r="X1" s="22" t="s">
        <v>1156</v>
      </c>
      <c r="Y1" s="22" t="s">
        <v>1158</v>
      </c>
      <c r="Z1" s="22" t="s">
        <v>1163</v>
      </c>
      <c r="AA1" s="22" t="s">
        <v>1164</v>
      </c>
      <c r="AB1" s="19"/>
    </row>
    <row r="2" spans="1:35" x14ac:dyDescent="0.25">
      <c r="A2" s="5" t="s">
        <v>19</v>
      </c>
      <c r="B2" s="6" t="s">
        <v>20</v>
      </c>
      <c r="C2" s="7" t="s">
        <v>21</v>
      </c>
      <c r="D2" s="7" t="s">
        <v>21</v>
      </c>
      <c r="E2" s="7" t="s">
        <v>22</v>
      </c>
      <c r="F2" s="7" t="s">
        <v>19</v>
      </c>
      <c r="G2" s="7" t="str" cm="1">
        <f t="array" ref="G2">INDEX('municipalities per province'!F:F,MATCH(municipalities!A2,'municipalities per province'!B:B,0),0)</f>
        <v>Groningen</v>
      </c>
      <c r="H2" s="8">
        <v>1</v>
      </c>
      <c r="I2" s="9">
        <v>238147</v>
      </c>
      <c r="J2" s="9">
        <v>118198</v>
      </c>
      <c r="K2" s="9">
        <v>119949</v>
      </c>
      <c r="L2" s="9">
        <v>1</v>
      </c>
      <c r="M2" s="10">
        <v>3427</v>
      </c>
      <c r="N2" s="11">
        <v>40</v>
      </c>
      <c r="O2" s="11">
        <v>60</v>
      </c>
      <c r="P2" s="12">
        <f>IF(AE2&lt;0,AVERAGEIF(AE:AE,"&gt;0"),AE2)</f>
        <v>26.8</v>
      </c>
      <c r="Q2" s="12">
        <f>IF(AF2&lt;0,AVERAGEIF(AF:AF,"&gt;0"),AF2)</f>
        <v>11</v>
      </c>
      <c r="R2" s="12">
        <f>IF(AG2&lt;0,AVERAGEIF(AG:AG,"&gt;0"),AG2)</f>
        <v>16</v>
      </c>
      <c r="S2" s="12">
        <f>IF(AH2&lt;0,AVERAGEIF(AH:AH,"&gt;0"),AH2)</f>
        <v>18.899999999999999</v>
      </c>
      <c r="T2" s="12">
        <f>IF(AI2&lt;0,AVERAGEIF(AI:AI,"&gt;0"),AI2)</f>
        <v>11</v>
      </c>
      <c r="U2" s="12" cm="1">
        <f t="array" ref="U2">INDEX(municipality_wind_potential!$X:$X,MATCH(municipalities!$F2,municipality_wind_potential!$E:$E,0),0)</f>
        <v>60</v>
      </c>
      <c r="V2" s="12">
        <f>U2*$AC$2</f>
        <v>336</v>
      </c>
      <c r="W2" s="12" cm="1">
        <f t="array" ref="W2">INDEX(municipality_wind_potential!$Y:$Y,MATCH(municipalities!$F2,municipality_wind_potential!$E:$E,0),0) / 3.6</f>
        <v>1114.0916666666667</v>
      </c>
      <c r="X2" s="12">
        <f>Y2/$AC$3*1000</f>
        <v>252.19822414206865</v>
      </c>
      <c r="Y2" s="12" cm="1">
        <f t="array" ref="Y2">INDEX(municipality_pv_potential!$G:$G,MATCH(municipalities!$A2,municipality_pv_potential!$E:$E,0),0)/3.6*$AC$4</f>
        <v>233.53555555555559</v>
      </c>
      <c r="Z2" s="12">
        <f>AA2/$AC$3*1000</f>
        <v>467.16762658987278</v>
      </c>
      <c r="AA2" s="12" cm="1">
        <f t="array" ref="AA2">INDEX(municipality_pv_potential!$H:$H,MATCH(municipalities!$A2,municipality_pv_potential!$E:$E,0),0)/3.6</f>
        <v>432.59722222222217</v>
      </c>
      <c r="AB2" s="12" t="s">
        <v>1159</v>
      </c>
      <c r="AC2">
        <v>5.6</v>
      </c>
      <c r="AD2" t="s">
        <v>1160</v>
      </c>
      <c r="AE2" cm="1">
        <f t="array" ref="AE2">_xlfn.IFNA(INDEX([2]household_income_2021!B:B,MATCH($A2,[2]household_income_2021!$A:$A,0),0),-99999)</f>
        <v>26.8</v>
      </c>
      <c r="AF2" cm="1">
        <f t="array" ref="AF2">_xlfn.IFNA(INDEX([2]household_income_2021!C:C,MATCH($A2,[2]household_income_2021!$A:$A,0),0),-99999)</f>
        <v>11</v>
      </c>
      <c r="AG2" cm="1">
        <f t="array" ref="AG2">_xlfn.IFNA(INDEX([2]household_income_2021!D:D,MATCH($A2,[2]household_income_2021!$A:$A,0),0),-99999)</f>
        <v>16</v>
      </c>
      <c r="AH2" cm="1">
        <f t="array" ref="AH2">_xlfn.IFNA(INDEX([2]household_income_2021!E:E,MATCH($A2,[2]household_income_2021!$A:$A,0),0),-99999)</f>
        <v>18.899999999999999</v>
      </c>
      <c r="AI2" cm="1">
        <f t="array" ref="AI2">_xlfn.IFNA(INDEX([2]household_income_2021!F:F,MATCH($A2,[2]household_income_2021!$A:$A,0),0),-99999)</f>
        <v>11</v>
      </c>
    </row>
    <row r="3" spans="1:35" x14ac:dyDescent="0.25">
      <c r="A3" s="5" t="s">
        <v>23</v>
      </c>
      <c r="B3" s="6" t="s">
        <v>24</v>
      </c>
      <c r="C3" s="7" t="s">
        <v>25</v>
      </c>
      <c r="D3" s="7" t="s">
        <v>25</v>
      </c>
      <c r="E3" s="7" t="s">
        <v>22</v>
      </c>
      <c r="F3" s="7" t="s">
        <v>23</v>
      </c>
      <c r="G3" s="7" t="str" cm="1">
        <f t="array" ref="G3">INDEX('municipalities per province'!F:F,MATCH(municipalities!A3,'municipalities per province'!B:B,0),0)</f>
        <v>Flevoland</v>
      </c>
      <c r="H3" s="8">
        <v>1</v>
      </c>
      <c r="I3" s="9">
        <v>222825</v>
      </c>
      <c r="J3" s="9">
        <v>110589</v>
      </c>
      <c r="K3" s="9">
        <v>112236</v>
      </c>
      <c r="L3" s="9">
        <v>2</v>
      </c>
      <c r="M3" s="10">
        <v>1629</v>
      </c>
      <c r="N3" s="11">
        <v>63</v>
      </c>
      <c r="O3" s="11">
        <v>37</v>
      </c>
      <c r="P3" s="12">
        <f>IF(AE3&lt;0,AVERAGEIF(AE:AE,"&gt;0"),AE3)</f>
        <v>33.299999999999997</v>
      </c>
      <c r="Q3" s="12">
        <f>IF(AF3&lt;0,AVERAGEIF(AF:AF,"&gt;0"),AF3)</f>
        <v>6.4</v>
      </c>
      <c r="R3" s="12">
        <f>IF(AG3&lt;0,AVERAGEIF(AG:AG,"&gt;0"),AG3)</f>
        <v>9.4</v>
      </c>
      <c r="S3" s="12">
        <f>IF(AH3&lt;0,AVERAGEIF(AH:AH,"&gt;0"),AH3)</f>
        <v>11.6</v>
      </c>
      <c r="T3" s="12">
        <f>IF(AI3&lt;0,AVERAGEIF(AI:AI,"&gt;0"),AI3)</f>
        <v>91.9</v>
      </c>
      <c r="U3" s="12" cm="1">
        <f t="array" ref="U3">INDEX(municipality_wind_potential!$X:$X,MATCH(municipalities!$F3,municipality_wind_potential!$E:$E,0),0)</f>
        <v>62</v>
      </c>
      <c r="V3" s="12">
        <f t="shared" ref="V3:V66" si="0">U3*$AC$2</f>
        <v>347.2</v>
      </c>
      <c r="W3" s="12" cm="1">
        <f t="array" ref="W3">INDEX(municipality_wind_potential!$Y:$Y,MATCH(municipalities!$F3,municipality_wind_potential!$E:$E,0),0) / 3.6</f>
        <v>1091.7472222222223</v>
      </c>
      <c r="X3" s="12">
        <f t="shared" ref="X3:X66" si="1">Y3/$AC$3*1000</f>
        <v>208.58171346292295</v>
      </c>
      <c r="Y3" s="12" cm="1">
        <f t="array" ref="Y3">INDEX(municipality_pv_potential!$G:$G,MATCH(municipalities!$A3,municipality_pv_potential!$E:$E,0),0)/3.6*$AC$4</f>
        <v>193.14666666666665</v>
      </c>
      <c r="Z3" s="12">
        <f t="shared" ref="Z3:Z66" si="2">AA3/$AC$3*1000</f>
        <v>147.84617230621552</v>
      </c>
      <c r="AA3" s="12" cm="1">
        <f t="array" ref="AA3">INDEX(municipality_pv_potential!$H:$H,MATCH(municipalities!$A3,municipality_pv_potential!$E:$E,0),0)/3.6</f>
        <v>136.90555555555557</v>
      </c>
      <c r="AB3" s="12" t="s">
        <v>1161</v>
      </c>
      <c r="AC3">
        <f>926</f>
        <v>926</v>
      </c>
      <c r="AD3" t="s">
        <v>1162</v>
      </c>
      <c r="AE3" cm="1">
        <f t="array" ref="AE3">_xlfn.IFNA(INDEX([2]household_income_2021!B:B,MATCH($A3,[2]household_income_2021!$A:$A,0),0),-99999)</f>
        <v>33.299999999999997</v>
      </c>
      <c r="AF3" cm="1">
        <f t="array" ref="AF3">_xlfn.IFNA(INDEX([2]household_income_2021!C:C,MATCH($A3,[2]household_income_2021!$A:$A,0),0),-99999)</f>
        <v>6.4</v>
      </c>
      <c r="AG3" cm="1">
        <f t="array" ref="AG3">_xlfn.IFNA(INDEX([2]household_income_2021!D:D,MATCH($A3,[2]household_income_2021!$A:$A,0),0),-99999)</f>
        <v>9.4</v>
      </c>
      <c r="AH3" cm="1">
        <f t="array" ref="AH3">_xlfn.IFNA(INDEX([2]household_income_2021!E:E,MATCH($A3,[2]household_income_2021!$A:$A,0),0),-99999)</f>
        <v>11.6</v>
      </c>
      <c r="AI3" cm="1">
        <f t="array" ref="AI3">_xlfn.IFNA(INDEX([2]household_income_2021!F:F,MATCH($A3,[2]household_income_2021!$A:$A,0),0),-99999)</f>
        <v>91.9</v>
      </c>
    </row>
    <row r="4" spans="1:35" x14ac:dyDescent="0.25">
      <c r="A4" s="5" t="s">
        <v>26</v>
      </c>
      <c r="B4" s="6" t="s">
        <v>27</v>
      </c>
      <c r="C4" s="7" t="s">
        <v>28</v>
      </c>
      <c r="D4" s="7" t="s">
        <v>28</v>
      </c>
      <c r="E4" s="7" t="s">
        <v>22</v>
      </c>
      <c r="F4" s="7" t="s">
        <v>26</v>
      </c>
      <c r="G4" s="7" t="str" cm="1">
        <f t="array" ref="G4">INDEX('municipalities per province'!F:F,MATCH(municipalities!A4,'municipalities per province'!B:B,0),0)</f>
        <v>Groningen</v>
      </c>
      <c r="H4" s="8">
        <v>1</v>
      </c>
      <c r="I4" s="9">
        <v>32135</v>
      </c>
      <c r="J4" s="9">
        <v>15844</v>
      </c>
      <c r="K4" s="9">
        <v>16291</v>
      </c>
      <c r="L4" s="9">
        <v>4</v>
      </c>
      <c r="M4" s="10">
        <v>840</v>
      </c>
      <c r="N4" s="11">
        <v>60</v>
      </c>
      <c r="O4" s="11">
        <v>39</v>
      </c>
      <c r="P4" s="12">
        <f>IF(AE4&lt;0,AVERAGEIF(AE:AE,"&gt;0"),AE4)</f>
        <v>28.7</v>
      </c>
      <c r="Q4" s="12">
        <f>IF(AF4&lt;0,AVERAGEIF(AF:AF,"&gt;0"),AF4)</f>
        <v>7.5</v>
      </c>
      <c r="R4" s="12">
        <f>IF(AG4&lt;0,AVERAGEIF(AG:AG,"&gt;0"),AG4)</f>
        <v>12.6</v>
      </c>
      <c r="S4" s="12">
        <f>IF(AH4&lt;0,AVERAGEIF(AH:AH,"&gt;0"),AH4)</f>
        <v>17.100000000000001</v>
      </c>
      <c r="T4" s="12">
        <f>IF(AI4&lt;0,AVERAGEIF(AI:AI,"&gt;0"),AI4)</f>
        <v>55.5</v>
      </c>
      <c r="U4" s="12" cm="1">
        <f t="array" ref="U4">INDEX(municipality_wind_potential!$X:$X,MATCH(municipalities!$F4,municipality_wind_potential!$E:$E,0),0)</f>
        <v>60</v>
      </c>
      <c r="V4" s="12">
        <f t="shared" si="0"/>
        <v>336</v>
      </c>
      <c r="W4" s="12" cm="1">
        <f t="array" ref="W4">INDEX(municipality_wind_potential!$Y:$Y,MATCH(municipalities!$F4,municipality_wind_potential!$E:$E,0),0) / 3.6</f>
        <v>1056.2444444444445</v>
      </c>
      <c r="X4" s="12">
        <f t="shared" si="1"/>
        <v>69.290856731461488</v>
      </c>
      <c r="Y4" s="12" cm="1">
        <f t="array" ref="Y4">INDEX(municipality_pv_potential!$G:$G,MATCH(municipalities!$A4,municipality_pv_potential!$E:$E,0),0)/3.6*$AC$4</f>
        <v>64.163333333333341</v>
      </c>
      <c r="Z4" s="12">
        <f t="shared" si="2"/>
        <v>389.96280297576192</v>
      </c>
      <c r="AA4" s="12" cm="1">
        <f t="array" ref="AA4">INDEX(municipality_pv_potential!$H:$H,MATCH(municipalities!$A4,municipality_pv_potential!$E:$E,0),0)/3.6</f>
        <v>361.10555555555555</v>
      </c>
      <c r="AB4" s="12" t="s">
        <v>1165</v>
      </c>
      <c r="AC4">
        <v>0.2</v>
      </c>
      <c r="AE4" cm="1">
        <f t="array" ref="AE4">_xlfn.IFNA(INDEX([2]household_income_2021!B:B,MATCH($A4,[2]household_income_2021!$A:$A,0),0),-99999)</f>
        <v>28.7</v>
      </c>
      <c r="AF4" cm="1">
        <f t="array" ref="AF4">_xlfn.IFNA(INDEX([2]household_income_2021!C:C,MATCH($A4,[2]household_income_2021!$A:$A,0),0),-99999)</f>
        <v>7.5</v>
      </c>
      <c r="AG4" cm="1">
        <f t="array" ref="AG4">_xlfn.IFNA(INDEX([2]household_income_2021!D:D,MATCH($A4,[2]household_income_2021!$A:$A,0),0),-99999)</f>
        <v>12.6</v>
      </c>
      <c r="AH4" cm="1">
        <f t="array" ref="AH4">_xlfn.IFNA(INDEX([2]household_income_2021!E:E,MATCH($A4,[2]household_income_2021!$A:$A,0),0),-99999)</f>
        <v>17.100000000000001</v>
      </c>
      <c r="AI4" cm="1">
        <f t="array" ref="AI4">_xlfn.IFNA(INDEX([2]household_income_2021!F:F,MATCH($A4,[2]household_income_2021!$A:$A,0),0),-99999)</f>
        <v>55.5</v>
      </c>
    </row>
    <row r="5" spans="1:35" x14ac:dyDescent="0.25">
      <c r="A5" s="5" t="s">
        <v>29</v>
      </c>
      <c r="B5" s="6" t="s">
        <v>30</v>
      </c>
      <c r="C5" s="7" t="s">
        <v>31</v>
      </c>
      <c r="D5" s="7" t="s">
        <v>31</v>
      </c>
      <c r="E5" s="7" t="s">
        <v>22</v>
      </c>
      <c r="F5" s="7" t="s">
        <v>29</v>
      </c>
      <c r="G5" s="7" t="str" cm="1">
        <f t="array" ref="G5">INDEX('municipalities per province'!F:F,MATCH(municipalities!A5,'municipalities per province'!B:B,0),0)</f>
        <v>Groningen</v>
      </c>
      <c r="H5" s="8">
        <v>1</v>
      </c>
      <c r="I5" s="9">
        <v>27616</v>
      </c>
      <c r="J5" s="9">
        <v>13863</v>
      </c>
      <c r="K5" s="9">
        <v>13753</v>
      </c>
      <c r="L5" s="9">
        <v>3</v>
      </c>
      <c r="M5" s="10">
        <v>1013</v>
      </c>
      <c r="N5" s="11">
        <v>65</v>
      </c>
      <c r="O5" s="11">
        <v>35</v>
      </c>
      <c r="P5" s="12">
        <f>IF(AE5&lt;0,AVERAGEIF(AE:AE,"&gt;0"),AE5)</f>
        <v>29.5</v>
      </c>
      <c r="Q5" s="12">
        <f>IF(AF5&lt;0,AVERAGEIF(AF:AF,"&gt;0"),AF5)</f>
        <v>7.1</v>
      </c>
      <c r="R5" s="12">
        <f>IF(AG5&lt;0,AVERAGEIF(AG:AG,"&gt;0"),AG5)</f>
        <v>11.7</v>
      </c>
      <c r="S5" s="12">
        <f>IF(AH5&lt;0,AVERAGEIF(AH:AH,"&gt;0"),AH5)</f>
        <v>15.4</v>
      </c>
      <c r="T5" s="12">
        <f>IF(AI5&lt;0,AVERAGEIF(AI:AI,"&gt;0"),AI5)</f>
        <v>46.6</v>
      </c>
      <c r="U5" s="12" cm="1">
        <f t="array" ref="U5">INDEX(municipality_wind_potential!$X:$X,MATCH(municipalities!$F5,municipality_wind_potential!$E:$E,0),0)</f>
        <v>40</v>
      </c>
      <c r="V5" s="12">
        <f t="shared" si="0"/>
        <v>224</v>
      </c>
      <c r="W5" s="12" cm="1">
        <f t="array" ref="W5">INDEX(municipality_wind_potential!$Y:$Y,MATCH(municipalities!$F5,municipality_wind_potential!$E:$E,0),0) / 3.6</f>
        <v>701.20277777777778</v>
      </c>
      <c r="X5" s="12">
        <f t="shared" si="1"/>
        <v>61.567074634029282</v>
      </c>
      <c r="Y5" s="12" cm="1">
        <f t="array" ref="Y5">INDEX(municipality_pv_potential!$G:$G,MATCH(municipalities!$A5,municipality_pv_potential!$E:$E,0),0)/3.6*$AC$4</f>
        <v>57.011111111111113</v>
      </c>
      <c r="Z5" s="12">
        <f t="shared" si="2"/>
        <v>262.94996400287977</v>
      </c>
      <c r="AA5" s="12" cm="1">
        <f t="array" ref="AA5">INDEX(municipality_pv_potential!$H:$H,MATCH(municipalities!$A5,municipality_pv_potential!$E:$E,0),0)/3.6</f>
        <v>243.49166666666667</v>
      </c>
      <c r="AB5" s="12"/>
      <c r="AE5" cm="1">
        <f t="array" ref="AE5">_xlfn.IFNA(INDEX([2]household_income_2021!B:B,MATCH($A5,[2]household_income_2021!$A:$A,0),0),-99999)</f>
        <v>29.5</v>
      </c>
      <c r="AF5" cm="1">
        <f t="array" ref="AF5">_xlfn.IFNA(INDEX([2]household_income_2021!C:C,MATCH($A5,[2]household_income_2021!$A:$A,0),0),-99999)</f>
        <v>7.1</v>
      </c>
      <c r="AG5" cm="1">
        <f t="array" ref="AG5">_xlfn.IFNA(INDEX([2]household_income_2021!D:D,MATCH($A5,[2]household_income_2021!$A:$A,0),0),-99999)</f>
        <v>11.7</v>
      </c>
      <c r="AH5" cm="1">
        <f t="array" ref="AH5">_xlfn.IFNA(INDEX([2]household_income_2021!E:E,MATCH($A5,[2]household_income_2021!$A:$A,0),0),-99999)</f>
        <v>15.4</v>
      </c>
      <c r="AI5" cm="1">
        <f t="array" ref="AI5">_xlfn.IFNA(INDEX([2]household_income_2021!F:F,MATCH($A5,[2]household_income_2021!$A:$A,0),0),-99999)</f>
        <v>46.6</v>
      </c>
    </row>
    <row r="6" spans="1:35" x14ac:dyDescent="0.25">
      <c r="A6" s="5" t="s">
        <v>32</v>
      </c>
      <c r="B6" s="6" t="s">
        <v>33</v>
      </c>
      <c r="C6" s="7" t="s">
        <v>34</v>
      </c>
      <c r="D6" s="7" t="s">
        <v>34</v>
      </c>
      <c r="E6" s="7" t="s">
        <v>22</v>
      </c>
      <c r="F6" s="7" t="s">
        <v>32</v>
      </c>
      <c r="G6" s="7" t="str" cm="1">
        <f t="array" ref="G6">INDEX('municipalities per province'!F:F,MATCH(municipalities!A6,'municipalities per province'!B:B,0),0)</f>
        <v>Flevoland</v>
      </c>
      <c r="H6" s="8">
        <v>1</v>
      </c>
      <c r="I6" s="9">
        <v>23692</v>
      </c>
      <c r="J6" s="9">
        <v>12003</v>
      </c>
      <c r="K6" s="9">
        <v>11689</v>
      </c>
      <c r="L6" s="9">
        <v>4</v>
      </c>
      <c r="M6" s="10">
        <v>842</v>
      </c>
      <c r="N6" s="11">
        <v>70</v>
      </c>
      <c r="O6" s="11">
        <v>30</v>
      </c>
      <c r="P6" s="12">
        <f>IF(AE6&lt;0,AVERAGEIF(AE:AE,"&gt;0"),AE6)</f>
        <v>35.299999999999997</v>
      </c>
      <c r="Q6" s="12">
        <f>IF(AF6&lt;0,AVERAGEIF(AF:AF,"&gt;0"),AF6)</f>
        <v>4</v>
      </c>
      <c r="R6" s="12">
        <f>IF(AG6&lt;0,AVERAGEIF(AG:AG,"&gt;0"),AG6)</f>
        <v>6.2</v>
      </c>
      <c r="S6" s="12">
        <f>IF(AH6&lt;0,AVERAGEIF(AH:AH,"&gt;0"),AH6)</f>
        <v>7.9</v>
      </c>
      <c r="T6" s="12">
        <f>IF(AI6&lt;0,AVERAGEIF(AI:AI,"&gt;0"),AI6)</f>
        <v>105.1</v>
      </c>
      <c r="U6" s="12" cm="1">
        <f t="array" ref="U6">INDEX(municipality_wind_potential!$X:$X,MATCH(municipalities!$F6,municipality_wind_potential!$E:$E,0),0)</f>
        <v>202</v>
      </c>
      <c r="V6" s="12">
        <f t="shared" si="0"/>
        <v>1131.1999999999998</v>
      </c>
      <c r="W6" s="12" cm="1">
        <f t="array" ref="W6">INDEX(municipality_wind_potential!$Y:$Y,MATCH(municipalities!$F6,municipality_wind_potential!$E:$E,0),0) / 3.6</f>
        <v>3249.7916666666665</v>
      </c>
      <c r="X6" s="12">
        <f t="shared" si="1"/>
        <v>71.498680105591561</v>
      </c>
      <c r="Y6" s="12" cm="1">
        <f t="array" ref="Y6">INDEX(municipality_pv_potential!$G:$G,MATCH(municipalities!$A6,municipality_pv_potential!$E:$E,0),0)/3.6*$AC$4</f>
        <v>66.207777777777778</v>
      </c>
      <c r="Z6" s="12">
        <f t="shared" si="2"/>
        <v>868.61651067914556</v>
      </c>
      <c r="AA6" s="12" cm="1">
        <f t="array" ref="AA6">INDEX(municipality_pv_potential!$H:$H,MATCH(municipalities!$A6,municipality_pv_potential!$E:$E,0),0)/3.6</f>
        <v>804.33888888888885</v>
      </c>
      <c r="AB6" s="12"/>
      <c r="AE6" cm="1">
        <f t="array" ref="AE6">_xlfn.IFNA(INDEX([2]household_income_2021!B:B,MATCH($A6,[2]household_income_2021!$A:$A,0),0),-99999)</f>
        <v>35.299999999999997</v>
      </c>
      <c r="AF6" cm="1">
        <f t="array" ref="AF6">_xlfn.IFNA(INDEX([2]household_income_2021!C:C,MATCH($A6,[2]household_income_2021!$A:$A,0),0),-99999)</f>
        <v>4</v>
      </c>
      <c r="AG6" cm="1">
        <f t="array" ref="AG6">_xlfn.IFNA(INDEX([2]household_income_2021!D:D,MATCH($A6,[2]household_income_2021!$A:$A,0),0),-99999)</f>
        <v>6.2</v>
      </c>
      <c r="AH6" cm="1">
        <f t="array" ref="AH6">_xlfn.IFNA(INDEX([2]household_income_2021!E:E,MATCH($A6,[2]household_income_2021!$A:$A,0),0),-99999)</f>
        <v>7.9</v>
      </c>
      <c r="AI6" cm="1">
        <f t="array" ref="AI6">_xlfn.IFNA(INDEX([2]household_income_2021!F:F,MATCH($A6,[2]household_income_2021!$A:$A,0),0),-99999)</f>
        <v>105.1</v>
      </c>
    </row>
    <row r="7" spans="1:35" x14ac:dyDescent="0.25">
      <c r="A7" s="5" t="s">
        <v>35</v>
      </c>
      <c r="B7" s="6" t="s">
        <v>36</v>
      </c>
      <c r="C7" s="7" t="s">
        <v>37</v>
      </c>
      <c r="D7" s="7" t="s">
        <v>37</v>
      </c>
      <c r="E7" s="7" t="s">
        <v>22</v>
      </c>
      <c r="F7" s="7" t="s">
        <v>35</v>
      </c>
      <c r="G7" s="7" t="str" cm="1">
        <f t="array" ref="G7">INDEX('municipalities per province'!F:F,MATCH(municipalities!A7,'municipalities per province'!B:B,0),0)</f>
        <v>Friesland</v>
      </c>
      <c r="H7" s="8">
        <v>1</v>
      </c>
      <c r="I7" s="9">
        <v>28149</v>
      </c>
      <c r="J7" s="9">
        <v>14352</v>
      </c>
      <c r="K7" s="9">
        <v>13797</v>
      </c>
      <c r="L7" s="9">
        <v>5</v>
      </c>
      <c r="M7" s="10">
        <v>437</v>
      </c>
      <c r="N7" s="11">
        <v>64</v>
      </c>
      <c r="O7" s="11">
        <v>36</v>
      </c>
      <c r="P7" s="12">
        <f>IF(AE7&lt;0,AVERAGEIF(AE:AE,"&gt;0"),AE7)</f>
        <v>29.6</v>
      </c>
      <c r="Q7" s="12">
        <f>IF(AF7&lt;0,AVERAGEIF(AF:AF,"&gt;0"),AF7)</f>
        <v>6.5</v>
      </c>
      <c r="R7" s="12">
        <f>IF(AG7&lt;0,AVERAGEIF(AG:AG,"&gt;0"),AG7)</f>
        <v>10.7</v>
      </c>
      <c r="S7" s="12">
        <f>IF(AH7&lt;0,AVERAGEIF(AH:AH,"&gt;0"),AH7)</f>
        <v>14</v>
      </c>
      <c r="T7" s="12">
        <f>IF(AI7&lt;0,AVERAGEIF(AI:AI,"&gt;0"),AI7)</f>
        <v>101.4</v>
      </c>
      <c r="U7" s="12" cm="1">
        <f t="array" ref="U7">INDEX(municipality_wind_potential!$X:$X,MATCH(municipalities!$F7,municipality_wind_potential!$E:$E,0),0)</f>
        <v>44</v>
      </c>
      <c r="V7" s="12">
        <f t="shared" si="0"/>
        <v>246.39999999999998</v>
      </c>
      <c r="W7" s="12" cm="1">
        <f t="array" ref="W7">INDEX(municipality_wind_potential!$Y:$Y,MATCH(municipalities!$F7,municipality_wind_potential!$E:$E,0),0) / 3.6</f>
        <v>862.4</v>
      </c>
      <c r="X7" s="12">
        <f t="shared" si="1"/>
        <v>70.119390448764094</v>
      </c>
      <c r="Y7" s="12" cm="1">
        <f t="array" ref="Y7">INDEX(municipality_pv_potential!$G:$G,MATCH(municipalities!$A7,municipality_pv_potential!$E:$E,0),0)/3.6*$AC$4</f>
        <v>64.930555555555557</v>
      </c>
      <c r="Z7" s="12">
        <f t="shared" si="2"/>
        <v>362.46100311975039</v>
      </c>
      <c r="AA7" s="12" cm="1">
        <f t="array" ref="AA7">INDEX(municipality_pv_potential!$H:$H,MATCH(municipalities!$A7,municipality_pv_potential!$E:$E,0),0)/3.6</f>
        <v>335.63888888888886</v>
      </c>
      <c r="AB7" s="12"/>
      <c r="AE7" cm="1">
        <f t="array" ref="AE7">_xlfn.IFNA(INDEX([2]household_income_2021!B:B,MATCH($A7,[2]household_income_2021!$A:$A,0),0),-99999)</f>
        <v>29.6</v>
      </c>
      <c r="AF7" cm="1">
        <f t="array" ref="AF7">_xlfn.IFNA(INDEX([2]household_income_2021!C:C,MATCH($A7,[2]household_income_2021!$A:$A,0),0),-99999)</f>
        <v>6.5</v>
      </c>
      <c r="AG7" cm="1">
        <f t="array" ref="AG7">_xlfn.IFNA(INDEX([2]household_income_2021!D:D,MATCH($A7,[2]household_income_2021!$A:$A,0),0),-99999)</f>
        <v>10.7</v>
      </c>
      <c r="AH7" cm="1">
        <f t="array" ref="AH7">_xlfn.IFNA(INDEX([2]household_income_2021!E:E,MATCH($A7,[2]household_income_2021!$A:$A,0),0),-99999)</f>
        <v>14</v>
      </c>
      <c r="AI7" cm="1">
        <f t="array" ref="AI7">_xlfn.IFNA(INDEX([2]household_income_2021!F:F,MATCH($A7,[2]household_income_2021!$A:$A,0),0),-99999)</f>
        <v>101.4</v>
      </c>
    </row>
    <row r="8" spans="1:35" x14ac:dyDescent="0.25">
      <c r="A8" s="5" t="s">
        <v>38</v>
      </c>
      <c r="B8" s="6" t="s">
        <v>39</v>
      </c>
      <c r="C8" s="7" t="s">
        <v>40</v>
      </c>
      <c r="D8" s="7" t="s">
        <v>40</v>
      </c>
      <c r="E8" s="7" t="s">
        <v>22</v>
      </c>
      <c r="F8" s="7" t="s">
        <v>38</v>
      </c>
      <c r="G8" s="7" t="str" cm="1">
        <f t="array" ref="G8">INDEX('municipalities per province'!F:F,MATCH(municipalities!A8,'municipalities per province'!B:B,0),0)</f>
        <v>Friesland</v>
      </c>
      <c r="H8" s="8">
        <v>1</v>
      </c>
      <c r="I8" s="9">
        <v>3840</v>
      </c>
      <c r="J8" s="9">
        <v>1938</v>
      </c>
      <c r="K8" s="9">
        <v>1902</v>
      </c>
      <c r="L8" s="9">
        <v>5</v>
      </c>
      <c r="M8" s="10">
        <v>266</v>
      </c>
      <c r="N8" s="11">
        <v>66</v>
      </c>
      <c r="O8" s="11">
        <v>34</v>
      </c>
      <c r="P8" s="12">
        <f>IF(AE8&lt;0,AVERAGEIF(AE:AE,"&gt;0"),AE8)</f>
        <v>34.730630630630642</v>
      </c>
      <c r="Q8" s="12">
        <f>IF(AF8&lt;0,AVERAGEIF(AF:AF,"&gt;0"),AF8)</f>
        <v>3.9</v>
      </c>
      <c r="R8" s="12">
        <f>IF(AG8&lt;0,AVERAGEIF(AG:AG,"&gt;0"),AG8)</f>
        <v>5.7</v>
      </c>
      <c r="S8" s="12">
        <f>IF(AH8&lt;0,AVERAGEIF(AH:AH,"&gt;0"),AH8)</f>
        <v>7.7</v>
      </c>
      <c r="T8" s="12">
        <f>IF(AI8&lt;0,AVERAGEIF(AI:AI,"&gt;0"),AI8)</f>
        <v>191.8</v>
      </c>
      <c r="U8" s="12" cm="1">
        <f t="array" ref="U8">INDEX(municipality_wind_potential!$X:$X,MATCH(municipalities!$F8,municipality_wind_potential!$E:$E,0),0)</f>
        <v>23</v>
      </c>
      <c r="V8" s="12">
        <f t="shared" si="0"/>
        <v>128.79999999999998</v>
      </c>
      <c r="W8" s="12" cm="1">
        <f t="array" ref="W8">INDEX(municipality_wind_potential!$Y:$Y,MATCH(municipalities!$F8,municipality_wind_potential!$E:$E,0),0) / 3.6</f>
        <v>495.88055555555559</v>
      </c>
      <c r="X8" s="12">
        <f t="shared" si="1"/>
        <v>13.134749220062394</v>
      </c>
      <c r="Y8" s="12" cm="1">
        <f t="array" ref="Y8">INDEX(municipality_pv_potential!$G:$G,MATCH(municipalities!$A8,municipality_pv_potential!$E:$E,0),0)/3.6*$AC$4</f>
        <v>12.162777777777778</v>
      </c>
      <c r="Z8" s="12">
        <f t="shared" si="2"/>
        <v>94.867410607151427</v>
      </c>
      <c r="AA8" s="12" cm="1">
        <f t="array" ref="AA8">INDEX(municipality_pv_potential!$H:$H,MATCH(municipalities!$A8,municipality_pv_potential!$E:$E,0),0)/3.6</f>
        <v>87.847222222222214</v>
      </c>
      <c r="AB8" s="12"/>
      <c r="AE8" cm="1">
        <f t="array" ref="AE8">_xlfn.IFNA(INDEX([2]household_income_2021!B:B,MATCH($A8,[2]household_income_2021!$A:$A,0),0),-99999)</f>
        <v>-99999</v>
      </c>
      <c r="AF8" cm="1">
        <f t="array" ref="AF8">_xlfn.IFNA(INDEX([2]household_income_2021!C:C,MATCH($A8,[2]household_income_2021!$A:$A,0),0),-99999)</f>
        <v>3.9</v>
      </c>
      <c r="AG8" cm="1">
        <f t="array" ref="AG8">_xlfn.IFNA(INDEX([2]household_income_2021!D:D,MATCH($A8,[2]household_income_2021!$A:$A,0),0),-99999)</f>
        <v>5.7</v>
      </c>
      <c r="AH8" cm="1">
        <f t="array" ref="AH8">_xlfn.IFNA(INDEX([2]household_income_2021!E:E,MATCH($A8,[2]household_income_2021!$A:$A,0),0),-99999)</f>
        <v>7.7</v>
      </c>
      <c r="AI8" cm="1">
        <f t="array" ref="AI8">_xlfn.IFNA(INDEX([2]household_income_2021!F:F,MATCH($A8,[2]household_income_2021!$A:$A,0),0),-99999)</f>
        <v>191.8</v>
      </c>
    </row>
    <row r="9" spans="1:35" x14ac:dyDescent="0.25">
      <c r="A9" s="5" t="s">
        <v>41</v>
      </c>
      <c r="B9" s="6" t="s">
        <v>42</v>
      </c>
      <c r="C9" s="7" t="s">
        <v>43</v>
      </c>
      <c r="D9" s="7" t="s">
        <v>43</v>
      </c>
      <c r="E9" s="7" t="s">
        <v>22</v>
      </c>
      <c r="F9" s="7" t="s">
        <v>41</v>
      </c>
      <c r="G9" s="7" t="str" cm="1">
        <f t="array" ref="G9">INDEX('municipalities per province'!F:F,MATCH(municipalities!A9,'municipalities per province'!B:B,0),0)</f>
        <v>Friesland</v>
      </c>
      <c r="H9" s="8">
        <v>1</v>
      </c>
      <c r="I9" s="9">
        <v>16188</v>
      </c>
      <c r="J9" s="9">
        <v>8115</v>
      </c>
      <c r="K9" s="9">
        <v>8073</v>
      </c>
      <c r="L9" s="9">
        <v>3</v>
      </c>
      <c r="M9" s="10">
        <v>1092</v>
      </c>
      <c r="N9" s="11">
        <v>56</v>
      </c>
      <c r="O9" s="11">
        <v>44</v>
      </c>
      <c r="P9" s="12">
        <f>IF(AE9&lt;0,AVERAGEIF(AE:AE,"&gt;0"),AE9)</f>
        <v>29.5</v>
      </c>
      <c r="Q9" s="12">
        <f>IF(AF9&lt;0,AVERAGEIF(AF:AF,"&gt;0"),AF9)</f>
        <v>8.6999999999999993</v>
      </c>
      <c r="R9" s="12">
        <f>IF(AG9&lt;0,AVERAGEIF(AG:AG,"&gt;0"),AG9)</f>
        <v>13.1</v>
      </c>
      <c r="S9" s="12">
        <f>IF(AH9&lt;0,AVERAGEIF(AH:AH,"&gt;0"),AH9)</f>
        <v>16.899999999999999</v>
      </c>
      <c r="T9" s="12">
        <f>IF(AI9&lt;0,AVERAGEIF(AI:AI,"&gt;0"),AI9)</f>
        <v>51</v>
      </c>
      <c r="U9" s="12" cm="1">
        <f t="array" ref="U9">INDEX(municipality_wind_potential!$X:$X,MATCH(municipalities!$F9,municipality_wind_potential!$E:$E,0),0)</f>
        <v>10</v>
      </c>
      <c r="V9" s="12">
        <f t="shared" si="0"/>
        <v>56</v>
      </c>
      <c r="W9" s="12" cm="1">
        <f t="array" ref="W9">INDEX(municipality_wind_potential!$Y:$Y,MATCH(municipalities!$F9,municipality_wind_potential!$E:$E,0),0) / 3.6</f>
        <v>215.6</v>
      </c>
      <c r="X9" s="12">
        <f t="shared" si="1"/>
        <v>28.512718982481402</v>
      </c>
      <c r="Y9" s="12" cm="1">
        <f t="array" ref="Y9">INDEX(municipality_pv_potential!$G:$G,MATCH(municipalities!$A9,municipality_pv_potential!$E:$E,0),0)/3.6*$AC$4</f>
        <v>26.402777777777779</v>
      </c>
      <c r="Z9" s="12">
        <f t="shared" si="2"/>
        <v>80.939524838012957</v>
      </c>
      <c r="AA9" s="12" cm="1">
        <f t="array" ref="AA9">INDEX(municipality_pv_potential!$H:$H,MATCH(municipalities!$A9,municipality_pv_potential!$E:$E,0),0)/3.6</f>
        <v>74.95</v>
      </c>
      <c r="AB9" s="12"/>
      <c r="AE9" cm="1">
        <f t="array" ref="AE9">_xlfn.IFNA(INDEX([2]household_income_2021!B:B,MATCH($A9,[2]household_income_2021!$A:$A,0),0),-99999)</f>
        <v>29.5</v>
      </c>
      <c r="AF9" cm="1">
        <f t="array" ref="AF9">_xlfn.IFNA(INDEX([2]household_income_2021!C:C,MATCH($A9,[2]household_income_2021!$A:$A,0),0),-99999)</f>
        <v>8.6999999999999993</v>
      </c>
      <c r="AG9" cm="1">
        <f t="array" ref="AG9">_xlfn.IFNA(INDEX([2]household_income_2021!D:D,MATCH($A9,[2]household_income_2021!$A:$A,0),0),-99999)</f>
        <v>13.1</v>
      </c>
      <c r="AH9" cm="1">
        <f t="array" ref="AH9">_xlfn.IFNA(INDEX([2]household_income_2021!E:E,MATCH($A9,[2]household_income_2021!$A:$A,0),0),-99999)</f>
        <v>16.899999999999999</v>
      </c>
      <c r="AI9" cm="1">
        <f t="array" ref="AI9">_xlfn.IFNA(INDEX([2]household_income_2021!F:F,MATCH($A9,[2]household_income_2021!$A:$A,0),0),-99999)</f>
        <v>51</v>
      </c>
    </row>
    <row r="10" spans="1:35" x14ac:dyDescent="0.25">
      <c r="A10" s="5" t="s">
        <v>44</v>
      </c>
      <c r="B10" s="6" t="s">
        <v>45</v>
      </c>
      <c r="C10" s="7" t="s">
        <v>46</v>
      </c>
      <c r="D10" s="7" t="s">
        <v>46</v>
      </c>
      <c r="E10" s="7" t="s">
        <v>22</v>
      </c>
      <c r="F10" s="7" t="s">
        <v>44</v>
      </c>
      <c r="G10" s="7" t="str" cm="1">
        <f t="array" ref="G10">INDEX('municipalities per province'!F:F,MATCH(municipalities!A10,'municipalities per province'!B:B,0),0)</f>
        <v>Friesland</v>
      </c>
      <c r="H10" s="8">
        <v>1</v>
      </c>
      <c r="I10" s="9">
        <v>51637</v>
      </c>
      <c r="J10" s="9">
        <v>25706</v>
      </c>
      <c r="K10" s="9">
        <v>25931</v>
      </c>
      <c r="L10" s="9">
        <v>3</v>
      </c>
      <c r="M10" s="10">
        <v>1109</v>
      </c>
      <c r="N10" s="11">
        <v>60</v>
      </c>
      <c r="O10" s="11">
        <v>40</v>
      </c>
      <c r="P10" s="12">
        <f>IF(AE10&lt;0,AVERAGEIF(AE:AE,"&gt;0"),AE10)</f>
        <v>32.200000000000003</v>
      </c>
      <c r="Q10" s="12">
        <f>IF(AF10&lt;0,AVERAGEIF(AF:AF,"&gt;0"),AF10)</f>
        <v>6.4</v>
      </c>
      <c r="R10" s="12">
        <f>IF(AG10&lt;0,AVERAGEIF(AG:AG,"&gt;0"),AG10)</f>
        <v>10</v>
      </c>
      <c r="S10" s="12">
        <f>IF(AH10&lt;0,AVERAGEIF(AH:AH,"&gt;0"),AH10)</f>
        <v>13.1</v>
      </c>
      <c r="T10" s="12">
        <f>IF(AI10&lt;0,AVERAGEIF(AI:AI,"&gt;0"),AI10)</f>
        <v>90.9</v>
      </c>
      <c r="U10" s="12" cm="1">
        <f t="array" ref="U10">INDEX(municipality_wind_potential!$X:$X,MATCH(municipalities!$F10,municipality_wind_potential!$E:$E,0),0)</f>
        <v>117</v>
      </c>
      <c r="V10" s="12">
        <f t="shared" si="0"/>
        <v>655.19999999999993</v>
      </c>
      <c r="W10" s="12" cm="1">
        <f t="array" ref="W10">INDEX(municipality_wind_potential!$Y:$Y,MATCH(municipalities!$F10,municipality_wind_potential!$E:$E,0),0) / 3.6</f>
        <v>2283.4</v>
      </c>
      <c r="X10" s="12">
        <f t="shared" si="1"/>
        <v>121.87305015598753</v>
      </c>
      <c r="Y10" s="12" cm="1">
        <f t="array" ref="Y10">INDEX(municipality_pv_potential!$G:$G,MATCH(municipalities!$A10,municipality_pv_potential!$E:$E,0),0)/3.6*$AC$4</f>
        <v>112.85444444444445</v>
      </c>
      <c r="Z10" s="12">
        <f t="shared" si="2"/>
        <v>645.12838972882162</v>
      </c>
      <c r="AA10" s="12" cm="1">
        <f t="array" ref="AA10">INDEX(municipality_pv_potential!$H:$H,MATCH(municipalities!$A10,municipality_pv_potential!$E:$E,0),0)/3.6</f>
        <v>597.3888888888888</v>
      </c>
      <c r="AB10" s="12"/>
      <c r="AE10" cm="1">
        <f t="array" ref="AE10">_xlfn.IFNA(INDEX([2]household_income_2021!B:B,MATCH($A10,[2]household_income_2021!$A:$A,0),0),-99999)</f>
        <v>32.200000000000003</v>
      </c>
      <c r="AF10" cm="1">
        <f t="array" ref="AF10">_xlfn.IFNA(INDEX([2]household_income_2021!C:C,MATCH($A10,[2]household_income_2021!$A:$A,0),0),-99999)</f>
        <v>6.4</v>
      </c>
      <c r="AG10" cm="1">
        <f t="array" ref="AG10">_xlfn.IFNA(INDEX([2]household_income_2021!D:D,MATCH($A10,[2]household_income_2021!$A:$A,0),0),-99999)</f>
        <v>10</v>
      </c>
      <c r="AH10" cm="1">
        <f t="array" ref="AH10">_xlfn.IFNA(INDEX([2]household_income_2021!E:E,MATCH($A10,[2]household_income_2021!$A:$A,0),0),-99999)</f>
        <v>13.1</v>
      </c>
      <c r="AI10" cm="1">
        <f t="array" ref="AI10">_xlfn.IFNA(INDEX([2]household_income_2021!F:F,MATCH($A10,[2]household_income_2021!$A:$A,0),0),-99999)</f>
        <v>90.9</v>
      </c>
    </row>
    <row r="11" spans="1:35" x14ac:dyDescent="0.25">
      <c r="A11" s="5" t="s">
        <v>47</v>
      </c>
      <c r="B11" s="6" t="s">
        <v>48</v>
      </c>
      <c r="C11" s="7" t="s">
        <v>49</v>
      </c>
      <c r="D11" s="7" t="s">
        <v>49</v>
      </c>
      <c r="E11" s="7" t="s">
        <v>22</v>
      </c>
      <c r="F11" s="7" t="s">
        <v>47</v>
      </c>
      <c r="G11" s="7" t="str" cm="1">
        <f t="array" ref="G11">INDEX('municipalities per province'!F:F,MATCH(municipalities!A11,'municipalities per province'!B:B,0),0)</f>
        <v>Friesland</v>
      </c>
      <c r="H11" s="8">
        <v>1</v>
      </c>
      <c r="I11" s="9">
        <v>127073</v>
      </c>
      <c r="J11" s="9">
        <v>63248</v>
      </c>
      <c r="K11" s="9">
        <v>63825</v>
      </c>
      <c r="L11" s="9">
        <v>2</v>
      </c>
      <c r="M11" s="10">
        <v>2196</v>
      </c>
      <c r="N11" s="11">
        <v>51</v>
      </c>
      <c r="O11" s="11">
        <v>49</v>
      </c>
      <c r="P11" s="12">
        <f>IF(AE11&lt;0,AVERAGEIF(AE:AE,"&gt;0"),AE11)</f>
        <v>28.5</v>
      </c>
      <c r="Q11" s="12">
        <f>IF(AF11&lt;0,AVERAGEIF(AF:AF,"&gt;0"),AF11)</f>
        <v>9.5</v>
      </c>
      <c r="R11" s="12">
        <f>IF(AG11&lt;0,AVERAGEIF(AG:AG,"&gt;0"),AG11)</f>
        <v>13.9</v>
      </c>
      <c r="S11" s="12">
        <f>IF(AH11&lt;0,AVERAGEIF(AH:AH,"&gt;0"),AH11)</f>
        <v>16.8</v>
      </c>
      <c r="T11" s="12">
        <f>IF(AI11&lt;0,AVERAGEIF(AI:AI,"&gt;0"),AI11)</f>
        <v>36</v>
      </c>
      <c r="U11" s="12" cm="1">
        <f t="array" ref="U11">INDEX(municipality_wind_potential!$X:$X,MATCH(municipalities!$F11,municipality_wind_potential!$E:$E,0),0)</f>
        <v>88</v>
      </c>
      <c r="V11" s="12">
        <f t="shared" si="0"/>
        <v>492.79999999999995</v>
      </c>
      <c r="W11" s="12" cm="1">
        <f t="array" ref="W11">INDEX(municipality_wind_potential!$Y:$Y,MATCH(municipalities!$F11,municipality_wind_potential!$E:$E,0),0) / 3.6</f>
        <v>1724.8</v>
      </c>
      <c r="X11" s="12">
        <f t="shared" si="1"/>
        <v>203.16714662826971</v>
      </c>
      <c r="Y11" s="12" cm="1">
        <f t="array" ref="Y11">INDEX(municipality_pv_potential!$G:$G,MATCH(municipalities!$A11,municipality_pv_potential!$E:$E,0),0)/3.6*$AC$4</f>
        <v>188.13277777777776</v>
      </c>
      <c r="Z11" s="12">
        <f t="shared" si="2"/>
        <v>857.48140148788093</v>
      </c>
      <c r="AA11" s="12" cm="1">
        <f t="array" ref="AA11">INDEX(municipality_pv_potential!$H:$H,MATCH(municipalities!$A11,municipality_pv_potential!$E:$E,0),0)/3.6</f>
        <v>794.02777777777771</v>
      </c>
      <c r="AB11" s="12"/>
      <c r="AE11" cm="1">
        <f t="array" ref="AE11">_xlfn.IFNA(INDEX([2]household_income_2021!B:B,MATCH($A11,[2]household_income_2021!$A:$A,0),0),-99999)</f>
        <v>28.5</v>
      </c>
      <c r="AF11" cm="1">
        <f t="array" ref="AF11">_xlfn.IFNA(INDEX([2]household_income_2021!C:C,MATCH($A11,[2]household_income_2021!$A:$A,0),0),-99999)</f>
        <v>9.5</v>
      </c>
      <c r="AG11" cm="1">
        <f t="array" ref="AG11">_xlfn.IFNA(INDEX([2]household_income_2021!D:D,MATCH($A11,[2]household_income_2021!$A:$A,0),0),-99999)</f>
        <v>13.9</v>
      </c>
      <c r="AH11" cm="1">
        <f t="array" ref="AH11">_xlfn.IFNA(INDEX([2]household_income_2021!E:E,MATCH($A11,[2]household_income_2021!$A:$A,0),0),-99999)</f>
        <v>16.8</v>
      </c>
      <c r="AI11" cm="1">
        <f t="array" ref="AI11">_xlfn.IFNA(INDEX([2]household_income_2021!F:F,MATCH($A11,[2]household_income_2021!$A:$A,0),0),-99999)</f>
        <v>36</v>
      </c>
    </row>
    <row r="12" spans="1:35" x14ac:dyDescent="0.25">
      <c r="A12" s="5" t="s">
        <v>50</v>
      </c>
      <c r="B12" s="6" t="s">
        <v>51</v>
      </c>
      <c r="C12" s="7" t="s">
        <v>52</v>
      </c>
      <c r="D12" s="7" t="s">
        <v>52</v>
      </c>
      <c r="E12" s="7" t="s">
        <v>22</v>
      </c>
      <c r="F12" s="7" t="s">
        <v>50</v>
      </c>
      <c r="G12" s="7" t="str" cm="1">
        <f t="array" ref="G12">INDEX('municipalities per province'!F:F,MATCH(municipalities!A12,'municipalities per province'!B:B,0),0)</f>
        <v>Friesland</v>
      </c>
      <c r="H12" s="8">
        <v>1</v>
      </c>
      <c r="I12" s="9">
        <v>25837</v>
      </c>
      <c r="J12" s="9">
        <v>12925</v>
      </c>
      <c r="K12" s="9">
        <v>12912</v>
      </c>
      <c r="L12" s="9">
        <v>5</v>
      </c>
      <c r="M12" s="10">
        <v>482</v>
      </c>
      <c r="N12" s="11">
        <v>67</v>
      </c>
      <c r="O12" s="11">
        <v>33</v>
      </c>
      <c r="P12" s="12">
        <f>IF(AE12&lt;0,AVERAGEIF(AE:AE,"&gt;0"),AE12)</f>
        <v>31.1</v>
      </c>
      <c r="Q12" s="12">
        <f>IF(AF12&lt;0,AVERAGEIF(AF:AF,"&gt;0"),AF12)</f>
        <v>6.3</v>
      </c>
      <c r="R12" s="12">
        <f>IF(AG12&lt;0,AVERAGEIF(AG:AG,"&gt;0"),AG12)</f>
        <v>10.1</v>
      </c>
      <c r="S12" s="12">
        <f>IF(AH12&lt;0,AVERAGEIF(AH:AH,"&gt;0"),AH12)</f>
        <v>12.7</v>
      </c>
      <c r="T12" s="12">
        <f>IF(AI12&lt;0,AVERAGEIF(AI:AI,"&gt;0"),AI12)</f>
        <v>120.8</v>
      </c>
      <c r="U12" s="12" cm="1">
        <f t="array" ref="U12">INDEX(municipality_wind_potential!$X:$X,MATCH(municipalities!$F12,municipality_wind_potential!$E:$E,0),0)</f>
        <v>163</v>
      </c>
      <c r="V12" s="12">
        <f t="shared" si="0"/>
        <v>912.8</v>
      </c>
      <c r="W12" s="12" cm="1">
        <f t="array" ref="W12">INDEX(municipality_wind_potential!$Y:$Y,MATCH(municipalities!$F12,municipality_wind_potential!$E:$E,0),0) / 3.6</f>
        <v>2884.7</v>
      </c>
      <c r="X12" s="12">
        <f t="shared" si="1"/>
        <v>87.603191744660421</v>
      </c>
      <c r="Y12" s="12" cm="1">
        <f t="array" ref="Y12">INDEX(municipality_pv_potential!$G:$G,MATCH(municipalities!$A12,municipality_pv_potential!$E:$E,0),0)/3.6*$AC$4</f>
        <v>81.120555555555555</v>
      </c>
      <c r="Z12" s="12">
        <f t="shared" si="2"/>
        <v>699.6280297576194</v>
      </c>
      <c r="AA12" s="12" cm="1">
        <f t="array" ref="AA12">INDEX(municipality_pv_potential!$H:$H,MATCH(municipalities!$A12,municipality_pv_potential!$E:$E,0),0)/3.6</f>
        <v>647.85555555555561</v>
      </c>
      <c r="AB12" s="12"/>
      <c r="AE12" cm="1">
        <f t="array" ref="AE12">_xlfn.IFNA(INDEX([2]household_income_2021!B:B,MATCH($A12,[2]household_income_2021!$A:$A,0),0),-99999)</f>
        <v>31.1</v>
      </c>
      <c r="AF12" cm="1">
        <f t="array" ref="AF12">_xlfn.IFNA(INDEX([2]household_income_2021!C:C,MATCH($A12,[2]household_income_2021!$A:$A,0),0),-99999)</f>
        <v>6.3</v>
      </c>
      <c r="AG12" cm="1">
        <f t="array" ref="AG12">_xlfn.IFNA(INDEX([2]household_income_2021!D:D,MATCH($A12,[2]household_income_2021!$A:$A,0),0),-99999)</f>
        <v>10.1</v>
      </c>
      <c r="AH12" cm="1">
        <f t="array" ref="AH12">_xlfn.IFNA(INDEX([2]household_income_2021!E:E,MATCH($A12,[2]household_income_2021!$A:$A,0),0),-99999)</f>
        <v>12.7</v>
      </c>
      <c r="AI12" cm="1">
        <f t="array" ref="AI12">_xlfn.IFNA(INDEX([2]household_income_2021!F:F,MATCH($A12,[2]household_income_2021!$A:$A,0),0),-99999)</f>
        <v>120.8</v>
      </c>
    </row>
    <row r="13" spans="1:35" x14ac:dyDescent="0.25">
      <c r="A13" s="5" t="s">
        <v>53</v>
      </c>
      <c r="B13" s="6" t="s">
        <v>54</v>
      </c>
      <c r="C13" s="7" t="s">
        <v>55</v>
      </c>
      <c r="D13" s="7" t="s">
        <v>55</v>
      </c>
      <c r="E13" s="7" t="s">
        <v>22</v>
      </c>
      <c r="F13" s="7" t="s">
        <v>53</v>
      </c>
      <c r="G13" s="7" t="str" cm="1">
        <f t="array" ref="G13">INDEX('municipalities per province'!F:F,MATCH(municipalities!A13,'municipalities per province'!B:B,0),0)</f>
        <v>Friesland</v>
      </c>
      <c r="H13" s="8">
        <v>1</v>
      </c>
      <c r="I13" s="9">
        <v>30054</v>
      </c>
      <c r="J13" s="9">
        <v>15092</v>
      </c>
      <c r="K13" s="9">
        <v>14962</v>
      </c>
      <c r="L13" s="9">
        <v>5</v>
      </c>
      <c r="M13" s="10">
        <v>422</v>
      </c>
      <c r="N13" s="11">
        <v>70</v>
      </c>
      <c r="O13" s="11">
        <v>30</v>
      </c>
      <c r="P13" s="12">
        <f>IF(AE13&lt;0,AVERAGEIF(AE:AE,"&gt;0"),AE13)</f>
        <v>32.799999999999997</v>
      </c>
      <c r="Q13" s="12">
        <f>IF(AF13&lt;0,AVERAGEIF(AF:AF,"&gt;0"),AF13)</f>
        <v>5</v>
      </c>
      <c r="R13" s="12">
        <f>IF(AG13&lt;0,AVERAGEIF(AG:AG,"&gt;0"),AG13)</f>
        <v>8.1</v>
      </c>
      <c r="S13" s="12">
        <f>IF(AH13&lt;0,AVERAGEIF(AH:AH,"&gt;0"),AH13)</f>
        <v>10.7</v>
      </c>
      <c r="T13" s="12">
        <f>IF(AI13&lt;0,AVERAGEIF(AI:AI,"&gt;0"),AI13)</f>
        <v>151.19999999999999</v>
      </c>
      <c r="U13" s="12" cm="1">
        <f t="array" ref="U13">INDEX(municipality_wind_potential!$X:$X,MATCH(municipalities!$F13,municipality_wind_potential!$E:$E,0),0)</f>
        <v>142</v>
      </c>
      <c r="V13" s="12">
        <f t="shared" si="0"/>
        <v>795.19999999999993</v>
      </c>
      <c r="W13" s="12" cm="1">
        <f t="array" ref="W13">INDEX(municipality_wind_potential!$Y:$Y,MATCH(municipalities!$F13,municipality_wind_potential!$E:$E,0),0) / 3.6</f>
        <v>2773.4</v>
      </c>
      <c r="X13" s="12">
        <f t="shared" si="1"/>
        <v>90.14218862491002</v>
      </c>
      <c r="Y13" s="12" cm="1">
        <f t="array" ref="Y13">INDEX(municipality_pv_potential!$G:$G,MATCH(municipalities!$A13,municipality_pv_potential!$E:$E,0),0)/3.6*$AC$4</f>
        <v>83.471666666666678</v>
      </c>
      <c r="Z13" s="12">
        <f t="shared" si="2"/>
        <v>784.58423326133914</v>
      </c>
      <c r="AA13" s="12" cm="1">
        <f t="array" ref="AA13">INDEX(municipality_pv_potential!$H:$H,MATCH(municipalities!$A13,municipality_pv_potential!$E:$E,0),0)/3.6</f>
        <v>726.52499999999998</v>
      </c>
      <c r="AB13" s="12"/>
      <c r="AE13" cm="1">
        <f t="array" ref="AE13">_xlfn.IFNA(INDEX([2]household_income_2021!B:B,MATCH($A13,[2]household_income_2021!$A:$A,0),0),-99999)</f>
        <v>32.799999999999997</v>
      </c>
      <c r="AF13" cm="1">
        <f t="array" ref="AF13">_xlfn.IFNA(INDEX([2]household_income_2021!C:C,MATCH($A13,[2]household_income_2021!$A:$A,0),0),-99999)</f>
        <v>5</v>
      </c>
      <c r="AG13" cm="1">
        <f t="array" ref="AG13">_xlfn.IFNA(INDEX([2]household_income_2021!D:D,MATCH($A13,[2]household_income_2021!$A:$A,0),0),-99999)</f>
        <v>8.1</v>
      </c>
      <c r="AH13" cm="1">
        <f t="array" ref="AH13">_xlfn.IFNA(INDEX([2]household_income_2021!E:E,MATCH($A13,[2]household_income_2021!$A:$A,0),0),-99999)</f>
        <v>10.7</v>
      </c>
      <c r="AI13" cm="1">
        <f t="array" ref="AI13">_xlfn.IFNA(INDEX([2]household_income_2021!F:F,MATCH($A13,[2]household_income_2021!$A:$A,0),0),-99999)</f>
        <v>151.19999999999999</v>
      </c>
    </row>
    <row r="14" spans="1:35" x14ac:dyDescent="0.25">
      <c r="A14" s="5" t="s">
        <v>56</v>
      </c>
      <c r="B14" s="6" t="s">
        <v>57</v>
      </c>
      <c r="C14" s="7" t="s">
        <v>58</v>
      </c>
      <c r="D14" s="7" t="s">
        <v>58</v>
      </c>
      <c r="E14" s="7" t="s">
        <v>22</v>
      </c>
      <c r="F14" s="7" t="s">
        <v>56</v>
      </c>
      <c r="G14" s="7" t="str" cm="1">
        <f t="array" ref="G14">INDEX('municipalities per province'!F:F,MATCH(municipalities!A14,'municipalities per province'!B:B,0),0)</f>
        <v>Friesland</v>
      </c>
      <c r="H14" s="8">
        <v>1</v>
      </c>
      <c r="I14" s="9">
        <v>982</v>
      </c>
      <c r="J14" s="9">
        <v>519</v>
      </c>
      <c r="K14" s="9">
        <v>463</v>
      </c>
      <c r="L14" s="9">
        <v>5</v>
      </c>
      <c r="M14" s="10">
        <v>325</v>
      </c>
      <c r="N14" s="11">
        <v>53</v>
      </c>
      <c r="O14" s="11">
        <v>46</v>
      </c>
      <c r="P14" s="12">
        <f>IF(AE14&lt;0,AVERAGEIF(AE:AE,"&gt;0"),AE14)</f>
        <v>34.730630630630642</v>
      </c>
      <c r="Q14" s="12">
        <f>IF(AF14&lt;0,AVERAGEIF(AF:AF,"&gt;0"),AF14)</f>
        <v>4.7</v>
      </c>
      <c r="R14" s="12">
        <f>IF(AG14&lt;0,AVERAGEIF(AG:AG,"&gt;0"),AG14)</f>
        <v>8.4</v>
      </c>
      <c r="S14" s="12">
        <f>IF(AH14&lt;0,AVERAGEIF(AH:AH,"&gt;0"),AH14)</f>
        <v>10.5</v>
      </c>
      <c r="T14" s="12">
        <f>IF(AI14&lt;0,AVERAGEIF(AI:AI,"&gt;0"),AI14)</f>
        <v>123.1</v>
      </c>
      <c r="U14" s="12" cm="1">
        <f t="array" ref="U14">INDEX(municipality_wind_potential!$X:$X,MATCH(municipalities!$F14,municipality_wind_potential!$E:$E,0),0)</f>
        <v>12</v>
      </c>
      <c r="V14" s="12">
        <f t="shared" si="0"/>
        <v>67.199999999999989</v>
      </c>
      <c r="W14" s="12" cm="1">
        <f t="array" ref="W14">INDEX(municipality_wind_potential!$Y:$Y,MATCH(municipalities!$F14,municipality_wind_potential!$E:$E,0),0) / 3.6</f>
        <v>247.9388888888889</v>
      </c>
      <c r="X14" s="12">
        <f t="shared" si="1"/>
        <v>3.1749460043196547</v>
      </c>
      <c r="Y14" s="12" cm="1">
        <f t="array" ref="Y14">INDEX(municipality_pv_potential!$G:$G,MATCH(municipalities!$A14,municipality_pv_potential!$E:$E,0),0)/3.6*$AC$4</f>
        <v>2.94</v>
      </c>
      <c r="Z14" s="12">
        <f t="shared" si="2"/>
        <v>30.04259659227262</v>
      </c>
      <c r="AA14" s="12" cm="1">
        <f t="array" ref="AA14">INDEX(municipality_pv_potential!$H:$H,MATCH(municipalities!$A14,municipality_pv_potential!$E:$E,0),0)/3.6</f>
        <v>27.819444444444446</v>
      </c>
      <c r="AB14" s="12"/>
      <c r="AE14" cm="1">
        <f t="array" ref="AE14">_xlfn.IFNA(INDEX([2]household_income_2021!B:B,MATCH($A14,[2]household_income_2021!$A:$A,0),0),-99999)</f>
        <v>-99999</v>
      </c>
      <c r="AF14" cm="1">
        <f t="array" ref="AF14">_xlfn.IFNA(INDEX([2]household_income_2021!C:C,MATCH($A14,[2]household_income_2021!$A:$A,0),0),-99999)</f>
        <v>4.7</v>
      </c>
      <c r="AG14" cm="1">
        <f t="array" ref="AG14">_xlfn.IFNA(INDEX([2]household_income_2021!D:D,MATCH($A14,[2]household_income_2021!$A:$A,0),0),-99999)</f>
        <v>8.4</v>
      </c>
      <c r="AH14" cm="1">
        <f t="array" ref="AH14">_xlfn.IFNA(INDEX([2]household_income_2021!E:E,MATCH($A14,[2]household_income_2021!$A:$A,0),0),-99999)</f>
        <v>10.5</v>
      </c>
      <c r="AI14" cm="1">
        <f t="array" ref="AI14">_xlfn.IFNA(INDEX([2]household_income_2021!F:F,MATCH($A14,[2]household_income_2021!$A:$A,0),0),-99999)</f>
        <v>123.1</v>
      </c>
    </row>
    <row r="15" spans="1:35" x14ac:dyDescent="0.25">
      <c r="A15" s="5" t="s">
        <v>59</v>
      </c>
      <c r="B15" s="6" t="s">
        <v>60</v>
      </c>
      <c r="C15" s="7" t="s">
        <v>61</v>
      </c>
      <c r="D15" s="7" t="s">
        <v>61</v>
      </c>
      <c r="E15" s="7" t="s">
        <v>22</v>
      </c>
      <c r="F15" s="7" t="s">
        <v>59</v>
      </c>
      <c r="G15" s="7" t="str" cm="1">
        <f t="array" ref="G15">INDEX('municipalities per province'!F:F,MATCH(municipalities!A15,'municipalities per province'!B:B,0),0)</f>
        <v>Friesland</v>
      </c>
      <c r="H15" s="8">
        <v>1</v>
      </c>
      <c r="I15" s="9">
        <v>56098</v>
      </c>
      <c r="J15" s="9">
        <v>27963</v>
      </c>
      <c r="K15" s="9">
        <v>28135</v>
      </c>
      <c r="L15" s="9">
        <v>3</v>
      </c>
      <c r="M15" s="10">
        <v>1342</v>
      </c>
      <c r="N15" s="11">
        <v>60</v>
      </c>
      <c r="O15" s="11">
        <v>40</v>
      </c>
      <c r="P15" s="12">
        <f>IF(AE15&lt;0,AVERAGEIF(AE:AE,"&gt;0"),AE15)</f>
        <v>30.4</v>
      </c>
      <c r="Q15" s="12">
        <f>IF(AF15&lt;0,AVERAGEIF(AF:AF,"&gt;0"),AF15)</f>
        <v>7.1</v>
      </c>
      <c r="R15" s="12">
        <f>IF(AG15&lt;0,AVERAGEIF(AG:AG,"&gt;0"),AG15)</f>
        <v>11.7</v>
      </c>
      <c r="S15" s="12">
        <f>IF(AH15&lt;0,AVERAGEIF(AH:AH,"&gt;0"),AH15)</f>
        <v>14.8</v>
      </c>
      <c r="T15" s="12">
        <f>IF(AI15&lt;0,AVERAGEIF(AI:AI,"&gt;0"),AI15)</f>
        <v>70.7</v>
      </c>
      <c r="U15" s="12" cm="1">
        <f t="array" ref="U15">INDEX(municipality_wind_potential!$X:$X,MATCH(municipalities!$F15,municipality_wind_potential!$E:$E,0),0)</f>
        <v>47</v>
      </c>
      <c r="V15" s="12">
        <f t="shared" si="0"/>
        <v>263.2</v>
      </c>
      <c r="W15" s="12" cm="1">
        <f t="array" ref="W15">INDEX(municipality_wind_potential!$Y:$Y,MATCH(municipalities!$F15,municipality_wind_potential!$E:$E,0),0) / 3.6</f>
        <v>921.2</v>
      </c>
      <c r="X15" s="12">
        <f t="shared" si="1"/>
        <v>108.69090472762178</v>
      </c>
      <c r="Y15" s="12" cm="1">
        <f t="array" ref="Y15">INDEX(municipality_pv_potential!$G:$G,MATCH(municipalities!$A15,municipality_pv_potential!$E:$E,0),0)/3.6*$AC$4</f>
        <v>100.64777777777778</v>
      </c>
      <c r="Z15" s="12">
        <f t="shared" si="2"/>
        <v>388.15094792416608</v>
      </c>
      <c r="AA15" s="12" cm="1">
        <f t="array" ref="AA15">INDEX(municipality_pv_potential!$H:$H,MATCH(municipalities!$A15,municipality_pv_potential!$E:$E,0),0)/3.6</f>
        <v>359.42777777777781</v>
      </c>
      <c r="AB15" s="12"/>
      <c r="AE15" cm="1">
        <f t="array" ref="AE15">_xlfn.IFNA(INDEX([2]household_income_2021!B:B,MATCH($A15,[2]household_income_2021!$A:$A,0),0),-99999)</f>
        <v>30.4</v>
      </c>
      <c r="AF15" cm="1">
        <f t="array" ref="AF15">_xlfn.IFNA(INDEX([2]household_income_2021!C:C,MATCH($A15,[2]household_income_2021!$A:$A,0),0),-99999)</f>
        <v>7.1</v>
      </c>
      <c r="AG15" cm="1">
        <f t="array" ref="AG15">_xlfn.IFNA(INDEX([2]household_income_2021!D:D,MATCH($A15,[2]household_income_2021!$A:$A,0),0),-99999)</f>
        <v>11.7</v>
      </c>
      <c r="AH15" cm="1">
        <f t="array" ref="AH15">_xlfn.IFNA(INDEX([2]household_income_2021!E:E,MATCH($A15,[2]household_income_2021!$A:$A,0),0),-99999)</f>
        <v>14.8</v>
      </c>
      <c r="AI15" cm="1">
        <f t="array" ref="AI15">_xlfn.IFNA(INDEX([2]household_income_2021!F:F,MATCH($A15,[2]household_income_2021!$A:$A,0),0),-99999)</f>
        <v>70.7</v>
      </c>
    </row>
    <row r="16" spans="1:35" x14ac:dyDescent="0.25">
      <c r="A16" s="5" t="s">
        <v>62</v>
      </c>
      <c r="B16" s="6" t="s">
        <v>63</v>
      </c>
      <c r="C16" s="7" t="s">
        <v>64</v>
      </c>
      <c r="D16" s="7" t="s">
        <v>64</v>
      </c>
      <c r="E16" s="7" t="s">
        <v>22</v>
      </c>
      <c r="F16" s="7" t="s">
        <v>62</v>
      </c>
      <c r="G16" s="7" t="str" cm="1">
        <f t="array" ref="G16">INDEX('municipalities per province'!F:F,MATCH(municipalities!A16,'municipalities per province'!B:B,0),0)</f>
        <v>Friesland</v>
      </c>
      <c r="H16" s="8">
        <v>1</v>
      </c>
      <c r="I16" s="9">
        <v>4928</v>
      </c>
      <c r="J16" s="9">
        <v>2497</v>
      </c>
      <c r="K16" s="9">
        <v>2431</v>
      </c>
      <c r="L16" s="9">
        <v>5</v>
      </c>
      <c r="M16" s="10">
        <v>254</v>
      </c>
      <c r="N16" s="11">
        <v>63</v>
      </c>
      <c r="O16" s="11">
        <v>37</v>
      </c>
      <c r="P16" s="12">
        <f>IF(AE16&lt;0,AVERAGEIF(AE:AE,"&gt;0"),AE16)</f>
        <v>32.700000000000003</v>
      </c>
      <c r="Q16" s="12">
        <f>IF(AF16&lt;0,AVERAGEIF(AF:AF,"&gt;0"),AF16)</f>
        <v>3.5</v>
      </c>
      <c r="R16" s="12">
        <f>IF(AG16&lt;0,AVERAGEIF(AG:AG,"&gt;0"),AG16)</f>
        <v>5.2</v>
      </c>
      <c r="S16" s="12">
        <f>IF(AH16&lt;0,AVERAGEIF(AH:AH,"&gt;0"),AH16)</f>
        <v>7.6</v>
      </c>
      <c r="T16" s="12">
        <f>IF(AI16&lt;0,AVERAGEIF(AI:AI,"&gt;0"),AI16)</f>
        <v>160.69999999999999</v>
      </c>
      <c r="U16" s="12" cm="1">
        <f t="array" ref="U16">INDEX(municipality_wind_potential!$X:$X,MATCH(municipalities!$F16,municipality_wind_potential!$E:$E,0),0)</f>
        <v>64</v>
      </c>
      <c r="V16" s="12">
        <f t="shared" si="0"/>
        <v>358.4</v>
      </c>
      <c r="W16" s="12" cm="1">
        <f t="array" ref="W16">INDEX(municipality_wind_potential!$Y:$Y,MATCH(municipalities!$F16,municipality_wind_potential!$E:$E,0),0) / 3.6</f>
        <v>1379.838888888889</v>
      </c>
      <c r="X16" s="12">
        <f t="shared" si="1"/>
        <v>12.460403167746581</v>
      </c>
      <c r="Y16" s="12" cm="1">
        <f t="array" ref="Y16">INDEX(municipality_pv_potential!$G:$G,MATCH(municipalities!$A16,municipality_pv_potential!$E:$E,0),0)/3.6*$AC$4</f>
        <v>11.538333333333334</v>
      </c>
      <c r="Z16" s="12">
        <f t="shared" si="2"/>
        <v>65.991720662347021</v>
      </c>
      <c r="AA16" s="12" cm="1">
        <f t="array" ref="AA16">INDEX(municipality_pv_potential!$H:$H,MATCH(municipalities!$A16,municipality_pv_potential!$E:$E,0),0)/3.6</f>
        <v>61.108333333333334</v>
      </c>
      <c r="AB16" s="12"/>
      <c r="AE16" cm="1">
        <f t="array" ref="AE16">_xlfn.IFNA(INDEX([2]household_income_2021!B:B,MATCH($A16,[2]household_income_2021!$A:$A,0),0),-99999)</f>
        <v>32.700000000000003</v>
      </c>
      <c r="AF16" cm="1">
        <f t="array" ref="AF16">_xlfn.IFNA(INDEX([2]household_income_2021!C:C,MATCH($A16,[2]household_income_2021!$A:$A,0),0),-99999)</f>
        <v>3.5</v>
      </c>
      <c r="AG16" cm="1">
        <f t="array" ref="AG16">_xlfn.IFNA(INDEX([2]household_income_2021!D:D,MATCH($A16,[2]household_income_2021!$A:$A,0),0),-99999)</f>
        <v>5.2</v>
      </c>
      <c r="AH16" cm="1">
        <f t="array" ref="AH16">_xlfn.IFNA(INDEX([2]household_income_2021!E:E,MATCH($A16,[2]household_income_2021!$A:$A,0),0),-99999)</f>
        <v>7.6</v>
      </c>
      <c r="AI16" cm="1">
        <f t="array" ref="AI16">_xlfn.IFNA(INDEX([2]household_income_2021!F:F,MATCH($A16,[2]household_income_2021!$A:$A,0),0),-99999)</f>
        <v>160.69999999999999</v>
      </c>
    </row>
    <row r="17" spans="1:35" x14ac:dyDescent="0.25">
      <c r="A17" s="5" t="s">
        <v>65</v>
      </c>
      <c r="B17" s="6" t="s">
        <v>66</v>
      </c>
      <c r="C17" s="7" t="s">
        <v>67</v>
      </c>
      <c r="D17" s="7" t="s">
        <v>67</v>
      </c>
      <c r="E17" s="7" t="s">
        <v>22</v>
      </c>
      <c r="F17" s="7" t="s">
        <v>65</v>
      </c>
      <c r="G17" s="7" t="str" cm="1">
        <f t="array" ref="G17">INDEX('municipalities per province'!F:F,MATCH(municipalities!A17,'municipalities per province'!B:B,0),0)</f>
        <v>Friesland</v>
      </c>
      <c r="H17" s="8">
        <v>1</v>
      </c>
      <c r="I17" s="9">
        <v>1291</v>
      </c>
      <c r="J17" s="9">
        <v>654</v>
      </c>
      <c r="K17" s="9">
        <v>637</v>
      </c>
      <c r="L17" s="9">
        <v>5</v>
      </c>
      <c r="M17" s="10">
        <v>222</v>
      </c>
      <c r="N17" s="11">
        <v>37</v>
      </c>
      <c r="O17" s="11">
        <v>63</v>
      </c>
      <c r="P17" s="12">
        <f>IF(AE17&lt;0,AVERAGEIF(AE:AE,"&gt;0"),AE17)</f>
        <v>34.730630630630642</v>
      </c>
      <c r="Q17" s="12">
        <f>IF(AF17&lt;0,AVERAGEIF(AF:AF,"&gt;0"),AF17)</f>
        <v>4.2</v>
      </c>
      <c r="R17" s="12">
        <f>IF(AG17&lt;0,AVERAGEIF(AG:AG,"&gt;0"),AG17)</f>
        <v>6.1</v>
      </c>
      <c r="S17" s="12">
        <f>IF(AH17&lt;0,AVERAGEIF(AH:AH,"&gt;0"),AH17)</f>
        <v>8.5</v>
      </c>
      <c r="T17" s="12">
        <f>IF(AI17&lt;0,AVERAGEIF(AI:AI,"&gt;0"),AI17)</f>
        <v>19.7</v>
      </c>
      <c r="U17" s="12" cm="1">
        <f t="array" ref="U17">INDEX(municipality_wind_potential!$X:$X,MATCH(municipalities!$F17,municipality_wind_potential!$E:$E,0),0)</f>
        <v>23</v>
      </c>
      <c r="V17" s="12">
        <f t="shared" si="0"/>
        <v>128.79999999999998</v>
      </c>
      <c r="W17" s="12" cm="1">
        <f t="array" ref="W17">INDEX(municipality_wind_potential!$Y:$Y,MATCH(municipalities!$F17,municipality_wind_potential!$E:$E,0),0) / 3.6</f>
        <v>495.88055555555559</v>
      </c>
      <c r="X17" s="12">
        <f t="shared" si="1"/>
        <v>2.6211903047756175</v>
      </c>
      <c r="Y17" s="12" cm="1">
        <f t="array" ref="Y17">INDEX(municipality_pv_potential!$G:$G,MATCH(municipalities!$A17,municipality_pv_potential!$E:$E,0),0)/3.6*$AC$4</f>
        <v>2.4272222222222219</v>
      </c>
      <c r="Z17" s="12">
        <f t="shared" si="2"/>
        <v>6.8994480441564671E-2</v>
      </c>
      <c r="AA17" s="12" cm="1">
        <f t="array" ref="AA17">INDEX(municipality_pv_potential!$H:$H,MATCH(municipalities!$A17,municipality_pv_potential!$E:$E,0),0)/3.6</f>
        <v>6.3888888888888884E-2</v>
      </c>
      <c r="AB17" s="12"/>
      <c r="AE17" cm="1">
        <f t="array" ref="AE17">_xlfn.IFNA(INDEX([2]household_income_2021!B:B,MATCH($A17,[2]household_income_2021!$A:$A,0),0),-99999)</f>
        <v>-99999</v>
      </c>
      <c r="AF17" cm="1">
        <f t="array" ref="AF17">_xlfn.IFNA(INDEX([2]household_income_2021!C:C,MATCH($A17,[2]household_income_2021!$A:$A,0),0),-99999)</f>
        <v>4.2</v>
      </c>
      <c r="AG17" cm="1">
        <f t="array" ref="AG17">_xlfn.IFNA(INDEX([2]household_income_2021!D:D,MATCH($A17,[2]household_income_2021!$A:$A,0),0),-99999)</f>
        <v>6.1</v>
      </c>
      <c r="AH17" cm="1">
        <f t="array" ref="AH17">_xlfn.IFNA(INDEX([2]household_income_2021!E:E,MATCH($A17,[2]household_income_2021!$A:$A,0),0),-99999)</f>
        <v>8.5</v>
      </c>
      <c r="AI17" cm="1">
        <f t="array" ref="AI17">_xlfn.IFNA(INDEX([2]household_income_2021!F:F,MATCH($A17,[2]household_income_2021!$A:$A,0),0),-99999)</f>
        <v>19.7</v>
      </c>
    </row>
    <row r="18" spans="1:35" x14ac:dyDescent="0.25">
      <c r="A18" s="5" t="s">
        <v>68</v>
      </c>
      <c r="B18" s="6" t="s">
        <v>69</v>
      </c>
      <c r="C18" s="7" t="s">
        <v>70</v>
      </c>
      <c r="D18" s="7" t="s">
        <v>70</v>
      </c>
      <c r="E18" s="7" t="s">
        <v>22</v>
      </c>
      <c r="F18" s="7" t="s">
        <v>68</v>
      </c>
      <c r="G18" s="7" t="str" cm="1">
        <f t="array" ref="G18">INDEX('municipalities per province'!F:F,MATCH(municipalities!A18,'municipalities per province'!B:B,0),0)</f>
        <v>Friesland</v>
      </c>
      <c r="H18" s="8">
        <v>1</v>
      </c>
      <c r="I18" s="9">
        <v>26467</v>
      </c>
      <c r="J18" s="9">
        <v>13252</v>
      </c>
      <c r="K18" s="9">
        <v>13215</v>
      </c>
      <c r="L18" s="9">
        <v>4</v>
      </c>
      <c r="M18" s="10">
        <v>690</v>
      </c>
      <c r="N18" s="11">
        <v>65</v>
      </c>
      <c r="O18" s="11">
        <v>35</v>
      </c>
      <c r="P18" s="12">
        <f>IF(AE18&lt;0,AVERAGEIF(AE:AE,"&gt;0"),AE18)</f>
        <v>31</v>
      </c>
      <c r="Q18" s="12">
        <f>IF(AF18&lt;0,AVERAGEIF(AF:AF,"&gt;0"),AF18)</f>
        <v>5.9</v>
      </c>
      <c r="R18" s="12">
        <f>IF(AG18&lt;0,AVERAGEIF(AG:AG,"&gt;0"),AG18)</f>
        <v>9.1</v>
      </c>
      <c r="S18" s="12">
        <f>IF(AH18&lt;0,AVERAGEIF(AH:AH,"&gt;0"),AH18)</f>
        <v>12.2</v>
      </c>
      <c r="T18" s="12">
        <f>IF(AI18&lt;0,AVERAGEIF(AI:AI,"&gt;0"),AI18)</f>
        <v>112.4</v>
      </c>
      <c r="U18" s="12" cm="1">
        <f t="array" ref="U18">INDEX(municipality_wind_potential!$X:$X,MATCH(municipalities!$F18,municipality_wind_potential!$E:$E,0),0)</f>
        <v>151</v>
      </c>
      <c r="V18" s="12">
        <f t="shared" si="0"/>
        <v>845.59999999999991</v>
      </c>
      <c r="W18" s="12" cm="1">
        <f t="array" ref="W18">INDEX(municipality_wind_potential!$Y:$Y,MATCH(municipalities!$F18,municipality_wind_potential!$E:$E,0),0) / 3.6</f>
        <v>2680.5527777777775</v>
      </c>
      <c r="X18" s="12">
        <f t="shared" si="1"/>
        <v>88.528917686585061</v>
      </c>
      <c r="Y18" s="12" cm="1">
        <f t="array" ref="Y18">INDEX(municipality_pv_potential!$G:$G,MATCH(municipalities!$A18,municipality_pv_potential!$E:$E,0),0)/3.6*$AC$4</f>
        <v>81.977777777777774</v>
      </c>
      <c r="Z18" s="12">
        <f t="shared" si="2"/>
        <v>809.32625389968791</v>
      </c>
      <c r="AA18" s="12" cm="1">
        <f t="array" ref="AA18">INDEX(municipality_pv_potential!$H:$H,MATCH(municipalities!$A18,municipality_pv_potential!$E:$E,0),0)/3.6</f>
        <v>749.43611111111102</v>
      </c>
      <c r="AB18" s="12"/>
      <c r="AE18" cm="1">
        <f t="array" ref="AE18">_xlfn.IFNA(INDEX([2]household_income_2021!B:B,MATCH($A18,[2]household_income_2021!$A:$A,0),0),-99999)</f>
        <v>31</v>
      </c>
      <c r="AF18" cm="1">
        <f t="array" ref="AF18">_xlfn.IFNA(INDEX([2]household_income_2021!C:C,MATCH($A18,[2]household_income_2021!$A:$A,0),0),-99999)</f>
        <v>5.9</v>
      </c>
      <c r="AG18" cm="1">
        <f t="array" ref="AG18">_xlfn.IFNA(INDEX([2]household_income_2021!D:D,MATCH($A18,[2]household_income_2021!$A:$A,0),0),-99999)</f>
        <v>9.1</v>
      </c>
      <c r="AH18" cm="1">
        <f t="array" ref="AH18">_xlfn.IFNA(INDEX([2]household_income_2021!E:E,MATCH($A18,[2]household_income_2021!$A:$A,0),0),-99999)</f>
        <v>12.2</v>
      </c>
      <c r="AI18" cm="1">
        <f t="array" ref="AI18">_xlfn.IFNA(INDEX([2]household_income_2021!F:F,MATCH($A18,[2]household_income_2021!$A:$A,0),0),-99999)</f>
        <v>112.4</v>
      </c>
    </row>
    <row r="19" spans="1:35" x14ac:dyDescent="0.25">
      <c r="A19" s="5" t="s">
        <v>71</v>
      </c>
      <c r="B19" s="6" t="s">
        <v>72</v>
      </c>
      <c r="C19" s="7" t="s">
        <v>73</v>
      </c>
      <c r="D19" s="7" t="s">
        <v>73</v>
      </c>
      <c r="E19" s="7" t="s">
        <v>22</v>
      </c>
      <c r="F19" s="7" t="s">
        <v>71</v>
      </c>
      <c r="G19" s="7" t="str" cm="1">
        <f t="array" ref="G19">INDEX('municipalities per province'!F:F,MATCH(municipalities!A19,'municipalities per province'!B:B,0),0)</f>
        <v>Drenthe</v>
      </c>
      <c r="H19" s="8">
        <v>1</v>
      </c>
      <c r="I19" s="9">
        <v>69414</v>
      </c>
      <c r="J19" s="9">
        <v>34334</v>
      </c>
      <c r="K19" s="9">
        <v>35080</v>
      </c>
      <c r="L19" s="9">
        <v>2</v>
      </c>
      <c r="M19" s="10">
        <v>1592</v>
      </c>
      <c r="N19" s="11">
        <v>58</v>
      </c>
      <c r="O19" s="11">
        <v>41</v>
      </c>
      <c r="P19" s="12">
        <f>IF(AE19&lt;0,AVERAGEIF(AE:AE,"&gt;0"),AE19)</f>
        <v>31</v>
      </c>
      <c r="Q19" s="12">
        <f>IF(AF19&lt;0,AVERAGEIF(AF:AF,"&gt;0"),AF19)</f>
        <v>6.5</v>
      </c>
      <c r="R19" s="12">
        <f>IF(AG19&lt;0,AVERAGEIF(AG:AG,"&gt;0"),AG19)</f>
        <v>10.3</v>
      </c>
      <c r="S19" s="12">
        <f>IF(AH19&lt;0,AVERAGEIF(AH:AH,"&gt;0"),AH19)</f>
        <v>12.9</v>
      </c>
      <c r="T19" s="12">
        <f>IF(AI19&lt;0,AVERAGEIF(AI:AI,"&gt;0"),AI19)</f>
        <v>65</v>
      </c>
      <c r="U19" s="12" cm="1">
        <f t="array" ref="U19">INDEX(municipality_wind_potential!$X:$X,MATCH(municipalities!$F19,municipality_wind_potential!$E:$E,0),0)</f>
        <v>42</v>
      </c>
      <c r="V19" s="12">
        <f t="shared" si="0"/>
        <v>235.2</v>
      </c>
      <c r="W19" s="12" cm="1">
        <f t="array" ref="W19">INDEX(municipality_wind_potential!$Y:$Y,MATCH(municipalities!$F19,municipality_wind_potential!$E:$E,0),0) / 3.6</f>
        <v>736.70833333333337</v>
      </c>
      <c r="X19" s="12">
        <f t="shared" si="1"/>
        <v>100.37017038636911</v>
      </c>
      <c r="Y19" s="12" cm="1">
        <f t="array" ref="Y19">INDEX(municipality_pv_potential!$G:$G,MATCH(municipalities!$A19,municipality_pv_potential!$E:$E,0),0)/3.6*$AC$4</f>
        <v>92.942777777777792</v>
      </c>
      <c r="Z19" s="12">
        <f t="shared" si="2"/>
        <v>148.28113750899931</v>
      </c>
      <c r="AA19" s="12" cm="1">
        <f t="array" ref="AA19">INDEX(municipality_pv_potential!$H:$H,MATCH(municipalities!$A19,municipality_pv_potential!$E:$E,0),0)/3.6</f>
        <v>137.30833333333334</v>
      </c>
      <c r="AB19" s="12"/>
      <c r="AE19" cm="1">
        <f t="array" ref="AE19">_xlfn.IFNA(INDEX([2]household_income_2021!B:B,MATCH($A19,[2]household_income_2021!$A:$A,0),0),-99999)</f>
        <v>31</v>
      </c>
      <c r="AF19" cm="1">
        <f t="array" ref="AF19">_xlfn.IFNA(INDEX([2]household_income_2021!C:C,MATCH($A19,[2]household_income_2021!$A:$A,0),0),-99999)</f>
        <v>6.5</v>
      </c>
      <c r="AG19" cm="1">
        <f t="array" ref="AG19">_xlfn.IFNA(INDEX([2]household_income_2021!D:D,MATCH($A19,[2]household_income_2021!$A:$A,0),0),-99999)</f>
        <v>10.3</v>
      </c>
      <c r="AH19" cm="1">
        <f t="array" ref="AH19">_xlfn.IFNA(INDEX([2]household_income_2021!E:E,MATCH($A19,[2]household_income_2021!$A:$A,0),0),-99999)</f>
        <v>12.9</v>
      </c>
      <c r="AI19" cm="1">
        <f t="array" ref="AI19">_xlfn.IFNA(INDEX([2]household_income_2021!F:F,MATCH($A19,[2]household_income_2021!$A:$A,0),0),-99999)</f>
        <v>65</v>
      </c>
    </row>
    <row r="20" spans="1:35" x14ac:dyDescent="0.25">
      <c r="A20" s="5" t="s">
        <v>74</v>
      </c>
      <c r="B20" s="6" t="s">
        <v>75</v>
      </c>
      <c r="C20" s="7" t="s">
        <v>76</v>
      </c>
      <c r="D20" s="7" t="s">
        <v>76</v>
      </c>
      <c r="E20" s="7" t="s">
        <v>22</v>
      </c>
      <c r="F20" s="7" t="s">
        <v>74</v>
      </c>
      <c r="G20" s="7" t="str" cm="1">
        <f t="array" ref="G20">INDEX('municipalities per province'!F:F,MATCH(municipalities!A20,'municipalities per province'!B:B,0),0)</f>
        <v>Drenthe</v>
      </c>
      <c r="H20" s="8">
        <v>1</v>
      </c>
      <c r="I20" s="9">
        <v>35700</v>
      </c>
      <c r="J20" s="9">
        <v>17877</v>
      </c>
      <c r="K20" s="9">
        <v>17823</v>
      </c>
      <c r="L20" s="9">
        <v>4</v>
      </c>
      <c r="M20" s="10">
        <v>507</v>
      </c>
      <c r="N20" s="11">
        <v>69</v>
      </c>
      <c r="O20" s="11">
        <v>31</v>
      </c>
      <c r="P20" s="12">
        <f>IF(AE20&lt;0,AVERAGEIF(AE:AE,"&gt;0"),AE20)</f>
        <v>32</v>
      </c>
      <c r="Q20" s="12">
        <f>IF(AF20&lt;0,AVERAGEIF(AF:AF,"&gt;0"),AF20)</f>
        <v>6.2</v>
      </c>
      <c r="R20" s="12">
        <f>IF(AG20&lt;0,AVERAGEIF(AG:AG,"&gt;0"),AG20)</f>
        <v>9.6</v>
      </c>
      <c r="S20" s="12">
        <f>IF(AH20&lt;0,AVERAGEIF(AH:AH,"&gt;0"),AH20)</f>
        <v>12.2</v>
      </c>
      <c r="T20" s="12">
        <f>IF(AI20&lt;0,AVERAGEIF(AI:AI,"&gt;0"),AI20)</f>
        <v>104</v>
      </c>
      <c r="U20" s="12" cm="1">
        <f t="array" ref="U20">INDEX(municipality_wind_potential!$X:$X,MATCH(municipalities!$F20,municipality_wind_potential!$E:$E,0),0)</f>
        <v>159</v>
      </c>
      <c r="V20" s="12">
        <f t="shared" si="0"/>
        <v>890.4</v>
      </c>
      <c r="W20" s="12" cm="1">
        <f t="array" ref="W20">INDEX(municipality_wind_potential!$Y:$Y,MATCH(municipalities!$F20,municipality_wind_potential!$E:$E,0),0) / 3.6</f>
        <v>2822.5666666666666</v>
      </c>
      <c r="X20" s="12">
        <f t="shared" si="1"/>
        <v>114.25905927525797</v>
      </c>
      <c r="Y20" s="12" cm="1">
        <f t="array" ref="Y20">INDEX(municipality_pv_potential!$G:$G,MATCH(municipalities!$A20,municipality_pv_potential!$E:$E,0),0)/3.6*$AC$4</f>
        <v>105.80388888888888</v>
      </c>
      <c r="Z20" s="12">
        <f t="shared" si="2"/>
        <v>1018.304535637149</v>
      </c>
      <c r="AA20" s="12" cm="1">
        <f t="array" ref="AA20">INDEX(municipality_pv_potential!$H:$H,MATCH(municipalities!$A20,municipality_pv_potential!$E:$E,0),0)/3.6</f>
        <v>942.94999999999993</v>
      </c>
      <c r="AB20" s="12"/>
      <c r="AE20" cm="1">
        <f t="array" ref="AE20">_xlfn.IFNA(INDEX([2]household_income_2021!B:B,MATCH($A20,[2]household_income_2021!$A:$A,0),0),-99999)</f>
        <v>32</v>
      </c>
      <c r="AF20" cm="1">
        <f t="array" ref="AF20">_xlfn.IFNA(INDEX([2]household_income_2021!C:C,MATCH($A20,[2]household_income_2021!$A:$A,0),0),-99999)</f>
        <v>6.2</v>
      </c>
      <c r="AG20" cm="1">
        <f t="array" ref="AG20">_xlfn.IFNA(INDEX([2]household_income_2021!D:D,MATCH($A20,[2]household_income_2021!$A:$A,0),0),-99999)</f>
        <v>9.6</v>
      </c>
      <c r="AH20" cm="1">
        <f t="array" ref="AH20">_xlfn.IFNA(INDEX([2]household_income_2021!E:E,MATCH($A20,[2]household_income_2021!$A:$A,0),0),-99999)</f>
        <v>12.2</v>
      </c>
      <c r="AI20" cm="1">
        <f t="array" ref="AI20">_xlfn.IFNA(INDEX([2]household_income_2021!F:F,MATCH($A20,[2]household_income_2021!$A:$A,0),0),-99999)</f>
        <v>104</v>
      </c>
    </row>
    <row r="21" spans="1:35" x14ac:dyDescent="0.25">
      <c r="A21" s="5" t="s">
        <v>77</v>
      </c>
      <c r="B21" s="6" t="s">
        <v>78</v>
      </c>
      <c r="C21" s="7" t="s">
        <v>79</v>
      </c>
      <c r="D21" s="7" t="s">
        <v>79</v>
      </c>
      <c r="E21" s="7" t="s">
        <v>22</v>
      </c>
      <c r="F21" s="7" t="s">
        <v>77</v>
      </c>
      <c r="G21" s="7" t="str" cm="1">
        <f t="array" ref="G21">INDEX('municipalities per province'!F:F,MATCH(municipalities!A21,'municipalities per province'!B:B,0),0)</f>
        <v>Drenthe</v>
      </c>
      <c r="H21" s="8">
        <v>1</v>
      </c>
      <c r="I21" s="9">
        <v>108765</v>
      </c>
      <c r="J21" s="9">
        <v>54301</v>
      </c>
      <c r="K21" s="9">
        <v>54464</v>
      </c>
      <c r="L21" s="9">
        <v>4</v>
      </c>
      <c r="M21" s="10">
        <v>863</v>
      </c>
      <c r="N21" s="11">
        <v>62</v>
      </c>
      <c r="O21" s="11">
        <v>38</v>
      </c>
      <c r="P21" s="12">
        <f>IF(AE21&lt;0,AVERAGEIF(AE:AE,"&gt;0"),AE21)</f>
        <v>29.9</v>
      </c>
      <c r="Q21" s="12">
        <f>IF(AF21&lt;0,AVERAGEIF(AF:AF,"&gt;0"),AF21)</f>
        <v>7.4</v>
      </c>
      <c r="R21" s="12">
        <f>IF(AG21&lt;0,AVERAGEIF(AG:AG,"&gt;0"),AG21)</f>
        <v>11.5</v>
      </c>
      <c r="S21" s="12">
        <f>IF(AH21&lt;0,AVERAGEIF(AH:AH,"&gt;0"),AH21)</f>
        <v>15</v>
      </c>
      <c r="T21" s="12">
        <f>IF(AI21&lt;0,AVERAGEIF(AI:AI,"&gt;0"),AI21)</f>
        <v>52.2</v>
      </c>
      <c r="U21" s="12" cm="1">
        <f t="array" ref="U21">INDEX(municipality_wind_potential!$X:$X,MATCH(municipalities!$F21,municipality_wind_potential!$E:$E,0),0)</f>
        <v>217</v>
      </c>
      <c r="V21" s="12">
        <f t="shared" si="0"/>
        <v>1215.1999999999998</v>
      </c>
      <c r="W21" s="12" cm="1">
        <f t="array" ref="W21">INDEX(municipality_wind_potential!$Y:$Y,MATCH(municipalities!$F21,municipality_wind_potential!$E:$E,0),0) / 3.6</f>
        <v>3843.3083333333334</v>
      </c>
      <c r="X21" s="12">
        <f t="shared" si="1"/>
        <v>231.7110631149508</v>
      </c>
      <c r="Y21" s="12" cm="1">
        <f t="array" ref="Y21">INDEX(municipality_pv_potential!$G:$G,MATCH(municipalities!$A21,municipality_pv_potential!$E:$E,0),0)/3.6*$AC$4</f>
        <v>214.56444444444443</v>
      </c>
      <c r="Z21" s="12">
        <f t="shared" si="2"/>
        <v>1019.9544036477082</v>
      </c>
      <c r="AA21" s="12" cm="1">
        <f t="array" ref="AA21">INDEX(municipality_pv_potential!$H:$H,MATCH(municipalities!$A21,municipality_pv_potential!$E:$E,0),0)/3.6</f>
        <v>944.47777777777776</v>
      </c>
      <c r="AB21" s="12"/>
      <c r="AE21" cm="1">
        <f t="array" ref="AE21">_xlfn.IFNA(INDEX([2]household_income_2021!B:B,MATCH($A21,[2]household_income_2021!$A:$A,0),0),-99999)</f>
        <v>29.9</v>
      </c>
      <c r="AF21" cm="1">
        <f t="array" ref="AF21">_xlfn.IFNA(INDEX([2]household_income_2021!C:C,MATCH($A21,[2]household_income_2021!$A:$A,0),0),-99999)</f>
        <v>7.4</v>
      </c>
      <c r="AG21" cm="1">
        <f t="array" ref="AG21">_xlfn.IFNA(INDEX([2]household_income_2021!D:D,MATCH($A21,[2]household_income_2021!$A:$A,0),0),-99999)</f>
        <v>11.5</v>
      </c>
      <c r="AH21" cm="1">
        <f t="array" ref="AH21">_xlfn.IFNA(INDEX([2]household_income_2021!E:E,MATCH($A21,[2]household_income_2021!$A:$A,0),0),-99999)</f>
        <v>15</v>
      </c>
      <c r="AI21" cm="1">
        <f t="array" ref="AI21">_xlfn.IFNA(INDEX([2]household_income_2021!F:F,MATCH($A21,[2]household_income_2021!$A:$A,0),0),-99999)</f>
        <v>52.2</v>
      </c>
    </row>
    <row r="22" spans="1:35" x14ac:dyDescent="0.25">
      <c r="A22" s="5" t="s">
        <v>80</v>
      </c>
      <c r="B22" s="6" t="s">
        <v>81</v>
      </c>
      <c r="C22" s="7" t="s">
        <v>82</v>
      </c>
      <c r="D22" s="7" t="s">
        <v>82</v>
      </c>
      <c r="E22" s="7" t="s">
        <v>22</v>
      </c>
      <c r="F22" s="7" t="s">
        <v>80</v>
      </c>
      <c r="G22" s="7" t="str" cm="1">
        <f t="array" ref="G22">INDEX('municipalities per province'!F:F,MATCH(municipalities!A22,'municipalities per province'!B:B,0),0)</f>
        <v>Drenthe</v>
      </c>
      <c r="H22" s="8">
        <v>1</v>
      </c>
      <c r="I22" s="9">
        <v>56433</v>
      </c>
      <c r="J22" s="9">
        <v>28227</v>
      </c>
      <c r="K22" s="9">
        <v>28206</v>
      </c>
      <c r="L22" s="9">
        <v>3</v>
      </c>
      <c r="M22" s="10">
        <v>1224</v>
      </c>
      <c r="N22" s="11">
        <v>61</v>
      </c>
      <c r="O22" s="11">
        <v>38</v>
      </c>
      <c r="P22" s="12">
        <f>IF(AE22&lt;0,AVERAGEIF(AE:AE,"&gt;0"),AE22)</f>
        <v>30.3</v>
      </c>
      <c r="Q22" s="12">
        <f>IF(AF22&lt;0,AVERAGEIF(AF:AF,"&gt;0"),AF22)</f>
        <v>6</v>
      </c>
      <c r="R22" s="12">
        <f>IF(AG22&lt;0,AVERAGEIF(AG:AG,"&gt;0"),AG22)</f>
        <v>9.6999999999999993</v>
      </c>
      <c r="S22" s="12">
        <f>IF(AH22&lt;0,AVERAGEIF(AH:AH,"&gt;0"),AH22)</f>
        <v>12.7</v>
      </c>
      <c r="T22" s="12">
        <f>IF(AI22&lt;0,AVERAGEIF(AI:AI,"&gt;0"),AI22)</f>
        <v>74.099999999999994</v>
      </c>
      <c r="U22" s="12" cm="1">
        <f t="array" ref="U22">INDEX(municipality_wind_potential!$X:$X,MATCH(municipalities!$F22,municipality_wind_potential!$E:$E,0),0)</f>
        <v>41</v>
      </c>
      <c r="V22" s="12">
        <f t="shared" si="0"/>
        <v>229.6</v>
      </c>
      <c r="W22" s="12" cm="1">
        <f t="array" ref="W22">INDEX(municipality_wind_potential!$Y:$Y,MATCH(municipalities!$F22,municipality_wind_potential!$E:$E,0),0) / 3.6</f>
        <v>727.83333333333326</v>
      </c>
      <c r="X22" s="12">
        <f t="shared" si="1"/>
        <v>119.52363810895126</v>
      </c>
      <c r="Y22" s="12" cm="1">
        <f t="array" ref="Y22">INDEX(municipality_pv_potential!$G:$G,MATCH(municipalities!$A22,municipality_pv_potential!$E:$E,0),0)/3.6*$AC$4</f>
        <v>110.67888888888888</v>
      </c>
      <c r="Z22" s="12">
        <f t="shared" si="2"/>
        <v>356.94744420446369</v>
      </c>
      <c r="AA22" s="12" cm="1">
        <f t="array" ref="AA22">INDEX(municipality_pv_potential!$H:$H,MATCH(municipalities!$A22,municipality_pv_potential!$E:$E,0),0)/3.6</f>
        <v>330.53333333333336</v>
      </c>
      <c r="AB22" s="12"/>
      <c r="AE22" cm="1">
        <f t="array" ref="AE22">_xlfn.IFNA(INDEX([2]household_income_2021!B:B,MATCH($A22,[2]household_income_2021!$A:$A,0),0),-99999)</f>
        <v>30.3</v>
      </c>
      <c r="AF22" cm="1">
        <f t="array" ref="AF22">_xlfn.IFNA(INDEX([2]household_income_2021!C:C,MATCH($A22,[2]household_income_2021!$A:$A,0),0),-99999)</f>
        <v>6</v>
      </c>
      <c r="AG22" cm="1">
        <f t="array" ref="AG22">_xlfn.IFNA(INDEX([2]household_income_2021!D:D,MATCH($A22,[2]household_income_2021!$A:$A,0),0),-99999)</f>
        <v>9.6999999999999993</v>
      </c>
      <c r="AH22" cm="1">
        <f t="array" ref="AH22">_xlfn.IFNA(INDEX([2]household_income_2021!E:E,MATCH($A22,[2]household_income_2021!$A:$A,0),0),-99999)</f>
        <v>12.7</v>
      </c>
      <c r="AI22" cm="1">
        <f t="array" ref="AI22">_xlfn.IFNA(INDEX([2]household_income_2021!F:F,MATCH($A22,[2]household_income_2021!$A:$A,0),0),-99999)</f>
        <v>74.099999999999994</v>
      </c>
    </row>
    <row r="23" spans="1:35" x14ac:dyDescent="0.25">
      <c r="A23" s="5" t="s">
        <v>83</v>
      </c>
      <c r="B23" s="6" t="s">
        <v>84</v>
      </c>
      <c r="C23" s="7" t="s">
        <v>85</v>
      </c>
      <c r="D23" s="7" t="s">
        <v>85</v>
      </c>
      <c r="E23" s="7" t="s">
        <v>22</v>
      </c>
      <c r="F23" s="7" t="s">
        <v>83</v>
      </c>
      <c r="G23" s="7" t="str" cm="1">
        <f t="array" ref="G23">INDEX('municipalities per province'!F:F,MATCH(municipalities!A23,'municipalities per province'!B:B,0),0)</f>
        <v>Drenthe</v>
      </c>
      <c r="H23" s="8">
        <v>1</v>
      </c>
      <c r="I23" s="9">
        <v>35464</v>
      </c>
      <c r="J23" s="9">
        <v>17295</v>
      </c>
      <c r="K23" s="9">
        <v>18169</v>
      </c>
      <c r="L23" s="9">
        <v>3</v>
      </c>
      <c r="M23" s="10">
        <v>1299</v>
      </c>
      <c r="N23" s="11">
        <v>58</v>
      </c>
      <c r="O23" s="11">
        <v>42</v>
      </c>
      <c r="P23" s="12">
        <f>IF(AE23&lt;0,AVERAGEIF(AE:AE,"&gt;0"),AE23)</f>
        <v>32.1</v>
      </c>
      <c r="Q23" s="12">
        <f>IF(AF23&lt;0,AVERAGEIF(AF:AF,"&gt;0"),AF23)</f>
        <v>5.7</v>
      </c>
      <c r="R23" s="12">
        <f>IF(AG23&lt;0,AVERAGEIF(AG:AG,"&gt;0"),AG23)</f>
        <v>8.9</v>
      </c>
      <c r="S23" s="12">
        <f>IF(AH23&lt;0,AVERAGEIF(AH:AH,"&gt;0"),AH23)</f>
        <v>11.6</v>
      </c>
      <c r="T23" s="12">
        <f>IF(AI23&lt;0,AVERAGEIF(AI:AI,"&gt;0"),AI23)</f>
        <v>71.099999999999994</v>
      </c>
      <c r="U23" s="12" cm="1">
        <f t="array" ref="U23">INDEX(municipality_wind_potential!$X:$X,MATCH(municipalities!$F23,municipality_wind_potential!$E:$E,0),0)</f>
        <v>25</v>
      </c>
      <c r="V23" s="12">
        <f t="shared" si="0"/>
        <v>140</v>
      </c>
      <c r="W23" s="12" cm="1">
        <f t="array" ref="W23">INDEX(municipality_wind_potential!$Y:$Y,MATCH(municipalities!$F23,municipality_wind_potential!$E:$E,0),0) / 3.6</f>
        <v>434.92500000000001</v>
      </c>
      <c r="X23" s="12">
        <f t="shared" si="1"/>
        <v>61.779457643388533</v>
      </c>
      <c r="Y23" s="12" cm="1">
        <f t="array" ref="Y23">INDEX(municipality_pv_potential!$G:$G,MATCH(municipalities!$A23,municipality_pv_potential!$E:$E,0),0)/3.6*$AC$4</f>
        <v>57.207777777777778</v>
      </c>
      <c r="Z23" s="12">
        <f t="shared" si="2"/>
        <v>173.59011279097672</v>
      </c>
      <c r="AA23" s="12" cm="1">
        <f t="array" ref="AA23">INDEX(municipality_pv_potential!$H:$H,MATCH(municipalities!$A23,municipality_pv_potential!$E:$E,0),0)/3.6</f>
        <v>160.74444444444444</v>
      </c>
      <c r="AB23" s="12"/>
      <c r="AE23" cm="1">
        <f t="array" ref="AE23">_xlfn.IFNA(INDEX([2]household_income_2021!B:B,MATCH($A23,[2]household_income_2021!$A:$A,0),0),-99999)</f>
        <v>32.1</v>
      </c>
      <c r="AF23" cm="1">
        <f t="array" ref="AF23">_xlfn.IFNA(INDEX([2]household_income_2021!C:C,MATCH($A23,[2]household_income_2021!$A:$A,0),0),-99999)</f>
        <v>5.7</v>
      </c>
      <c r="AG23" cm="1">
        <f t="array" ref="AG23">_xlfn.IFNA(INDEX([2]household_income_2021!D:D,MATCH($A23,[2]household_income_2021!$A:$A,0),0),-99999)</f>
        <v>8.9</v>
      </c>
      <c r="AH23" cm="1">
        <f t="array" ref="AH23">_xlfn.IFNA(INDEX([2]household_income_2021!E:E,MATCH($A23,[2]household_income_2021!$A:$A,0),0),-99999)</f>
        <v>11.6</v>
      </c>
      <c r="AI23" cm="1">
        <f t="array" ref="AI23">_xlfn.IFNA(INDEX([2]household_income_2021!F:F,MATCH($A23,[2]household_income_2021!$A:$A,0),0),-99999)</f>
        <v>71.099999999999994</v>
      </c>
    </row>
    <row r="24" spans="1:35" x14ac:dyDescent="0.25">
      <c r="A24" s="5" t="s">
        <v>86</v>
      </c>
      <c r="B24" s="6" t="s">
        <v>87</v>
      </c>
      <c r="C24" s="7" t="s">
        <v>88</v>
      </c>
      <c r="D24" s="7" t="s">
        <v>88</v>
      </c>
      <c r="E24" s="7" t="s">
        <v>22</v>
      </c>
      <c r="F24" s="7" t="s">
        <v>86</v>
      </c>
      <c r="G24" s="7" t="str" cm="1">
        <f t="array" ref="G24">INDEX('municipalities per province'!F:F,MATCH(municipalities!A24,'municipalities per province'!B:B,0),0)</f>
        <v>Overijssel</v>
      </c>
      <c r="H24" s="8">
        <v>1</v>
      </c>
      <c r="I24" s="9">
        <v>73949</v>
      </c>
      <c r="J24" s="9">
        <v>37114</v>
      </c>
      <c r="K24" s="9">
        <v>36835</v>
      </c>
      <c r="L24" s="9">
        <v>2</v>
      </c>
      <c r="M24" s="10">
        <v>1607</v>
      </c>
      <c r="N24" s="11">
        <v>54</v>
      </c>
      <c r="O24" s="11">
        <v>46</v>
      </c>
      <c r="P24" s="12">
        <f>IF(AE24&lt;0,AVERAGEIF(AE:AE,"&gt;0"),AE24)</f>
        <v>29.6</v>
      </c>
      <c r="Q24" s="12">
        <f>IF(AF24&lt;0,AVERAGEIF(AF:AF,"&gt;0"),AF24)</f>
        <v>9.4</v>
      </c>
      <c r="R24" s="12">
        <f>IF(AG24&lt;0,AVERAGEIF(AG:AG,"&gt;0"),AG24)</f>
        <v>14.8</v>
      </c>
      <c r="S24" s="12">
        <f>IF(AH24&lt;0,AVERAGEIF(AH:AH,"&gt;0"),AH24)</f>
        <v>18.5</v>
      </c>
      <c r="T24" s="12">
        <f>IF(AI24&lt;0,AVERAGEIF(AI:AI,"&gt;0"),AI24)</f>
        <v>39</v>
      </c>
      <c r="U24" s="12" cm="1">
        <f t="array" ref="U24">INDEX(municipality_wind_potential!$X:$X,MATCH(municipalities!$F24,municipality_wind_potential!$E:$E,0),0)</f>
        <v>8</v>
      </c>
      <c r="V24" s="12">
        <f t="shared" si="0"/>
        <v>44.8</v>
      </c>
      <c r="W24" s="12" cm="1">
        <f t="array" ref="W24">INDEX(municipality_wind_potential!$Y:$Y,MATCH(municipalities!$F24,municipality_wind_potential!$E:$E,0),0) / 3.6</f>
        <v>118.71944444444443</v>
      </c>
      <c r="X24" s="12">
        <f t="shared" si="1"/>
        <v>140.37796976241901</v>
      </c>
      <c r="Y24" s="12" cm="1">
        <f t="array" ref="Y24">INDEX(municipality_pv_potential!$G:$G,MATCH(municipalities!$A24,municipality_pv_potential!$E:$E,0),0)/3.6*$AC$4</f>
        <v>129.99</v>
      </c>
      <c r="Z24" s="12">
        <f t="shared" si="2"/>
        <v>138.14794816414687</v>
      </c>
      <c r="AA24" s="12" cm="1">
        <f t="array" ref="AA24">INDEX(municipality_pv_potential!$H:$H,MATCH(municipalities!$A24,municipality_pv_potential!$E:$E,0),0)/3.6</f>
        <v>127.92499999999998</v>
      </c>
      <c r="AB24" s="12"/>
      <c r="AE24" cm="1">
        <f t="array" ref="AE24">_xlfn.IFNA(INDEX([2]household_income_2021!B:B,MATCH($A24,[2]household_income_2021!$A:$A,0),0),-99999)</f>
        <v>29.6</v>
      </c>
      <c r="AF24" cm="1">
        <f t="array" ref="AF24">_xlfn.IFNA(INDEX([2]household_income_2021!C:C,MATCH($A24,[2]household_income_2021!$A:$A,0),0),-99999)</f>
        <v>9.4</v>
      </c>
      <c r="AG24" cm="1">
        <f t="array" ref="AG24">_xlfn.IFNA(INDEX([2]household_income_2021!D:D,MATCH($A24,[2]household_income_2021!$A:$A,0),0),-99999)</f>
        <v>14.8</v>
      </c>
      <c r="AH24" cm="1">
        <f t="array" ref="AH24">_xlfn.IFNA(INDEX([2]household_income_2021!E:E,MATCH($A24,[2]household_income_2021!$A:$A,0),0),-99999)</f>
        <v>18.5</v>
      </c>
      <c r="AI24" cm="1">
        <f t="array" ref="AI24">_xlfn.IFNA(INDEX([2]household_income_2021!F:F,MATCH($A24,[2]household_income_2021!$A:$A,0),0),-99999)</f>
        <v>39</v>
      </c>
    </row>
    <row r="25" spans="1:35" x14ac:dyDescent="0.25">
      <c r="A25" s="5" t="s">
        <v>89</v>
      </c>
      <c r="B25" s="6" t="s">
        <v>90</v>
      </c>
      <c r="C25" s="7" t="s">
        <v>91</v>
      </c>
      <c r="D25" s="7" t="s">
        <v>91</v>
      </c>
      <c r="E25" s="7" t="s">
        <v>22</v>
      </c>
      <c r="F25" s="7" t="s">
        <v>89</v>
      </c>
      <c r="G25" s="7" t="str" cm="1">
        <f t="array" ref="G25">INDEX('municipalities per province'!F:F,MATCH(municipalities!A25,'municipalities per province'!B:B,0),0)</f>
        <v>Overijssel</v>
      </c>
      <c r="H25" s="8">
        <v>1</v>
      </c>
      <c r="I25" s="9">
        <v>24524</v>
      </c>
      <c r="J25" s="9">
        <v>12148</v>
      </c>
      <c r="K25" s="9">
        <v>12376</v>
      </c>
      <c r="L25" s="9">
        <v>3</v>
      </c>
      <c r="M25" s="10">
        <v>1245</v>
      </c>
      <c r="N25" s="11">
        <v>70</v>
      </c>
      <c r="O25" s="11">
        <v>30</v>
      </c>
      <c r="P25" s="12">
        <f>IF(AE25&lt;0,AVERAGEIF(AE:AE,"&gt;0"),AE25)</f>
        <v>34.5</v>
      </c>
      <c r="Q25" s="12">
        <f>IF(AF25&lt;0,AVERAGEIF(AF:AF,"&gt;0"),AF25)</f>
        <v>3.9</v>
      </c>
      <c r="R25" s="12">
        <f>IF(AG25&lt;0,AVERAGEIF(AG:AG,"&gt;0"),AG25)</f>
        <v>6.7</v>
      </c>
      <c r="S25" s="12">
        <f>IF(AH25&lt;0,AVERAGEIF(AH:AH,"&gt;0"),AH25)</f>
        <v>9.1</v>
      </c>
      <c r="T25" s="12">
        <f>IF(AI25&lt;0,AVERAGEIF(AI:AI,"&gt;0"),AI25)</f>
        <v>134.80000000000001</v>
      </c>
      <c r="U25" s="12" cm="1">
        <f t="array" ref="U25">INDEX(municipality_wind_potential!$X:$X,MATCH(municipalities!$F25,municipality_wind_potential!$E:$E,0),0)</f>
        <v>5</v>
      </c>
      <c r="V25" s="12">
        <f t="shared" si="0"/>
        <v>28</v>
      </c>
      <c r="W25" s="12" cm="1">
        <f t="array" ref="W25">INDEX(municipality_wind_potential!$Y:$Y,MATCH(municipalities!$F25,municipality_wind_potential!$E:$E,0),0) / 3.6</f>
        <v>74.2</v>
      </c>
      <c r="X25" s="12">
        <f t="shared" si="1"/>
        <v>37.464602831773455</v>
      </c>
      <c r="Y25" s="12" cm="1">
        <f t="array" ref="Y25">INDEX(municipality_pv_potential!$G:$G,MATCH(municipalities!$A25,municipality_pv_potential!$E:$E,0),0)/3.6*$AC$4</f>
        <v>34.69222222222222</v>
      </c>
      <c r="Z25" s="12">
        <f t="shared" si="2"/>
        <v>62.356011519078478</v>
      </c>
      <c r="AA25" s="12" cm="1">
        <f t="array" ref="AA25">INDEX(municipality_pv_potential!$H:$H,MATCH(municipalities!$A25,municipality_pv_potential!$E:$E,0),0)/3.6</f>
        <v>57.741666666666667</v>
      </c>
      <c r="AB25" s="12"/>
      <c r="AE25" cm="1">
        <f t="array" ref="AE25">_xlfn.IFNA(INDEX([2]household_income_2021!B:B,MATCH($A25,[2]household_income_2021!$A:$A,0),0),-99999)</f>
        <v>34.5</v>
      </c>
      <c r="AF25" cm="1">
        <f t="array" ref="AF25">_xlfn.IFNA(INDEX([2]household_income_2021!C:C,MATCH($A25,[2]household_income_2021!$A:$A,0),0),-99999)</f>
        <v>3.9</v>
      </c>
      <c r="AG25" cm="1">
        <f t="array" ref="AG25">_xlfn.IFNA(INDEX([2]household_income_2021!D:D,MATCH($A25,[2]household_income_2021!$A:$A,0),0),-99999)</f>
        <v>6.7</v>
      </c>
      <c r="AH25" cm="1">
        <f t="array" ref="AH25">_xlfn.IFNA(INDEX([2]household_income_2021!E:E,MATCH($A25,[2]household_income_2021!$A:$A,0),0),-99999)</f>
        <v>9.1</v>
      </c>
      <c r="AI25" cm="1">
        <f t="array" ref="AI25">_xlfn.IFNA(INDEX([2]household_income_2021!F:F,MATCH($A25,[2]household_income_2021!$A:$A,0),0),-99999)</f>
        <v>134.80000000000001</v>
      </c>
    </row>
    <row r="26" spans="1:35" x14ac:dyDescent="0.25">
      <c r="A26" s="5" t="s">
        <v>92</v>
      </c>
      <c r="B26" s="6" t="s">
        <v>93</v>
      </c>
      <c r="C26" s="7" t="s">
        <v>94</v>
      </c>
      <c r="D26" s="7" t="s">
        <v>94</v>
      </c>
      <c r="E26" s="7" t="s">
        <v>22</v>
      </c>
      <c r="F26" s="7" t="s">
        <v>92</v>
      </c>
      <c r="G26" s="7" t="str" cm="1">
        <f t="array" ref="G26">INDEX('municipalities per province'!F:F,MATCH(municipalities!A26,'municipalities per province'!B:B,0),0)</f>
        <v>Overijssel</v>
      </c>
      <c r="H26" s="8">
        <v>1</v>
      </c>
      <c r="I26" s="9">
        <v>29612</v>
      </c>
      <c r="J26" s="9">
        <v>14950</v>
      </c>
      <c r="K26" s="9">
        <v>14662</v>
      </c>
      <c r="L26" s="9">
        <v>4</v>
      </c>
      <c r="M26" s="10">
        <v>520</v>
      </c>
      <c r="N26" s="11">
        <v>74</v>
      </c>
      <c r="O26" s="11">
        <v>26</v>
      </c>
      <c r="P26" s="12">
        <f>IF(AE26&lt;0,AVERAGEIF(AE:AE,"&gt;0"),AE26)</f>
        <v>34.9</v>
      </c>
      <c r="Q26" s="12">
        <f>IF(AF26&lt;0,AVERAGEIF(AF:AF,"&gt;0"),AF26)</f>
        <v>3.6</v>
      </c>
      <c r="R26" s="12">
        <f>IF(AG26&lt;0,AVERAGEIF(AG:AG,"&gt;0"),AG26)</f>
        <v>5.7</v>
      </c>
      <c r="S26" s="12">
        <f>IF(AH26&lt;0,AVERAGEIF(AH:AH,"&gt;0"),AH26)</f>
        <v>7.5</v>
      </c>
      <c r="T26" s="12">
        <f>IF(AI26&lt;0,AVERAGEIF(AI:AI,"&gt;0"),AI26)</f>
        <v>240.7</v>
      </c>
      <c r="U26" s="12" cm="1">
        <f t="array" ref="U26">INDEX(municipality_wind_potential!$X:$X,MATCH(municipalities!$F26,municipality_wind_potential!$E:$E,0),0)</f>
        <v>70</v>
      </c>
      <c r="V26" s="12">
        <f t="shared" si="0"/>
        <v>392</v>
      </c>
      <c r="W26" s="12" cm="1">
        <f t="array" ref="W26">INDEX(municipality_wind_potential!$Y:$Y,MATCH(municipalities!$F26,municipality_wind_potential!$E:$E,0),0) / 3.6</f>
        <v>1233.7638888888889</v>
      </c>
      <c r="X26" s="12">
        <f t="shared" si="1"/>
        <v>102.26481881449484</v>
      </c>
      <c r="Y26" s="12" cm="1">
        <f t="array" ref="Y26">INDEX(municipality_pv_potential!$G:$G,MATCH(municipalities!$A26,municipality_pv_potential!$E:$E,0),0)/3.6*$AC$4</f>
        <v>94.697222222222223</v>
      </c>
      <c r="Z26" s="12">
        <f t="shared" si="2"/>
        <v>588.84989200863924</v>
      </c>
      <c r="AA26" s="12" cm="1">
        <f t="array" ref="AA26">INDEX(municipality_pv_potential!$H:$H,MATCH(municipalities!$A26,municipality_pv_potential!$E:$E,0),0)/3.6</f>
        <v>545.27499999999998</v>
      </c>
      <c r="AB26" s="12"/>
      <c r="AE26" cm="1">
        <f t="array" ref="AE26">_xlfn.IFNA(INDEX([2]household_income_2021!B:B,MATCH($A26,[2]household_income_2021!$A:$A,0),0),-99999)</f>
        <v>34.9</v>
      </c>
      <c r="AF26" cm="1">
        <f t="array" ref="AF26">_xlfn.IFNA(INDEX([2]household_income_2021!C:C,MATCH($A26,[2]household_income_2021!$A:$A,0),0),-99999)</f>
        <v>3.6</v>
      </c>
      <c r="AG26" cm="1">
        <f t="array" ref="AG26">_xlfn.IFNA(INDEX([2]household_income_2021!D:D,MATCH($A26,[2]household_income_2021!$A:$A,0),0),-99999)</f>
        <v>5.7</v>
      </c>
      <c r="AH26" cm="1">
        <f t="array" ref="AH26">_xlfn.IFNA(INDEX([2]household_income_2021!E:E,MATCH($A26,[2]household_income_2021!$A:$A,0),0),-99999)</f>
        <v>7.5</v>
      </c>
      <c r="AI26" cm="1">
        <f t="array" ref="AI26">_xlfn.IFNA(INDEX([2]household_income_2021!F:F,MATCH($A26,[2]household_income_2021!$A:$A,0),0),-99999)</f>
        <v>240.7</v>
      </c>
    </row>
    <row r="27" spans="1:35" x14ac:dyDescent="0.25">
      <c r="A27" s="5" t="s">
        <v>95</v>
      </c>
      <c r="B27" s="6" t="s">
        <v>96</v>
      </c>
      <c r="C27" s="7" t="s">
        <v>97</v>
      </c>
      <c r="D27" s="7" t="s">
        <v>97</v>
      </c>
      <c r="E27" s="7" t="s">
        <v>22</v>
      </c>
      <c r="F27" s="7" t="s">
        <v>95</v>
      </c>
      <c r="G27" s="7" t="str" cm="1">
        <f t="array" ref="G27">INDEX('municipalities per province'!F:F,MATCH(municipalities!A27,'municipalities per province'!B:B,0),0)</f>
        <v>Overijssel</v>
      </c>
      <c r="H27" s="8">
        <v>1</v>
      </c>
      <c r="I27" s="9">
        <v>102781</v>
      </c>
      <c r="J27" s="9">
        <v>50854</v>
      </c>
      <c r="K27" s="9">
        <v>51927</v>
      </c>
      <c r="L27" s="9">
        <v>2</v>
      </c>
      <c r="M27" s="10">
        <v>1850</v>
      </c>
      <c r="N27" s="11">
        <v>55</v>
      </c>
      <c r="O27" s="11">
        <v>45</v>
      </c>
      <c r="P27" s="12">
        <f>IF(AE27&lt;0,AVERAGEIF(AE:AE,"&gt;0"),AE27)</f>
        <v>31.5</v>
      </c>
      <c r="Q27" s="12">
        <f>IF(AF27&lt;0,AVERAGEIF(AF:AF,"&gt;0"),AF27)</f>
        <v>7.2</v>
      </c>
      <c r="R27" s="12">
        <f>IF(AG27&lt;0,AVERAGEIF(AG:AG,"&gt;0"),AG27)</f>
        <v>11.1</v>
      </c>
      <c r="S27" s="12">
        <f>IF(AH27&lt;0,AVERAGEIF(AH:AH,"&gt;0"),AH27)</f>
        <v>13.9</v>
      </c>
      <c r="T27" s="12">
        <f>IF(AI27&lt;0,AVERAGEIF(AI:AI,"&gt;0"),AI27)</f>
        <v>64.099999999999994</v>
      </c>
      <c r="U27" s="12" cm="1">
        <f t="array" ref="U27">INDEX(municipality_wind_potential!$X:$X,MATCH(municipalities!$F27,municipality_wind_potential!$E:$E,0),0)</f>
        <v>46</v>
      </c>
      <c r="V27" s="12">
        <f t="shared" si="0"/>
        <v>257.59999999999997</v>
      </c>
      <c r="W27" s="12" cm="1">
        <f t="array" ref="W27">INDEX(municipality_wind_potential!$Y:$Y,MATCH(municipalities!$F27,municipality_wind_potential!$E:$E,0),0) / 3.6</f>
        <v>682.63888888888891</v>
      </c>
      <c r="X27" s="12">
        <f t="shared" si="1"/>
        <v>153.1041516678666</v>
      </c>
      <c r="Y27" s="12" cm="1">
        <f t="array" ref="Y27">INDEX(municipality_pv_potential!$G:$G,MATCH(municipalities!$A27,municipality_pv_potential!$E:$E,0),0)/3.6*$AC$4</f>
        <v>141.77444444444447</v>
      </c>
      <c r="Z27" s="12">
        <f t="shared" si="2"/>
        <v>357.85637149028076</v>
      </c>
      <c r="AA27" s="12" cm="1">
        <f t="array" ref="AA27">INDEX(municipality_pv_potential!$H:$H,MATCH(municipalities!$A27,municipality_pv_potential!$E:$E,0),0)/3.6</f>
        <v>331.375</v>
      </c>
      <c r="AB27" s="12"/>
      <c r="AE27" cm="1">
        <f t="array" ref="AE27">_xlfn.IFNA(INDEX([2]household_income_2021!B:B,MATCH($A27,[2]household_income_2021!$A:$A,0),0),-99999)</f>
        <v>31.5</v>
      </c>
      <c r="AF27" cm="1">
        <f t="array" ref="AF27">_xlfn.IFNA(INDEX([2]household_income_2021!C:C,MATCH($A27,[2]household_income_2021!$A:$A,0),0),-99999)</f>
        <v>7.2</v>
      </c>
      <c r="AG27" cm="1">
        <f t="array" ref="AG27">_xlfn.IFNA(INDEX([2]household_income_2021!D:D,MATCH($A27,[2]household_income_2021!$A:$A,0),0),-99999)</f>
        <v>11.1</v>
      </c>
      <c r="AH27" cm="1">
        <f t="array" ref="AH27">_xlfn.IFNA(INDEX([2]household_income_2021!E:E,MATCH($A27,[2]household_income_2021!$A:$A,0),0),-99999)</f>
        <v>13.9</v>
      </c>
      <c r="AI27" cm="1">
        <f t="array" ref="AI27">_xlfn.IFNA(INDEX([2]household_income_2021!F:F,MATCH($A27,[2]household_income_2021!$A:$A,0),0),-99999)</f>
        <v>64.099999999999994</v>
      </c>
    </row>
    <row r="28" spans="1:35" x14ac:dyDescent="0.25">
      <c r="A28" s="5" t="s">
        <v>98</v>
      </c>
      <c r="B28" s="6" t="s">
        <v>99</v>
      </c>
      <c r="C28" s="7" t="s">
        <v>100</v>
      </c>
      <c r="D28" s="7" t="s">
        <v>100</v>
      </c>
      <c r="E28" s="7" t="s">
        <v>22</v>
      </c>
      <c r="F28" s="7" t="s">
        <v>98</v>
      </c>
      <c r="G28" s="7" t="str" cm="1">
        <f t="array" ref="G28">INDEX('municipalities per province'!F:F,MATCH(municipalities!A28,'municipalities per province'!B:B,0),0)</f>
        <v>Overijssel</v>
      </c>
      <c r="H28" s="8">
        <v>1</v>
      </c>
      <c r="I28" s="9">
        <v>161235</v>
      </c>
      <c r="J28" s="9">
        <v>82526</v>
      </c>
      <c r="K28" s="9">
        <v>78709</v>
      </c>
      <c r="L28" s="9">
        <v>2</v>
      </c>
      <c r="M28" s="10">
        <v>2218</v>
      </c>
      <c r="N28" s="11">
        <v>48</v>
      </c>
      <c r="O28" s="11">
        <v>52</v>
      </c>
      <c r="P28" s="12">
        <f>IF(AE28&lt;0,AVERAGEIF(AE:AE,"&gt;0"),AE28)</f>
        <v>27.9</v>
      </c>
      <c r="Q28" s="12">
        <f>IF(AF28&lt;0,AVERAGEIF(AF:AF,"&gt;0"),AF28)</f>
        <v>10.199999999999999</v>
      </c>
      <c r="R28" s="12">
        <f>IF(AG28&lt;0,AVERAGEIF(AG:AG,"&gt;0"),AG28)</f>
        <v>15.8</v>
      </c>
      <c r="S28" s="12">
        <f>IF(AH28&lt;0,AVERAGEIF(AH:AH,"&gt;0"),AH28)</f>
        <v>19.399999999999999</v>
      </c>
      <c r="T28" s="12">
        <f>IF(AI28&lt;0,AVERAGEIF(AI:AI,"&gt;0"),AI28)</f>
        <v>23.2</v>
      </c>
      <c r="U28" s="12" cm="1">
        <f t="array" ref="U28">INDEX(municipality_wind_potential!$X:$X,MATCH(municipalities!$F28,municipality_wind_potential!$E:$E,0),0)</f>
        <v>21</v>
      </c>
      <c r="V28" s="12">
        <f t="shared" si="0"/>
        <v>117.6</v>
      </c>
      <c r="W28" s="12" cm="1">
        <f t="array" ref="W28">INDEX(municipality_wind_potential!$Y:$Y,MATCH(municipalities!$F28,municipality_wind_potential!$E:$E,0),0) / 3.6</f>
        <v>311.63888888888891</v>
      </c>
      <c r="X28" s="12">
        <f t="shared" si="1"/>
        <v>232.08723302135832</v>
      </c>
      <c r="Y28" s="12" cm="1">
        <f t="array" ref="Y28">INDEX(municipality_pv_potential!$G:$G,MATCH(municipalities!$A28,municipality_pv_potential!$E:$E,0),0)/3.6*$AC$4</f>
        <v>214.91277777777779</v>
      </c>
      <c r="Z28" s="12">
        <f t="shared" si="2"/>
        <v>238.06995440364773</v>
      </c>
      <c r="AA28" s="12" cm="1">
        <f t="array" ref="AA28">INDEX(municipality_pv_potential!$H:$H,MATCH(municipalities!$A28,municipality_pv_potential!$E:$E,0),0)/3.6</f>
        <v>220.45277777777778</v>
      </c>
      <c r="AB28" s="12"/>
      <c r="AE28" cm="1">
        <f t="array" ref="AE28">_xlfn.IFNA(INDEX([2]household_income_2021!B:B,MATCH($A28,[2]household_income_2021!$A:$A,0),0),-99999)</f>
        <v>27.9</v>
      </c>
      <c r="AF28" cm="1">
        <f t="array" ref="AF28">_xlfn.IFNA(INDEX([2]household_income_2021!C:C,MATCH($A28,[2]household_income_2021!$A:$A,0),0),-99999)</f>
        <v>10.199999999999999</v>
      </c>
      <c r="AG28" cm="1">
        <f t="array" ref="AG28">_xlfn.IFNA(INDEX([2]household_income_2021!D:D,MATCH($A28,[2]household_income_2021!$A:$A,0),0),-99999)</f>
        <v>15.8</v>
      </c>
      <c r="AH28" cm="1">
        <f t="array" ref="AH28">_xlfn.IFNA(INDEX([2]household_income_2021!E:E,MATCH($A28,[2]household_income_2021!$A:$A,0),0),-99999)</f>
        <v>19.399999999999999</v>
      </c>
      <c r="AI28" cm="1">
        <f t="array" ref="AI28">_xlfn.IFNA(INDEX([2]household_income_2021!F:F,MATCH($A28,[2]household_income_2021!$A:$A,0),0),-99999)</f>
        <v>23.2</v>
      </c>
    </row>
    <row r="29" spans="1:35" x14ac:dyDescent="0.25">
      <c r="A29" s="5" t="s">
        <v>101</v>
      </c>
      <c r="B29" s="6" t="s">
        <v>102</v>
      </c>
      <c r="C29" s="7" t="s">
        <v>103</v>
      </c>
      <c r="D29" s="7" t="s">
        <v>103</v>
      </c>
      <c r="E29" s="7" t="s">
        <v>22</v>
      </c>
      <c r="F29" s="7" t="s">
        <v>101</v>
      </c>
      <c r="G29" s="7" t="str" cm="1">
        <f t="array" ref="G29">INDEX('municipalities per province'!F:F,MATCH(municipalities!A29,'municipalities per province'!B:B,0),0)</f>
        <v>Overijssel</v>
      </c>
      <c r="H29" s="8">
        <v>1</v>
      </c>
      <c r="I29" s="9">
        <v>24502</v>
      </c>
      <c r="J29" s="9">
        <v>12216</v>
      </c>
      <c r="K29" s="9">
        <v>12286</v>
      </c>
      <c r="L29" s="9">
        <v>3</v>
      </c>
      <c r="M29" s="10">
        <v>1043</v>
      </c>
      <c r="N29" s="11">
        <v>70</v>
      </c>
      <c r="O29" s="11">
        <v>30</v>
      </c>
      <c r="P29" s="12">
        <f>IF(AE29&lt;0,AVERAGEIF(AE:AE,"&gt;0"),AE29)</f>
        <v>33.799999999999997</v>
      </c>
      <c r="Q29" s="12">
        <f>IF(AF29&lt;0,AVERAGEIF(AF:AF,"&gt;0"),AF29)</f>
        <v>4.0999999999999996</v>
      </c>
      <c r="R29" s="12">
        <f>IF(AG29&lt;0,AVERAGEIF(AG:AG,"&gt;0"),AG29)</f>
        <v>7</v>
      </c>
      <c r="S29" s="12">
        <f>IF(AH29&lt;0,AVERAGEIF(AH:AH,"&gt;0"),AH29)</f>
        <v>9.8000000000000007</v>
      </c>
      <c r="T29" s="12">
        <f>IF(AI29&lt;0,AVERAGEIF(AI:AI,"&gt;0"),AI29)</f>
        <v>152.5</v>
      </c>
      <c r="U29" s="12" cm="1">
        <f t="array" ref="U29">INDEX(municipality_wind_potential!$X:$X,MATCH(municipalities!$F29,municipality_wind_potential!$E:$E,0),0)</f>
        <v>46</v>
      </c>
      <c r="V29" s="12">
        <f t="shared" si="0"/>
        <v>257.59999999999997</v>
      </c>
      <c r="W29" s="12" cm="1">
        <f t="array" ref="W29">INDEX(municipality_wind_potential!$Y:$Y,MATCH(municipalities!$F29,municipality_wind_potential!$E:$E,0),0) / 3.6</f>
        <v>733.82499999999993</v>
      </c>
      <c r="X29" s="12">
        <f t="shared" si="1"/>
        <v>72.582193424526025</v>
      </c>
      <c r="Y29" s="12" cm="1">
        <f t="array" ref="Y29">INDEX(municipality_pv_potential!$G:$G,MATCH(municipalities!$A29,municipality_pv_potential!$E:$E,0),0)/3.6*$AC$4</f>
        <v>67.211111111111109</v>
      </c>
      <c r="Z29" s="12">
        <f t="shared" si="2"/>
        <v>291.80765538756901</v>
      </c>
      <c r="AA29" s="12" cm="1">
        <f t="array" ref="AA29">INDEX(municipality_pv_potential!$H:$H,MATCH(municipalities!$A29,municipality_pv_potential!$E:$E,0),0)/3.6</f>
        <v>270.2138888888889</v>
      </c>
      <c r="AB29" s="12"/>
      <c r="AE29" cm="1">
        <f t="array" ref="AE29">_xlfn.IFNA(INDEX([2]household_income_2021!B:B,MATCH($A29,[2]household_income_2021!$A:$A,0),0),-99999)</f>
        <v>33.799999999999997</v>
      </c>
      <c r="AF29" cm="1">
        <f t="array" ref="AF29">_xlfn.IFNA(INDEX([2]household_income_2021!C:C,MATCH($A29,[2]household_income_2021!$A:$A,0),0),-99999)</f>
        <v>4.0999999999999996</v>
      </c>
      <c r="AG29" cm="1">
        <f t="array" ref="AG29">_xlfn.IFNA(INDEX([2]household_income_2021!D:D,MATCH($A29,[2]household_income_2021!$A:$A,0),0),-99999)</f>
        <v>7</v>
      </c>
      <c r="AH29" cm="1">
        <f t="array" ref="AH29">_xlfn.IFNA(INDEX([2]household_income_2021!E:E,MATCH($A29,[2]household_income_2021!$A:$A,0),0),-99999)</f>
        <v>9.8000000000000007</v>
      </c>
      <c r="AI29" cm="1">
        <f t="array" ref="AI29">_xlfn.IFNA(INDEX([2]household_income_2021!F:F,MATCH($A29,[2]household_income_2021!$A:$A,0),0),-99999)</f>
        <v>152.5</v>
      </c>
    </row>
    <row r="30" spans="1:35" x14ac:dyDescent="0.25">
      <c r="A30" s="5" t="s">
        <v>104</v>
      </c>
      <c r="B30" s="6" t="s">
        <v>105</v>
      </c>
      <c r="C30" s="7" t="s">
        <v>106</v>
      </c>
      <c r="D30" s="7" t="s">
        <v>106</v>
      </c>
      <c r="E30" s="7" t="s">
        <v>22</v>
      </c>
      <c r="F30" s="7" t="s">
        <v>104</v>
      </c>
      <c r="G30" s="7" t="str" cm="1">
        <f t="array" ref="G30">INDEX('municipalities per province'!F:F,MATCH(municipalities!A30,'municipalities per province'!B:B,0),0)</f>
        <v>Overijssel</v>
      </c>
      <c r="H30" s="8">
        <v>1</v>
      </c>
      <c r="I30" s="9">
        <v>62509</v>
      </c>
      <c r="J30" s="9">
        <v>31726</v>
      </c>
      <c r="K30" s="9">
        <v>30783</v>
      </c>
      <c r="L30" s="9">
        <v>4</v>
      </c>
      <c r="M30" s="10">
        <v>577</v>
      </c>
      <c r="N30" s="11">
        <v>70</v>
      </c>
      <c r="O30" s="11">
        <v>30</v>
      </c>
      <c r="P30" s="12">
        <f>IF(AE30&lt;0,AVERAGEIF(AE:AE,"&gt;0"),AE30)</f>
        <v>32.700000000000003</v>
      </c>
      <c r="Q30" s="12">
        <f>IF(AF30&lt;0,AVERAGEIF(AF:AF,"&gt;0"),AF30)</f>
        <v>4</v>
      </c>
      <c r="R30" s="12">
        <f>IF(AG30&lt;0,AVERAGEIF(AG:AG,"&gt;0"),AG30)</f>
        <v>6.7</v>
      </c>
      <c r="S30" s="12">
        <f>IF(AH30&lt;0,AVERAGEIF(AH:AH,"&gt;0"),AH30)</f>
        <v>9.3000000000000007</v>
      </c>
      <c r="T30" s="12">
        <f>IF(AI30&lt;0,AVERAGEIF(AI:AI,"&gt;0"),AI30)</f>
        <v>108.2</v>
      </c>
      <c r="U30" s="12" cm="1">
        <f t="array" ref="U30">INDEX(municipality_wind_potential!$X:$X,MATCH(municipalities!$F30,municipality_wind_potential!$E:$E,0),0)</f>
        <v>115</v>
      </c>
      <c r="V30" s="12">
        <f t="shared" si="0"/>
        <v>644</v>
      </c>
      <c r="W30" s="12" cm="1">
        <f t="array" ref="W30">INDEX(municipality_wind_potential!$Y:$Y,MATCH(municipalities!$F30,municipality_wind_potential!$E:$E,0),0) / 3.6</f>
        <v>2041.4805555555554</v>
      </c>
      <c r="X30" s="12">
        <f t="shared" si="1"/>
        <v>187.66018718502519</v>
      </c>
      <c r="Y30" s="12" cm="1">
        <f t="array" ref="Y30">INDEX(municipality_pv_potential!$G:$G,MATCH(municipalities!$A30,municipality_pv_potential!$E:$E,0),0)/3.6*$AC$4</f>
        <v>173.77333333333334</v>
      </c>
      <c r="Z30" s="12">
        <f t="shared" si="2"/>
        <v>1125.7679385649149</v>
      </c>
      <c r="AA30" s="12" cm="1">
        <f t="array" ref="AA30">INDEX(municipality_pv_potential!$H:$H,MATCH(municipalities!$A30,municipality_pv_potential!$E:$E,0),0)/3.6</f>
        <v>1042.4611111111112</v>
      </c>
      <c r="AB30" s="12"/>
      <c r="AE30" cm="1">
        <f t="array" ref="AE30">_xlfn.IFNA(INDEX([2]household_income_2021!B:B,MATCH($A30,[2]household_income_2021!$A:$A,0),0),-99999)</f>
        <v>32.700000000000003</v>
      </c>
      <c r="AF30" cm="1">
        <f t="array" ref="AF30">_xlfn.IFNA(INDEX([2]household_income_2021!C:C,MATCH($A30,[2]household_income_2021!$A:$A,0),0),-99999)</f>
        <v>4</v>
      </c>
      <c r="AG30" cm="1">
        <f t="array" ref="AG30">_xlfn.IFNA(INDEX([2]household_income_2021!D:D,MATCH($A30,[2]household_income_2021!$A:$A,0),0),-99999)</f>
        <v>6.7</v>
      </c>
      <c r="AH30" cm="1">
        <f t="array" ref="AH30">_xlfn.IFNA(INDEX([2]household_income_2021!E:E,MATCH($A30,[2]household_income_2021!$A:$A,0),0),-99999)</f>
        <v>9.3000000000000007</v>
      </c>
      <c r="AI30" cm="1">
        <f t="array" ref="AI30">_xlfn.IFNA(INDEX([2]household_income_2021!F:F,MATCH($A30,[2]household_income_2021!$A:$A,0),0),-99999)</f>
        <v>108.2</v>
      </c>
    </row>
    <row r="31" spans="1:35" x14ac:dyDescent="0.25">
      <c r="A31" s="5" t="s">
        <v>107</v>
      </c>
      <c r="B31" s="6" t="s">
        <v>108</v>
      </c>
      <c r="C31" s="7" t="s">
        <v>109</v>
      </c>
      <c r="D31" s="7" t="s">
        <v>109</v>
      </c>
      <c r="E31" s="7" t="s">
        <v>22</v>
      </c>
      <c r="F31" s="7" t="s">
        <v>107</v>
      </c>
      <c r="G31" s="7" t="str" cm="1">
        <f t="array" ref="G31">INDEX('municipalities per province'!F:F,MATCH(municipalities!A31,'municipalities per province'!B:B,0),0)</f>
        <v>Overijssel</v>
      </c>
      <c r="H31" s="8">
        <v>1</v>
      </c>
      <c r="I31" s="9">
        <v>36261</v>
      </c>
      <c r="J31" s="9">
        <v>18109</v>
      </c>
      <c r="K31" s="9">
        <v>18152</v>
      </c>
      <c r="L31" s="9">
        <v>4</v>
      </c>
      <c r="M31" s="10">
        <v>824</v>
      </c>
      <c r="N31" s="11">
        <v>73</v>
      </c>
      <c r="O31" s="11">
        <v>27</v>
      </c>
      <c r="P31" s="12">
        <f>IF(AE31&lt;0,AVERAGEIF(AE:AE,"&gt;0"),AE31)</f>
        <v>33.200000000000003</v>
      </c>
      <c r="Q31" s="12">
        <f>IF(AF31&lt;0,AVERAGEIF(AF:AF,"&gt;0"),AF31)</f>
        <v>3.4</v>
      </c>
      <c r="R31" s="12">
        <f>IF(AG31&lt;0,AVERAGEIF(AG:AG,"&gt;0"),AG31)</f>
        <v>6</v>
      </c>
      <c r="S31" s="12">
        <f>IF(AH31&lt;0,AVERAGEIF(AH:AH,"&gt;0"),AH31)</f>
        <v>8.5</v>
      </c>
      <c r="T31" s="12">
        <f>IF(AI31&lt;0,AVERAGEIF(AI:AI,"&gt;0"),AI31)</f>
        <v>148.30000000000001</v>
      </c>
      <c r="U31" s="12" cm="1">
        <f t="array" ref="U31">INDEX(municipality_wind_potential!$X:$X,MATCH(municipalities!$F31,municipality_wind_potential!$E:$E,0),0)</f>
        <v>75</v>
      </c>
      <c r="V31" s="12">
        <f t="shared" si="0"/>
        <v>420</v>
      </c>
      <c r="W31" s="12" cm="1">
        <f t="array" ref="W31">INDEX(municipality_wind_potential!$Y:$Y,MATCH(municipalities!$F31,municipality_wind_potential!$E:$E,0),0) / 3.6</f>
        <v>1201.536111111111</v>
      </c>
      <c r="X31" s="12">
        <f t="shared" si="1"/>
        <v>90.830333573314135</v>
      </c>
      <c r="Y31" s="12" cm="1">
        <f t="array" ref="Y31">INDEX(municipality_pv_potential!$G:$G,MATCH(municipalities!$A31,municipality_pv_potential!$E:$E,0),0)/3.6*$AC$4</f>
        <v>84.108888888888885</v>
      </c>
      <c r="Z31" s="12">
        <f t="shared" si="2"/>
        <v>331.47048236141109</v>
      </c>
      <c r="AA31" s="12" cm="1">
        <f t="array" ref="AA31">INDEX(municipality_pv_potential!$H:$H,MATCH(municipalities!$A31,municipality_pv_potential!$E:$E,0),0)/3.6</f>
        <v>306.94166666666666</v>
      </c>
      <c r="AB31" s="12"/>
      <c r="AE31" cm="1">
        <f t="array" ref="AE31">_xlfn.IFNA(INDEX([2]household_income_2021!B:B,MATCH($A31,[2]household_income_2021!$A:$A,0),0),-99999)</f>
        <v>33.200000000000003</v>
      </c>
      <c r="AF31" cm="1">
        <f t="array" ref="AF31">_xlfn.IFNA(INDEX([2]household_income_2021!C:C,MATCH($A31,[2]household_income_2021!$A:$A,0),0),-99999)</f>
        <v>3.4</v>
      </c>
      <c r="AG31" cm="1">
        <f t="array" ref="AG31">_xlfn.IFNA(INDEX([2]household_income_2021!D:D,MATCH($A31,[2]household_income_2021!$A:$A,0),0),-99999)</f>
        <v>6</v>
      </c>
      <c r="AH31" cm="1">
        <f t="array" ref="AH31">_xlfn.IFNA(INDEX([2]household_income_2021!E:E,MATCH($A31,[2]household_income_2021!$A:$A,0),0),-99999)</f>
        <v>8.5</v>
      </c>
      <c r="AI31" cm="1">
        <f t="array" ref="AI31">_xlfn.IFNA(INDEX([2]household_income_2021!F:F,MATCH($A31,[2]household_income_2021!$A:$A,0),0),-99999)</f>
        <v>148.30000000000001</v>
      </c>
    </row>
    <row r="32" spans="1:35" x14ac:dyDescent="0.25">
      <c r="A32" s="5" t="s">
        <v>110</v>
      </c>
      <c r="B32" s="6" t="s">
        <v>111</v>
      </c>
      <c r="C32" s="7" t="s">
        <v>112</v>
      </c>
      <c r="D32" s="7" t="s">
        <v>112</v>
      </c>
      <c r="E32" s="7" t="s">
        <v>22</v>
      </c>
      <c r="F32" s="7" t="s">
        <v>110</v>
      </c>
      <c r="G32" s="7" t="str" cm="1">
        <f t="array" ref="G32">INDEX('municipalities per province'!F:F,MATCH(municipalities!A32,'municipalities per province'!B:B,0),0)</f>
        <v>Overijssel</v>
      </c>
      <c r="H32" s="8">
        <v>1</v>
      </c>
      <c r="I32" s="9">
        <v>82311</v>
      </c>
      <c r="J32" s="9">
        <v>41544</v>
      </c>
      <c r="K32" s="9">
        <v>40767</v>
      </c>
      <c r="L32" s="9">
        <v>2</v>
      </c>
      <c r="M32" s="10">
        <v>1872</v>
      </c>
      <c r="N32" s="11">
        <v>57</v>
      </c>
      <c r="O32" s="11">
        <v>43</v>
      </c>
      <c r="P32" s="12">
        <f>IF(AE32&lt;0,AVERAGEIF(AE:AE,"&gt;0"),AE32)</f>
        <v>31.2</v>
      </c>
      <c r="Q32" s="12">
        <f>IF(AF32&lt;0,AVERAGEIF(AF:AF,"&gt;0"),AF32)</f>
        <v>7.1</v>
      </c>
      <c r="R32" s="12">
        <f>IF(AG32&lt;0,AVERAGEIF(AG:AG,"&gt;0"),AG32)</f>
        <v>11.3</v>
      </c>
      <c r="S32" s="12">
        <f>IF(AH32&lt;0,AVERAGEIF(AH:AH,"&gt;0"),AH32)</f>
        <v>14.1</v>
      </c>
      <c r="T32" s="12">
        <f>IF(AI32&lt;0,AVERAGEIF(AI:AI,"&gt;0"),AI32)</f>
        <v>57.9</v>
      </c>
      <c r="U32" s="12" cm="1">
        <f t="array" ref="U32">INDEX(municipality_wind_potential!$X:$X,MATCH(municipalities!$F32,municipality_wind_potential!$E:$E,0),0)</f>
        <v>6</v>
      </c>
      <c r="V32" s="12">
        <f t="shared" si="0"/>
        <v>33.599999999999994</v>
      </c>
      <c r="W32" s="12" cm="1">
        <f t="array" ref="W32">INDEX(municipality_wind_potential!$Y:$Y,MATCH(municipalities!$F32,municipality_wind_potential!$E:$E,0),0) / 3.6</f>
        <v>81.61944444444444</v>
      </c>
      <c r="X32" s="12">
        <f t="shared" si="1"/>
        <v>130.90472762179024</v>
      </c>
      <c r="Y32" s="12" cm="1">
        <f t="array" ref="Y32">INDEX(municipality_pv_potential!$G:$G,MATCH(municipalities!$A32,municipality_pv_potential!$E:$E,0),0)/3.6*$AC$4</f>
        <v>121.21777777777777</v>
      </c>
      <c r="Z32" s="12">
        <f t="shared" si="2"/>
        <v>91.087712982961349</v>
      </c>
      <c r="AA32" s="12" cm="1">
        <f t="array" ref="AA32">INDEX(municipality_pv_potential!$H:$H,MATCH(municipalities!$A32,municipality_pv_potential!$E:$E,0),0)/3.6</f>
        <v>84.347222222222214</v>
      </c>
      <c r="AB32" s="12"/>
      <c r="AE32" cm="1">
        <f t="array" ref="AE32">_xlfn.IFNA(INDEX([2]household_income_2021!B:B,MATCH($A32,[2]household_income_2021!$A:$A,0),0),-99999)</f>
        <v>31.2</v>
      </c>
      <c r="AF32" cm="1">
        <f t="array" ref="AF32">_xlfn.IFNA(INDEX([2]household_income_2021!C:C,MATCH($A32,[2]household_income_2021!$A:$A,0),0),-99999)</f>
        <v>7.1</v>
      </c>
      <c r="AG32" cm="1">
        <f t="array" ref="AG32">_xlfn.IFNA(INDEX([2]household_income_2021!D:D,MATCH($A32,[2]household_income_2021!$A:$A,0),0),-99999)</f>
        <v>11.3</v>
      </c>
      <c r="AH32" cm="1">
        <f t="array" ref="AH32">_xlfn.IFNA(INDEX([2]household_income_2021!E:E,MATCH($A32,[2]household_income_2021!$A:$A,0),0),-99999)</f>
        <v>14.1</v>
      </c>
      <c r="AI32" cm="1">
        <f t="array" ref="AI32">_xlfn.IFNA(INDEX([2]household_income_2021!F:F,MATCH($A32,[2]household_income_2021!$A:$A,0),0),-99999)</f>
        <v>57.9</v>
      </c>
    </row>
    <row r="33" spans="1:35" x14ac:dyDescent="0.25">
      <c r="A33" s="5" t="s">
        <v>113</v>
      </c>
      <c r="B33" s="6" t="s">
        <v>114</v>
      </c>
      <c r="C33" s="7" t="s">
        <v>115</v>
      </c>
      <c r="D33" s="7" t="s">
        <v>115</v>
      </c>
      <c r="E33" s="7" t="s">
        <v>22</v>
      </c>
      <c r="F33" s="7" t="s">
        <v>113</v>
      </c>
      <c r="G33" s="7" t="str" cm="1">
        <f t="array" ref="G33">INDEX('municipalities per province'!F:F,MATCH(municipalities!A33,'municipalities per province'!B:B,0),0)</f>
        <v>Overijssel</v>
      </c>
      <c r="H33" s="8">
        <v>1</v>
      </c>
      <c r="I33" s="9">
        <v>55614</v>
      </c>
      <c r="J33" s="9">
        <v>27804</v>
      </c>
      <c r="K33" s="9">
        <v>27810</v>
      </c>
      <c r="L33" s="9">
        <v>3</v>
      </c>
      <c r="M33" s="10">
        <v>1476</v>
      </c>
      <c r="N33" s="11">
        <v>63</v>
      </c>
      <c r="O33" s="11">
        <v>37</v>
      </c>
      <c r="P33" s="12">
        <f>IF(AE33&lt;0,AVERAGEIF(AE:AE,"&gt;0"),AE33)</f>
        <v>31.8</v>
      </c>
      <c r="Q33" s="12">
        <f>IF(AF33&lt;0,AVERAGEIF(AF:AF,"&gt;0"),AF33)</f>
        <v>4.9000000000000004</v>
      </c>
      <c r="R33" s="12">
        <f>IF(AG33&lt;0,AVERAGEIF(AG:AG,"&gt;0"),AG33)</f>
        <v>8.4</v>
      </c>
      <c r="S33" s="12">
        <f>IF(AH33&lt;0,AVERAGEIF(AH:AH,"&gt;0"),AH33)</f>
        <v>11.2</v>
      </c>
      <c r="T33" s="12">
        <f>IF(AI33&lt;0,AVERAGEIF(AI:AI,"&gt;0"),AI33)</f>
        <v>92.5</v>
      </c>
      <c r="U33" s="12" cm="1">
        <f t="array" ref="U33">INDEX(municipality_wind_potential!$X:$X,MATCH(municipalities!$F33,municipality_wind_potential!$E:$E,0),0)</f>
        <v>94</v>
      </c>
      <c r="V33" s="12">
        <f t="shared" si="0"/>
        <v>526.4</v>
      </c>
      <c r="W33" s="12" cm="1">
        <f t="array" ref="W33">INDEX(municipality_wind_potential!$Y:$Y,MATCH(municipalities!$F33,municipality_wind_potential!$E:$E,0),0) / 3.6</f>
        <v>1668.6888888888889</v>
      </c>
      <c r="X33" s="12">
        <f t="shared" si="1"/>
        <v>96.556875449964011</v>
      </c>
      <c r="Y33" s="12" cm="1">
        <f t="array" ref="Y33">INDEX(municipality_pv_potential!$G:$G,MATCH(municipalities!$A33,municipality_pv_potential!$E:$E,0),0)/3.6*$AC$4</f>
        <v>89.411666666666676</v>
      </c>
      <c r="Z33" s="12">
        <f t="shared" si="2"/>
        <v>502.48080153587716</v>
      </c>
      <c r="AA33" s="12" cm="1">
        <f t="array" ref="AA33">INDEX(municipality_pv_potential!$H:$H,MATCH(municipalities!$A33,municipality_pv_potential!$E:$E,0),0)/3.6</f>
        <v>465.29722222222222</v>
      </c>
      <c r="AB33" s="12"/>
      <c r="AE33" cm="1">
        <f t="array" ref="AE33">_xlfn.IFNA(INDEX([2]household_income_2021!B:B,MATCH($A33,[2]household_income_2021!$A:$A,0),0),-99999)</f>
        <v>31.8</v>
      </c>
      <c r="AF33" cm="1">
        <f t="array" ref="AF33">_xlfn.IFNA(INDEX([2]household_income_2021!C:C,MATCH($A33,[2]household_income_2021!$A:$A,0),0),-99999)</f>
        <v>4.9000000000000004</v>
      </c>
      <c r="AG33" cm="1">
        <f t="array" ref="AG33">_xlfn.IFNA(INDEX([2]household_income_2021!D:D,MATCH($A33,[2]household_income_2021!$A:$A,0),0),-99999)</f>
        <v>8.4</v>
      </c>
      <c r="AH33" cm="1">
        <f t="array" ref="AH33">_xlfn.IFNA(INDEX([2]household_income_2021!E:E,MATCH($A33,[2]household_income_2021!$A:$A,0),0),-99999)</f>
        <v>11.2</v>
      </c>
      <c r="AI33" cm="1">
        <f t="array" ref="AI33">_xlfn.IFNA(INDEX([2]household_income_2021!F:F,MATCH($A33,[2]household_income_2021!$A:$A,0),0),-99999)</f>
        <v>92.5</v>
      </c>
    </row>
    <row r="34" spans="1:35" x14ac:dyDescent="0.25">
      <c r="A34" s="5" t="s">
        <v>116</v>
      </c>
      <c r="B34" s="6" t="s">
        <v>117</v>
      </c>
      <c r="C34" s="7" t="s">
        <v>118</v>
      </c>
      <c r="D34" s="7" t="s">
        <v>118</v>
      </c>
      <c r="E34" s="7" t="s">
        <v>22</v>
      </c>
      <c r="F34" s="7" t="s">
        <v>116</v>
      </c>
      <c r="G34" s="7" t="str" cm="1">
        <f t="array" ref="G34">INDEX('municipalities per province'!F:F,MATCH(municipalities!A34,'municipalities per province'!B:B,0),0)</f>
        <v>Overijssel</v>
      </c>
      <c r="H34" s="8">
        <v>1</v>
      </c>
      <c r="I34" s="9">
        <v>23362</v>
      </c>
      <c r="J34" s="9">
        <v>11793</v>
      </c>
      <c r="K34" s="9">
        <v>11569</v>
      </c>
      <c r="L34" s="9">
        <v>4</v>
      </c>
      <c r="M34" s="10">
        <v>761</v>
      </c>
      <c r="N34" s="11">
        <v>70</v>
      </c>
      <c r="O34" s="11">
        <v>30</v>
      </c>
      <c r="P34" s="12">
        <f>IF(AE34&lt;0,AVERAGEIF(AE:AE,"&gt;0"),AE34)</f>
        <v>33</v>
      </c>
      <c r="Q34" s="12">
        <f>IF(AF34&lt;0,AVERAGEIF(AF:AF,"&gt;0"),AF34)</f>
        <v>4.5</v>
      </c>
      <c r="R34" s="12">
        <f>IF(AG34&lt;0,AVERAGEIF(AG:AG,"&gt;0"),AG34)</f>
        <v>7.5</v>
      </c>
      <c r="S34" s="12">
        <f>IF(AH34&lt;0,AVERAGEIF(AH:AH,"&gt;0"),AH34)</f>
        <v>10.4</v>
      </c>
      <c r="T34" s="12">
        <f>IF(AI34&lt;0,AVERAGEIF(AI:AI,"&gt;0"),AI34)</f>
        <v>134.80000000000001</v>
      </c>
      <c r="U34" s="12" cm="1">
        <f t="array" ref="U34">INDEX(municipality_wind_potential!$X:$X,MATCH(municipalities!$F34,municipality_wind_potential!$E:$E,0),0)</f>
        <v>27</v>
      </c>
      <c r="V34" s="12">
        <f t="shared" si="0"/>
        <v>151.19999999999999</v>
      </c>
      <c r="W34" s="12" cm="1">
        <f t="array" ref="W34">INDEX(municipality_wind_potential!$Y:$Y,MATCH(municipalities!$F34,municipality_wind_potential!$E:$E,0),0) / 3.6</f>
        <v>400.68055555555554</v>
      </c>
      <c r="X34" s="12">
        <f t="shared" si="1"/>
        <v>54.802015838732906</v>
      </c>
      <c r="Y34" s="12" cm="1">
        <f t="array" ref="Y34">INDEX(municipality_pv_potential!$G:$G,MATCH(municipalities!$A34,municipality_pv_potential!$E:$E,0),0)/3.6*$AC$4</f>
        <v>50.74666666666667</v>
      </c>
      <c r="Z34" s="12">
        <f t="shared" si="2"/>
        <v>298.02915766738658</v>
      </c>
      <c r="AA34" s="12" cm="1">
        <f t="array" ref="AA34">INDEX(municipality_pv_potential!$H:$H,MATCH(municipalities!$A34,municipality_pv_potential!$E:$E,0),0)/3.6</f>
        <v>275.97499999999997</v>
      </c>
      <c r="AB34" s="12"/>
      <c r="AE34" cm="1">
        <f t="array" ref="AE34">_xlfn.IFNA(INDEX([2]household_income_2021!B:B,MATCH($A34,[2]household_income_2021!$A:$A,0),0),-99999)</f>
        <v>33</v>
      </c>
      <c r="AF34" cm="1">
        <f t="array" ref="AF34">_xlfn.IFNA(INDEX([2]household_income_2021!C:C,MATCH($A34,[2]household_income_2021!$A:$A,0),0),-99999)</f>
        <v>4.5</v>
      </c>
      <c r="AG34" cm="1">
        <f t="array" ref="AG34">_xlfn.IFNA(INDEX([2]household_income_2021!D:D,MATCH($A34,[2]household_income_2021!$A:$A,0),0),-99999)</f>
        <v>7.5</v>
      </c>
      <c r="AH34" cm="1">
        <f t="array" ref="AH34">_xlfn.IFNA(INDEX([2]household_income_2021!E:E,MATCH($A34,[2]household_income_2021!$A:$A,0),0),-99999)</f>
        <v>10.4</v>
      </c>
      <c r="AI34" cm="1">
        <f t="array" ref="AI34">_xlfn.IFNA(INDEX([2]household_income_2021!F:F,MATCH($A34,[2]household_income_2021!$A:$A,0),0),-99999)</f>
        <v>134.80000000000001</v>
      </c>
    </row>
    <row r="35" spans="1:35" x14ac:dyDescent="0.25">
      <c r="A35" s="5" t="s">
        <v>119</v>
      </c>
      <c r="B35" s="6" t="s">
        <v>120</v>
      </c>
      <c r="C35" s="7" t="s">
        <v>121</v>
      </c>
      <c r="D35" s="7" t="s">
        <v>121</v>
      </c>
      <c r="E35" s="7" t="s">
        <v>22</v>
      </c>
      <c r="F35" s="7" t="s">
        <v>119</v>
      </c>
      <c r="G35" s="7" t="str" cm="1">
        <f t="array" ref="G35">INDEX('municipalities per province'!F:F,MATCH(municipalities!A35,'municipalities per province'!B:B,0),0)</f>
        <v>Flevoland</v>
      </c>
      <c r="H35" s="8">
        <v>1</v>
      </c>
      <c r="I35" s="9">
        <v>49729</v>
      </c>
      <c r="J35" s="9">
        <v>25127</v>
      </c>
      <c r="K35" s="9">
        <v>24602</v>
      </c>
      <c r="L35" s="9">
        <v>4</v>
      </c>
      <c r="M35" s="10">
        <v>743</v>
      </c>
      <c r="N35" s="11">
        <v>66</v>
      </c>
      <c r="O35" s="11">
        <v>34</v>
      </c>
      <c r="P35" s="12">
        <f>IF(AE35&lt;0,AVERAGEIF(AE:AE,"&gt;0"),AE35)</f>
        <v>32.799999999999997</v>
      </c>
      <c r="Q35" s="12">
        <f>IF(AF35&lt;0,AVERAGEIF(AF:AF,"&gt;0"),AF35)</f>
        <v>5.4</v>
      </c>
      <c r="R35" s="12">
        <f>IF(AG35&lt;0,AVERAGEIF(AG:AG,"&gt;0"),AG35)</f>
        <v>8.1999999999999993</v>
      </c>
      <c r="S35" s="12">
        <f>IF(AH35&lt;0,AVERAGEIF(AH:AH,"&gt;0"),AH35)</f>
        <v>10.4</v>
      </c>
      <c r="T35" s="12">
        <f>IF(AI35&lt;0,AVERAGEIF(AI:AI,"&gt;0"),AI35)</f>
        <v>87.1</v>
      </c>
      <c r="U35" s="12" cm="1">
        <f t="array" ref="U35">INDEX(municipality_wind_potential!$X:$X,MATCH(municipalities!$F35,municipality_wind_potential!$E:$E,0),0)</f>
        <v>381</v>
      </c>
      <c r="V35" s="12">
        <f t="shared" si="0"/>
        <v>2133.6</v>
      </c>
      <c r="W35" s="12" cm="1">
        <f t="array" ref="W35">INDEX(municipality_wind_potential!$Y:$Y,MATCH(municipalities!$F35,municipality_wind_potential!$E:$E,0),0) / 3.6</f>
        <v>7457.8</v>
      </c>
      <c r="X35" s="12">
        <f t="shared" si="1"/>
        <v>173.4419246460283</v>
      </c>
      <c r="Y35" s="12" cm="1">
        <f t="array" ref="Y35">INDEX(municipality_pv_potential!$G:$G,MATCH(municipalities!$A35,municipality_pv_potential!$E:$E,0),0)/3.6*$AC$4</f>
        <v>160.60722222222222</v>
      </c>
      <c r="Z35" s="12">
        <f t="shared" si="2"/>
        <v>1986.93904487641</v>
      </c>
      <c r="AA35" s="12" cm="1">
        <f t="array" ref="AA35">INDEX(municipality_pv_potential!$H:$H,MATCH(municipalities!$A35,municipality_pv_potential!$E:$E,0),0)/3.6</f>
        <v>1839.9055555555556</v>
      </c>
      <c r="AB35" s="12"/>
      <c r="AE35" cm="1">
        <f t="array" ref="AE35">_xlfn.IFNA(INDEX([2]household_income_2021!B:B,MATCH($A35,[2]household_income_2021!$A:$A,0),0),-99999)</f>
        <v>32.799999999999997</v>
      </c>
      <c r="AF35" cm="1">
        <f t="array" ref="AF35">_xlfn.IFNA(INDEX([2]household_income_2021!C:C,MATCH($A35,[2]household_income_2021!$A:$A,0),0),-99999)</f>
        <v>5.4</v>
      </c>
      <c r="AG35" cm="1">
        <f t="array" ref="AG35">_xlfn.IFNA(INDEX([2]household_income_2021!D:D,MATCH($A35,[2]household_income_2021!$A:$A,0),0),-99999)</f>
        <v>8.1999999999999993</v>
      </c>
      <c r="AH35" cm="1">
        <f t="array" ref="AH35">_xlfn.IFNA(INDEX([2]household_income_2021!E:E,MATCH($A35,[2]household_income_2021!$A:$A,0),0),-99999)</f>
        <v>10.4</v>
      </c>
      <c r="AI35" cm="1">
        <f t="array" ref="AI35">_xlfn.IFNA(INDEX([2]household_income_2021!F:F,MATCH($A35,[2]household_income_2021!$A:$A,0),0),-99999)</f>
        <v>87.1</v>
      </c>
    </row>
    <row r="36" spans="1:35" x14ac:dyDescent="0.25">
      <c r="A36" s="5" t="s">
        <v>122</v>
      </c>
      <c r="B36" s="6" t="s">
        <v>123</v>
      </c>
      <c r="C36" s="7" t="s">
        <v>124</v>
      </c>
      <c r="D36" s="7" t="s">
        <v>124</v>
      </c>
      <c r="E36" s="7" t="s">
        <v>22</v>
      </c>
      <c r="F36" s="7" t="s">
        <v>122</v>
      </c>
      <c r="G36" s="7" t="str" cm="1">
        <f t="array" ref="G36">INDEX('municipalities per province'!F:F,MATCH(municipalities!A36,'municipalities per province'!B:B,0),0)</f>
        <v>Overijssel</v>
      </c>
      <c r="H36" s="8">
        <v>1</v>
      </c>
      <c r="I36" s="9">
        <v>31925</v>
      </c>
      <c r="J36" s="9">
        <v>15809</v>
      </c>
      <c r="K36" s="9">
        <v>16116</v>
      </c>
      <c r="L36" s="9">
        <v>3</v>
      </c>
      <c r="M36" s="10">
        <v>1487</v>
      </c>
      <c r="N36" s="11">
        <v>62</v>
      </c>
      <c r="O36" s="11">
        <v>38</v>
      </c>
      <c r="P36" s="12">
        <f>IF(AE36&lt;0,AVERAGEIF(AE:AE,"&gt;0"),AE36)</f>
        <v>32.700000000000003</v>
      </c>
      <c r="Q36" s="12">
        <f>IF(AF36&lt;0,AVERAGEIF(AF:AF,"&gt;0"),AF36)</f>
        <v>5</v>
      </c>
      <c r="R36" s="12">
        <f>IF(AG36&lt;0,AVERAGEIF(AG:AG,"&gt;0"),AG36)</f>
        <v>8.8000000000000007</v>
      </c>
      <c r="S36" s="12">
        <f>IF(AH36&lt;0,AVERAGEIF(AH:AH,"&gt;0"),AH36)</f>
        <v>11.6</v>
      </c>
      <c r="T36" s="12">
        <f>IF(AI36&lt;0,AVERAGEIF(AI:AI,"&gt;0"),AI36)</f>
        <v>97.9</v>
      </c>
      <c r="U36" s="12" cm="1">
        <f t="array" ref="U36">INDEX(municipality_wind_potential!$X:$X,MATCH(municipalities!$F36,municipality_wind_potential!$E:$E,0),0)</f>
        <v>0</v>
      </c>
      <c r="V36" s="12">
        <f t="shared" si="0"/>
        <v>0</v>
      </c>
      <c r="W36" s="12" cm="1">
        <f t="array" ref="W36">INDEX(municipality_wind_potential!$Y:$Y,MATCH(municipalities!$F36,municipality_wind_potential!$E:$E,0),0) / 3.6</f>
        <v>0</v>
      </c>
      <c r="X36" s="12">
        <f t="shared" si="1"/>
        <v>57.924166066714662</v>
      </c>
      <c r="Y36" s="12" cm="1">
        <f t="array" ref="Y36">INDEX(municipality_pv_potential!$G:$G,MATCH(municipalities!$A36,municipality_pv_potential!$E:$E,0),0)/3.6*$AC$4</f>
        <v>53.637777777777778</v>
      </c>
      <c r="Z36" s="12">
        <f t="shared" si="2"/>
        <v>22.132229421646265</v>
      </c>
      <c r="AA36" s="12" cm="1">
        <f t="array" ref="AA36">INDEX(municipality_pv_potential!$H:$H,MATCH(municipalities!$A36,municipality_pv_potential!$E:$E,0),0)/3.6</f>
        <v>20.494444444444444</v>
      </c>
      <c r="AB36" s="12"/>
      <c r="AE36" cm="1">
        <f t="array" ref="AE36">_xlfn.IFNA(INDEX([2]household_income_2021!B:B,MATCH($A36,[2]household_income_2021!$A:$A,0),0),-99999)</f>
        <v>32.700000000000003</v>
      </c>
      <c r="AF36" cm="1">
        <f t="array" ref="AF36">_xlfn.IFNA(INDEX([2]household_income_2021!C:C,MATCH($A36,[2]household_income_2021!$A:$A,0),0),-99999)</f>
        <v>5</v>
      </c>
      <c r="AG36" cm="1">
        <f t="array" ref="AG36">_xlfn.IFNA(INDEX([2]household_income_2021!D:D,MATCH($A36,[2]household_income_2021!$A:$A,0),0),-99999)</f>
        <v>8.8000000000000007</v>
      </c>
      <c r="AH36" cm="1">
        <f t="array" ref="AH36">_xlfn.IFNA(INDEX([2]household_income_2021!E:E,MATCH($A36,[2]household_income_2021!$A:$A,0),0),-99999)</f>
        <v>11.6</v>
      </c>
      <c r="AI36" cm="1">
        <f t="array" ref="AI36">_xlfn.IFNA(INDEX([2]household_income_2021!F:F,MATCH($A36,[2]household_income_2021!$A:$A,0),0),-99999)</f>
        <v>97.9</v>
      </c>
    </row>
    <row r="37" spans="1:35" x14ac:dyDescent="0.25">
      <c r="A37" s="5" t="s">
        <v>125</v>
      </c>
      <c r="B37" s="6" t="s">
        <v>126</v>
      </c>
      <c r="C37" s="7" t="s">
        <v>127</v>
      </c>
      <c r="D37" s="7" t="s">
        <v>127</v>
      </c>
      <c r="E37" s="7" t="s">
        <v>22</v>
      </c>
      <c r="F37" s="7" t="s">
        <v>125</v>
      </c>
      <c r="G37" s="7" t="str" cm="1">
        <f t="array" ref="G37">INDEX('municipalities per province'!F:F,MATCH(municipalities!A37,'municipalities per province'!B:B,0),0)</f>
        <v>Overijssel</v>
      </c>
      <c r="H37" s="8">
        <v>1</v>
      </c>
      <c r="I37" s="9">
        <v>18955</v>
      </c>
      <c r="J37" s="9">
        <v>9562</v>
      </c>
      <c r="K37" s="9">
        <v>9393</v>
      </c>
      <c r="L37" s="9">
        <v>4</v>
      </c>
      <c r="M37" s="10">
        <v>512</v>
      </c>
      <c r="N37" s="11">
        <v>71</v>
      </c>
      <c r="O37" s="11">
        <v>29</v>
      </c>
      <c r="P37" s="12">
        <f>IF(AE37&lt;0,AVERAGEIF(AE:AE,"&gt;0"),AE37)</f>
        <v>34.299999999999997</v>
      </c>
      <c r="Q37" s="12">
        <f>IF(AF37&lt;0,AVERAGEIF(AF:AF,"&gt;0"),AF37)</f>
        <v>4.5</v>
      </c>
      <c r="R37" s="12">
        <f>IF(AG37&lt;0,AVERAGEIF(AG:AG,"&gt;0"),AG37)</f>
        <v>7</v>
      </c>
      <c r="S37" s="12">
        <f>IF(AH37&lt;0,AVERAGEIF(AH:AH,"&gt;0"),AH37)</f>
        <v>9</v>
      </c>
      <c r="T37" s="12">
        <f>IF(AI37&lt;0,AVERAGEIF(AI:AI,"&gt;0"),AI37)</f>
        <v>170.2</v>
      </c>
      <c r="U37" s="12" cm="1">
        <f t="array" ref="U37">INDEX(municipality_wind_potential!$X:$X,MATCH(municipalities!$F37,municipality_wind_potential!$E:$E,0),0)</f>
        <v>111</v>
      </c>
      <c r="V37" s="12">
        <f t="shared" si="0"/>
        <v>621.59999999999991</v>
      </c>
      <c r="W37" s="12" cm="1">
        <f t="array" ref="W37">INDEX(municipality_wind_potential!$Y:$Y,MATCH(municipalities!$F37,municipality_wind_potential!$E:$E,0),0) / 3.6</f>
        <v>1782.1444444444444</v>
      </c>
      <c r="X37" s="12">
        <f t="shared" si="1"/>
        <v>67.588792896568279</v>
      </c>
      <c r="Y37" s="12" cm="1">
        <f t="array" ref="Y37">INDEX(municipality_pv_potential!$G:$G,MATCH(municipalities!$A37,municipality_pv_potential!$E:$E,0),0)/3.6*$AC$4</f>
        <v>62.587222222222216</v>
      </c>
      <c r="Z37" s="12">
        <f t="shared" si="2"/>
        <v>473.91708663306929</v>
      </c>
      <c r="AA37" s="12" cm="1">
        <f t="array" ref="AA37">INDEX(municipality_pv_potential!$H:$H,MATCH(municipalities!$A37,municipality_pv_potential!$E:$E,0),0)/3.6</f>
        <v>438.84722222222217</v>
      </c>
      <c r="AB37" s="12"/>
      <c r="AE37" cm="1">
        <f t="array" ref="AE37">_xlfn.IFNA(INDEX([2]household_income_2021!B:B,MATCH($A37,[2]household_income_2021!$A:$A,0),0),-99999)</f>
        <v>34.299999999999997</v>
      </c>
      <c r="AF37" cm="1">
        <f t="array" ref="AF37">_xlfn.IFNA(INDEX([2]household_income_2021!C:C,MATCH($A37,[2]household_income_2021!$A:$A,0),0),-99999)</f>
        <v>4.5</v>
      </c>
      <c r="AG37" cm="1">
        <f t="array" ref="AG37">_xlfn.IFNA(INDEX([2]household_income_2021!D:D,MATCH($A37,[2]household_income_2021!$A:$A,0),0),-99999)</f>
        <v>7</v>
      </c>
      <c r="AH37" cm="1">
        <f t="array" ref="AH37">_xlfn.IFNA(INDEX([2]household_income_2021!E:E,MATCH($A37,[2]household_income_2021!$A:$A,0),0),-99999)</f>
        <v>9</v>
      </c>
      <c r="AI37" cm="1">
        <f t="array" ref="AI37">_xlfn.IFNA(INDEX([2]household_income_2021!F:F,MATCH($A37,[2]household_income_2021!$A:$A,0),0),-99999)</f>
        <v>170.2</v>
      </c>
    </row>
    <row r="38" spans="1:35" x14ac:dyDescent="0.25">
      <c r="A38" s="5" t="s">
        <v>128</v>
      </c>
      <c r="B38" s="6" t="s">
        <v>129</v>
      </c>
      <c r="C38" s="7" t="s">
        <v>130</v>
      </c>
      <c r="D38" s="7" t="s">
        <v>130</v>
      </c>
      <c r="E38" s="7" t="s">
        <v>22</v>
      </c>
      <c r="F38" s="7" t="s">
        <v>128</v>
      </c>
      <c r="G38" s="7" t="str" cm="1">
        <f t="array" ref="G38">INDEX('municipalities per province'!F:F,MATCH(municipalities!A38,'municipalities per province'!B:B,0),0)</f>
        <v>Overijssel</v>
      </c>
      <c r="H38" s="8">
        <v>1</v>
      </c>
      <c r="I38" s="9">
        <v>38500</v>
      </c>
      <c r="J38" s="9">
        <v>19305</v>
      </c>
      <c r="K38" s="9">
        <v>19195</v>
      </c>
      <c r="L38" s="9">
        <v>4</v>
      </c>
      <c r="M38" s="10">
        <v>667</v>
      </c>
      <c r="N38" s="11">
        <v>69</v>
      </c>
      <c r="O38" s="11">
        <v>31</v>
      </c>
      <c r="P38" s="12">
        <f>IF(AE38&lt;0,AVERAGEIF(AE:AE,"&gt;0"),AE38)</f>
        <v>34</v>
      </c>
      <c r="Q38" s="12">
        <f>IF(AF38&lt;0,AVERAGEIF(AF:AF,"&gt;0"),AF38)</f>
        <v>3.8</v>
      </c>
      <c r="R38" s="12">
        <f>IF(AG38&lt;0,AVERAGEIF(AG:AG,"&gt;0"),AG38)</f>
        <v>6.3</v>
      </c>
      <c r="S38" s="12">
        <f>IF(AH38&lt;0,AVERAGEIF(AH:AH,"&gt;0"),AH38)</f>
        <v>8.6</v>
      </c>
      <c r="T38" s="12">
        <f>IF(AI38&lt;0,AVERAGEIF(AI:AI,"&gt;0"),AI38)</f>
        <v>184.6</v>
      </c>
      <c r="U38" s="12" cm="1">
        <f t="array" ref="U38">INDEX(municipality_wind_potential!$X:$X,MATCH(municipalities!$F38,municipality_wind_potential!$E:$E,0),0)</f>
        <v>64</v>
      </c>
      <c r="V38" s="12">
        <f t="shared" si="0"/>
        <v>358.4</v>
      </c>
      <c r="W38" s="12" cm="1">
        <f t="array" ref="W38">INDEX(municipality_wind_potential!$Y:$Y,MATCH(municipalities!$F38,municipality_wind_potential!$E:$E,0),0) / 3.6</f>
        <v>1024.1277777777777</v>
      </c>
      <c r="X38" s="12">
        <f t="shared" si="1"/>
        <v>117.73398128149749</v>
      </c>
      <c r="Y38" s="12" cm="1">
        <f t="array" ref="Y38">INDEX(municipality_pv_potential!$G:$G,MATCH(municipalities!$A38,municipality_pv_potential!$E:$E,0),0)/3.6*$AC$4</f>
        <v>109.02166666666668</v>
      </c>
      <c r="Z38" s="12">
        <f t="shared" si="2"/>
        <v>591.52267818574512</v>
      </c>
      <c r="AA38" s="12" cm="1">
        <f t="array" ref="AA38">INDEX(municipality_pv_potential!$H:$H,MATCH(municipalities!$A38,municipality_pv_potential!$E:$E,0),0)/3.6</f>
        <v>547.75</v>
      </c>
      <c r="AB38" s="12"/>
      <c r="AE38" cm="1">
        <f t="array" ref="AE38">_xlfn.IFNA(INDEX([2]household_income_2021!B:B,MATCH($A38,[2]household_income_2021!$A:$A,0),0),-99999)</f>
        <v>34</v>
      </c>
      <c r="AF38" cm="1">
        <f t="array" ref="AF38">_xlfn.IFNA(INDEX([2]household_income_2021!C:C,MATCH($A38,[2]household_income_2021!$A:$A,0),0),-99999)</f>
        <v>3.8</v>
      </c>
      <c r="AG38" cm="1">
        <f t="array" ref="AG38">_xlfn.IFNA(INDEX([2]household_income_2021!D:D,MATCH($A38,[2]household_income_2021!$A:$A,0),0),-99999)</f>
        <v>6.3</v>
      </c>
      <c r="AH38" cm="1">
        <f t="array" ref="AH38">_xlfn.IFNA(INDEX([2]household_income_2021!E:E,MATCH($A38,[2]household_income_2021!$A:$A,0),0),-99999)</f>
        <v>8.6</v>
      </c>
      <c r="AI38" cm="1">
        <f t="array" ref="AI38">_xlfn.IFNA(INDEX([2]household_income_2021!F:F,MATCH($A38,[2]household_income_2021!$A:$A,0),0),-99999)</f>
        <v>184.6</v>
      </c>
    </row>
    <row r="39" spans="1:35" x14ac:dyDescent="0.25">
      <c r="A39" s="5" t="s">
        <v>131</v>
      </c>
      <c r="B39" s="6" t="s">
        <v>132</v>
      </c>
      <c r="C39" s="7" t="s">
        <v>133</v>
      </c>
      <c r="D39" s="7" t="s">
        <v>133</v>
      </c>
      <c r="E39" s="7" t="s">
        <v>22</v>
      </c>
      <c r="F39" s="7" t="s">
        <v>131</v>
      </c>
      <c r="G39" s="7" t="str" cm="1">
        <f t="array" ref="G39">INDEX('municipalities per province'!F:F,MATCH(municipalities!A39,'municipalities per province'!B:B,0),0)</f>
        <v>Overijssel</v>
      </c>
      <c r="H39" s="8">
        <v>1</v>
      </c>
      <c r="I39" s="9">
        <v>17628</v>
      </c>
      <c r="J39" s="9">
        <v>9002</v>
      </c>
      <c r="K39" s="9">
        <v>8626</v>
      </c>
      <c r="L39" s="9">
        <v>5</v>
      </c>
      <c r="M39" s="10">
        <v>360</v>
      </c>
      <c r="N39" s="11">
        <v>78</v>
      </c>
      <c r="O39" s="11">
        <v>22</v>
      </c>
      <c r="P39" s="12">
        <f>IF(AE39&lt;0,AVERAGEIF(AE:AE,"&gt;0"),AE39)</f>
        <v>34.4</v>
      </c>
      <c r="Q39" s="12">
        <f>IF(AF39&lt;0,AVERAGEIF(AF:AF,"&gt;0"),AF39)</f>
        <v>3.6</v>
      </c>
      <c r="R39" s="12">
        <f>IF(AG39&lt;0,AVERAGEIF(AG:AG,"&gt;0"),AG39)</f>
        <v>5</v>
      </c>
      <c r="S39" s="12">
        <f>IF(AH39&lt;0,AVERAGEIF(AH:AH,"&gt;0"),AH39)</f>
        <v>6.7</v>
      </c>
      <c r="T39" s="12">
        <f>IF(AI39&lt;0,AVERAGEIF(AI:AI,"&gt;0"),AI39)</f>
        <v>255.3</v>
      </c>
      <c r="U39" s="12" cm="1">
        <f t="array" ref="U39">INDEX(municipality_wind_potential!$X:$X,MATCH(municipalities!$F39,municipality_wind_potential!$E:$E,0),0)</f>
        <v>97</v>
      </c>
      <c r="V39" s="12">
        <f t="shared" si="0"/>
        <v>543.19999999999993</v>
      </c>
      <c r="W39" s="12" cm="1">
        <f t="array" ref="W39">INDEX(municipality_wind_potential!$Y:$Y,MATCH(municipalities!$F39,municipality_wind_potential!$E:$E,0),0) / 3.6</f>
        <v>1721.9444444444443</v>
      </c>
      <c r="X39" s="12">
        <f t="shared" si="1"/>
        <v>51.513678905687549</v>
      </c>
      <c r="Y39" s="12" cm="1">
        <f t="array" ref="Y39">INDEX(municipality_pv_potential!$G:$G,MATCH(municipalities!$A39,municipality_pv_potential!$E:$E,0),0)/3.6*$AC$4</f>
        <v>47.701666666666668</v>
      </c>
      <c r="Z39" s="12">
        <f t="shared" si="2"/>
        <v>497.22822174226053</v>
      </c>
      <c r="AA39" s="12" cm="1">
        <f t="array" ref="AA39">INDEX(municipality_pv_potential!$H:$H,MATCH(municipalities!$A39,municipality_pv_potential!$E:$E,0),0)/3.6</f>
        <v>460.43333333333328</v>
      </c>
      <c r="AB39" s="12"/>
      <c r="AE39" cm="1">
        <f t="array" ref="AE39">_xlfn.IFNA(INDEX([2]household_income_2021!B:B,MATCH($A39,[2]household_income_2021!$A:$A,0),0),-99999)</f>
        <v>34.4</v>
      </c>
      <c r="AF39" cm="1">
        <f t="array" ref="AF39">_xlfn.IFNA(INDEX([2]household_income_2021!C:C,MATCH($A39,[2]household_income_2021!$A:$A,0),0),-99999)</f>
        <v>3.6</v>
      </c>
      <c r="AG39" cm="1">
        <f t="array" ref="AG39">_xlfn.IFNA(INDEX([2]household_income_2021!D:D,MATCH($A39,[2]household_income_2021!$A:$A,0),0),-99999)</f>
        <v>5</v>
      </c>
      <c r="AH39" cm="1">
        <f t="array" ref="AH39">_xlfn.IFNA(INDEX([2]household_income_2021!E:E,MATCH($A39,[2]household_income_2021!$A:$A,0),0),-99999)</f>
        <v>6.7</v>
      </c>
      <c r="AI39" cm="1">
        <f t="array" ref="AI39">_xlfn.IFNA(INDEX([2]household_income_2021!F:F,MATCH($A39,[2]household_income_2021!$A:$A,0),0),-99999)</f>
        <v>255.3</v>
      </c>
    </row>
    <row r="40" spans="1:35" x14ac:dyDescent="0.25">
      <c r="A40" s="5" t="s">
        <v>134</v>
      </c>
      <c r="B40" s="6" t="s">
        <v>135</v>
      </c>
      <c r="C40" s="7" t="s">
        <v>136</v>
      </c>
      <c r="D40" s="7" t="s">
        <v>136</v>
      </c>
      <c r="E40" s="7" t="s">
        <v>22</v>
      </c>
      <c r="F40" s="7" t="s">
        <v>134</v>
      </c>
      <c r="G40" s="7" t="str" cm="1">
        <f t="array" ref="G40">INDEX('municipalities per province'!F:F,MATCH(municipalities!A40,'municipalities per province'!B:B,0),0)</f>
        <v>Overijssel</v>
      </c>
      <c r="H40" s="8">
        <v>1</v>
      </c>
      <c r="I40" s="9">
        <v>21408</v>
      </c>
      <c r="J40" s="9">
        <v>10970</v>
      </c>
      <c r="K40" s="9">
        <v>10438</v>
      </c>
      <c r="L40" s="9">
        <v>5</v>
      </c>
      <c r="M40" s="10">
        <v>298</v>
      </c>
      <c r="N40" s="11">
        <v>72</v>
      </c>
      <c r="O40" s="11">
        <v>28</v>
      </c>
      <c r="P40" s="12">
        <f>IF(AE40&lt;0,AVERAGEIF(AE:AE,"&gt;0"),AE40)</f>
        <v>35.700000000000003</v>
      </c>
      <c r="Q40" s="12">
        <f>IF(AF40&lt;0,AVERAGEIF(AF:AF,"&gt;0"),AF40)</f>
        <v>4.0999999999999996</v>
      </c>
      <c r="R40" s="12">
        <f>IF(AG40&lt;0,AVERAGEIF(AG:AG,"&gt;0"),AG40)</f>
        <v>6.1</v>
      </c>
      <c r="S40" s="12">
        <f>IF(AH40&lt;0,AVERAGEIF(AH:AH,"&gt;0"),AH40)</f>
        <v>8.1999999999999993</v>
      </c>
      <c r="T40" s="12">
        <f>IF(AI40&lt;0,AVERAGEIF(AI:AI,"&gt;0"),AI40)</f>
        <v>250.4</v>
      </c>
      <c r="U40" s="12" cm="1">
        <f t="array" ref="U40">INDEX(municipality_wind_potential!$X:$X,MATCH(municipalities!$F40,municipality_wind_potential!$E:$E,0),0)</f>
        <v>70</v>
      </c>
      <c r="V40" s="12">
        <f t="shared" si="0"/>
        <v>392</v>
      </c>
      <c r="W40" s="12" cm="1">
        <f t="array" ref="W40">INDEX(municipality_wind_potential!$Y:$Y,MATCH(municipalities!$F40,municipality_wind_potential!$E:$E,0),0) / 3.6</f>
        <v>1120.8972222222221</v>
      </c>
      <c r="X40" s="12">
        <f t="shared" si="1"/>
        <v>92.425005999520039</v>
      </c>
      <c r="Y40" s="12" cm="1">
        <f t="array" ref="Y40">INDEX(municipality_pv_potential!$G:$G,MATCH(municipalities!$A40,municipality_pv_potential!$E:$E,0),0)/3.6*$AC$4</f>
        <v>85.585555555555558</v>
      </c>
      <c r="Z40" s="12">
        <f t="shared" si="2"/>
        <v>534.00527957763381</v>
      </c>
      <c r="AA40" s="12" cm="1">
        <f t="array" ref="AA40">INDEX(municipality_pv_potential!$H:$H,MATCH(municipalities!$A40,municipality_pv_potential!$E:$E,0),0)/3.6</f>
        <v>494.48888888888888</v>
      </c>
      <c r="AB40" s="12"/>
      <c r="AE40" cm="1">
        <f t="array" ref="AE40">_xlfn.IFNA(INDEX([2]household_income_2021!B:B,MATCH($A40,[2]household_income_2021!$A:$A,0),0),-99999)</f>
        <v>35.700000000000003</v>
      </c>
      <c r="AF40" cm="1">
        <f t="array" ref="AF40">_xlfn.IFNA(INDEX([2]household_income_2021!C:C,MATCH($A40,[2]household_income_2021!$A:$A,0),0),-99999)</f>
        <v>4.0999999999999996</v>
      </c>
      <c r="AG40" cm="1">
        <f t="array" ref="AG40">_xlfn.IFNA(INDEX([2]household_income_2021!D:D,MATCH($A40,[2]household_income_2021!$A:$A,0),0),-99999)</f>
        <v>6.1</v>
      </c>
      <c r="AH40" cm="1">
        <f t="array" ref="AH40">_xlfn.IFNA(INDEX([2]household_income_2021!E:E,MATCH($A40,[2]household_income_2021!$A:$A,0),0),-99999)</f>
        <v>8.1999999999999993</v>
      </c>
      <c r="AI40" cm="1">
        <f t="array" ref="AI40">_xlfn.IFNA(INDEX([2]household_income_2021!F:F,MATCH($A40,[2]household_income_2021!$A:$A,0),0),-99999)</f>
        <v>250.4</v>
      </c>
    </row>
    <row r="41" spans="1:35" x14ac:dyDescent="0.25">
      <c r="A41" s="5" t="s">
        <v>137</v>
      </c>
      <c r="B41" s="6" t="s">
        <v>138</v>
      </c>
      <c r="C41" s="7" t="s">
        <v>139</v>
      </c>
      <c r="D41" s="7" t="s">
        <v>139</v>
      </c>
      <c r="E41" s="7" t="s">
        <v>22</v>
      </c>
      <c r="F41" s="7" t="s">
        <v>137</v>
      </c>
      <c r="G41" s="7" t="str" cm="1">
        <f t="array" ref="G41">INDEX('municipalities per province'!F:F,MATCH(municipalities!A41,'municipalities per province'!B:B,0),0)</f>
        <v>Flevoland</v>
      </c>
      <c r="H41" s="8">
        <v>1</v>
      </c>
      <c r="I41" s="9">
        <v>21829</v>
      </c>
      <c r="J41" s="9">
        <v>11072</v>
      </c>
      <c r="K41" s="9">
        <v>10757</v>
      </c>
      <c r="L41" s="9">
        <v>3</v>
      </c>
      <c r="M41" s="10">
        <v>1093</v>
      </c>
      <c r="N41" s="11">
        <v>78</v>
      </c>
      <c r="O41" s="11">
        <v>22</v>
      </c>
      <c r="P41" s="12">
        <f>IF(AE41&lt;0,AVERAGEIF(AE:AE,"&gt;0"),AE41)</f>
        <v>32.9</v>
      </c>
      <c r="Q41" s="12">
        <f>IF(AF41&lt;0,AVERAGEIF(AF:AF,"&gt;0"),AF41)</f>
        <v>3.5</v>
      </c>
      <c r="R41" s="12">
        <f>IF(AG41&lt;0,AVERAGEIF(AG:AG,"&gt;0"),AG41)</f>
        <v>5.4</v>
      </c>
      <c r="S41" s="12">
        <f>IF(AH41&lt;0,AVERAGEIF(AH:AH,"&gt;0"),AH41)</f>
        <v>7</v>
      </c>
      <c r="T41" s="12">
        <f>IF(AI41&lt;0,AVERAGEIF(AI:AI,"&gt;0"),AI41)</f>
        <v>157.80000000000001</v>
      </c>
      <c r="U41" s="12" cm="1">
        <f t="array" ref="U41">INDEX(municipality_wind_potential!$X:$X,MATCH(municipalities!$F41,municipality_wind_potential!$E:$E,0),0)</f>
        <v>5</v>
      </c>
      <c r="V41" s="12">
        <f t="shared" si="0"/>
        <v>28</v>
      </c>
      <c r="W41" s="12" cm="1">
        <f t="array" ref="W41">INDEX(municipality_wind_potential!$Y:$Y,MATCH(municipalities!$F41,municipality_wind_potential!$E:$E,0),0) / 3.6</f>
        <v>98</v>
      </c>
      <c r="X41" s="12">
        <f t="shared" si="1"/>
        <v>25.200983921286298</v>
      </c>
      <c r="Y41" s="12" cm="1">
        <f t="array" ref="Y41">INDEX(municipality_pv_potential!$G:$G,MATCH(municipalities!$A41,municipality_pv_potential!$E:$E,0),0)/3.6*$AC$4</f>
        <v>23.336111111111112</v>
      </c>
      <c r="Z41" s="12">
        <f t="shared" si="2"/>
        <v>24.838012958963283</v>
      </c>
      <c r="AA41" s="12" cm="1">
        <f t="array" ref="AA41">INDEX(municipality_pv_potential!$H:$H,MATCH(municipalities!$A41,municipality_pv_potential!$E:$E,0),0)/3.6</f>
        <v>23</v>
      </c>
      <c r="AB41" s="12"/>
      <c r="AE41" cm="1">
        <f t="array" ref="AE41">_xlfn.IFNA(INDEX([2]household_income_2021!B:B,MATCH($A41,[2]household_income_2021!$A:$A,0),0),-99999)</f>
        <v>32.9</v>
      </c>
      <c r="AF41" cm="1">
        <f t="array" ref="AF41">_xlfn.IFNA(INDEX([2]household_income_2021!C:C,MATCH($A41,[2]household_income_2021!$A:$A,0),0),-99999)</f>
        <v>3.5</v>
      </c>
      <c r="AG41" cm="1">
        <f t="array" ref="AG41">_xlfn.IFNA(INDEX([2]household_income_2021!D:D,MATCH($A41,[2]household_income_2021!$A:$A,0),0),-99999)</f>
        <v>5.4</v>
      </c>
      <c r="AH41" cm="1">
        <f t="array" ref="AH41">_xlfn.IFNA(INDEX([2]household_income_2021!E:E,MATCH($A41,[2]household_income_2021!$A:$A,0),0),-99999)</f>
        <v>7</v>
      </c>
      <c r="AI41" cm="1">
        <f t="array" ref="AI41">_xlfn.IFNA(INDEX([2]household_income_2021!F:F,MATCH($A41,[2]household_income_2021!$A:$A,0),0),-99999)</f>
        <v>157.80000000000001</v>
      </c>
    </row>
    <row r="42" spans="1:35" x14ac:dyDescent="0.25">
      <c r="A42" s="5" t="s">
        <v>140</v>
      </c>
      <c r="B42" s="6" t="s">
        <v>141</v>
      </c>
      <c r="C42" s="7" t="s">
        <v>142</v>
      </c>
      <c r="D42" s="7" t="s">
        <v>142</v>
      </c>
      <c r="E42" s="7" t="s">
        <v>22</v>
      </c>
      <c r="F42" s="7" t="s">
        <v>140</v>
      </c>
      <c r="G42" s="7" t="str" cm="1">
        <f t="array" ref="G42">INDEX('municipalities per province'!F:F,MATCH(municipalities!A42,'municipalities per province'!B:B,0),0)</f>
        <v>Overijssel</v>
      </c>
      <c r="H42" s="8">
        <v>1</v>
      </c>
      <c r="I42" s="9">
        <v>24862</v>
      </c>
      <c r="J42" s="9">
        <v>12425</v>
      </c>
      <c r="K42" s="9">
        <v>12437</v>
      </c>
      <c r="L42" s="9">
        <v>4</v>
      </c>
      <c r="M42" s="10">
        <v>712</v>
      </c>
      <c r="N42" s="11">
        <v>73</v>
      </c>
      <c r="O42" s="11">
        <v>27</v>
      </c>
      <c r="P42" s="12">
        <f>IF(AE42&lt;0,AVERAGEIF(AE:AE,"&gt;0"),AE42)</f>
        <v>36.5</v>
      </c>
      <c r="Q42" s="12">
        <f>IF(AF42&lt;0,AVERAGEIF(AF:AF,"&gt;0"),AF42)</f>
        <v>3.3</v>
      </c>
      <c r="R42" s="12">
        <f>IF(AG42&lt;0,AVERAGEIF(AG:AG,"&gt;0"),AG42)</f>
        <v>5.5</v>
      </c>
      <c r="S42" s="12">
        <f>IF(AH42&lt;0,AVERAGEIF(AH:AH,"&gt;0"),AH42)</f>
        <v>7.6</v>
      </c>
      <c r="T42" s="12">
        <f>IF(AI42&lt;0,AVERAGEIF(AI:AI,"&gt;0"),AI42)</f>
        <v>187.8</v>
      </c>
      <c r="U42" s="12" cm="1">
        <f t="array" ref="U42">INDEX(municipality_wind_potential!$X:$X,MATCH(municipalities!$F42,municipality_wind_potential!$E:$E,0),0)</f>
        <v>40</v>
      </c>
      <c r="V42" s="12">
        <f t="shared" si="0"/>
        <v>224</v>
      </c>
      <c r="W42" s="12" cm="1">
        <f t="array" ref="W42">INDEX(municipality_wind_potential!$Y:$Y,MATCH(municipalities!$F42,municipality_wind_potential!$E:$E,0),0) / 3.6</f>
        <v>593.6</v>
      </c>
      <c r="X42" s="12">
        <f t="shared" si="1"/>
        <v>65.894528437724972</v>
      </c>
      <c r="Y42" s="12" cm="1">
        <f t="array" ref="Y42">INDEX(municipality_pv_potential!$G:$G,MATCH(municipalities!$A42,municipality_pv_potential!$E:$E,0),0)/3.6*$AC$4</f>
        <v>61.018333333333331</v>
      </c>
      <c r="Z42" s="12">
        <f t="shared" si="2"/>
        <v>288.6159107271418</v>
      </c>
      <c r="AA42" s="12" cm="1">
        <f t="array" ref="AA42">INDEX(municipality_pv_potential!$H:$H,MATCH(municipalities!$A42,municipality_pv_potential!$E:$E,0),0)/3.6</f>
        <v>267.25833333333333</v>
      </c>
      <c r="AB42" s="12"/>
      <c r="AE42" cm="1">
        <f t="array" ref="AE42">_xlfn.IFNA(INDEX([2]household_income_2021!B:B,MATCH($A42,[2]household_income_2021!$A:$A,0),0),-99999)</f>
        <v>36.5</v>
      </c>
      <c r="AF42" cm="1">
        <f t="array" ref="AF42">_xlfn.IFNA(INDEX([2]household_income_2021!C:C,MATCH($A42,[2]household_income_2021!$A:$A,0),0),-99999)</f>
        <v>3.3</v>
      </c>
      <c r="AG42" cm="1">
        <f t="array" ref="AG42">_xlfn.IFNA(INDEX([2]household_income_2021!D:D,MATCH($A42,[2]household_income_2021!$A:$A,0),0),-99999)</f>
        <v>5.5</v>
      </c>
      <c r="AH42" cm="1">
        <f t="array" ref="AH42">_xlfn.IFNA(INDEX([2]household_income_2021!E:E,MATCH($A42,[2]household_income_2021!$A:$A,0),0),-99999)</f>
        <v>7.6</v>
      </c>
      <c r="AI42" cm="1">
        <f t="array" ref="AI42">_xlfn.IFNA(INDEX([2]household_income_2021!F:F,MATCH($A42,[2]household_income_2021!$A:$A,0),0),-99999)</f>
        <v>187.8</v>
      </c>
    </row>
    <row r="43" spans="1:35" x14ac:dyDescent="0.25">
      <c r="A43" s="5" t="s">
        <v>143</v>
      </c>
      <c r="B43" s="6" t="s">
        <v>144</v>
      </c>
      <c r="C43" s="7" t="s">
        <v>145</v>
      </c>
      <c r="D43" s="7" t="s">
        <v>145</v>
      </c>
      <c r="E43" s="7" t="s">
        <v>22</v>
      </c>
      <c r="F43" s="7" t="s">
        <v>143</v>
      </c>
      <c r="G43" s="7" t="str" cm="1">
        <f t="array" ref="G43">INDEX('municipalities per province'!F:F,MATCH(municipalities!A43,'municipalities per province'!B:B,0),0)</f>
        <v>Overijssel</v>
      </c>
      <c r="H43" s="8">
        <v>1</v>
      </c>
      <c r="I43" s="9">
        <v>132411</v>
      </c>
      <c r="J43" s="9">
        <v>65183</v>
      </c>
      <c r="K43" s="9">
        <v>67228</v>
      </c>
      <c r="L43" s="9">
        <v>2</v>
      </c>
      <c r="M43" s="10">
        <v>2093</v>
      </c>
      <c r="N43" s="11">
        <v>53</v>
      </c>
      <c r="O43" s="11">
        <v>47</v>
      </c>
      <c r="P43" s="12">
        <f>IF(AE43&lt;0,AVERAGEIF(AE:AE,"&gt;0"),AE43)</f>
        <v>32.200000000000003</v>
      </c>
      <c r="Q43" s="12">
        <f>IF(AF43&lt;0,AVERAGEIF(AF:AF,"&gt;0"),AF43)</f>
        <v>6.7</v>
      </c>
      <c r="R43" s="12">
        <f>IF(AG43&lt;0,AVERAGEIF(AG:AG,"&gt;0"),AG43)</f>
        <v>10.5</v>
      </c>
      <c r="S43" s="12">
        <f>IF(AH43&lt;0,AVERAGEIF(AH:AH,"&gt;0"),AH43)</f>
        <v>13</v>
      </c>
      <c r="T43" s="12">
        <f>IF(AI43&lt;0,AVERAGEIF(AI:AI,"&gt;0"),AI43)</f>
        <v>66.099999999999994</v>
      </c>
      <c r="U43" s="12" cm="1">
        <f t="array" ref="U43">INDEX(municipality_wind_potential!$X:$X,MATCH(municipalities!$F43,municipality_wind_potential!$E:$E,0),0)</f>
        <v>51</v>
      </c>
      <c r="V43" s="12">
        <f t="shared" si="0"/>
        <v>285.59999999999997</v>
      </c>
      <c r="W43" s="12" cm="1">
        <f t="array" ref="W43">INDEX(municipality_wind_potential!$Y:$Y,MATCH(municipalities!$F43,municipality_wind_potential!$E:$E,0),0) / 3.6</f>
        <v>896.47499999999991</v>
      </c>
      <c r="X43" s="12">
        <f t="shared" si="1"/>
        <v>171.41588672906167</v>
      </c>
      <c r="Y43" s="12" cm="1">
        <f t="array" ref="Y43">INDEX(municipality_pv_potential!$G:$G,MATCH(municipalities!$A43,municipality_pv_potential!$E:$E,0),0)/3.6*$AC$4</f>
        <v>158.73111111111109</v>
      </c>
      <c r="Z43" s="12">
        <f t="shared" si="2"/>
        <v>271.66726661867045</v>
      </c>
      <c r="AA43" s="12" cm="1">
        <f t="array" ref="AA43">INDEX(municipality_pv_potential!$H:$H,MATCH(municipalities!$A43,municipality_pv_potential!$E:$E,0),0)/3.6</f>
        <v>251.56388888888887</v>
      </c>
      <c r="AB43" s="12"/>
      <c r="AE43" cm="1">
        <f t="array" ref="AE43">_xlfn.IFNA(INDEX([2]household_income_2021!B:B,MATCH($A43,[2]household_income_2021!$A:$A,0),0),-99999)</f>
        <v>32.200000000000003</v>
      </c>
      <c r="AF43" cm="1">
        <f t="array" ref="AF43">_xlfn.IFNA(INDEX([2]household_income_2021!C:C,MATCH($A43,[2]household_income_2021!$A:$A,0),0),-99999)</f>
        <v>6.7</v>
      </c>
      <c r="AG43" cm="1">
        <f t="array" ref="AG43">_xlfn.IFNA(INDEX([2]household_income_2021!D:D,MATCH($A43,[2]household_income_2021!$A:$A,0),0),-99999)</f>
        <v>10.5</v>
      </c>
      <c r="AH43" cm="1">
        <f t="array" ref="AH43">_xlfn.IFNA(INDEX([2]household_income_2021!E:E,MATCH($A43,[2]household_income_2021!$A:$A,0),0),-99999)</f>
        <v>13</v>
      </c>
      <c r="AI43" cm="1">
        <f t="array" ref="AI43">_xlfn.IFNA(INDEX([2]household_income_2021!F:F,MATCH($A43,[2]household_income_2021!$A:$A,0),0),-99999)</f>
        <v>66.099999999999994</v>
      </c>
    </row>
    <row r="44" spans="1:35" x14ac:dyDescent="0.25">
      <c r="A44" s="5" t="s">
        <v>146</v>
      </c>
      <c r="B44" s="6" t="s">
        <v>147</v>
      </c>
      <c r="C44" s="7" t="s">
        <v>148</v>
      </c>
      <c r="D44" s="7" t="s">
        <v>148</v>
      </c>
      <c r="E44" s="7" t="s">
        <v>22</v>
      </c>
      <c r="F44" s="7" t="s">
        <v>146</v>
      </c>
      <c r="G44" s="7" t="str" cm="1">
        <f t="array" ref="G44">INDEX('municipalities per province'!F:F,MATCH(municipalities!A44,'municipalities per province'!B:B,0),0)</f>
        <v>Gelderland</v>
      </c>
      <c r="H44" s="8">
        <v>1</v>
      </c>
      <c r="I44" s="9">
        <v>27244</v>
      </c>
      <c r="J44" s="9">
        <v>13730</v>
      </c>
      <c r="K44" s="9">
        <v>13514</v>
      </c>
      <c r="L44" s="9">
        <v>4</v>
      </c>
      <c r="M44" s="10">
        <v>780</v>
      </c>
      <c r="N44" s="11">
        <v>72</v>
      </c>
      <c r="O44" s="11">
        <v>28</v>
      </c>
      <c r="P44" s="12">
        <f>IF(AE44&lt;0,AVERAGEIF(AE:AE,"&gt;0"),AE44)</f>
        <v>32.5</v>
      </c>
      <c r="Q44" s="12">
        <f>IF(AF44&lt;0,AVERAGEIF(AF:AF,"&gt;0"),AF44)</f>
        <v>4</v>
      </c>
      <c r="R44" s="12">
        <f>IF(AG44&lt;0,AVERAGEIF(AG:AG,"&gt;0"),AG44)</f>
        <v>6.8</v>
      </c>
      <c r="S44" s="12">
        <f>IF(AH44&lt;0,AVERAGEIF(AH:AH,"&gt;0"),AH44)</f>
        <v>9.6</v>
      </c>
      <c r="T44" s="12">
        <f>IF(AI44&lt;0,AVERAGEIF(AI:AI,"&gt;0"),AI44)</f>
        <v>129.80000000000001</v>
      </c>
      <c r="U44" s="12" cm="1">
        <f t="array" ref="U44">INDEX(municipality_wind_potential!$X:$X,MATCH(municipalities!$F44,municipality_wind_potential!$E:$E,0),0)</f>
        <v>32</v>
      </c>
      <c r="V44" s="12">
        <f t="shared" si="0"/>
        <v>179.2</v>
      </c>
      <c r="W44" s="12" cm="1">
        <f t="array" ref="W44">INDEX(municipality_wind_potential!$Y:$Y,MATCH(municipalities!$F44,municipality_wind_potential!$E:$E,0),0) / 3.6</f>
        <v>559.18888888888887</v>
      </c>
      <c r="X44" s="12">
        <f t="shared" si="1"/>
        <v>77.225821934245246</v>
      </c>
      <c r="Y44" s="12" cm="1">
        <f t="array" ref="Y44">INDEX(municipality_pv_potential!$G:$G,MATCH(municipalities!$A44,municipality_pv_potential!$E:$E,0),0)/3.6*$AC$4</f>
        <v>71.511111111111106</v>
      </c>
      <c r="Z44" s="12">
        <f t="shared" si="2"/>
        <v>339.68382529397638</v>
      </c>
      <c r="AA44" s="12" cm="1">
        <f t="array" ref="AA44">INDEX(municipality_pv_potential!$H:$H,MATCH(municipalities!$A44,municipality_pv_potential!$E:$E,0),0)/3.6</f>
        <v>314.54722222222216</v>
      </c>
      <c r="AB44" s="12"/>
      <c r="AE44" cm="1">
        <f t="array" ref="AE44">_xlfn.IFNA(INDEX([2]household_income_2021!B:B,MATCH($A44,[2]household_income_2021!$A:$A,0),0),-99999)</f>
        <v>32.5</v>
      </c>
      <c r="AF44" cm="1">
        <f t="array" ref="AF44">_xlfn.IFNA(INDEX([2]household_income_2021!C:C,MATCH($A44,[2]household_income_2021!$A:$A,0),0),-99999)</f>
        <v>4</v>
      </c>
      <c r="AG44" cm="1">
        <f t="array" ref="AG44">_xlfn.IFNA(INDEX([2]household_income_2021!D:D,MATCH($A44,[2]household_income_2021!$A:$A,0),0),-99999)</f>
        <v>6.8</v>
      </c>
      <c r="AH44" cm="1">
        <f t="array" ref="AH44">_xlfn.IFNA(INDEX([2]household_income_2021!E:E,MATCH($A44,[2]household_income_2021!$A:$A,0),0),-99999)</f>
        <v>9.6</v>
      </c>
      <c r="AI44" cm="1">
        <f t="array" ref="AI44">_xlfn.IFNA(INDEX([2]household_income_2021!F:F,MATCH($A44,[2]household_income_2021!$A:$A,0),0),-99999)</f>
        <v>129.80000000000001</v>
      </c>
    </row>
    <row r="45" spans="1:35" x14ac:dyDescent="0.25">
      <c r="A45" s="5" t="s">
        <v>149</v>
      </c>
      <c r="B45" s="6" t="s">
        <v>150</v>
      </c>
      <c r="C45" s="7" t="s">
        <v>151</v>
      </c>
      <c r="D45" s="7" t="s">
        <v>151</v>
      </c>
      <c r="E45" s="7" t="s">
        <v>22</v>
      </c>
      <c r="F45" s="7" t="s">
        <v>149</v>
      </c>
      <c r="G45" s="7" t="str" cm="1">
        <f t="array" ref="G45">INDEX('municipalities per province'!F:F,MATCH(municipalities!A45,'municipalities per province'!B:B,0),0)</f>
        <v>Gelderland</v>
      </c>
      <c r="H45" s="8">
        <v>1</v>
      </c>
      <c r="I45" s="9">
        <v>167191</v>
      </c>
      <c r="J45" s="9">
        <v>83505</v>
      </c>
      <c r="K45" s="9">
        <v>83686</v>
      </c>
      <c r="L45" s="9">
        <v>2</v>
      </c>
      <c r="M45" s="10">
        <v>1788</v>
      </c>
      <c r="N45" s="11">
        <v>60</v>
      </c>
      <c r="O45" s="11">
        <v>40</v>
      </c>
      <c r="P45" s="12">
        <f>IF(AE45&lt;0,AVERAGEIF(AE:AE,"&gt;0"),AE45)</f>
        <v>33.299999999999997</v>
      </c>
      <c r="Q45" s="12">
        <f>IF(AF45&lt;0,AVERAGEIF(AF:AF,"&gt;0"),AF45)</f>
        <v>6</v>
      </c>
      <c r="R45" s="12">
        <f>IF(AG45&lt;0,AVERAGEIF(AG:AG,"&gt;0"),AG45)</f>
        <v>9.1999999999999993</v>
      </c>
      <c r="S45" s="12">
        <f>IF(AH45&lt;0,AVERAGEIF(AH:AH,"&gt;0"),AH45)</f>
        <v>11.8</v>
      </c>
      <c r="T45" s="12">
        <f>IF(AI45&lt;0,AVERAGEIF(AI:AI,"&gt;0"),AI45)</f>
        <v>91.2</v>
      </c>
      <c r="U45" s="12" cm="1">
        <f t="array" ref="U45">INDEX(municipality_wind_potential!$X:$X,MATCH(municipalities!$F45,municipality_wind_potential!$E:$E,0),0)</f>
        <v>223</v>
      </c>
      <c r="V45" s="12">
        <f t="shared" si="0"/>
        <v>1248.8</v>
      </c>
      <c r="W45" s="12" cm="1">
        <f t="array" ref="W45">INDEX(municipality_wind_potential!$Y:$Y,MATCH(municipalities!$F45,municipality_wind_potential!$E:$E,0),0) / 3.6</f>
        <v>3309.3194444444443</v>
      </c>
      <c r="X45" s="12">
        <f t="shared" si="1"/>
        <v>256.64566834653232</v>
      </c>
      <c r="Y45" s="12" cm="1">
        <f t="array" ref="Y45">INDEX(municipality_pv_potential!$G:$G,MATCH(municipalities!$A45,municipality_pv_potential!$E:$E,0),0)/3.6*$AC$4</f>
        <v>237.65388888888893</v>
      </c>
      <c r="Z45" s="12">
        <f t="shared" si="2"/>
        <v>288.68490520758337</v>
      </c>
      <c r="AA45" s="12" cm="1">
        <f t="array" ref="AA45">INDEX(municipality_pv_potential!$H:$H,MATCH(municipalities!$A45,municipality_pv_potential!$E:$E,0),0)/3.6</f>
        <v>267.32222222222219</v>
      </c>
      <c r="AB45" s="12"/>
      <c r="AE45" cm="1">
        <f t="array" ref="AE45">_xlfn.IFNA(INDEX([2]household_income_2021!B:B,MATCH($A45,[2]household_income_2021!$A:$A,0),0),-99999)</f>
        <v>33.299999999999997</v>
      </c>
      <c r="AF45" cm="1">
        <f t="array" ref="AF45">_xlfn.IFNA(INDEX([2]household_income_2021!C:C,MATCH($A45,[2]household_income_2021!$A:$A,0),0),-99999)</f>
        <v>6</v>
      </c>
      <c r="AG45" cm="1">
        <f t="array" ref="AG45">_xlfn.IFNA(INDEX([2]household_income_2021!D:D,MATCH($A45,[2]household_income_2021!$A:$A,0),0),-99999)</f>
        <v>9.1999999999999993</v>
      </c>
      <c r="AH45" cm="1">
        <f t="array" ref="AH45">_xlfn.IFNA(INDEX([2]household_income_2021!E:E,MATCH($A45,[2]household_income_2021!$A:$A,0),0),-99999)</f>
        <v>11.8</v>
      </c>
      <c r="AI45" cm="1">
        <f t="array" ref="AI45">_xlfn.IFNA(INDEX([2]household_income_2021!F:F,MATCH($A45,[2]household_income_2021!$A:$A,0),0),-99999)</f>
        <v>91.2</v>
      </c>
    </row>
    <row r="46" spans="1:35" x14ac:dyDescent="0.25">
      <c r="A46" s="5" t="s">
        <v>152</v>
      </c>
      <c r="B46" s="6" t="s">
        <v>153</v>
      </c>
      <c r="C46" s="7" t="s">
        <v>154</v>
      </c>
      <c r="D46" s="7" t="s">
        <v>154</v>
      </c>
      <c r="E46" s="7" t="s">
        <v>22</v>
      </c>
      <c r="F46" s="7" t="s">
        <v>152</v>
      </c>
      <c r="G46" s="7" t="str" cm="1">
        <f t="array" ref="G46">INDEX('municipalities per province'!F:F,MATCH(municipalities!A46,'municipalities per province'!B:B,0),0)</f>
        <v>Gelderland</v>
      </c>
      <c r="H46" s="8">
        <v>1</v>
      </c>
      <c r="I46" s="9">
        <v>165770</v>
      </c>
      <c r="J46" s="9">
        <v>82927</v>
      </c>
      <c r="K46" s="9">
        <v>82843</v>
      </c>
      <c r="L46" s="9">
        <v>2</v>
      </c>
      <c r="M46" s="10">
        <v>2295</v>
      </c>
      <c r="N46" s="11">
        <v>43</v>
      </c>
      <c r="O46" s="11">
        <v>57</v>
      </c>
      <c r="P46" s="12">
        <f>IF(AE46&lt;0,AVERAGEIF(AE:AE,"&gt;0"),AE46)</f>
        <v>29.7</v>
      </c>
      <c r="Q46" s="12">
        <f>IF(AF46&lt;0,AVERAGEIF(AF:AF,"&gt;0"),AF46)</f>
        <v>11</v>
      </c>
      <c r="R46" s="12">
        <f>IF(AG46&lt;0,AVERAGEIF(AG:AG,"&gt;0"),AG46)</f>
        <v>16.100000000000001</v>
      </c>
      <c r="S46" s="12">
        <f>IF(AH46&lt;0,AVERAGEIF(AH:AH,"&gt;0"),AH46)</f>
        <v>19.2</v>
      </c>
      <c r="T46" s="12">
        <f>IF(AI46&lt;0,AVERAGEIF(AI:AI,"&gt;0"),AI46)</f>
        <v>16.899999999999999</v>
      </c>
      <c r="U46" s="12" cm="1">
        <f t="array" ref="U46">INDEX(municipality_wind_potential!$X:$X,MATCH(municipalities!$F46,municipality_wind_potential!$E:$E,0),0)</f>
        <v>5</v>
      </c>
      <c r="V46" s="12">
        <f t="shared" si="0"/>
        <v>28</v>
      </c>
      <c r="W46" s="12" cm="1">
        <f t="array" ref="W46">INDEX(municipality_wind_potential!$Y:$Y,MATCH(municipalities!$F46,municipality_wind_potential!$E:$E,0),0) / 3.6</f>
        <v>66.780555555555551</v>
      </c>
      <c r="X46" s="12">
        <f t="shared" si="1"/>
        <v>160.93352531797458</v>
      </c>
      <c r="Y46" s="12" cm="1">
        <f t="array" ref="Y46">INDEX(municipality_pv_potential!$G:$G,MATCH(municipalities!$A46,municipality_pv_potential!$E:$E,0),0)/3.6*$AC$4</f>
        <v>149.02444444444447</v>
      </c>
      <c r="Z46" s="12">
        <f t="shared" si="2"/>
        <v>55.714542836573067</v>
      </c>
      <c r="AA46" s="12" cm="1">
        <f t="array" ref="AA46">INDEX(municipality_pv_potential!$H:$H,MATCH(municipalities!$A46,municipality_pv_potential!$E:$E,0),0)/3.6</f>
        <v>51.591666666666661</v>
      </c>
      <c r="AB46" s="12"/>
      <c r="AE46" cm="1">
        <f t="array" ref="AE46">_xlfn.IFNA(INDEX([2]household_income_2021!B:B,MATCH($A46,[2]household_income_2021!$A:$A,0),0),-99999)</f>
        <v>29.7</v>
      </c>
      <c r="AF46" cm="1">
        <f t="array" ref="AF46">_xlfn.IFNA(INDEX([2]household_income_2021!C:C,MATCH($A46,[2]household_income_2021!$A:$A,0),0),-99999)</f>
        <v>11</v>
      </c>
      <c r="AG46" cm="1">
        <f t="array" ref="AG46">_xlfn.IFNA(INDEX([2]household_income_2021!D:D,MATCH($A46,[2]household_income_2021!$A:$A,0),0),-99999)</f>
        <v>16.100000000000001</v>
      </c>
      <c r="AH46" cm="1">
        <f t="array" ref="AH46">_xlfn.IFNA(INDEX([2]household_income_2021!E:E,MATCH($A46,[2]household_income_2021!$A:$A,0),0),-99999)</f>
        <v>19.2</v>
      </c>
      <c r="AI46" cm="1">
        <f t="array" ref="AI46">_xlfn.IFNA(INDEX([2]household_income_2021!F:F,MATCH($A46,[2]household_income_2021!$A:$A,0),0),-99999)</f>
        <v>16.899999999999999</v>
      </c>
    </row>
    <row r="47" spans="1:35" x14ac:dyDescent="0.25">
      <c r="A47" s="5" t="s">
        <v>155</v>
      </c>
      <c r="B47" s="6" t="s">
        <v>156</v>
      </c>
      <c r="C47" s="7" t="s">
        <v>157</v>
      </c>
      <c r="D47" s="7" t="s">
        <v>157</v>
      </c>
      <c r="E47" s="7" t="s">
        <v>22</v>
      </c>
      <c r="F47" s="7" t="s">
        <v>155</v>
      </c>
      <c r="G47" s="7" t="str" cm="1">
        <f t="array" ref="G47">INDEX('municipalities per province'!F:F,MATCH(municipalities!A47,'municipalities per province'!B:B,0),0)</f>
        <v>Gelderland</v>
      </c>
      <c r="H47" s="8">
        <v>1</v>
      </c>
      <c r="I47" s="9">
        <v>61655</v>
      </c>
      <c r="J47" s="9">
        <v>30789</v>
      </c>
      <c r="K47" s="9">
        <v>30866</v>
      </c>
      <c r="L47" s="9">
        <v>4</v>
      </c>
      <c r="M47" s="10">
        <v>894</v>
      </c>
      <c r="N47" s="11">
        <v>68</v>
      </c>
      <c r="O47" s="11">
        <v>32</v>
      </c>
      <c r="P47" s="12">
        <f>IF(AE47&lt;0,AVERAGEIF(AE:AE,"&gt;0"),AE47)</f>
        <v>35.6</v>
      </c>
      <c r="Q47" s="12">
        <f>IF(AF47&lt;0,AVERAGEIF(AF:AF,"&gt;0"),AF47)</f>
        <v>3.6</v>
      </c>
      <c r="R47" s="12">
        <f>IF(AG47&lt;0,AVERAGEIF(AG:AG,"&gt;0"),AG47)</f>
        <v>5.6</v>
      </c>
      <c r="S47" s="12">
        <f>IF(AH47&lt;0,AVERAGEIF(AH:AH,"&gt;0"),AH47)</f>
        <v>7.7</v>
      </c>
      <c r="T47" s="12">
        <f>IF(AI47&lt;0,AVERAGEIF(AI:AI,"&gt;0"),AI47)</f>
        <v>189</v>
      </c>
      <c r="U47" s="12" cm="1">
        <f t="array" ref="U47">INDEX(municipality_wind_potential!$X:$X,MATCH(municipalities!$F47,municipality_wind_potential!$E:$E,0),0)</f>
        <v>85</v>
      </c>
      <c r="V47" s="12">
        <f t="shared" si="0"/>
        <v>475.99999999999994</v>
      </c>
      <c r="W47" s="12" cm="1">
        <f t="array" ref="W47">INDEX(municipality_wind_potential!$Y:$Y,MATCH(municipalities!$F47,municipality_wind_potential!$E:$E,0),0) / 3.6</f>
        <v>1253.9805555555556</v>
      </c>
      <c r="X47" s="12">
        <f t="shared" si="1"/>
        <v>179.01427885769141</v>
      </c>
      <c r="Y47" s="12" cm="1">
        <f t="array" ref="Y47">INDEX(municipality_pv_potential!$G:$G,MATCH(municipalities!$A47,municipality_pv_potential!$E:$E,0),0)/3.6*$AC$4</f>
        <v>165.76722222222224</v>
      </c>
      <c r="Z47" s="12">
        <f t="shared" si="2"/>
        <v>361.53107751379889</v>
      </c>
      <c r="AA47" s="12" cm="1">
        <f t="array" ref="AA47">INDEX(municipality_pv_potential!$H:$H,MATCH(municipalities!$A47,municipality_pv_potential!$E:$E,0),0)/3.6</f>
        <v>334.77777777777777</v>
      </c>
      <c r="AB47" s="12"/>
      <c r="AE47" cm="1">
        <f t="array" ref="AE47">_xlfn.IFNA(INDEX([2]household_income_2021!B:B,MATCH($A47,[2]household_income_2021!$A:$A,0),0),-99999)</f>
        <v>35.6</v>
      </c>
      <c r="AF47" cm="1">
        <f t="array" ref="AF47">_xlfn.IFNA(INDEX([2]household_income_2021!C:C,MATCH($A47,[2]household_income_2021!$A:$A,0),0),-99999)</f>
        <v>3.6</v>
      </c>
      <c r="AG47" cm="1">
        <f t="array" ref="AG47">_xlfn.IFNA(INDEX([2]household_income_2021!D:D,MATCH($A47,[2]household_income_2021!$A:$A,0),0),-99999)</f>
        <v>5.6</v>
      </c>
      <c r="AH47" cm="1">
        <f t="array" ref="AH47">_xlfn.IFNA(INDEX([2]household_income_2021!E:E,MATCH($A47,[2]household_income_2021!$A:$A,0),0),-99999)</f>
        <v>7.7</v>
      </c>
      <c r="AI47" cm="1">
        <f t="array" ref="AI47">_xlfn.IFNA(INDEX([2]household_income_2021!F:F,MATCH($A47,[2]household_income_2021!$A:$A,0),0),-99999)</f>
        <v>189</v>
      </c>
    </row>
    <row r="48" spans="1:35" x14ac:dyDescent="0.25">
      <c r="A48" s="5" t="s">
        <v>158</v>
      </c>
      <c r="B48" s="6" t="s">
        <v>159</v>
      </c>
      <c r="C48" s="7" t="s">
        <v>160</v>
      </c>
      <c r="D48" s="7" t="s">
        <v>160</v>
      </c>
      <c r="E48" s="7" t="s">
        <v>22</v>
      </c>
      <c r="F48" s="7" t="s">
        <v>158</v>
      </c>
      <c r="G48" s="7" t="str" cm="1">
        <f t="array" ref="G48">INDEX('municipalities per province'!F:F,MATCH(municipalities!A48,'municipalities per province'!B:B,0),0)</f>
        <v>Gelderland</v>
      </c>
      <c r="H48" s="8">
        <v>1</v>
      </c>
      <c r="I48" s="9">
        <v>26573</v>
      </c>
      <c r="J48" s="9">
        <v>13237</v>
      </c>
      <c r="K48" s="9">
        <v>13336</v>
      </c>
      <c r="L48" s="9">
        <v>3</v>
      </c>
      <c r="M48" s="10">
        <v>1011</v>
      </c>
      <c r="N48" s="11">
        <v>70</v>
      </c>
      <c r="O48" s="11">
        <v>30</v>
      </c>
      <c r="P48" s="12">
        <f>IF(AE48&lt;0,AVERAGEIF(AE:AE,"&gt;0"),AE48)</f>
        <v>35.5</v>
      </c>
      <c r="Q48" s="12">
        <f>IF(AF48&lt;0,AVERAGEIF(AF:AF,"&gt;0"),AF48)</f>
        <v>4.0999999999999996</v>
      </c>
      <c r="R48" s="12">
        <f>IF(AG48&lt;0,AVERAGEIF(AG:AG,"&gt;0"),AG48)</f>
        <v>6.7</v>
      </c>
      <c r="S48" s="12">
        <f>IF(AH48&lt;0,AVERAGEIF(AH:AH,"&gt;0"),AH48)</f>
        <v>9.1999999999999993</v>
      </c>
      <c r="T48" s="12">
        <f>IF(AI48&lt;0,AVERAGEIF(AI:AI,"&gt;0"),AI48)</f>
        <v>141.69999999999999</v>
      </c>
      <c r="U48" s="12" cm="1">
        <f t="array" ref="U48">INDEX(municipality_wind_potential!$X:$X,MATCH(municipalities!$F48,municipality_wind_potential!$E:$E,0),0)</f>
        <v>20</v>
      </c>
      <c r="V48" s="12">
        <f t="shared" si="0"/>
        <v>112</v>
      </c>
      <c r="W48" s="12" cm="1">
        <f t="array" ref="W48">INDEX(municipality_wind_potential!$Y:$Y,MATCH(municipalities!$F48,municipality_wind_potential!$E:$E,0),0) / 3.6</f>
        <v>322.56111111111113</v>
      </c>
      <c r="X48" s="12">
        <f t="shared" si="1"/>
        <v>45.503959683225347</v>
      </c>
      <c r="Y48" s="12" cm="1">
        <f t="array" ref="Y48">INDEX(municipality_pv_potential!$G:$G,MATCH(municipalities!$A48,municipality_pv_potential!$E:$E,0),0)/3.6*$AC$4</f>
        <v>42.13666666666667</v>
      </c>
      <c r="Z48" s="12">
        <f t="shared" si="2"/>
        <v>121.18730501559875</v>
      </c>
      <c r="AA48" s="12" cm="1">
        <f t="array" ref="AA48">INDEX(municipality_pv_potential!$H:$H,MATCH(municipalities!$A48,municipality_pv_potential!$E:$E,0),0)/3.6</f>
        <v>112.21944444444445</v>
      </c>
      <c r="AB48" s="12"/>
      <c r="AE48" cm="1">
        <f t="array" ref="AE48">_xlfn.IFNA(INDEX([2]household_income_2021!B:B,MATCH($A48,[2]household_income_2021!$A:$A,0),0),-99999)</f>
        <v>35.5</v>
      </c>
      <c r="AF48" cm="1">
        <f t="array" ref="AF48">_xlfn.IFNA(INDEX([2]household_income_2021!C:C,MATCH($A48,[2]household_income_2021!$A:$A,0),0),-99999)</f>
        <v>4.0999999999999996</v>
      </c>
      <c r="AG48" cm="1">
        <f t="array" ref="AG48">_xlfn.IFNA(INDEX([2]household_income_2021!D:D,MATCH($A48,[2]household_income_2021!$A:$A,0),0),-99999)</f>
        <v>6.7</v>
      </c>
      <c r="AH48" cm="1">
        <f t="array" ref="AH48">_xlfn.IFNA(INDEX([2]household_income_2021!E:E,MATCH($A48,[2]household_income_2021!$A:$A,0),0),-99999)</f>
        <v>9.1999999999999993</v>
      </c>
      <c r="AI48" cm="1">
        <f t="array" ref="AI48">_xlfn.IFNA(INDEX([2]household_income_2021!F:F,MATCH($A48,[2]household_income_2021!$A:$A,0),0),-99999)</f>
        <v>141.69999999999999</v>
      </c>
    </row>
    <row r="49" spans="1:35" x14ac:dyDescent="0.25">
      <c r="A49" s="5" t="s">
        <v>161</v>
      </c>
      <c r="B49" s="6" t="s">
        <v>162</v>
      </c>
      <c r="C49" s="7" t="s">
        <v>163</v>
      </c>
      <c r="D49" s="7" t="s">
        <v>163</v>
      </c>
      <c r="E49" s="7" t="s">
        <v>22</v>
      </c>
      <c r="F49" s="7" t="s">
        <v>161</v>
      </c>
      <c r="G49" s="7" t="str" cm="1">
        <f t="array" ref="G49">INDEX('municipalities per province'!F:F,MATCH(municipalities!A49,'municipalities per province'!B:B,0),0)</f>
        <v>Gelderland</v>
      </c>
      <c r="H49" s="8">
        <v>1</v>
      </c>
      <c r="I49" s="9">
        <v>21105</v>
      </c>
      <c r="J49" s="9">
        <v>10448</v>
      </c>
      <c r="K49" s="9">
        <v>10657</v>
      </c>
      <c r="L49" s="9">
        <v>4</v>
      </c>
      <c r="M49" s="10">
        <v>788</v>
      </c>
      <c r="N49" s="11">
        <v>63</v>
      </c>
      <c r="O49" s="11">
        <v>37</v>
      </c>
      <c r="P49" s="12">
        <f>IF(AE49&lt;0,AVERAGEIF(AE:AE,"&gt;0"),AE49)</f>
        <v>35</v>
      </c>
      <c r="Q49" s="12">
        <f>IF(AF49&lt;0,AVERAGEIF(AF:AF,"&gt;0"),AF49)</f>
        <v>4.2</v>
      </c>
      <c r="R49" s="12">
        <f>IF(AG49&lt;0,AVERAGEIF(AG:AG,"&gt;0"),AG49)</f>
        <v>7.1</v>
      </c>
      <c r="S49" s="12">
        <f>IF(AH49&lt;0,AVERAGEIF(AH:AH,"&gt;0"),AH49)</f>
        <v>9.9</v>
      </c>
      <c r="T49" s="12">
        <f>IF(AI49&lt;0,AVERAGEIF(AI:AI,"&gt;0"),AI49)</f>
        <v>112.4</v>
      </c>
      <c r="U49" s="12" cm="1">
        <f t="array" ref="U49">INDEX(municipality_wind_potential!$X:$X,MATCH(municipalities!$F49,municipality_wind_potential!$E:$E,0),0)</f>
        <v>40</v>
      </c>
      <c r="V49" s="12">
        <f t="shared" si="0"/>
        <v>224</v>
      </c>
      <c r="W49" s="12" cm="1">
        <f t="array" ref="W49">INDEX(municipality_wind_potential!$Y:$Y,MATCH(municipalities!$F49,municipality_wind_potential!$E:$E,0),0) / 3.6</f>
        <v>586.18055555555554</v>
      </c>
      <c r="X49" s="12">
        <f t="shared" si="1"/>
        <v>48.422726181905446</v>
      </c>
      <c r="Y49" s="12" cm="1">
        <f t="array" ref="Y49">INDEX(municipality_pv_potential!$G:$G,MATCH(municipalities!$A49,municipality_pv_potential!$E:$E,0),0)/3.6*$AC$4</f>
        <v>44.839444444444446</v>
      </c>
      <c r="Z49" s="12">
        <f t="shared" si="2"/>
        <v>223.7790976721862</v>
      </c>
      <c r="AA49" s="12" cm="1">
        <f t="array" ref="AA49">INDEX(municipality_pv_potential!$H:$H,MATCH(municipalities!$A49,municipality_pv_potential!$E:$E,0),0)/3.6</f>
        <v>207.21944444444443</v>
      </c>
      <c r="AB49" s="12"/>
      <c r="AE49" cm="1">
        <f t="array" ref="AE49">_xlfn.IFNA(INDEX([2]household_income_2021!B:B,MATCH($A49,[2]household_income_2021!$A:$A,0),0),-99999)</f>
        <v>35</v>
      </c>
      <c r="AF49" cm="1">
        <f t="array" ref="AF49">_xlfn.IFNA(INDEX([2]household_income_2021!C:C,MATCH($A49,[2]household_income_2021!$A:$A,0),0),-99999)</f>
        <v>4.2</v>
      </c>
      <c r="AG49" cm="1">
        <f t="array" ref="AG49">_xlfn.IFNA(INDEX([2]household_income_2021!D:D,MATCH($A49,[2]household_income_2021!$A:$A,0),0),-99999)</f>
        <v>7.1</v>
      </c>
      <c r="AH49" cm="1">
        <f t="array" ref="AH49">_xlfn.IFNA(INDEX([2]household_income_2021!E:E,MATCH($A49,[2]household_income_2021!$A:$A,0),0),-99999)</f>
        <v>9.9</v>
      </c>
      <c r="AI49" cm="1">
        <f t="array" ref="AI49">_xlfn.IFNA(INDEX([2]household_income_2021!F:F,MATCH($A49,[2]household_income_2021!$A:$A,0),0),-99999)</f>
        <v>112.4</v>
      </c>
    </row>
    <row r="50" spans="1:35" x14ac:dyDescent="0.25">
      <c r="A50" s="5" t="s">
        <v>164</v>
      </c>
      <c r="B50" s="6" t="s">
        <v>165</v>
      </c>
      <c r="C50" s="7" t="s">
        <v>166</v>
      </c>
      <c r="D50" s="7" t="s">
        <v>166</v>
      </c>
      <c r="E50" s="7" t="s">
        <v>22</v>
      </c>
      <c r="F50" s="7" t="s">
        <v>164</v>
      </c>
      <c r="G50" s="7" t="str" cm="1">
        <f t="array" ref="G50">INDEX('municipalities per province'!F:F,MATCH(municipalities!A50,'municipalities per province'!B:B,0),0)</f>
        <v>Gelderland</v>
      </c>
      <c r="H50" s="8">
        <v>1</v>
      </c>
      <c r="I50" s="9">
        <v>27725</v>
      </c>
      <c r="J50" s="9">
        <v>13917</v>
      </c>
      <c r="K50" s="9">
        <v>13808</v>
      </c>
      <c r="L50" s="9">
        <v>5</v>
      </c>
      <c r="M50" s="10">
        <v>301</v>
      </c>
      <c r="N50" s="11">
        <v>75</v>
      </c>
      <c r="O50" s="11">
        <v>25</v>
      </c>
      <c r="P50" s="12">
        <f>IF(AE50&lt;0,AVERAGEIF(AE:AE,"&gt;0"),AE50)</f>
        <v>37.9</v>
      </c>
      <c r="Q50" s="12">
        <f>IF(AF50&lt;0,AVERAGEIF(AF:AF,"&gt;0"),AF50)</f>
        <v>3.3</v>
      </c>
      <c r="R50" s="12">
        <f>IF(AG50&lt;0,AVERAGEIF(AG:AG,"&gt;0"),AG50)</f>
        <v>5.2</v>
      </c>
      <c r="S50" s="12">
        <f>IF(AH50&lt;0,AVERAGEIF(AH:AH,"&gt;0"),AH50)</f>
        <v>7.6</v>
      </c>
      <c r="T50" s="12">
        <f>IF(AI50&lt;0,AVERAGEIF(AI:AI,"&gt;0"),AI50)</f>
        <v>199.6</v>
      </c>
      <c r="U50" s="12" cm="1">
        <f t="array" ref="U50">INDEX(municipality_wind_potential!$X:$X,MATCH(municipalities!$F50,municipality_wind_potential!$E:$E,0),0)</f>
        <v>72</v>
      </c>
      <c r="V50" s="12">
        <f t="shared" si="0"/>
        <v>403.2</v>
      </c>
      <c r="W50" s="12" cm="1">
        <f t="array" ref="W50">INDEX(municipality_wind_potential!$Y:$Y,MATCH(municipalities!$F50,municipality_wind_potential!$E:$E,0),0) / 3.6</f>
        <v>1161.2166666666667</v>
      </c>
      <c r="X50" s="12">
        <f t="shared" si="1"/>
        <v>78.398128149748032</v>
      </c>
      <c r="Y50" s="12" cm="1">
        <f t="array" ref="Y50">INDEX(municipality_pv_potential!$G:$G,MATCH(municipalities!$A50,municipality_pv_potential!$E:$E,0),0)/3.6*$AC$4</f>
        <v>72.596666666666678</v>
      </c>
      <c r="Z50" s="12">
        <f t="shared" si="2"/>
        <v>484.43724502039839</v>
      </c>
      <c r="AA50" s="12" cm="1">
        <f t="array" ref="AA50">INDEX(municipality_pv_potential!$H:$H,MATCH(municipalities!$A50,municipality_pv_potential!$E:$E,0),0)/3.6</f>
        <v>448.5888888888889</v>
      </c>
      <c r="AB50" s="12"/>
      <c r="AE50" cm="1">
        <f t="array" ref="AE50">_xlfn.IFNA(INDEX([2]household_income_2021!B:B,MATCH($A50,[2]household_income_2021!$A:$A,0),0),-99999)</f>
        <v>37.9</v>
      </c>
      <c r="AF50" cm="1">
        <f t="array" ref="AF50">_xlfn.IFNA(INDEX([2]household_income_2021!C:C,MATCH($A50,[2]household_income_2021!$A:$A,0),0),-99999)</f>
        <v>3.3</v>
      </c>
      <c r="AG50" cm="1">
        <f t="array" ref="AG50">_xlfn.IFNA(INDEX([2]household_income_2021!D:D,MATCH($A50,[2]household_income_2021!$A:$A,0),0),-99999)</f>
        <v>5.2</v>
      </c>
      <c r="AH50" cm="1">
        <f t="array" ref="AH50">_xlfn.IFNA(INDEX([2]household_income_2021!E:E,MATCH($A50,[2]household_income_2021!$A:$A,0),0),-99999)</f>
        <v>7.6</v>
      </c>
      <c r="AI50" cm="1">
        <f t="array" ref="AI50">_xlfn.IFNA(INDEX([2]household_income_2021!F:F,MATCH($A50,[2]household_income_2021!$A:$A,0),0),-99999)</f>
        <v>199.6</v>
      </c>
    </row>
    <row r="51" spans="1:35" x14ac:dyDescent="0.25">
      <c r="A51" s="5" t="s">
        <v>167</v>
      </c>
      <c r="B51" s="6" t="s">
        <v>168</v>
      </c>
      <c r="C51" s="7" t="s">
        <v>169</v>
      </c>
      <c r="D51" s="7" t="s">
        <v>169</v>
      </c>
      <c r="E51" s="7" t="s">
        <v>22</v>
      </c>
      <c r="F51" s="7" t="s">
        <v>167</v>
      </c>
      <c r="G51" s="7" t="str" cm="1">
        <f t="array" ref="G51">INDEX('municipalities per province'!F:F,MATCH(municipalities!A51,'municipalities per province'!B:B,0),0)</f>
        <v>Gelderland</v>
      </c>
      <c r="H51" s="8">
        <v>1</v>
      </c>
      <c r="I51" s="9">
        <v>29729</v>
      </c>
      <c r="J51" s="9">
        <v>14751</v>
      </c>
      <c r="K51" s="9">
        <v>14978</v>
      </c>
      <c r="L51" s="9">
        <v>3</v>
      </c>
      <c r="M51" s="10">
        <v>1494</v>
      </c>
      <c r="N51" s="11">
        <v>64</v>
      </c>
      <c r="O51" s="11">
        <v>36</v>
      </c>
      <c r="P51" s="12">
        <f>IF(AE51&lt;0,AVERAGEIF(AE:AE,"&gt;0"),AE51)</f>
        <v>34.5</v>
      </c>
      <c r="Q51" s="12">
        <f>IF(AF51&lt;0,AVERAGEIF(AF:AF,"&gt;0"),AF51)</f>
        <v>5</v>
      </c>
      <c r="R51" s="12">
        <f>IF(AG51&lt;0,AVERAGEIF(AG:AG,"&gt;0"),AG51)</f>
        <v>7.7</v>
      </c>
      <c r="S51" s="12">
        <f>IF(AH51&lt;0,AVERAGEIF(AH:AH,"&gt;0"),AH51)</f>
        <v>10.199999999999999</v>
      </c>
      <c r="T51" s="12">
        <f>IF(AI51&lt;0,AVERAGEIF(AI:AI,"&gt;0"),AI51)</f>
        <v>115.3</v>
      </c>
      <c r="U51" s="12" cm="1">
        <f t="array" ref="U51">INDEX(municipality_wind_potential!$X:$X,MATCH(municipalities!$F51,municipality_wind_potential!$E:$E,0),0)</f>
        <v>13</v>
      </c>
      <c r="V51" s="12">
        <f t="shared" si="0"/>
        <v>72.8</v>
      </c>
      <c r="W51" s="12" cm="1">
        <f t="array" ref="W51">INDEX(municipality_wind_potential!$Y:$Y,MATCH(municipalities!$F51,municipality_wind_potential!$E:$E,0),0) / 3.6</f>
        <v>230.77499999999998</v>
      </c>
      <c r="X51" s="12">
        <f t="shared" si="1"/>
        <v>44.221862251019928</v>
      </c>
      <c r="Y51" s="12" cm="1">
        <f t="array" ref="Y51">INDEX(municipality_pv_potential!$G:$G,MATCH(municipalities!$A51,municipality_pv_potential!$E:$E,0),0)/3.6*$AC$4</f>
        <v>40.949444444444453</v>
      </c>
      <c r="Z51" s="12">
        <f t="shared" si="2"/>
        <v>73.722102231821452</v>
      </c>
      <c r="AA51" s="12" cm="1">
        <f t="array" ref="AA51">INDEX(municipality_pv_potential!$H:$H,MATCH(municipalities!$A51,municipality_pv_potential!$E:$E,0),0)/3.6</f>
        <v>68.266666666666666</v>
      </c>
      <c r="AB51" s="12"/>
      <c r="AE51" cm="1">
        <f t="array" ref="AE51">_xlfn.IFNA(INDEX([2]household_income_2021!B:B,MATCH($A51,[2]household_income_2021!$A:$A,0),0),-99999)</f>
        <v>34.5</v>
      </c>
      <c r="AF51" cm="1">
        <f t="array" ref="AF51">_xlfn.IFNA(INDEX([2]household_income_2021!C:C,MATCH($A51,[2]household_income_2021!$A:$A,0),0),-99999)</f>
        <v>5</v>
      </c>
      <c r="AG51" cm="1">
        <f t="array" ref="AG51">_xlfn.IFNA(INDEX([2]household_income_2021!D:D,MATCH($A51,[2]household_income_2021!$A:$A,0),0),-99999)</f>
        <v>7.7</v>
      </c>
      <c r="AH51" cm="1">
        <f t="array" ref="AH51">_xlfn.IFNA(INDEX([2]household_income_2021!E:E,MATCH($A51,[2]household_income_2021!$A:$A,0),0),-99999)</f>
        <v>10.199999999999999</v>
      </c>
      <c r="AI51" cm="1">
        <f t="array" ref="AI51">_xlfn.IFNA(INDEX([2]household_income_2021!F:F,MATCH($A51,[2]household_income_2021!$A:$A,0),0),-99999)</f>
        <v>115.3</v>
      </c>
    </row>
    <row r="52" spans="1:35" x14ac:dyDescent="0.25">
      <c r="A52" s="5" t="s">
        <v>170</v>
      </c>
      <c r="B52" s="6" t="s">
        <v>171</v>
      </c>
      <c r="C52" s="7" t="s">
        <v>172</v>
      </c>
      <c r="D52" s="7" t="s">
        <v>172</v>
      </c>
      <c r="E52" s="7" t="s">
        <v>22</v>
      </c>
      <c r="F52" s="7" t="s">
        <v>170</v>
      </c>
      <c r="G52" s="7" t="str" cm="1">
        <f t="array" ref="G52">INDEX('municipalities per province'!F:F,MATCH(municipalities!A52,'municipalities per province'!B:B,0),0)</f>
        <v>Gelderland</v>
      </c>
      <c r="H52" s="8">
        <v>1</v>
      </c>
      <c r="I52" s="9">
        <v>11081</v>
      </c>
      <c r="J52" s="9">
        <v>5400</v>
      </c>
      <c r="K52" s="9">
        <v>5681</v>
      </c>
      <c r="L52" s="9">
        <v>4</v>
      </c>
      <c r="M52" s="10">
        <v>807</v>
      </c>
      <c r="N52" s="11">
        <v>53</v>
      </c>
      <c r="O52" s="11">
        <v>46</v>
      </c>
      <c r="P52" s="12">
        <f>IF(AE52&lt;0,AVERAGEIF(AE:AE,"&gt;0"),AE52)</f>
        <v>30.7</v>
      </c>
      <c r="Q52" s="12">
        <f>IF(AF52&lt;0,AVERAGEIF(AF:AF,"&gt;0"),AF52)</f>
        <v>7.6</v>
      </c>
      <c r="R52" s="12">
        <f>IF(AG52&lt;0,AVERAGEIF(AG:AG,"&gt;0"),AG52)</f>
        <v>12.7</v>
      </c>
      <c r="S52" s="12">
        <f>IF(AH52&lt;0,AVERAGEIF(AH:AH,"&gt;0"),AH52)</f>
        <v>16.899999999999999</v>
      </c>
      <c r="T52" s="12">
        <f>IF(AI52&lt;0,AVERAGEIF(AI:AI,"&gt;0"),AI52)</f>
        <v>47.9</v>
      </c>
      <c r="U52" s="12" cm="1">
        <f t="array" ref="U52">INDEX(municipality_wind_potential!$X:$X,MATCH(municipalities!$F52,municipality_wind_potential!$E:$E,0),0)</f>
        <v>4</v>
      </c>
      <c r="V52" s="12">
        <f t="shared" si="0"/>
        <v>22.4</v>
      </c>
      <c r="W52" s="12" cm="1">
        <f t="array" ref="W52">INDEX(municipality_wind_potential!$Y:$Y,MATCH(municipalities!$F52,municipality_wind_potential!$E:$E,0),0) / 3.6</f>
        <v>59.361111111111107</v>
      </c>
      <c r="X52" s="12">
        <f t="shared" si="1"/>
        <v>14.272258219342453</v>
      </c>
      <c r="Y52" s="12" cm="1">
        <f t="array" ref="Y52">INDEX(municipality_pv_potential!$G:$G,MATCH(municipalities!$A52,municipality_pv_potential!$E:$E,0),0)/3.6*$AC$4</f>
        <v>13.216111111111111</v>
      </c>
      <c r="Z52" s="12">
        <f t="shared" si="2"/>
        <v>33.447324214062874</v>
      </c>
      <c r="AA52" s="12" cm="1">
        <f t="array" ref="AA52">INDEX(municipality_pv_potential!$H:$H,MATCH(municipalities!$A52,municipality_pv_potential!$E:$E,0),0)/3.6</f>
        <v>30.972222222222221</v>
      </c>
      <c r="AB52" s="12"/>
      <c r="AE52" cm="1">
        <f t="array" ref="AE52">_xlfn.IFNA(INDEX([2]household_income_2021!B:B,MATCH($A52,[2]household_income_2021!$A:$A,0),0),-99999)</f>
        <v>30.7</v>
      </c>
      <c r="AF52" cm="1">
        <f t="array" ref="AF52">_xlfn.IFNA(INDEX([2]household_income_2021!C:C,MATCH($A52,[2]household_income_2021!$A:$A,0),0),-99999)</f>
        <v>7.6</v>
      </c>
      <c r="AG52" cm="1">
        <f t="array" ref="AG52">_xlfn.IFNA(INDEX([2]household_income_2021!D:D,MATCH($A52,[2]household_income_2021!$A:$A,0),0),-99999)</f>
        <v>12.7</v>
      </c>
      <c r="AH52" cm="1">
        <f t="array" ref="AH52">_xlfn.IFNA(INDEX([2]household_income_2021!E:E,MATCH($A52,[2]household_income_2021!$A:$A,0),0),-99999)</f>
        <v>16.899999999999999</v>
      </c>
      <c r="AI52" cm="1">
        <f t="array" ref="AI52">_xlfn.IFNA(INDEX([2]household_income_2021!F:F,MATCH($A52,[2]household_income_2021!$A:$A,0),0),-99999)</f>
        <v>47.9</v>
      </c>
    </row>
    <row r="53" spans="1:35" x14ac:dyDescent="0.25">
      <c r="A53" s="5" t="s">
        <v>173</v>
      </c>
      <c r="B53" s="6" t="s">
        <v>174</v>
      </c>
      <c r="C53" s="7" t="s">
        <v>175</v>
      </c>
      <c r="D53" s="7" t="s">
        <v>175</v>
      </c>
      <c r="E53" s="7" t="s">
        <v>22</v>
      </c>
      <c r="F53" s="7" t="s">
        <v>173</v>
      </c>
      <c r="G53" s="7" t="str" cm="1">
        <f t="array" ref="G53">INDEX('municipalities per province'!F:F,MATCH(municipalities!A53,'municipalities per province'!B:B,0),0)</f>
        <v>Gelderland</v>
      </c>
      <c r="H53" s="8">
        <v>1</v>
      </c>
      <c r="I53" s="9">
        <v>59195</v>
      </c>
      <c r="J53" s="9">
        <v>29375</v>
      </c>
      <c r="K53" s="9">
        <v>29820</v>
      </c>
      <c r="L53" s="9">
        <v>3</v>
      </c>
      <c r="M53" s="10">
        <v>1163</v>
      </c>
      <c r="N53" s="11">
        <v>60</v>
      </c>
      <c r="O53" s="11">
        <v>40</v>
      </c>
      <c r="P53" s="12">
        <f>IF(AE53&lt;0,AVERAGEIF(AE:AE,"&gt;0"),AE53)</f>
        <v>32.299999999999997</v>
      </c>
      <c r="Q53" s="12">
        <f>IF(AF53&lt;0,AVERAGEIF(AF:AF,"&gt;0"),AF53)</f>
        <v>6.3</v>
      </c>
      <c r="R53" s="12">
        <f>IF(AG53&lt;0,AVERAGEIF(AG:AG,"&gt;0"),AG53)</f>
        <v>10.3</v>
      </c>
      <c r="S53" s="12">
        <f>IF(AH53&lt;0,AVERAGEIF(AH:AH,"&gt;0"),AH53)</f>
        <v>13.6</v>
      </c>
      <c r="T53" s="12">
        <f>IF(AI53&lt;0,AVERAGEIF(AI:AI,"&gt;0"),AI53)</f>
        <v>77.099999999999994</v>
      </c>
      <c r="U53" s="12" cm="1">
        <f t="array" ref="U53">INDEX(municipality_wind_potential!$X:$X,MATCH(municipalities!$F53,municipality_wind_potential!$E:$E,0),0)</f>
        <v>12</v>
      </c>
      <c r="V53" s="12">
        <f t="shared" si="0"/>
        <v>67.199999999999989</v>
      </c>
      <c r="W53" s="12" cm="1">
        <f t="array" ref="W53">INDEX(municipality_wind_potential!$Y:$Y,MATCH(municipalities!$F53,municipality_wind_potential!$E:$E,0),0) / 3.6</f>
        <v>178.08055555555555</v>
      </c>
      <c r="X53" s="12">
        <f t="shared" si="1"/>
        <v>113.47432205423569</v>
      </c>
      <c r="Y53" s="12" cm="1">
        <f t="array" ref="Y53">INDEX(municipality_pv_potential!$G:$G,MATCH(municipalities!$A53,municipality_pv_potential!$E:$E,0),0)/3.6*$AC$4</f>
        <v>105.07722222222225</v>
      </c>
      <c r="Z53" s="12">
        <f t="shared" si="2"/>
        <v>199.51403887688986</v>
      </c>
      <c r="AA53" s="12" cm="1">
        <f t="array" ref="AA53">INDEX(municipality_pv_potential!$H:$H,MATCH(municipalities!$A53,municipality_pv_potential!$E:$E,0),0)/3.6</f>
        <v>184.75</v>
      </c>
      <c r="AB53" s="12"/>
      <c r="AE53" cm="1">
        <f t="array" ref="AE53">_xlfn.IFNA(INDEX([2]household_income_2021!B:B,MATCH($A53,[2]household_income_2021!$A:$A,0),0),-99999)</f>
        <v>32.299999999999997</v>
      </c>
      <c r="AF53" cm="1">
        <f t="array" ref="AF53">_xlfn.IFNA(INDEX([2]household_income_2021!C:C,MATCH($A53,[2]household_income_2021!$A:$A,0),0),-99999)</f>
        <v>6.3</v>
      </c>
      <c r="AG53" cm="1">
        <f t="array" ref="AG53">_xlfn.IFNA(INDEX([2]household_income_2021!D:D,MATCH($A53,[2]household_income_2021!$A:$A,0),0),-99999)</f>
        <v>10.3</v>
      </c>
      <c r="AH53" cm="1">
        <f t="array" ref="AH53">_xlfn.IFNA(INDEX([2]household_income_2021!E:E,MATCH($A53,[2]household_income_2021!$A:$A,0),0),-99999)</f>
        <v>13.6</v>
      </c>
      <c r="AI53" cm="1">
        <f t="array" ref="AI53">_xlfn.IFNA(INDEX([2]household_income_2021!F:F,MATCH($A53,[2]household_income_2021!$A:$A,0),0),-99999)</f>
        <v>77.099999999999994</v>
      </c>
    </row>
    <row r="54" spans="1:35" x14ac:dyDescent="0.25">
      <c r="A54" s="5" t="s">
        <v>176</v>
      </c>
      <c r="B54" s="6" t="s">
        <v>177</v>
      </c>
      <c r="C54" s="7" t="s">
        <v>178</v>
      </c>
      <c r="D54" s="7" t="s">
        <v>178</v>
      </c>
      <c r="E54" s="7" t="s">
        <v>22</v>
      </c>
      <c r="F54" s="7" t="s">
        <v>176</v>
      </c>
      <c r="G54" s="7" t="str" cm="1">
        <f t="array" ref="G54">INDEX('municipalities per province'!F:F,MATCH(municipalities!A54,'municipalities per province'!B:B,0),0)</f>
        <v>Gelderland</v>
      </c>
      <c r="H54" s="8">
        <v>1</v>
      </c>
      <c r="I54" s="9">
        <v>19505</v>
      </c>
      <c r="J54" s="9">
        <v>9803</v>
      </c>
      <c r="K54" s="9">
        <v>9702</v>
      </c>
      <c r="L54" s="9">
        <v>4</v>
      </c>
      <c r="M54" s="10">
        <v>811</v>
      </c>
      <c r="N54" s="11">
        <v>65</v>
      </c>
      <c r="O54" s="11">
        <v>35</v>
      </c>
      <c r="P54" s="12">
        <f>IF(AE54&lt;0,AVERAGEIF(AE:AE,"&gt;0"),AE54)</f>
        <v>34.1</v>
      </c>
      <c r="Q54" s="12">
        <f>IF(AF54&lt;0,AVERAGEIF(AF:AF,"&gt;0"),AF54)</f>
        <v>4.0999999999999996</v>
      </c>
      <c r="R54" s="12">
        <f>IF(AG54&lt;0,AVERAGEIF(AG:AG,"&gt;0"),AG54)</f>
        <v>6.9</v>
      </c>
      <c r="S54" s="12">
        <f>IF(AH54&lt;0,AVERAGEIF(AH:AH,"&gt;0"),AH54)</f>
        <v>9.9</v>
      </c>
      <c r="T54" s="12">
        <f>IF(AI54&lt;0,AVERAGEIF(AI:AI,"&gt;0"),AI54)</f>
        <v>122.4</v>
      </c>
      <c r="U54" s="12" cm="1">
        <f t="array" ref="U54">INDEX(municipality_wind_potential!$X:$X,MATCH(municipalities!$F54,municipality_wind_potential!$E:$E,0),0)</f>
        <v>22</v>
      </c>
      <c r="V54" s="12">
        <f t="shared" si="0"/>
        <v>123.19999999999999</v>
      </c>
      <c r="W54" s="12" cm="1">
        <f t="array" ref="W54">INDEX(municipality_wind_potential!$Y:$Y,MATCH(municipalities!$F54,municipality_wind_potential!$E:$E,0),0) / 3.6</f>
        <v>346.75277777777774</v>
      </c>
      <c r="X54" s="12">
        <f t="shared" si="1"/>
        <v>40.046196304295655</v>
      </c>
      <c r="Y54" s="12" cm="1">
        <f t="array" ref="Y54">INDEX(municipality_pv_potential!$G:$G,MATCH(municipalities!$A54,municipality_pv_potential!$E:$E,0),0)/3.6*$AC$4</f>
        <v>37.082777777777778</v>
      </c>
      <c r="Z54" s="12">
        <f t="shared" si="2"/>
        <v>111.64206863450924</v>
      </c>
      <c r="AA54" s="12" cm="1">
        <f t="array" ref="AA54">INDEX(municipality_pv_potential!$H:$H,MATCH(municipalities!$A54,municipality_pv_potential!$E:$E,0),0)/3.6</f>
        <v>103.38055555555556</v>
      </c>
      <c r="AB54" s="12"/>
      <c r="AE54" cm="1">
        <f t="array" ref="AE54">_xlfn.IFNA(INDEX([2]household_income_2021!B:B,MATCH($A54,[2]household_income_2021!$A:$A,0),0),-99999)</f>
        <v>34.1</v>
      </c>
      <c r="AF54" cm="1">
        <f t="array" ref="AF54">_xlfn.IFNA(INDEX([2]household_income_2021!C:C,MATCH($A54,[2]household_income_2021!$A:$A,0),0),-99999)</f>
        <v>4.0999999999999996</v>
      </c>
      <c r="AG54" cm="1">
        <f t="array" ref="AG54">_xlfn.IFNA(INDEX([2]household_income_2021!D:D,MATCH($A54,[2]household_income_2021!$A:$A,0),0),-99999)</f>
        <v>6.9</v>
      </c>
      <c r="AH54" cm="1">
        <f t="array" ref="AH54">_xlfn.IFNA(INDEX([2]household_income_2021!E:E,MATCH($A54,[2]household_income_2021!$A:$A,0),0),-99999)</f>
        <v>9.9</v>
      </c>
      <c r="AI54" cm="1">
        <f t="array" ref="AI54">_xlfn.IFNA(INDEX([2]household_income_2021!F:F,MATCH($A54,[2]household_income_2021!$A:$A,0),0),-99999)</f>
        <v>122.4</v>
      </c>
    </row>
    <row r="55" spans="1:35" x14ac:dyDescent="0.25">
      <c r="A55" s="5" t="s">
        <v>179</v>
      </c>
      <c r="B55" s="6" t="s">
        <v>180</v>
      </c>
      <c r="C55" s="7" t="s">
        <v>181</v>
      </c>
      <c r="D55" s="7" t="s">
        <v>181</v>
      </c>
      <c r="E55" s="7" t="s">
        <v>22</v>
      </c>
      <c r="F55" s="7" t="s">
        <v>179</v>
      </c>
      <c r="G55" s="7" t="str" cm="1">
        <f t="array" ref="G55">INDEX('municipalities per province'!F:F,MATCH(municipalities!A55,'municipalities per province'!B:B,0),0)</f>
        <v>Gelderland</v>
      </c>
      <c r="H55" s="8">
        <v>1</v>
      </c>
      <c r="I55" s="9">
        <v>24937</v>
      </c>
      <c r="J55" s="9">
        <v>12332</v>
      </c>
      <c r="K55" s="9">
        <v>12605</v>
      </c>
      <c r="L55" s="9">
        <v>3</v>
      </c>
      <c r="M55" s="10">
        <v>1170</v>
      </c>
      <c r="N55" s="11">
        <v>67</v>
      </c>
      <c r="O55" s="11">
        <v>33</v>
      </c>
      <c r="P55" s="12">
        <f>IF(AE55&lt;0,AVERAGEIF(AE:AE,"&gt;0"),AE55)</f>
        <v>34.200000000000003</v>
      </c>
      <c r="Q55" s="12">
        <f>IF(AF55&lt;0,AVERAGEIF(AF:AF,"&gt;0"),AF55)</f>
        <v>4.5999999999999996</v>
      </c>
      <c r="R55" s="12">
        <f>IF(AG55&lt;0,AVERAGEIF(AG:AG,"&gt;0"),AG55)</f>
        <v>7.4</v>
      </c>
      <c r="S55" s="12">
        <f>IF(AH55&lt;0,AVERAGEIF(AH:AH,"&gt;0"),AH55)</f>
        <v>10</v>
      </c>
      <c r="T55" s="12">
        <f>IF(AI55&lt;0,AVERAGEIF(AI:AI,"&gt;0"),AI55)</f>
        <v>100.6</v>
      </c>
      <c r="U55" s="12" cm="1">
        <f t="array" ref="U55">INDEX(municipality_wind_potential!$X:$X,MATCH(municipalities!$F55,municipality_wind_potential!$E:$E,0),0)</f>
        <v>9</v>
      </c>
      <c r="V55" s="12">
        <f t="shared" si="0"/>
        <v>50.4</v>
      </c>
      <c r="W55" s="12" cm="1">
        <f t="array" ref="W55">INDEX(municipality_wind_potential!$Y:$Y,MATCH(municipalities!$F55,municipality_wind_potential!$E:$E,0),0) / 3.6</f>
        <v>145.15277777777777</v>
      </c>
      <c r="X55" s="12">
        <f t="shared" si="1"/>
        <v>48.784497240220787</v>
      </c>
      <c r="Y55" s="12" cm="1">
        <f t="array" ref="Y55">INDEX(municipality_pv_potential!$G:$G,MATCH(municipalities!$A55,municipality_pv_potential!$E:$E,0),0)/3.6*$AC$4</f>
        <v>45.174444444444447</v>
      </c>
      <c r="Z55" s="12">
        <f t="shared" si="2"/>
        <v>90.352771778257733</v>
      </c>
      <c r="AA55" s="12" cm="1">
        <f t="array" ref="AA55">INDEX(municipality_pv_potential!$H:$H,MATCH(municipalities!$A55,municipality_pv_potential!$E:$E,0),0)/3.6</f>
        <v>83.666666666666657</v>
      </c>
      <c r="AB55" s="12"/>
      <c r="AE55" cm="1">
        <f t="array" ref="AE55">_xlfn.IFNA(INDEX([2]household_income_2021!B:B,MATCH($A55,[2]household_income_2021!$A:$A,0),0),-99999)</f>
        <v>34.200000000000003</v>
      </c>
      <c r="AF55" cm="1">
        <f t="array" ref="AF55">_xlfn.IFNA(INDEX([2]household_income_2021!C:C,MATCH($A55,[2]household_income_2021!$A:$A,0),0),-99999)</f>
        <v>4.5999999999999996</v>
      </c>
      <c r="AG55" cm="1">
        <f t="array" ref="AG55">_xlfn.IFNA(INDEX([2]household_income_2021!D:D,MATCH($A55,[2]household_income_2021!$A:$A,0),0),-99999)</f>
        <v>7.4</v>
      </c>
      <c r="AH55" cm="1">
        <f t="array" ref="AH55">_xlfn.IFNA(INDEX([2]household_income_2021!E:E,MATCH($A55,[2]household_income_2021!$A:$A,0),0),-99999)</f>
        <v>10</v>
      </c>
      <c r="AI55" cm="1">
        <f t="array" ref="AI55">_xlfn.IFNA(INDEX([2]household_income_2021!F:F,MATCH($A55,[2]household_income_2021!$A:$A,0),0),-99999)</f>
        <v>100.6</v>
      </c>
    </row>
    <row r="56" spans="1:35" x14ac:dyDescent="0.25">
      <c r="A56" s="5" t="s">
        <v>182</v>
      </c>
      <c r="B56" s="6" t="s">
        <v>183</v>
      </c>
      <c r="C56" s="7" t="s">
        <v>184</v>
      </c>
      <c r="D56" s="7" t="s">
        <v>184</v>
      </c>
      <c r="E56" s="7" t="s">
        <v>22</v>
      </c>
      <c r="F56" s="7" t="s">
        <v>182</v>
      </c>
      <c r="G56" s="7" t="str" cm="1">
        <f t="array" ref="G56">INDEX('municipalities per province'!F:F,MATCH(municipalities!A56,'municipalities per province'!B:B,0),0)</f>
        <v>Gelderland</v>
      </c>
      <c r="H56" s="8">
        <v>1</v>
      </c>
      <c r="I56" s="9">
        <v>122012</v>
      </c>
      <c r="J56" s="9">
        <v>60626</v>
      </c>
      <c r="K56" s="9">
        <v>61386</v>
      </c>
      <c r="L56" s="9">
        <v>2</v>
      </c>
      <c r="M56" s="10">
        <v>1616</v>
      </c>
      <c r="N56" s="11">
        <v>65</v>
      </c>
      <c r="O56" s="11">
        <v>35</v>
      </c>
      <c r="P56" s="12">
        <f>IF(AE56&lt;0,AVERAGEIF(AE:AE,"&gt;0"),AE56)</f>
        <v>34.5</v>
      </c>
      <c r="Q56" s="12">
        <f>IF(AF56&lt;0,AVERAGEIF(AF:AF,"&gt;0"),AF56)</f>
        <v>4.7</v>
      </c>
      <c r="R56" s="12">
        <f>IF(AG56&lt;0,AVERAGEIF(AG:AG,"&gt;0"),AG56)</f>
        <v>7.2</v>
      </c>
      <c r="S56" s="12">
        <f>IF(AH56&lt;0,AVERAGEIF(AH:AH,"&gt;0"),AH56)</f>
        <v>9.3000000000000007</v>
      </c>
      <c r="T56" s="12">
        <f>IF(AI56&lt;0,AVERAGEIF(AI:AI,"&gt;0"),AI56)</f>
        <v>127.9</v>
      </c>
      <c r="U56" s="12" cm="1">
        <f t="array" ref="U56">INDEX(municipality_wind_potential!$X:$X,MATCH(municipalities!$F56,municipality_wind_potential!$E:$E,0),0)</f>
        <v>139</v>
      </c>
      <c r="V56" s="12">
        <f t="shared" si="0"/>
        <v>778.4</v>
      </c>
      <c r="W56" s="12" cm="1">
        <f t="array" ref="W56">INDEX(municipality_wind_potential!$Y:$Y,MATCH(municipalities!$F56,municipality_wind_potential!$E:$E,0),0) / 3.6</f>
        <v>2055.338888888889</v>
      </c>
      <c r="X56" s="12">
        <f t="shared" si="1"/>
        <v>249.82601391888653</v>
      </c>
      <c r="Y56" s="12" cm="1">
        <f t="array" ref="Y56">INDEX(municipality_pv_potential!$G:$G,MATCH(municipalities!$A56,municipality_pv_potential!$E:$E,0),0)/3.6*$AC$4</f>
        <v>231.33888888888893</v>
      </c>
      <c r="Z56" s="12">
        <f t="shared" si="2"/>
        <v>388.28593712502999</v>
      </c>
      <c r="AA56" s="12" cm="1">
        <f t="array" ref="AA56">INDEX(municipality_pv_potential!$H:$H,MATCH(municipalities!$A56,municipality_pv_potential!$E:$E,0),0)/3.6</f>
        <v>359.55277777777781</v>
      </c>
      <c r="AB56" s="12"/>
      <c r="AE56" cm="1">
        <f t="array" ref="AE56">_xlfn.IFNA(INDEX([2]household_income_2021!B:B,MATCH($A56,[2]household_income_2021!$A:$A,0),0),-99999)</f>
        <v>34.5</v>
      </c>
      <c r="AF56" cm="1">
        <f t="array" ref="AF56">_xlfn.IFNA(INDEX([2]household_income_2021!C:C,MATCH($A56,[2]household_income_2021!$A:$A,0),0),-99999)</f>
        <v>4.7</v>
      </c>
      <c r="AG56" cm="1">
        <f t="array" ref="AG56">_xlfn.IFNA(INDEX([2]household_income_2021!D:D,MATCH($A56,[2]household_income_2021!$A:$A,0),0),-99999)</f>
        <v>7.2</v>
      </c>
      <c r="AH56" cm="1">
        <f t="array" ref="AH56">_xlfn.IFNA(INDEX([2]household_income_2021!E:E,MATCH($A56,[2]household_income_2021!$A:$A,0),0),-99999)</f>
        <v>9.3000000000000007</v>
      </c>
      <c r="AI56" cm="1">
        <f t="array" ref="AI56">_xlfn.IFNA(INDEX([2]household_income_2021!F:F,MATCH($A56,[2]household_income_2021!$A:$A,0),0),-99999)</f>
        <v>127.9</v>
      </c>
    </row>
    <row r="57" spans="1:35" x14ac:dyDescent="0.25">
      <c r="A57" s="5" t="s">
        <v>185</v>
      </c>
      <c r="B57" s="6" t="s">
        <v>186</v>
      </c>
      <c r="C57" s="7" t="s">
        <v>187</v>
      </c>
      <c r="D57" s="7" t="s">
        <v>187</v>
      </c>
      <c r="E57" s="7" t="s">
        <v>22</v>
      </c>
      <c r="F57" s="7" t="s">
        <v>185</v>
      </c>
      <c r="G57" s="7" t="str" cm="1">
        <f t="array" ref="G57">INDEX('municipalities per province'!F:F,MATCH(municipalities!A57,'municipalities per province'!B:B,0),0)</f>
        <v>Gelderland</v>
      </c>
      <c r="H57" s="8">
        <v>1</v>
      </c>
      <c r="I57" s="9">
        <v>24037</v>
      </c>
      <c r="J57" s="9">
        <v>12040</v>
      </c>
      <c r="K57" s="9">
        <v>11997</v>
      </c>
      <c r="L57" s="9">
        <v>4</v>
      </c>
      <c r="M57" s="10">
        <v>681</v>
      </c>
      <c r="N57" s="11">
        <v>65</v>
      </c>
      <c r="O57" s="11">
        <v>35</v>
      </c>
      <c r="P57" s="12">
        <f>IF(AE57&lt;0,AVERAGEIF(AE:AE,"&gt;0"),AE57)</f>
        <v>32.799999999999997</v>
      </c>
      <c r="Q57" s="12">
        <f>IF(AF57&lt;0,AVERAGEIF(AF:AF,"&gt;0"),AF57)</f>
        <v>3.7</v>
      </c>
      <c r="R57" s="12">
        <f>IF(AG57&lt;0,AVERAGEIF(AG:AG,"&gt;0"),AG57)</f>
        <v>6.3</v>
      </c>
      <c r="S57" s="12">
        <f>IF(AH57&lt;0,AVERAGEIF(AH:AH,"&gt;0"),AH57)</f>
        <v>8.8000000000000007</v>
      </c>
      <c r="T57" s="12">
        <f>IF(AI57&lt;0,AVERAGEIF(AI:AI,"&gt;0"),AI57)</f>
        <v>130.30000000000001</v>
      </c>
      <c r="U57" s="12" cm="1">
        <f t="array" ref="U57">INDEX(municipality_wind_potential!$X:$X,MATCH(municipalities!$F57,municipality_wind_potential!$E:$E,0),0)</f>
        <v>42</v>
      </c>
      <c r="V57" s="12">
        <f t="shared" si="0"/>
        <v>235.2</v>
      </c>
      <c r="W57" s="12" cm="1">
        <f t="array" ref="W57">INDEX(municipality_wind_potential!$Y:$Y,MATCH(municipalities!$F57,municipality_wind_potential!$E:$E,0),0) / 3.6</f>
        <v>623.28055555555557</v>
      </c>
      <c r="X57" s="12">
        <f t="shared" si="1"/>
        <v>42.558795296376296</v>
      </c>
      <c r="Y57" s="12" cm="1">
        <f t="array" ref="Y57">INDEX(municipality_pv_potential!$G:$G,MATCH(municipalities!$A57,municipality_pv_potential!$E:$E,0),0)/3.6*$AC$4</f>
        <v>39.409444444444446</v>
      </c>
      <c r="Z57" s="12">
        <f t="shared" si="2"/>
        <v>111.65706743460524</v>
      </c>
      <c r="AA57" s="12" cm="1">
        <f t="array" ref="AA57">INDEX(municipality_pv_potential!$H:$H,MATCH(municipalities!$A57,municipality_pv_potential!$E:$E,0),0)/3.6</f>
        <v>103.39444444444445</v>
      </c>
      <c r="AB57" s="12"/>
      <c r="AE57" cm="1">
        <f t="array" ref="AE57">_xlfn.IFNA(INDEX([2]household_income_2021!B:B,MATCH($A57,[2]household_income_2021!$A:$A,0),0),-99999)</f>
        <v>32.799999999999997</v>
      </c>
      <c r="AF57" cm="1">
        <f t="array" ref="AF57">_xlfn.IFNA(INDEX([2]household_income_2021!C:C,MATCH($A57,[2]household_income_2021!$A:$A,0),0),-99999)</f>
        <v>3.7</v>
      </c>
      <c r="AG57" cm="1">
        <f t="array" ref="AG57">_xlfn.IFNA(INDEX([2]household_income_2021!D:D,MATCH($A57,[2]household_income_2021!$A:$A,0),0),-99999)</f>
        <v>6.3</v>
      </c>
      <c r="AH57" cm="1">
        <f t="array" ref="AH57">_xlfn.IFNA(INDEX([2]household_income_2021!E:E,MATCH($A57,[2]household_income_2021!$A:$A,0),0),-99999)</f>
        <v>8.8000000000000007</v>
      </c>
      <c r="AI57" cm="1">
        <f t="array" ref="AI57">_xlfn.IFNA(INDEX([2]household_income_2021!F:F,MATCH($A57,[2]household_income_2021!$A:$A,0),0),-99999)</f>
        <v>130.30000000000001</v>
      </c>
    </row>
    <row r="58" spans="1:35" x14ac:dyDescent="0.25">
      <c r="A58" s="5" t="s">
        <v>188</v>
      </c>
      <c r="B58" s="6" t="s">
        <v>189</v>
      </c>
      <c r="C58" s="7" t="s">
        <v>190</v>
      </c>
      <c r="D58" s="7" t="s">
        <v>190</v>
      </c>
      <c r="E58" s="7" t="s">
        <v>22</v>
      </c>
      <c r="F58" s="7" t="s">
        <v>188</v>
      </c>
      <c r="G58" s="7" t="str" cm="1">
        <f t="array" ref="G58">INDEX('municipalities per province'!F:F,MATCH(municipalities!A58,'municipalities per province'!B:B,0),0)</f>
        <v>Gelderland</v>
      </c>
      <c r="H58" s="8">
        <v>1</v>
      </c>
      <c r="I58" s="9">
        <v>33283</v>
      </c>
      <c r="J58" s="9">
        <v>16584</v>
      </c>
      <c r="K58" s="9">
        <v>16699</v>
      </c>
      <c r="L58" s="9">
        <v>4</v>
      </c>
      <c r="M58" s="10">
        <v>732</v>
      </c>
      <c r="N58" s="11">
        <v>65</v>
      </c>
      <c r="O58" s="11">
        <v>35</v>
      </c>
      <c r="P58" s="12">
        <f>IF(AE58&lt;0,AVERAGEIF(AE:AE,"&gt;0"),AE58)</f>
        <v>34.6</v>
      </c>
      <c r="Q58" s="12">
        <f>IF(AF58&lt;0,AVERAGEIF(AF:AF,"&gt;0"),AF58)</f>
        <v>4.4000000000000004</v>
      </c>
      <c r="R58" s="12">
        <f>IF(AG58&lt;0,AVERAGEIF(AG:AG,"&gt;0"),AG58)</f>
        <v>7.2</v>
      </c>
      <c r="S58" s="12">
        <f>IF(AH58&lt;0,AVERAGEIF(AH:AH,"&gt;0"),AH58)</f>
        <v>10</v>
      </c>
      <c r="T58" s="12">
        <f>IF(AI58&lt;0,AVERAGEIF(AI:AI,"&gt;0"),AI58)</f>
        <v>165.7</v>
      </c>
      <c r="U58" s="12" cm="1">
        <f t="array" ref="U58">INDEX(municipality_wind_potential!$X:$X,MATCH(municipalities!$F58,municipality_wind_potential!$E:$E,0),0)</f>
        <v>103</v>
      </c>
      <c r="V58" s="12">
        <f t="shared" si="0"/>
        <v>576.79999999999995</v>
      </c>
      <c r="W58" s="12" cm="1">
        <f t="array" ref="W58">INDEX(municipality_wind_potential!$Y:$Y,MATCH(municipalities!$F58,municipality_wind_potential!$E:$E,0),0) / 3.6</f>
        <v>1521.1</v>
      </c>
      <c r="X58" s="12">
        <f t="shared" si="1"/>
        <v>81.004319654427661</v>
      </c>
      <c r="Y58" s="12" cm="1">
        <f t="array" ref="Y58">INDEX(municipality_pv_potential!$G:$G,MATCH(municipalities!$A58,municipality_pv_potential!$E:$E,0),0)/3.6*$AC$4</f>
        <v>75.010000000000005</v>
      </c>
      <c r="Z58" s="12">
        <f t="shared" si="2"/>
        <v>248.63810895128387</v>
      </c>
      <c r="AA58" s="12" cm="1">
        <f t="array" ref="AA58">INDEX(municipality_pv_potential!$H:$H,MATCH(municipalities!$A58,municipality_pv_potential!$E:$E,0),0)/3.6</f>
        <v>230.23888888888888</v>
      </c>
      <c r="AB58" s="12"/>
      <c r="AE58" cm="1">
        <f t="array" ref="AE58">_xlfn.IFNA(INDEX([2]household_income_2021!B:B,MATCH($A58,[2]household_income_2021!$A:$A,0),0),-99999)</f>
        <v>34.6</v>
      </c>
      <c r="AF58" cm="1">
        <f t="array" ref="AF58">_xlfn.IFNA(INDEX([2]household_income_2021!C:C,MATCH($A58,[2]household_income_2021!$A:$A,0),0),-99999)</f>
        <v>4.4000000000000004</v>
      </c>
      <c r="AG58" cm="1">
        <f t="array" ref="AG58">_xlfn.IFNA(INDEX([2]household_income_2021!D:D,MATCH($A58,[2]household_income_2021!$A:$A,0),0),-99999)</f>
        <v>7.2</v>
      </c>
      <c r="AH58" cm="1">
        <f t="array" ref="AH58">_xlfn.IFNA(INDEX([2]household_income_2021!E:E,MATCH($A58,[2]household_income_2021!$A:$A,0),0),-99999)</f>
        <v>10</v>
      </c>
      <c r="AI58" cm="1">
        <f t="array" ref="AI58">_xlfn.IFNA(INDEX([2]household_income_2021!F:F,MATCH($A58,[2]household_income_2021!$A:$A,0),0),-99999)</f>
        <v>165.7</v>
      </c>
    </row>
    <row r="59" spans="1:35" x14ac:dyDescent="0.25">
      <c r="A59" s="5" t="s">
        <v>191</v>
      </c>
      <c r="B59" s="6" t="s">
        <v>192</v>
      </c>
      <c r="C59" s="7" t="s">
        <v>193</v>
      </c>
      <c r="D59" s="7" t="s">
        <v>193</v>
      </c>
      <c r="E59" s="7" t="s">
        <v>22</v>
      </c>
      <c r="F59" s="7" t="s">
        <v>191</v>
      </c>
      <c r="G59" s="7" t="str" cm="1">
        <f t="array" ref="G59">INDEX('municipalities per province'!F:F,MATCH(municipalities!A59,'municipalities per province'!B:B,0),0)</f>
        <v>Gelderland</v>
      </c>
      <c r="H59" s="8">
        <v>1</v>
      </c>
      <c r="I59" s="9">
        <v>27496</v>
      </c>
      <c r="J59" s="9">
        <v>13663</v>
      </c>
      <c r="K59" s="9">
        <v>13833</v>
      </c>
      <c r="L59" s="9">
        <v>4</v>
      </c>
      <c r="M59" s="10">
        <v>933</v>
      </c>
      <c r="N59" s="11">
        <v>62</v>
      </c>
      <c r="O59" s="11">
        <v>38</v>
      </c>
      <c r="P59" s="12">
        <f>IF(AE59&lt;0,AVERAGEIF(AE:AE,"&gt;0"),AE59)</f>
        <v>35.200000000000003</v>
      </c>
      <c r="Q59" s="12">
        <f>IF(AF59&lt;0,AVERAGEIF(AF:AF,"&gt;0"),AF59)</f>
        <v>4.3</v>
      </c>
      <c r="R59" s="12">
        <f>IF(AG59&lt;0,AVERAGEIF(AG:AG,"&gt;0"),AG59)</f>
        <v>6.9</v>
      </c>
      <c r="S59" s="12">
        <f>IF(AH59&lt;0,AVERAGEIF(AH:AH,"&gt;0"),AH59)</f>
        <v>9</v>
      </c>
      <c r="T59" s="12">
        <f>IF(AI59&lt;0,AVERAGEIF(AI:AI,"&gt;0"),AI59)</f>
        <v>154.5</v>
      </c>
      <c r="U59" s="12" cm="1">
        <f t="array" ref="U59">INDEX(municipality_wind_potential!$X:$X,MATCH(municipalities!$F59,municipality_wind_potential!$E:$E,0),0)</f>
        <v>59</v>
      </c>
      <c r="V59" s="12">
        <f t="shared" si="0"/>
        <v>330.4</v>
      </c>
      <c r="W59" s="12" cm="1">
        <f t="array" ref="W59">INDEX(municipality_wind_potential!$Y:$Y,MATCH(municipalities!$F59,municipality_wind_potential!$E:$E,0),0) / 3.6</f>
        <v>875.56111111111113</v>
      </c>
      <c r="X59" s="12">
        <f t="shared" si="1"/>
        <v>58.795296376289905</v>
      </c>
      <c r="Y59" s="12" cm="1">
        <f t="array" ref="Y59">INDEX(municipality_pv_potential!$G:$G,MATCH(municipalities!$A59,municipality_pv_potential!$E:$E,0),0)/3.6*$AC$4</f>
        <v>54.44444444444445</v>
      </c>
      <c r="Z59" s="12">
        <f t="shared" si="2"/>
        <v>76.664866810655141</v>
      </c>
      <c r="AA59" s="12" cm="1">
        <f t="array" ref="AA59">INDEX(municipality_pv_potential!$H:$H,MATCH(municipalities!$A59,municipality_pv_potential!$E:$E,0),0)/3.6</f>
        <v>70.99166666666666</v>
      </c>
      <c r="AB59" s="12"/>
      <c r="AE59" cm="1">
        <f t="array" ref="AE59">_xlfn.IFNA(INDEX([2]household_income_2021!B:B,MATCH($A59,[2]household_income_2021!$A:$A,0),0),-99999)</f>
        <v>35.200000000000003</v>
      </c>
      <c r="AF59" cm="1">
        <f t="array" ref="AF59">_xlfn.IFNA(INDEX([2]household_income_2021!C:C,MATCH($A59,[2]household_income_2021!$A:$A,0),0),-99999)</f>
        <v>4.3</v>
      </c>
      <c r="AG59" cm="1">
        <f t="array" ref="AG59">_xlfn.IFNA(INDEX([2]household_income_2021!D:D,MATCH($A59,[2]household_income_2021!$A:$A,0),0),-99999)</f>
        <v>6.9</v>
      </c>
      <c r="AH59" cm="1">
        <f t="array" ref="AH59">_xlfn.IFNA(INDEX([2]household_income_2021!E:E,MATCH($A59,[2]household_income_2021!$A:$A,0),0),-99999)</f>
        <v>9</v>
      </c>
      <c r="AI59" cm="1">
        <f t="array" ref="AI59">_xlfn.IFNA(INDEX([2]household_income_2021!F:F,MATCH($A59,[2]household_income_2021!$A:$A,0),0),-99999)</f>
        <v>154.5</v>
      </c>
    </row>
    <row r="60" spans="1:35" x14ac:dyDescent="0.25">
      <c r="A60" s="5" t="s">
        <v>194</v>
      </c>
      <c r="B60" s="6" t="s">
        <v>195</v>
      </c>
      <c r="C60" s="7" t="s">
        <v>196</v>
      </c>
      <c r="D60" s="7" t="s">
        <v>196</v>
      </c>
      <c r="E60" s="7" t="s">
        <v>22</v>
      </c>
      <c r="F60" s="7" t="s">
        <v>194</v>
      </c>
      <c r="G60" s="7" t="str" cm="1">
        <f t="array" ref="G60">INDEX('municipalities per province'!F:F,MATCH(municipalities!A60,'municipalities per province'!B:B,0),0)</f>
        <v>Gelderland</v>
      </c>
      <c r="H60" s="8">
        <v>1</v>
      </c>
      <c r="I60" s="9">
        <v>48906</v>
      </c>
      <c r="J60" s="9">
        <v>24246</v>
      </c>
      <c r="K60" s="9">
        <v>24660</v>
      </c>
      <c r="L60" s="9">
        <v>2</v>
      </c>
      <c r="M60" s="10">
        <v>1587</v>
      </c>
      <c r="N60" s="11">
        <v>59</v>
      </c>
      <c r="O60" s="11">
        <v>41</v>
      </c>
      <c r="P60" s="12">
        <f>IF(AE60&lt;0,AVERAGEIF(AE:AE,"&gt;0"),AE60)</f>
        <v>33.6</v>
      </c>
      <c r="Q60" s="12">
        <f>IF(AF60&lt;0,AVERAGEIF(AF:AF,"&gt;0"),AF60)</f>
        <v>5.3</v>
      </c>
      <c r="R60" s="12">
        <f>IF(AG60&lt;0,AVERAGEIF(AG:AG,"&gt;0"),AG60)</f>
        <v>8.1999999999999993</v>
      </c>
      <c r="S60" s="12">
        <f>IF(AH60&lt;0,AVERAGEIF(AH:AH,"&gt;0"),AH60)</f>
        <v>10.8</v>
      </c>
      <c r="T60" s="12">
        <f>IF(AI60&lt;0,AVERAGEIF(AI:AI,"&gt;0"),AI60)</f>
        <v>102.2</v>
      </c>
      <c r="U60" s="12" cm="1">
        <f t="array" ref="U60">INDEX(municipality_wind_potential!$X:$X,MATCH(municipalities!$F60,municipality_wind_potential!$E:$E,0),0)</f>
        <v>23</v>
      </c>
      <c r="V60" s="12">
        <f t="shared" si="0"/>
        <v>128.79999999999998</v>
      </c>
      <c r="W60" s="12" cm="1">
        <f t="array" ref="W60">INDEX(municipality_wind_potential!$Y:$Y,MATCH(municipalities!$F60,municipality_wind_potential!$E:$E,0),0) / 3.6</f>
        <v>333.9</v>
      </c>
      <c r="X60" s="12">
        <f t="shared" si="1"/>
        <v>69.42584593232543</v>
      </c>
      <c r="Y60" s="12" cm="1">
        <f t="array" ref="Y60">INDEX(municipality_pv_potential!$G:$G,MATCH(municipalities!$A60,municipality_pv_potential!$E:$E,0),0)/3.6*$AC$4</f>
        <v>64.288333333333341</v>
      </c>
      <c r="Z60" s="12">
        <f t="shared" si="2"/>
        <v>25.188984881209503</v>
      </c>
      <c r="AA60" s="12" cm="1">
        <f t="array" ref="AA60">INDEX(municipality_pv_potential!$H:$H,MATCH(municipalities!$A60,municipality_pv_potential!$E:$E,0),0)/3.6</f>
        <v>23.324999999999999</v>
      </c>
      <c r="AB60" s="12"/>
      <c r="AE60" cm="1">
        <f t="array" ref="AE60">_xlfn.IFNA(INDEX([2]household_income_2021!B:B,MATCH($A60,[2]household_income_2021!$A:$A,0),0),-99999)</f>
        <v>33.6</v>
      </c>
      <c r="AF60" cm="1">
        <f t="array" ref="AF60">_xlfn.IFNA(INDEX([2]household_income_2021!C:C,MATCH($A60,[2]household_income_2021!$A:$A,0),0),-99999)</f>
        <v>5.3</v>
      </c>
      <c r="AG60" cm="1">
        <f t="array" ref="AG60">_xlfn.IFNA(INDEX([2]household_income_2021!D:D,MATCH($A60,[2]household_income_2021!$A:$A,0),0),-99999)</f>
        <v>8.1999999999999993</v>
      </c>
      <c r="AH60" cm="1">
        <f t="array" ref="AH60">_xlfn.IFNA(INDEX([2]household_income_2021!E:E,MATCH($A60,[2]household_income_2021!$A:$A,0),0),-99999)</f>
        <v>10.8</v>
      </c>
      <c r="AI60" cm="1">
        <f t="array" ref="AI60">_xlfn.IFNA(INDEX([2]household_income_2021!F:F,MATCH($A60,[2]household_income_2021!$A:$A,0),0),-99999)</f>
        <v>102.2</v>
      </c>
    </row>
    <row r="61" spans="1:35" x14ac:dyDescent="0.25">
      <c r="A61" s="5" t="s">
        <v>197</v>
      </c>
      <c r="B61" s="6" t="s">
        <v>198</v>
      </c>
      <c r="C61" s="7" t="s">
        <v>199</v>
      </c>
      <c r="D61" s="7" t="s">
        <v>199</v>
      </c>
      <c r="E61" s="7" t="s">
        <v>22</v>
      </c>
      <c r="F61" s="7" t="s">
        <v>197</v>
      </c>
      <c r="G61" s="7" t="str" cm="1">
        <f t="array" ref="G61">INDEX('municipalities per province'!F:F,MATCH(municipalities!A61,'municipalities per province'!B:B,0),0)</f>
        <v>Gelderland</v>
      </c>
      <c r="H61" s="8">
        <v>1</v>
      </c>
      <c r="I61" s="9">
        <v>12563</v>
      </c>
      <c r="J61" s="9">
        <v>6211</v>
      </c>
      <c r="K61" s="9">
        <v>6352</v>
      </c>
      <c r="L61" s="9">
        <v>4</v>
      </c>
      <c r="M61" s="10">
        <v>847</v>
      </c>
      <c r="N61" s="11">
        <v>66</v>
      </c>
      <c r="O61" s="11">
        <v>34</v>
      </c>
      <c r="P61" s="12">
        <f>IF(AE61&lt;0,AVERAGEIF(AE:AE,"&gt;0"),AE61)</f>
        <v>35.700000000000003</v>
      </c>
      <c r="Q61" s="12">
        <f>IF(AF61&lt;0,AVERAGEIF(AF:AF,"&gt;0"),AF61)</f>
        <v>2.6</v>
      </c>
      <c r="R61" s="12">
        <f>IF(AG61&lt;0,AVERAGEIF(AG:AG,"&gt;0"),AG61)</f>
        <v>4.3</v>
      </c>
      <c r="S61" s="12">
        <f>IF(AH61&lt;0,AVERAGEIF(AH:AH,"&gt;0"),AH61)</f>
        <v>6.6</v>
      </c>
      <c r="T61" s="12">
        <f>IF(AI61&lt;0,AVERAGEIF(AI:AI,"&gt;0"),AI61)</f>
        <v>162.80000000000001</v>
      </c>
      <c r="U61" s="12" cm="1">
        <f t="array" ref="U61">INDEX(municipality_wind_potential!$X:$X,MATCH(municipalities!$F61,municipality_wind_potential!$E:$E,0),0)</f>
        <v>6</v>
      </c>
      <c r="V61" s="12">
        <f t="shared" si="0"/>
        <v>33.599999999999994</v>
      </c>
      <c r="W61" s="12" cm="1">
        <f t="array" ref="W61">INDEX(municipality_wind_potential!$Y:$Y,MATCH(municipalities!$F61,municipality_wind_potential!$E:$E,0),0) / 3.6</f>
        <v>96.766666666666666</v>
      </c>
      <c r="X61" s="12">
        <f t="shared" si="1"/>
        <v>19.640028797696182</v>
      </c>
      <c r="Y61" s="12" cm="1">
        <f t="array" ref="Y61">INDEX(municipality_pv_potential!$G:$G,MATCH(municipalities!$A61,municipality_pv_potential!$E:$E,0),0)/3.6*$AC$4</f>
        <v>18.186666666666667</v>
      </c>
      <c r="Z61" s="12">
        <f t="shared" si="2"/>
        <v>50.296976241900644</v>
      </c>
      <c r="AA61" s="12" cm="1">
        <f t="array" ref="AA61">INDEX(municipality_pv_potential!$H:$H,MATCH(municipalities!$A61,municipality_pv_potential!$E:$E,0),0)/3.6</f>
        <v>46.574999999999996</v>
      </c>
      <c r="AB61" s="12"/>
      <c r="AE61" cm="1">
        <f t="array" ref="AE61">_xlfn.IFNA(INDEX([2]household_income_2021!B:B,MATCH($A61,[2]household_income_2021!$A:$A,0),0),-99999)</f>
        <v>35.700000000000003</v>
      </c>
      <c r="AF61" cm="1">
        <f t="array" ref="AF61">_xlfn.IFNA(INDEX([2]household_income_2021!C:C,MATCH($A61,[2]household_income_2021!$A:$A,0),0),-99999)</f>
        <v>2.6</v>
      </c>
      <c r="AG61" cm="1">
        <f t="array" ref="AG61">_xlfn.IFNA(INDEX([2]household_income_2021!D:D,MATCH($A61,[2]household_income_2021!$A:$A,0),0),-99999)</f>
        <v>4.3</v>
      </c>
      <c r="AH61" cm="1">
        <f t="array" ref="AH61">_xlfn.IFNA(INDEX([2]household_income_2021!E:E,MATCH($A61,[2]household_income_2021!$A:$A,0),0),-99999)</f>
        <v>6.6</v>
      </c>
      <c r="AI61" cm="1">
        <f t="array" ref="AI61">_xlfn.IFNA(INDEX([2]household_income_2021!F:F,MATCH($A61,[2]household_income_2021!$A:$A,0),0),-99999)</f>
        <v>162.80000000000001</v>
      </c>
    </row>
    <row r="62" spans="1:35" x14ac:dyDescent="0.25">
      <c r="A62" s="5" t="s">
        <v>200</v>
      </c>
      <c r="B62" s="6" t="s">
        <v>201</v>
      </c>
      <c r="C62" s="7" t="s">
        <v>202</v>
      </c>
      <c r="D62" s="7" t="s">
        <v>202</v>
      </c>
      <c r="E62" s="7" t="s">
        <v>22</v>
      </c>
      <c r="F62" s="7" t="s">
        <v>200</v>
      </c>
      <c r="G62" s="7" t="str" cm="1">
        <f t="array" ref="G62">INDEX('municipalities per province'!F:F,MATCH(municipalities!A62,'municipalities per province'!B:B,0),0)</f>
        <v>Gelderland</v>
      </c>
      <c r="H62" s="8">
        <v>1</v>
      </c>
      <c r="I62" s="9">
        <v>19214</v>
      </c>
      <c r="J62" s="9">
        <v>9495</v>
      </c>
      <c r="K62" s="9">
        <v>9719</v>
      </c>
      <c r="L62" s="9">
        <v>4</v>
      </c>
      <c r="M62" s="10">
        <v>627</v>
      </c>
      <c r="N62" s="11">
        <v>69</v>
      </c>
      <c r="O62" s="11">
        <v>31</v>
      </c>
      <c r="P62" s="12">
        <f>IF(AE62&lt;0,AVERAGEIF(AE:AE,"&gt;0"),AE62)</f>
        <v>34.299999999999997</v>
      </c>
      <c r="Q62" s="12">
        <f>IF(AF62&lt;0,AVERAGEIF(AF:AF,"&gt;0"),AF62)</f>
        <v>2.9</v>
      </c>
      <c r="R62" s="12">
        <f>IF(AG62&lt;0,AVERAGEIF(AG:AG,"&gt;0"),AG62)</f>
        <v>5</v>
      </c>
      <c r="S62" s="12">
        <f>IF(AH62&lt;0,AVERAGEIF(AH:AH,"&gt;0"),AH62)</f>
        <v>6.9</v>
      </c>
      <c r="T62" s="12">
        <f>IF(AI62&lt;0,AVERAGEIF(AI:AI,"&gt;0"),AI62)</f>
        <v>195.5</v>
      </c>
      <c r="U62" s="12" cm="1">
        <f t="array" ref="U62">INDEX(municipality_wind_potential!$X:$X,MATCH(municipalities!$F62,municipality_wind_potential!$E:$E,0),0)</f>
        <v>51</v>
      </c>
      <c r="V62" s="12">
        <f t="shared" si="0"/>
        <v>285.59999999999997</v>
      </c>
      <c r="W62" s="12" cm="1">
        <f t="array" ref="W62">INDEX(municipality_wind_potential!$Y:$Y,MATCH(municipalities!$F62,municipality_wind_potential!$E:$E,0),0) / 3.6</f>
        <v>749.41944444444437</v>
      </c>
      <c r="X62" s="12">
        <f t="shared" si="1"/>
        <v>41.56167506599472</v>
      </c>
      <c r="Y62" s="12" cm="1">
        <f t="array" ref="Y62">INDEX(municipality_pv_potential!$G:$G,MATCH(municipalities!$A62,municipality_pv_potential!$E:$E,0),0)/3.6*$AC$4</f>
        <v>38.486111111111114</v>
      </c>
      <c r="Z62" s="12">
        <f t="shared" si="2"/>
        <v>155.12958963282938</v>
      </c>
      <c r="AA62" s="12" cm="1">
        <f t="array" ref="AA62">INDEX(municipality_pv_potential!$H:$H,MATCH(municipalities!$A62,municipality_pv_potential!$E:$E,0),0)/3.6</f>
        <v>143.65</v>
      </c>
      <c r="AB62" s="12"/>
      <c r="AE62" cm="1">
        <f t="array" ref="AE62">_xlfn.IFNA(INDEX([2]household_income_2021!B:B,MATCH($A62,[2]household_income_2021!$A:$A,0),0),-99999)</f>
        <v>34.299999999999997</v>
      </c>
      <c r="AF62" cm="1">
        <f t="array" ref="AF62">_xlfn.IFNA(INDEX([2]household_income_2021!C:C,MATCH($A62,[2]household_income_2021!$A:$A,0),0),-99999)</f>
        <v>2.9</v>
      </c>
      <c r="AG62" cm="1">
        <f t="array" ref="AG62">_xlfn.IFNA(INDEX([2]household_income_2021!D:D,MATCH($A62,[2]household_income_2021!$A:$A,0),0),-99999)</f>
        <v>5</v>
      </c>
      <c r="AH62" cm="1">
        <f t="array" ref="AH62">_xlfn.IFNA(INDEX([2]household_income_2021!E:E,MATCH($A62,[2]household_income_2021!$A:$A,0),0),-99999)</f>
        <v>6.9</v>
      </c>
      <c r="AI62" cm="1">
        <f t="array" ref="AI62">_xlfn.IFNA(INDEX([2]household_income_2021!F:F,MATCH($A62,[2]household_income_2021!$A:$A,0),0),-99999)</f>
        <v>195.5</v>
      </c>
    </row>
    <row r="63" spans="1:35" x14ac:dyDescent="0.25">
      <c r="A63" s="5" t="s">
        <v>203</v>
      </c>
      <c r="B63" s="6" t="s">
        <v>204</v>
      </c>
      <c r="C63" s="7" t="s">
        <v>205</v>
      </c>
      <c r="D63" s="7" t="s">
        <v>205</v>
      </c>
      <c r="E63" s="7" t="s">
        <v>22</v>
      </c>
      <c r="F63" s="7" t="s">
        <v>203</v>
      </c>
      <c r="G63" s="7" t="str" cm="1">
        <f t="array" ref="G63">INDEX('municipalities per province'!F:F,MATCH(municipalities!A63,'municipalities per province'!B:B,0),0)</f>
        <v>Gelderland</v>
      </c>
      <c r="H63" s="8">
        <v>1</v>
      </c>
      <c r="I63" s="9">
        <v>16824</v>
      </c>
      <c r="J63" s="9">
        <v>8360</v>
      </c>
      <c r="K63" s="9">
        <v>8464</v>
      </c>
      <c r="L63" s="9">
        <v>4</v>
      </c>
      <c r="M63" s="10">
        <v>804</v>
      </c>
      <c r="N63" s="11">
        <v>72</v>
      </c>
      <c r="O63" s="11">
        <v>28</v>
      </c>
      <c r="P63" s="12">
        <f>IF(AE63&lt;0,AVERAGEIF(AE:AE,"&gt;0"),AE63)</f>
        <v>37.799999999999997</v>
      </c>
      <c r="Q63" s="12">
        <f>IF(AF63&lt;0,AVERAGEIF(AF:AF,"&gt;0"),AF63)</f>
        <v>4</v>
      </c>
      <c r="R63" s="12">
        <f>IF(AG63&lt;0,AVERAGEIF(AG:AG,"&gt;0"),AG63)</f>
        <v>6.3</v>
      </c>
      <c r="S63" s="12">
        <f>IF(AH63&lt;0,AVERAGEIF(AH:AH,"&gt;0"),AH63)</f>
        <v>8.5</v>
      </c>
      <c r="T63" s="12">
        <f>IF(AI63&lt;0,AVERAGEIF(AI:AI,"&gt;0"),AI63)</f>
        <v>204.8</v>
      </c>
      <c r="U63" s="12" cm="1">
        <f t="array" ref="U63">INDEX(municipality_wind_potential!$X:$X,MATCH(municipalities!$F63,municipality_wind_potential!$E:$E,0),0)</f>
        <v>19</v>
      </c>
      <c r="V63" s="12">
        <f t="shared" si="0"/>
        <v>106.39999999999999</v>
      </c>
      <c r="W63" s="12" cm="1">
        <f t="array" ref="W63">INDEX(municipality_wind_potential!$Y:$Y,MATCH(municipalities!$F63,municipality_wind_potential!$E:$E,0),0) / 3.6</f>
        <v>274.53888888888889</v>
      </c>
      <c r="X63" s="12">
        <f t="shared" si="1"/>
        <v>34.527237820974328</v>
      </c>
      <c r="Y63" s="12" cm="1">
        <f t="array" ref="Y63">INDEX(municipality_pv_potential!$G:$G,MATCH(municipalities!$A63,municipality_pv_potential!$E:$E,0),0)/3.6*$AC$4</f>
        <v>31.972222222222225</v>
      </c>
      <c r="Z63" s="12">
        <f t="shared" si="2"/>
        <v>91.726661867050623</v>
      </c>
      <c r="AA63" s="12" cm="1">
        <f t="array" ref="AA63">INDEX(municipality_pv_potential!$H:$H,MATCH(municipalities!$A63,municipality_pv_potential!$E:$E,0),0)/3.6</f>
        <v>84.938888888888883</v>
      </c>
      <c r="AB63" s="12"/>
      <c r="AE63" cm="1">
        <f t="array" ref="AE63">_xlfn.IFNA(INDEX([2]household_income_2021!B:B,MATCH($A63,[2]household_income_2021!$A:$A,0),0),-99999)</f>
        <v>37.799999999999997</v>
      </c>
      <c r="AF63" cm="1">
        <f t="array" ref="AF63">_xlfn.IFNA(INDEX([2]household_income_2021!C:C,MATCH($A63,[2]household_income_2021!$A:$A,0),0),-99999)</f>
        <v>4</v>
      </c>
      <c r="AG63" cm="1">
        <f t="array" ref="AG63">_xlfn.IFNA(INDEX([2]household_income_2021!D:D,MATCH($A63,[2]household_income_2021!$A:$A,0),0),-99999)</f>
        <v>6.3</v>
      </c>
      <c r="AH63" cm="1">
        <f t="array" ref="AH63">_xlfn.IFNA(INDEX([2]household_income_2021!E:E,MATCH($A63,[2]household_income_2021!$A:$A,0),0),-99999)</f>
        <v>8.5</v>
      </c>
      <c r="AI63" cm="1">
        <f t="array" ref="AI63">_xlfn.IFNA(INDEX([2]household_income_2021!F:F,MATCH($A63,[2]household_income_2021!$A:$A,0),0),-99999)</f>
        <v>204.8</v>
      </c>
    </row>
    <row r="64" spans="1:35" x14ac:dyDescent="0.25">
      <c r="A64" s="5" t="s">
        <v>206</v>
      </c>
      <c r="B64" s="6" t="s">
        <v>207</v>
      </c>
      <c r="C64" s="7" t="s">
        <v>208</v>
      </c>
      <c r="D64" s="7" t="s">
        <v>208</v>
      </c>
      <c r="E64" s="7" t="s">
        <v>22</v>
      </c>
      <c r="F64" s="7" t="s">
        <v>206</v>
      </c>
      <c r="G64" s="7" t="str" cm="1">
        <f t="array" ref="G64">INDEX('municipalities per province'!F:F,MATCH(municipalities!A64,'municipalities per province'!B:B,0),0)</f>
        <v>Gelderland</v>
      </c>
      <c r="H64" s="8">
        <v>1</v>
      </c>
      <c r="I64" s="9">
        <v>34314</v>
      </c>
      <c r="J64" s="9">
        <v>16943</v>
      </c>
      <c r="K64" s="9">
        <v>17371</v>
      </c>
      <c r="L64" s="9">
        <v>4</v>
      </c>
      <c r="M64" s="10">
        <v>600</v>
      </c>
      <c r="N64" s="11">
        <v>71</v>
      </c>
      <c r="O64" s="11">
        <v>29</v>
      </c>
      <c r="P64" s="12">
        <f>IF(AE64&lt;0,AVERAGEIF(AE:AE,"&gt;0"),AE64)</f>
        <v>37.700000000000003</v>
      </c>
      <c r="Q64" s="12">
        <f>IF(AF64&lt;0,AVERAGEIF(AF:AF,"&gt;0"),AF64)</f>
        <v>4.8</v>
      </c>
      <c r="R64" s="12">
        <f>IF(AG64&lt;0,AVERAGEIF(AG:AG,"&gt;0"),AG64)</f>
        <v>7</v>
      </c>
      <c r="S64" s="12">
        <f>IF(AH64&lt;0,AVERAGEIF(AH:AH,"&gt;0"),AH64)</f>
        <v>9.1999999999999993</v>
      </c>
      <c r="T64" s="12">
        <f>IF(AI64&lt;0,AVERAGEIF(AI:AI,"&gt;0"),AI64)</f>
        <v>214.3</v>
      </c>
      <c r="U64" s="12" cm="1">
        <f t="array" ref="U64">INDEX(municipality_wind_potential!$X:$X,MATCH(municipalities!$F64,municipality_wind_potential!$E:$E,0),0)</f>
        <v>73</v>
      </c>
      <c r="V64" s="12">
        <f t="shared" si="0"/>
        <v>408.79999999999995</v>
      </c>
      <c r="W64" s="12" cm="1">
        <f t="array" ref="W64">INDEX(municipality_wind_potential!$Y:$Y,MATCH(municipalities!$F64,municipality_wind_potential!$E:$E,0),0) / 3.6</f>
        <v>1075.8999999999999</v>
      </c>
      <c r="X64" s="12">
        <f t="shared" si="1"/>
        <v>111.2556995440365</v>
      </c>
      <c r="Y64" s="12" cm="1">
        <f t="array" ref="Y64">INDEX(municipality_pv_potential!$G:$G,MATCH(municipalities!$A64,municipality_pv_potential!$E:$E,0),0)/3.6*$AC$4</f>
        <v>103.02277777777779</v>
      </c>
      <c r="Z64" s="12">
        <f t="shared" si="2"/>
        <v>663.03695704343659</v>
      </c>
      <c r="AA64" s="12" cm="1">
        <f t="array" ref="AA64">INDEX(municipality_pv_potential!$H:$H,MATCH(municipalities!$A64,municipality_pv_potential!$E:$E,0),0)/3.6</f>
        <v>613.97222222222229</v>
      </c>
      <c r="AB64" s="12"/>
      <c r="AE64" cm="1">
        <f t="array" ref="AE64">_xlfn.IFNA(INDEX([2]household_income_2021!B:B,MATCH($A64,[2]household_income_2021!$A:$A,0),0),-99999)</f>
        <v>37.700000000000003</v>
      </c>
      <c r="AF64" cm="1">
        <f t="array" ref="AF64">_xlfn.IFNA(INDEX([2]household_income_2021!C:C,MATCH($A64,[2]household_income_2021!$A:$A,0),0),-99999)</f>
        <v>4.8</v>
      </c>
      <c r="AG64" cm="1">
        <f t="array" ref="AG64">_xlfn.IFNA(INDEX([2]household_income_2021!D:D,MATCH($A64,[2]household_income_2021!$A:$A,0),0),-99999)</f>
        <v>7</v>
      </c>
      <c r="AH64" cm="1">
        <f t="array" ref="AH64">_xlfn.IFNA(INDEX([2]household_income_2021!E:E,MATCH($A64,[2]household_income_2021!$A:$A,0),0),-99999)</f>
        <v>9.1999999999999993</v>
      </c>
      <c r="AI64" cm="1">
        <f t="array" ref="AI64">_xlfn.IFNA(INDEX([2]household_income_2021!F:F,MATCH($A64,[2]household_income_2021!$A:$A,0),0),-99999)</f>
        <v>214.3</v>
      </c>
    </row>
    <row r="65" spans="1:35" x14ac:dyDescent="0.25">
      <c r="A65" s="5" t="s">
        <v>209</v>
      </c>
      <c r="B65" s="6" t="s">
        <v>210</v>
      </c>
      <c r="C65" s="7" t="s">
        <v>211</v>
      </c>
      <c r="D65" s="7" t="s">
        <v>211</v>
      </c>
      <c r="E65" s="7" t="s">
        <v>22</v>
      </c>
      <c r="F65" s="7" t="s">
        <v>209</v>
      </c>
      <c r="G65" s="7" t="str" cm="1">
        <f t="array" ref="G65">INDEX('municipalities per province'!F:F,MATCH(municipalities!A65,'municipalities per province'!B:B,0),0)</f>
        <v>Gelderland</v>
      </c>
      <c r="H65" s="8">
        <v>1</v>
      </c>
      <c r="I65" s="9">
        <v>26020</v>
      </c>
      <c r="J65" s="9">
        <v>13308</v>
      </c>
      <c r="K65" s="9">
        <v>12712</v>
      </c>
      <c r="L65" s="9">
        <v>5</v>
      </c>
      <c r="M65" s="10">
        <v>495</v>
      </c>
      <c r="N65" s="11">
        <v>71</v>
      </c>
      <c r="O65" s="11">
        <v>29</v>
      </c>
      <c r="P65" s="12">
        <f>IF(AE65&lt;0,AVERAGEIF(AE:AE,"&gt;0"),AE65)</f>
        <v>35.9</v>
      </c>
      <c r="Q65" s="12">
        <f>IF(AF65&lt;0,AVERAGEIF(AF:AF,"&gt;0"),AF65)</f>
        <v>4.2</v>
      </c>
      <c r="R65" s="12">
        <f>IF(AG65&lt;0,AVERAGEIF(AG:AG,"&gt;0"),AG65)</f>
        <v>6.3</v>
      </c>
      <c r="S65" s="12">
        <f>IF(AH65&lt;0,AVERAGEIF(AH:AH,"&gt;0"),AH65)</f>
        <v>8.8000000000000007</v>
      </c>
      <c r="T65" s="12">
        <f>IF(AI65&lt;0,AVERAGEIF(AI:AI,"&gt;0"),AI65)</f>
        <v>162.80000000000001</v>
      </c>
      <c r="U65" s="12" cm="1">
        <f t="array" ref="U65">INDEX(municipality_wind_potential!$X:$X,MATCH(municipalities!$F65,municipality_wind_potential!$E:$E,0),0)</f>
        <v>33</v>
      </c>
      <c r="V65" s="12">
        <f t="shared" si="0"/>
        <v>184.79999999999998</v>
      </c>
      <c r="W65" s="12" cm="1">
        <f t="array" ref="W65">INDEX(municipality_wind_potential!$Y:$Y,MATCH(municipalities!$F65,municipality_wind_potential!$E:$E,0),0) / 3.6</f>
        <v>524.16111111111115</v>
      </c>
      <c r="X65" s="12">
        <f t="shared" si="1"/>
        <v>75.987520998320136</v>
      </c>
      <c r="Y65" s="12" cm="1">
        <f t="array" ref="Y65">INDEX(municipality_pv_potential!$G:$G,MATCH(municipalities!$A65,municipality_pv_potential!$E:$E,0),0)/3.6*$AC$4</f>
        <v>70.364444444444445</v>
      </c>
      <c r="Z65" s="12">
        <f t="shared" si="2"/>
        <v>199.52603791696663</v>
      </c>
      <c r="AA65" s="12" cm="1">
        <f t="array" ref="AA65">INDEX(municipality_pv_potential!$H:$H,MATCH(municipalities!$A65,municipality_pv_potential!$E:$E,0),0)/3.6</f>
        <v>184.76111111111109</v>
      </c>
      <c r="AB65" s="12"/>
      <c r="AE65" cm="1">
        <f t="array" ref="AE65">_xlfn.IFNA(INDEX([2]household_income_2021!B:B,MATCH($A65,[2]household_income_2021!$A:$A,0),0),-99999)</f>
        <v>35.9</v>
      </c>
      <c r="AF65" cm="1">
        <f t="array" ref="AF65">_xlfn.IFNA(INDEX([2]household_income_2021!C:C,MATCH($A65,[2]household_income_2021!$A:$A,0),0),-99999)</f>
        <v>4.2</v>
      </c>
      <c r="AG65" cm="1">
        <f t="array" ref="AG65">_xlfn.IFNA(INDEX([2]household_income_2021!D:D,MATCH($A65,[2]household_income_2021!$A:$A,0),0),-99999)</f>
        <v>6.3</v>
      </c>
      <c r="AH65" cm="1">
        <f t="array" ref="AH65">_xlfn.IFNA(INDEX([2]household_income_2021!E:E,MATCH($A65,[2]household_income_2021!$A:$A,0),0),-99999)</f>
        <v>8.8000000000000007</v>
      </c>
      <c r="AI65" cm="1">
        <f t="array" ref="AI65">_xlfn.IFNA(INDEX([2]household_income_2021!F:F,MATCH($A65,[2]household_income_2021!$A:$A,0),0),-99999)</f>
        <v>162.80000000000001</v>
      </c>
    </row>
    <row r="66" spans="1:35" x14ac:dyDescent="0.25">
      <c r="A66" s="5" t="s">
        <v>212</v>
      </c>
      <c r="B66" s="6" t="s">
        <v>213</v>
      </c>
      <c r="C66" s="7" t="s">
        <v>214</v>
      </c>
      <c r="D66" s="7" t="s">
        <v>214</v>
      </c>
      <c r="E66" s="7" t="s">
        <v>22</v>
      </c>
      <c r="F66" s="7" t="s">
        <v>212</v>
      </c>
      <c r="G66" s="7" t="str" cm="1">
        <f t="array" ref="G66">INDEX('municipalities per province'!F:F,MATCH(municipalities!A66,'municipalities per province'!B:B,0),0)</f>
        <v>Gelderland</v>
      </c>
      <c r="H66" s="8">
        <v>1</v>
      </c>
      <c r="I66" s="9">
        <v>44975</v>
      </c>
      <c r="J66" s="9">
        <v>22436</v>
      </c>
      <c r="K66" s="9">
        <v>22539</v>
      </c>
      <c r="L66" s="9">
        <v>3</v>
      </c>
      <c r="M66" s="10">
        <v>1140</v>
      </c>
      <c r="N66" s="11">
        <v>70</v>
      </c>
      <c r="O66" s="11">
        <v>30</v>
      </c>
      <c r="P66" s="12">
        <f>IF(AE66&lt;0,AVERAGEIF(AE:AE,"&gt;0"),AE66)</f>
        <v>36.1</v>
      </c>
      <c r="Q66" s="12">
        <f>IF(AF66&lt;0,AVERAGEIF(AF:AF,"&gt;0"),AF66)</f>
        <v>3.7</v>
      </c>
      <c r="R66" s="12">
        <f>IF(AG66&lt;0,AVERAGEIF(AG:AG,"&gt;0"),AG66)</f>
        <v>6</v>
      </c>
      <c r="S66" s="12">
        <f>IF(AH66&lt;0,AVERAGEIF(AH:AH,"&gt;0"),AH66)</f>
        <v>8.4</v>
      </c>
      <c r="T66" s="12">
        <f>IF(AI66&lt;0,AVERAGEIF(AI:AI,"&gt;0"),AI66)</f>
        <v>193.8</v>
      </c>
      <c r="U66" s="12" cm="1">
        <f t="array" ref="U66">INDEX(municipality_wind_potential!$X:$X,MATCH(municipalities!$F66,municipality_wind_potential!$E:$E,0),0)</f>
        <v>31</v>
      </c>
      <c r="V66" s="12">
        <f t="shared" si="0"/>
        <v>173.6</v>
      </c>
      <c r="W66" s="12" cm="1">
        <f t="array" ref="W66">INDEX(municipality_wind_potential!$Y:$Y,MATCH(municipalities!$F66,municipality_wind_potential!$E:$E,0),0) / 3.6</f>
        <v>491.90277777777771</v>
      </c>
      <c r="X66" s="12">
        <f t="shared" si="1"/>
        <v>87.204823614110879</v>
      </c>
      <c r="Y66" s="12" cm="1">
        <f t="array" ref="Y66">INDEX(municipality_pv_potential!$G:$G,MATCH(municipalities!$A66,municipality_pv_potential!$E:$E,0),0)/3.6*$AC$4</f>
        <v>80.751666666666665</v>
      </c>
      <c r="Z66" s="12">
        <f t="shared" si="2"/>
        <v>197.00623950083991</v>
      </c>
      <c r="AA66" s="12" cm="1">
        <f t="array" ref="AA66">INDEX(municipality_pv_potential!$H:$H,MATCH(municipalities!$A66,municipality_pv_potential!$E:$E,0),0)/3.6</f>
        <v>182.42777777777778</v>
      </c>
      <c r="AB66" s="12"/>
      <c r="AE66" cm="1">
        <f t="array" ref="AE66">_xlfn.IFNA(INDEX([2]household_income_2021!B:B,MATCH($A66,[2]household_income_2021!$A:$A,0),0),-99999)</f>
        <v>36.1</v>
      </c>
      <c r="AF66" cm="1">
        <f t="array" ref="AF66">_xlfn.IFNA(INDEX([2]household_income_2021!C:C,MATCH($A66,[2]household_income_2021!$A:$A,0),0),-99999)</f>
        <v>3.7</v>
      </c>
      <c r="AG66" cm="1">
        <f t="array" ref="AG66">_xlfn.IFNA(INDEX([2]household_income_2021!D:D,MATCH($A66,[2]household_income_2021!$A:$A,0),0),-99999)</f>
        <v>6</v>
      </c>
      <c r="AH66" cm="1">
        <f t="array" ref="AH66">_xlfn.IFNA(INDEX([2]household_income_2021!E:E,MATCH($A66,[2]household_income_2021!$A:$A,0),0),-99999)</f>
        <v>8.4</v>
      </c>
      <c r="AI66" cm="1">
        <f t="array" ref="AI66">_xlfn.IFNA(INDEX([2]household_income_2021!F:F,MATCH($A66,[2]household_income_2021!$A:$A,0),0),-99999)</f>
        <v>193.8</v>
      </c>
    </row>
    <row r="67" spans="1:35" x14ac:dyDescent="0.25">
      <c r="A67" s="5" t="s">
        <v>215</v>
      </c>
      <c r="B67" s="6" t="s">
        <v>216</v>
      </c>
      <c r="C67" s="7" t="s">
        <v>217</v>
      </c>
      <c r="D67" s="7" t="s">
        <v>217</v>
      </c>
      <c r="E67" s="7" t="s">
        <v>22</v>
      </c>
      <c r="F67" s="7" t="s">
        <v>215</v>
      </c>
      <c r="G67" s="7" t="str" cm="1">
        <f t="array" ref="G67">INDEX('municipalities per province'!F:F,MATCH(municipalities!A67,'municipalities per province'!B:B,0),0)</f>
        <v>Gelderland</v>
      </c>
      <c r="H67" s="8">
        <v>1</v>
      </c>
      <c r="I67" s="9">
        <v>182480</v>
      </c>
      <c r="J67" s="9">
        <v>88158</v>
      </c>
      <c r="K67" s="9">
        <v>94322</v>
      </c>
      <c r="L67" s="9">
        <v>2</v>
      </c>
      <c r="M67" s="10">
        <v>2423</v>
      </c>
      <c r="N67" s="11">
        <v>44</v>
      </c>
      <c r="O67" s="11">
        <v>56</v>
      </c>
      <c r="P67" s="12">
        <f>IF(AE67&lt;0,AVERAGEIF(AE:AE,"&gt;0"),AE67)</f>
        <v>28.6</v>
      </c>
      <c r="Q67" s="12">
        <f>IF(AF67&lt;0,AVERAGEIF(AF:AF,"&gt;0"),AF67)</f>
        <v>9.6</v>
      </c>
      <c r="R67" s="12">
        <f>IF(AG67&lt;0,AVERAGEIF(AG:AG,"&gt;0"),AG67)</f>
        <v>14.6</v>
      </c>
      <c r="S67" s="12">
        <f>IF(AH67&lt;0,AVERAGEIF(AH:AH,"&gt;0"),AH67)</f>
        <v>18</v>
      </c>
      <c r="T67" s="12">
        <f>IF(AI67&lt;0,AVERAGEIF(AI:AI,"&gt;0"),AI67)</f>
        <v>17.3</v>
      </c>
      <c r="U67" s="12" cm="1">
        <f t="array" ref="U67">INDEX(municipality_wind_potential!$X:$X,MATCH(municipalities!$F67,municipality_wind_potential!$E:$E,0),0)</f>
        <v>5</v>
      </c>
      <c r="V67" s="12">
        <f t="shared" ref="V67:V130" si="3">U67*$AC$2</f>
        <v>28</v>
      </c>
      <c r="W67" s="12" cm="1">
        <f t="array" ref="W67">INDEX(municipality_wind_potential!$Y:$Y,MATCH(municipalities!$F67,municipality_wind_potential!$E:$E,0),0) / 3.6</f>
        <v>66.780555555555551</v>
      </c>
      <c r="X67" s="12">
        <f t="shared" ref="X67:X130" si="4">Y67/$AC$3*1000</f>
        <v>179.09647228221743</v>
      </c>
      <c r="Y67" s="12" cm="1">
        <f t="array" ref="Y67">INDEX(municipality_pv_potential!$G:$G,MATCH(municipalities!$A67,municipality_pv_potential!$E:$E,0),0)/3.6*$AC$4</f>
        <v>165.84333333333333</v>
      </c>
      <c r="Z67" s="12">
        <f t="shared" ref="Z67:Z130" si="5">AA67/$AC$3*1000</f>
        <v>23.446124310055193</v>
      </c>
      <c r="AA67" s="12" cm="1">
        <f t="array" ref="AA67">INDEX(municipality_pv_potential!$H:$H,MATCH(municipalities!$A67,municipality_pv_potential!$E:$E,0),0)/3.6</f>
        <v>21.711111111111109</v>
      </c>
      <c r="AB67" s="12"/>
      <c r="AE67" cm="1">
        <f t="array" ref="AE67">_xlfn.IFNA(INDEX([2]household_income_2021!B:B,MATCH($A67,[2]household_income_2021!$A:$A,0),0),-99999)</f>
        <v>28.6</v>
      </c>
      <c r="AF67" cm="1">
        <f t="array" ref="AF67">_xlfn.IFNA(INDEX([2]household_income_2021!C:C,MATCH($A67,[2]household_income_2021!$A:$A,0),0),-99999)</f>
        <v>9.6</v>
      </c>
      <c r="AG67" cm="1">
        <f t="array" ref="AG67">_xlfn.IFNA(INDEX([2]household_income_2021!D:D,MATCH($A67,[2]household_income_2021!$A:$A,0),0),-99999)</f>
        <v>14.6</v>
      </c>
      <c r="AH67" cm="1">
        <f t="array" ref="AH67">_xlfn.IFNA(INDEX([2]household_income_2021!E:E,MATCH($A67,[2]household_income_2021!$A:$A,0),0),-99999)</f>
        <v>18</v>
      </c>
      <c r="AI67" cm="1">
        <f t="array" ref="AI67">_xlfn.IFNA(INDEX([2]household_income_2021!F:F,MATCH($A67,[2]household_income_2021!$A:$A,0),0),-99999)</f>
        <v>17.3</v>
      </c>
    </row>
    <row r="68" spans="1:35" x14ac:dyDescent="0.25">
      <c r="A68" s="5" t="s">
        <v>218</v>
      </c>
      <c r="B68" s="6" t="s">
        <v>219</v>
      </c>
      <c r="C68" s="7" t="s">
        <v>220</v>
      </c>
      <c r="D68" s="7" t="s">
        <v>220</v>
      </c>
      <c r="E68" s="7" t="s">
        <v>22</v>
      </c>
      <c r="F68" s="7" t="s">
        <v>218</v>
      </c>
      <c r="G68" s="7" t="str" cm="1">
        <f t="array" ref="G68">INDEX('municipalities per province'!F:F,MATCH(municipalities!A68,'municipalities per province'!B:B,0),0)</f>
        <v>Gelderland</v>
      </c>
      <c r="H68" s="8">
        <v>1</v>
      </c>
      <c r="I68" s="9">
        <v>24264</v>
      </c>
      <c r="J68" s="9">
        <v>12173</v>
      </c>
      <c r="K68" s="9">
        <v>12091</v>
      </c>
      <c r="L68" s="9">
        <v>4</v>
      </c>
      <c r="M68" s="10">
        <v>654</v>
      </c>
      <c r="N68" s="11">
        <v>69</v>
      </c>
      <c r="O68" s="11">
        <v>31</v>
      </c>
      <c r="P68" s="12">
        <f>IF(AE68&lt;0,AVERAGEIF(AE:AE,"&gt;0"),AE68)</f>
        <v>33</v>
      </c>
      <c r="Q68" s="12">
        <f>IF(AF68&lt;0,AVERAGEIF(AF:AF,"&gt;0"),AF68)</f>
        <v>3.3</v>
      </c>
      <c r="R68" s="12">
        <f>IF(AG68&lt;0,AVERAGEIF(AG:AG,"&gt;0"),AG68)</f>
        <v>5.5</v>
      </c>
      <c r="S68" s="12">
        <f>IF(AH68&lt;0,AVERAGEIF(AH:AH,"&gt;0"),AH68)</f>
        <v>8</v>
      </c>
      <c r="T68" s="12">
        <f>IF(AI68&lt;0,AVERAGEIF(AI:AI,"&gt;0"),AI68)</f>
        <v>183.5</v>
      </c>
      <c r="U68" s="12" cm="1">
        <f t="array" ref="U68">INDEX(municipality_wind_potential!$X:$X,MATCH(municipalities!$F68,municipality_wind_potential!$E:$E,0),0)</f>
        <v>71</v>
      </c>
      <c r="V68" s="12">
        <f t="shared" si="3"/>
        <v>397.59999999999997</v>
      </c>
      <c r="W68" s="12" cm="1">
        <f t="array" ref="W68">INDEX(municipality_wind_potential!$Y:$Y,MATCH(municipalities!$F68,municipality_wind_potential!$E:$E,0),0) / 3.6</f>
        <v>1137.0249999999999</v>
      </c>
      <c r="X68" s="12">
        <f t="shared" si="4"/>
        <v>54.412047036237105</v>
      </c>
      <c r="Y68" s="12" cm="1">
        <f t="array" ref="Y68">INDEX(municipality_pv_potential!$G:$G,MATCH(municipalities!$A68,municipality_pv_potential!$E:$E,0),0)/3.6*$AC$4</f>
        <v>50.385555555555555</v>
      </c>
      <c r="Z68" s="12">
        <f t="shared" si="5"/>
        <v>247.35121190304775</v>
      </c>
      <c r="AA68" s="12" cm="1">
        <f t="array" ref="AA68">INDEX(municipality_pv_potential!$H:$H,MATCH(municipalities!$A68,municipality_pv_potential!$E:$E,0),0)/3.6</f>
        <v>229.04722222222222</v>
      </c>
      <c r="AB68" s="12"/>
      <c r="AE68" cm="1">
        <f t="array" ref="AE68">_xlfn.IFNA(INDEX([2]household_income_2021!B:B,MATCH($A68,[2]household_income_2021!$A:$A,0),0),-99999)</f>
        <v>33</v>
      </c>
      <c r="AF68" cm="1">
        <f t="array" ref="AF68">_xlfn.IFNA(INDEX([2]household_income_2021!C:C,MATCH($A68,[2]household_income_2021!$A:$A,0),0),-99999)</f>
        <v>3.3</v>
      </c>
      <c r="AG68" cm="1">
        <f t="array" ref="AG68">_xlfn.IFNA(INDEX([2]household_income_2021!D:D,MATCH($A68,[2]household_income_2021!$A:$A,0),0),-99999)</f>
        <v>5.5</v>
      </c>
      <c r="AH68" cm="1">
        <f t="array" ref="AH68">_xlfn.IFNA(INDEX([2]household_income_2021!E:E,MATCH($A68,[2]household_income_2021!$A:$A,0),0),-99999)</f>
        <v>8</v>
      </c>
      <c r="AI68" cm="1">
        <f t="array" ref="AI68">_xlfn.IFNA(INDEX([2]household_income_2021!F:F,MATCH($A68,[2]household_income_2021!$A:$A,0),0),-99999)</f>
        <v>183.5</v>
      </c>
    </row>
    <row r="69" spans="1:35" x14ac:dyDescent="0.25">
      <c r="A69" s="5" t="s">
        <v>221</v>
      </c>
      <c r="B69" s="6" t="s">
        <v>222</v>
      </c>
      <c r="C69" s="7" t="s">
        <v>223</v>
      </c>
      <c r="D69" s="7" t="s">
        <v>223</v>
      </c>
      <c r="E69" s="7" t="s">
        <v>22</v>
      </c>
      <c r="F69" s="7" t="s">
        <v>221</v>
      </c>
      <c r="G69" s="7" t="str" cm="1">
        <f t="array" ref="G69">INDEX('municipalities per province'!F:F,MATCH(municipalities!A69,'municipalities per province'!B:B,0),0)</f>
        <v>Gelderland</v>
      </c>
      <c r="H69" s="8">
        <v>1</v>
      </c>
      <c r="I69" s="9">
        <v>24904</v>
      </c>
      <c r="J69" s="9">
        <v>12372</v>
      </c>
      <c r="K69" s="9">
        <v>12532</v>
      </c>
      <c r="L69" s="9">
        <v>4</v>
      </c>
      <c r="M69" s="10">
        <v>930</v>
      </c>
      <c r="N69" s="11">
        <v>67</v>
      </c>
      <c r="O69" s="11">
        <v>33</v>
      </c>
      <c r="P69" s="12">
        <f>IF(AE69&lt;0,AVERAGEIF(AE:AE,"&gt;0"),AE69)</f>
        <v>36.5</v>
      </c>
      <c r="Q69" s="12">
        <f>IF(AF69&lt;0,AVERAGEIF(AF:AF,"&gt;0"),AF69)</f>
        <v>3.7</v>
      </c>
      <c r="R69" s="12">
        <f>IF(AG69&lt;0,AVERAGEIF(AG:AG,"&gt;0"),AG69)</f>
        <v>6.1</v>
      </c>
      <c r="S69" s="12">
        <f>IF(AH69&lt;0,AVERAGEIF(AH:AH,"&gt;0"),AH69)</f>
        <v>8.5</v>
      </c>
      <c r="T69" s="12">
        <f>IF(AI69&lt;0,AVERAGEIF(AI:AI,"&gt;0"),AI69)</f>
        <v>223.5</v>
      </c>
      <c r="U69" s="12" cm="1">
        <f t="array" ref="U69">INDEX(municipality_wind_potential!$X:$X,MATCH(municipalities!$F69,municipality_wind_potential!$E:$E,0),0)</f>
        <v>40</v>
      </c>
      <c r="V69" s="12">
        <f t="shared" si="3"/>
        <v>224</v>
      </c>
      <c r="W69" s="12" cm="1">
        <f t="array" ref="W69">INDEX(municipality_wind_potential!$Y:$Y,MATCH(municipalities!$F69,municipality_wind_potential!$E:$E,0),0) / 3.6</f>
        <v>593.6</v>
      </c>
      <c r="X69" s="12">
        <f t="shared" si="4"/>
        <v>66.327693784497257</v>
      </c>
      <c r="Y69" s="12" cm="1">
        <f t="array" ref="Y69">INDEX(municipality_pv_potential!$G:$G,MATCH(municipalities!$A69,municipality_pv_potential!$E:$E,0),0)/3.6*$AC$4</f>
        <v>61.419444444444451</v>
      </c>
      <c r="Z69" s="12">
        <f t="shared" si="5"/>
        <v>189.55183585313176</v>
      </c>
      <c r="AA69" s="12" cm="1">
        <f t="array" ref="AA69">INDEX(municipality_pv_potential!$H:$H,MATCH(municipalities!$A69,municipality_pv_potential!$E:$E,0),0)/3.6</f>
        <v>175.52500000000001</v>
      </c>
      <c r="AB69" s="12"/>
      <c r="AE69" cm="1">
        <f t="array" ref="AE69">_xlfn.IFNA(INDEX([2]household_income_2021!B:B,MATCH($A69,[2]household_income_2021!$A:$A,0),0),-99999)</f>
        <v>36.5</v>
      </c>
      <c r="AF69" cm="1">
        <f t="array" ref="AF69">_xlfn.IFNA(INDEX([2]household_income_2021!C:C,MATCH($A69,[2]household_income_2021!$A:$A,0),0),-99999)</f>
        <v>3.7</v>
      </c>
      <c r="AG69" cm="1">
        <f t="array" ref="AG69">_xlfn.IFNA(INDEX([2]household_income_2021!D:D,MATCH($A69,[2]household_income_2021!$A:$A,0),0),-99999)</f>
        <v>6.1</v>
      </c>
      <c r="AH69" cm="1">
        <f t="array" ref="AH69">_xlfn.IFNA(INDEX([2]household_income_2021!E:E,MATCH($A69,[2]household_income_2021!$A:$A,0),0),-99999)</f>
        <v>8.5</v>
      </c>
      <c r="AI69" cm="1">
        <f t="array" ref="AI69">_xlfn.IFNA(INDEX([2]household_income_2021!F:F,MATCH($A69,[2]household_income_2021!$A:$A,0),0),-99999)</f>
        <v>223.5</v>
      </c>
    </row>
    <row r="70" spans="1:35" x14ac:dyDescent="0.25">
      <c r="A70" s="5" t="s">
        <v>224</v>
      </c>
      <c r="B70" s="6" t="s">
        <v>225</v>
      </c>
      <c r="C70" s="7" t="s">
        <v>226</v>
      </c>
      <c r="D70" s="7" t="s">
        <v>226</v>
      </c>
      <c r="E70" s="7" t="s">
        <v>22</v>
      </c>
      <c r="F70" s="7" t="s">
        <v>224</v>
      </c>
      <c r="G70" s="7" t="str" cm="1">
        <f t="array" ref="G70">INDEX('municipalities per province'!F:F,MATCH(municipalities!A70,'municipalities per province'!B:B,0),0)</f>
        <v>Gelderland</v>
      </c>
      <c r="H70" s="8">
        <v>1</v>
      </c>
      <c r="I70" s="9">
        <v>31461</v>
      </c>
      <c r="J70" s="9">
        <v>15396</v>
      </c>
      <c r="K70" s="9">
        <v>16065</v>
      </c>
      <c r="L70" s="9">
        <v>4</v>
      </c>
      <c r="M70" s="10">
        <v>925</v>
      </c>
      <c r="N70" s="11">
        <v>63</v>
      </c>
      <c r="O70" s="11">
        <v>37</v>
      </c>
      <c r="P70" s="12">
        <f>IF(AE70&lt;0,AVERAGEIF(AE:AE,"&gt;0"),AE70)</f>
        <v>37.5</v>
      </c>
      <c r="Q70" s="12">
        <f>IF(AF70&lt;0,AVERAGEIF(AF:AF,"&gt;0"),AF70)</f>
        <v>5.3</v>
      </c>
      <c r="R70" s="12">
        <f>IF(AG70&lt;0,AVERAGEIF(AG:AG,"&gt;0"),AG70)</f>
        <v>8.1</v>
      </c>
      <c r="S70" s="12">
        <f>IF(AH70&lt;0,AVERAGEIF(AH:AH,"&gt;0"),AH70)</f>
        <v>10.4</v>
      </c>
      <c r="T70" s="12">
        <f>IF(AI70&lt;0,AVERAGEIF(AI:AI,"&gt;0"),AI70)</f>
        <v>152</v>
      </c>
      <c r="U70" s="12" cm="1">
        <f t="array" ref="U70">INDEX(municipality_wind_potential!$X:$X,MATCH(municipalities!$F70,municipality_wind_potential!$E:$E,0),0)</f>
        <v>20</v>
      </c>
      <c r="V70" s="12">
        <f t="shared" si="3"/>
        <v>112</v>
      </c>
      <c r="W70" s="12" cm="1">
        <f t="array" ref="W70">INDEX(municipality_wind_potential!$Y:$Y,MATCH(municipalities!$F70,municipality_wind_potential!$E:$E,0),0) / 3.6</f>
        <v>296.8</v>
      </c>
      <c r="X70" s="12">
        <f t="shared" si="4"/>
        <v>42.413006959443251</v>
      </c>
      <c r="Y70" s="12" cm="1">
        <f t="array" ref="Y70">INDEX(municipality_pv_potential!$G:$G,MATCH(municipalities!$A70,municipality_pv_potential!$E:$E,0),0)/3.6*$AC$4</f>
        <v>39.274444444444448</v>
      </c>
      <c r="Z70" s="12">
        <f t="shared" si="5"/>
        <v>50.401967842572596</v>
      </c>
      <c r="AA70" s="12" cm="1">
        <f t="array" ref="AA70">INDEX(municipality_pv_potential!$H:$H,MATCH(municipalities!$A70,municipality_pv_potential!$E:$E,0),0)/3.6</f>
        <v>46.672222222222224</v>
      </c>
      <c r="AB70" s="12"/>
      <c r="AE70" cm="1">
        <f t="array" ref="AE70">_xlfn.IFNA(INDEX([2]household_income_2021!B:B,MATCH($A70,[2]household_income_2021!$A:$A,0),0),-99999)</f>
        <v>37.5</v>
      </c>
      <c r="AF70" cm="1">
        <f t="array" ref="AF70">_xlfn.IFNA(INDEX([2]household_income_2021!C:C,MATCH($A70,[2]household_income_2021!$A:$A,0),0),-99999)</f>
        <v>5.3</v>
      </c>
      <c r="AG70" cm="1">
        <f t="array" ref="AG70">_xlfn.IFNA(INDEX([2]household_income_2021!D:D,MATCH($A70,[2]household_income_2021!$A:$A,0),0),-99999)</f>
        <v>8.1</v>
      </c>
      <c r="AH70" cm="1">
        <f t="array" ref="AH70">_xlfn.IFNA(INDEX([2]household_income_2021!E:E,MATCH($A70,[2]household_income_2021!$A:$A,0),0),-99999)</f>
        <v>10.4</v>
      </c>
      <c r="AI70" cm="1">
        <f t="array" ref="AI70">_xlfn.IFNA(INDEX([2]household_income_2021!F:F,MATCH($A70,[2]household_income_2021!$A:$A,0),0),-99999)</f>
        <v>152</v>
      </c>
    </row>
    <row r="71" spans="1:35" x14ac:dyDescent="0.25">
      <c r="A71" s="5" t="s">
        <v>227</v>
      </c>
      <c r="B71" s="6" t="s">
        <v>228</v>
      </c>
      <c r="C71" s="7" t="s">
        <v>229</v>
      </c>
      <c r="D71" s="7" t="s">
        <v>229</v>
      </c>
      <c r="E71" s="7" t="s">
        <v>22</v>
      </c>
      <c r="F71" s="7" t="s">
        <v>227</v>
      </c>
      <c r="G71" s="7" t="str" cm="1">
        <f t="array" ref="G71">INDEX('municipalities per province'!F:F,MATCH(municipalities!A71,'municipalities per province'!B:B,0),0)</f>
        <v>Gelderland</v>
      </c>
      <c r="H71" s="8">
        <v>1</v>
      </c>
      <c r="I71" s="9">
        <v>43570</v>
      </c>
      <c r="J71" s="9">
        <v>21309</v>
      </c>
      <c r="K71" s="9">
        <v>22261</v>
      </c>
      <c r="L71" s="9">
        <v>3</v>
      </c>
      <c r="M71" s="10">
        <v>1469</v>
      </c>
      <c r="N71" s="11">
        <v>55</v>
      </c>
      <c r="O71" s="11">
        <v>45</v>
      </c>
      <c r="P71" s="12">
        <f>IF(AE71&lt;0,AVERAGEIF(AE:AE,"&gt;0"),AE71)</f>
        <v>32.1</v>
      </c>
      <c r="Q71" s="12">
        <f>IF(AF71&lt;0,AVERAGEIF(AF:AF,"&gt;0"),AF71)</f>
        <v>6.3</v>
      </c>
      <c r="R71" s="12">
        <f>IF(AG71&lt;0,AVERAGEIF(AG:AG,"&gt;0"),AG71)</f>
        <v>10.9</v>
      </c>
      <c r="S71" s="12">
        <f>IF(AH71&lt;0,AVERAGEIF(AH:AH,"&gt;0"),AH71)</f>
        <v>14.2</v>
      </c>
      <c r="T71" s="12">
        <f>IF(AI71&lt;0,AVERAGEIF(AI:AI,"&gt;0"),AI71)</f>
        <v>61.8</v>
      </c>
      <c r="U71" s="12" cm="1">
        <f t="array" ref="U71">INDEX(municipality_wind_potential!$X:$X,MATCH(municipalities!$F71,municipality_wind_potential!$E:$E,0),0)</f>
        <v>67</v>
      </c>
      <c r="V71" s="12">
        <f t="shared" si="3"/>
        <v>375.2</v>
      </c>
      <c r="W71" s="12" cm="1">
        <f t="array" ref="W71">INDEX(municipality_wind_potential!$Y:$Y,MATCH(municipalities!$F71,municipality_wind_potential!$E:$E,0),0) / 3.6</f>
        <v>986.86111111111109</v>
      </c>
      <c r="X71" s="12">
        <f t="shared" si="4"/>
        <v>57.152027837772984</v>
      </c>
      <c r="Y71" s="12" cm="1">
        <f t="array" ref="Y71">INDEX(municipality_pv_potential!$G:$G,MATCH(municipalities!$A71,municipality_pv_potential!$E:$E,0),0)/3.6*$AC$4</f>
        <v>52.922777777777782</v>
      </c>
      <c r="Z71" s="12">
        <f t="shared" si="5"/>
        <v>96.025317974562043</v>
      </c>
      <c r="AA71" s="12" cm="1">
        <f t="array" ref="AA71">INDEX(municipality_pv_potential!$H:$H,MATCH(municipalities!$A71,municipality_pv_potential!$E:$E,0),0)/3.6</f>
        <v>88.919444444444451</v>
      </c>
      <c r="AB71" s="12"/>
      <c r="AE71" cm="1">
        <f t="array" ref="AE71">_xlfn.IFNA(INDEX([2]household_income_2021!B:B,MATCH($A71,[2]household_income_2021!$A:$A,0),0),-99999)</f>
        <v>32.1</v>
      </c>
      <c r="AF71" cm="1">
        <f t="array" ref="AF71">_xlfn.IFNA(INDEX([2]household_income_2021!C:C,MATCH($A71,[2]household_income_2021!$A:$A,0),0),-99999)</f>
        <v>6.3</v>
      </c>
      <c r="AG71" cm="1">
        <f t="array" ref="AG71">_xlfn.IFNA(INDEX([2]household_income_2021!D:D,MATCH($A71,[2]household_income_2021!$A:$A,0),0),-99999)</f>
        <v>10.9</v>
      </c>
      <c r="AH71" cm="1">
        <f t="array" ref="AH71">_xlfn.IFNA(INDEX([2]household_income_2021!E:E,MATCH($A71,[2]household_income_2021!$A:$A,0),0),-99999)</f>
        <v>14.2</v>
      </c>
      <c r="AI71" cm="1">
        <f t="array" ref="AI71">_xlfn.IFNA(INDEX([2]household_income_2021!F:F,MATCH($A71,[2]household_income_2021!$A:$A,0),0),-99999)</f>
        <v>61.8</v>
      </c>
    </row>
    <row r="72" spans="1:35" x14ac:dyDescent="0.25">
      <c r="A72" s="5" t="s">
        <v>230</v>
      </c>
      <c r="B72" s="6" t="s">
        <v>231</v>
      </c>
      <c r="C72" s="7" t="s">
        <v>232</v>
      </c>
      <c r="D72" s="7" t="s">
        <v>232</v>
      </c>
      <c r="E72" s="7" t="s">
        <v>22</v>
      </c>
      <c r="F72" s="7" t="s">
        <v>230</v>
      </c>
      <c r="G72" s="7" t="str" cm="1">
        <f t="array" ref="G72">INDEX('municipalities per province'!F:F,MATCH(municipalities!A72,'municipalities per province'!B:B,0),0)</f>
        <v>Gelderland</v>
      </c>
      <c r="H72" s="8">
        <v>1</v>
      </c>
      <c r="I72" s="9">
        <v>1754</v>
      </c>
      <c r="J72" s="9">
        <v>866</v>
      </c>
      <c r="K72" s="9">
        <v>888</v>
      </c>
      <c r="L72" s="9">
        <v>4</v>
      </c>
      <c r="M72" s="10">
        <v>950</v>
      </c>
      <c r="N72" s="11">
        <v>89</v>
      </c>
      <c r="O72" s="11">
        <v>10</v>
      </c>
      <c r="P72" s="12">
        <f>IF(AE72&lt;0,AVERAGEIF(AE:AE,"&gt;0"),AE72)</f>
        <v>34.730630630630642</v>
      </c>
      <c r="Q72" s="12">
        <f>IF(AF72&lt;0,AVERAGEIF(AF:AF,"&gt;0"),AF72)</f>
        <v>1.5</v>
      </c>
      <c r="R72" s="12">
        <f>IF(AG72&lt;0,AVERAGEIF(AG:AG,"&gt;0"),AG72)</f>
        <v>1.8</v>
      </c>
      <c r="S72" s="12">
        <f>IF(AH72&lt;0,AVERAGEIF(AH:AH,"&gt;0"),AH72)</f>
        <v>2.5</v>
      </c>
      <c r="T72" s="12">
        <f>IF(AI72&lt;0,AVERAGEIF(AI:AI,"&gt;0"),AI72)</f>
        <v>408.6</v>
      </c>
      <c r="U72" s="12" cm="1">
        <f t="array" ref="U72">INDEX(municipality_wind_potential!$X:$X,MATCH(municipalities!$F72,municipality_wind_potential!$E:$E,0),0)</f>
        <v>28</v>
      </c>
      <c r="V72" s="12">
        <f t="shared" si="3"/>
        <v>156.79999999999998</v>
      </c>
      <c r="W72" s="12" cm="1">
        <f t="array" ref="W72">INDEX(municipality_wind_potential!$Y:$Y,MATCH(municipalities!$F72,municipality_wind_potential!$E:$E,0),0) / 3.6</f>
        <v>408.1</v>
      </c>
      <c r="X72" s="12">
        <f t="shared" si="4"/>
        <v>2.6703863690904726</v>
      </c>
      <c r="Y72" s="12" cm="1">
        <f t="array" ref="Y72">INDEX(municipality_pv_potential!$G:$G,MATCH(municipalities!$A72,municipality_pv_potential!$E:$E,0),0)/3.6*$AC$4</f>
        <v>2.4727777777777775</v>
      </c>
      <c r="Z72" s="12">
        <f t="shared" si="5"/>
        <v>0.47996160307175434</v>
      </c>
      <c r="AA72" s="12" cm="1">
        <f t="array" ref="AA72">INDEX(municipality_pv_potential!$H:$H,MATCH(municipalities!$A72,municipality_pv_potential!$E:$E,0),0)/3.6</f>
        <v>0.44444444444444448</v>
      </c>
      <c r="AB72" s="12"/>
      <c r="AE72" cm="1">
        <f t="array" ref="AE72">_xlfn.IFNA(INDEX([2]household_income_2021!B:B,MATCH($A72,[2]household_income_2021!$A:$A,0),0),-99999)</f>
        <v>-99999</v>
      </c>
      <c r="AF72" cm="1">
        <f t="array" ref="AF72">_xlfn.IFNA(INDEX([2]household_income_2021!C:C,MATCH($A72,[2]household_income_2021!$A:$A,0),0),-99999)</f>
        <v>1.5</v>
      </c>
      <c r="AG72" cm="1">
        <f t="array" ref="AG72">_xlfn.IFNA(INDEX([2]household_income_2021!D:D,MATCH($A72,[2]household_income_2021!$A:$A,0),0),-99999)</f>
        <v>1.8</v>
      </c>
      <c r="AH72" cm="1">
        <f t="array" ref="AH72">_xlfn.IFNA(INDEX([2]household_income_2021!E:E,MATCH($A72,[2]household_income_2021!$A:$A,0),0),-99999)</f>
        <v>2.5</v>
      </c>
      <c r="AI72" cm="1">
        <f t="array" ref="AI72">_xlfn.IFNA(INDEX([2]household_income_2021!F:F,MATCH($A72,[2]household_income_2021!$A:$A,0),0),-99999)</f>
        <v>408.6</v>
      </c>
    </row>
    <row r="73" spans="1:35" x14ac:dyDescent="0.25">
      <c r="A73" s="5" t="s">
        <v>233</v>
      </c>
      <c r="B73" s="6" t="s">
        <v>234</v>
      </c>
      <c r="C73" s="7" t="s">
        <v>235</v>
      </c>
      <c r="D73" s="7" t="s">
        <v>235</v>
      </c>
      <c r="E73" s="7" t="s">
        <v>22</v>
      </c>
      <c r="F73" s="7" t="s">
        <v>233</v>
      </c>
      <c r="G73" s="7" t="str" cm="1">
        <f t="array" ref="G73">INDEX('municipalities per province'!F:F,MATCH(municipalities!A73,'municipalities per province'!B:B,0),0)</f>
        <v>Gelderland</v>
      </c>
      <c r="H73" s="8">
        <v>1</v>
      </c>
      <c r="I73" s="9">
        <v>10386</v>
      </c>
      <c r="J73" s="9">
        <v>5155</v>
      </c>
      <c r="K73" s="9">
        <v>5231</v>
      </c>
      <c r="L73" s="9">
        <v>4</v>
      </c>
      <c r="M73" s="10">
        <v>949</v>
      </c>
      <c r="N73" s="11">
        <v>73</v>
      </c>
      <c r="O73" s="11">
        <v>27</v>
      </c>
      <c r="P73" s="12">
        <f>IF(AE73&lt;0,AVERAGEIF(AE:AE,"&gt;0"),AE73)</f>
        <v>35</v>
      </c>
      <c r="Q73" s="12">
        <f>IF(AF73&lt;0,AVERAGEIF(AF:AF,"&gt;0"),AF73)</f>
        <v>3</v>
      </c>
      <c r="R73" s="12">
        <f>IF(AG73&lt;0,AVERAGEIF(AG:AG,"&gt;0"),AG73)</f>
        <v>5.0999999999999996</v>
      </c>
      <c r="S73" s="12">
        <f>IF(AH73&lt;0,AVERAGEIF(AH:AH,"&gt;0"),AH73)</f>
        <v>7</v>
      </c>
      <c r="T73" s="12">
        <f>IF(AI73&lt;0,AVERAGEIF(AI:AI,"&gt;0"),AI73)</f>
        <v>181.4</v>
      </c>
      <c r="U73" s="12" cm="1">
        <f t="array" ref="U73">INDEX(municipality_wind_potential!$X:$X,MATCH(municipalities!$F73,municipality_wind_potential!$E:$E,0),0)</f>
        <v>7</v>
      </c>
      <c r="V73" s="12">
        <f t="shared" si="3"/>
        <v>39.199999999999996</v>
      </c>
      <c r="W73" s="12" cm="1">
        <f t="array" ref="W73">INDEX(municipality_wind_potential!$Y:$Y,MATCH(municipalities!$F73,municipality_wind_potential!$E:$E,0),0) / 3.6</f>
        <v>96.461111111111109</v>
      </c>
      <c r="X73" s="12">
        <f t="shared" si="4"/>
        <v>20.495560355171587</v>
      </c>
      <c r="Y73" s="12" cm="1">
        <f t="array" ref="Y73">INDEX(municipality_pv_potential!$G:$G,MATCH(municipalities!$A73,municipality_pv_potential!$E:$E,0),0)/3.6*$AC$4</f>
        <v>18.978888888888889</v>
      </c>
      <c r="Z73" s="12">
        <f t="shared" si="5"/>
        <v>36.408087353011759</v>
      </c>
      <c r="AA73" s="12" cm="1">
        <f t="array" ref="AA73">INDEX(municipality_pv_potential!$H:$H,MATCH(municipalities!$A73,municipality_pv_potential!$E:$E,0),0)/3.6</f>
        <v>33.713888888888889</v>
      </c>
      <c r="AB73" s="12"/>
      <c r="AE73" cm="1">
        <f t="array" ref="AE73">_xlfn.IFNA(INDEX([2]household_income_2021!B:B,MATCH($A73,[2]household_income_2021!$A:$A,0),0),-99999)</f>
        <v>35</v>
      </c>
      <c r="AF73" cm="1">
        <f t="array" ref="AF73">_xlfn.IFNA(INDEX([2]household_income_2021!C:C,MATCH($A73,[2]household_income_2021!$A:$A,0),0),-99999)</f>
        <v>3</v>
      </c>
      <c r="AG73" cm="1">
        <f t="array" ref="AG73">_xlfn.IFNA(INDEX([2]household_income_2021!D:D,MATCH($A73,[2]household_income_2021!$A:$A,0),0),-99999)</f>
        <v>5.0999999999999996</v>
      </c>
      <c r="AH73" cm="1">
        <f t="array" ref="AH73">_xlfn.IFNA(INDEX([2]household_income_2021!E:E,MATCH($A73,[2]household_income_2021!$A:$A,0),0),-99999)</f>
        <v>7</v>
      </c>
      <c r="AI73" cm="1">
        <f t="array" ref="AI73">_xlfn.IFNA(INDEX([2]household_income_2021!F:F,MATCH($A73,[2]household_income_2021!$A:$A,0),0),-99999)</f>
        <v>181.4</v>
      </c>
    </row>
    <row r="74" spans="1:35" x14ac:dyDescent="0.25">
      <c r="A74" s="5" t="s">
        <v>236</v>
      </c>
      <c r="B74" s="6" t="s">
        <v>237</v>
      </c>
      <c r="C74" s="7" t="s">
        <v>238</v>
      </c>
      <c r="D74" s="7" t="s">
        <v>238</v>
      </c>
      <c r="E74" s="7" t="s">
        <v>22</v>
      </c>
      <c r="F74" s="7" t="s">
        <v>236</v>
      </c>
      <c r="G74" s="7" t="str" cm="1">
        <f t="array" ref="G74">INDEX('municipalities per province'!F:F,MATCH(municipalities!A74,'municipalities per province'!B:B,0),0)</f>
        <v>Gelderland</v>
      </c>
      <c r="H74" s="8">
        <v>1</v>
      </c>
      <c r="I74" s="9">
        <v>42604</v>
      </c>
      <c r="J74" s="9">
        <v>21356</v>
      </c>
      <c r="K74" s="9">
        <v>21248</v>
      </c>
      <c r="L74" s="9">
        <v>3</v>
      </c>
      <c r="M74" s="10">
        <v>1471</v>
      </c>
      <c r="N74" s="11">
        <v>56</v>
      </c>
      <c r="O74" s="11">
        <v>44</v>
      </c>
      <c r="P74" s="12">
        <f>IF(AE74&lt;0,AVERAGEIF(AE:AE,"&gt;0"),AE74)</f>
        <v>31.5</v>
      </c>
      <c r="Q74" s="12">
        <f>IF(AF74&lt;0,AVERAGEIF(AF:AF,"&gt;0"),AF74)</f>
        <v>6.6</v>
      </c>
      <c r="R74" s="12">
        <f>IF(AG74&lt;0,AVERAGEIF(AG:AG,"&gt;0"),AG74)</f>
        <v>10.3</v>
      </c>
      <c r="S74" s="12">
        <f>IF(AH74&lt;0,AVERAGEIF(AH:AH,"&gt;0"),AH74)</f>
        <v>13.1</v>
      </c>
      <c r="T74" s="12">
        <f>IF(AI74&lt;0,AVERAGEIF(AI:AI,"&gt;0"),AI74)</f>
        <v>54.1</v>
      </c>
      <c r="U74" s="12" cm="1">
        <f t="array" ref="U74">INDEX(municipality_wind_potential!$X:$X,MATCH(municipalities!$F74,municipality_wind_potential!$E:$E,0),0)</f>
        <v>5</v>
      </c>
      <c r="V74" s="12">
        <f t="shared" si="3"/>
        <v>28</v>
      </c>
      <c r="W74" s="12" cm="1">
        <f t="array" ref="W74">INDEX(municipality_wind_potential!$Y:$Y,MATCH(municipalities!$F74,municipality_wind_potential!$E:$E,0),0) / 3.6</f>
        <v>80.638888888888886</v>
      </c>
      <c r="X74" s="12">
        <f t="shared" si="4"/>
        <v>75.803335733141353</v>
      </c>
      <c r="Y74" s="12" cm="1">
        <f t="array" ref="Y74">INDEX(municipality_pv_potential!$G:$G,MATCH(municipalities!$A74,municipality_pv_potential!$E:$E,0),0)/3.6*$AC$4</f>
        <v>70.193888888888893</v>
      </c>
      <c r="Z74" s="12">
        <f t="shared" si="5"/>
        <v>65.457763378929684</v>
      </c>
      <c r="AA74" s="12" cm="1">
        <f t="array" ref="AA74">INDEX(municipality_pv_potential!$H:$H,MATCH(municipalities!$A74,municipality_pv_potential!$E:$E,0),0)/3.6</f>
        <v>60.613888888888887</v>
      </c>
      <c r="AB74" s="12"/>
      <c r="AE74" cm="1">
        <f t="array" ref="AE74">_xlfn.IFNA(INDEX([2]household_income_2021!B:B,MATCH($A74,[2]household_income_2021!$A:$A,0),0),-99999)</f>
        <v>31.5</v>
      </c>
      <c r="AF74" cm="1">
        <f t="array" ref="AF74">_xlfn.IFNA(INDEX([2]household_income_2021!C:C,MATCH($A74,[2]household_income_2021!$A:$A,0),0),-99999)</f>
        <v>6.6</v>
      </c>
      <c r="AG74" cm="1">
        <f t="array" ref="AG74">_xlfn.IFNA(INDEX([2]household_income_2021!D:D,MATCH($A74,[2]household_income_2021!$A:$A,0),0),-99999)</f>
        <v>10.3</v>
      </c>
      <c r="AH74" cm="1">
        <f t="array" ref="AH74">_xlfn.IFNA(INDEX([2]household_income_2021!E:E,MATCH($A74,[2]household_income_2021!$A:$A,0),0),-99999)</f>
        <v>13.1</v>
      </c>
      <c r="AI74" cm="1">
        <f t="array" ref="AI74">_xlfn.IFNA(INDEX([2]household_income_2021!F:F,MATCH($A74,[2]household_income_2021!$A:$A,0),0),-99999)</f>
        <v>54.1</v>
      </c>
    </row>
    <row r="75" spans="1:35" x14ac:dyDescent="0.25">
      <c r="A75" s="5" t="s">
        <v>239</v>
      </c>
      <c r="B75" s="6" t="s">
        <v>240</v>
      </c>
      <c r="C75" s="7" t="s">
        <v>241</v>
      </c>
      <c r="D75" s="7" t="s">
        <v>241</v>
      </c>
      <c r="E75" s="7" t="s">
        <v>22</v>
      </c>
      <c r="F75" s="7" t="s">
        <v>239</v>
      </c>
      <c r="G75" s="7" t="str" cm="1">
        <f t="array" ref="G75">INDEX('municipalities per province'!F:F,MATCH(municipalities!A75,'municipalities per province'!B:B,0),0)</f>
        <v>Gelderland</v>
      </c>
      <c r="H75" s="8">
        <v>1</v>
      </c>
      <c r="I75" s="9">
        <v>25215</v>
      </c>
      <c r="J75" s="9">
        <v>12590</v>
      </c>
      <c r="K75" s="9">
        <v>12625</v>
      </c>
      <c r="L75" s="9">
        <v>4</v>
      </c>
      <c r="M75" s="10">
        <v>582</v>
      </c>
      <c r="N75" s="11">
        <v>67</v>
      </c>
      <c r="O75" s="11">
        <v>33</v>
      </c>
      <c r="P75" s="12">
        <f>IF(AE75&lt;0,AVERAGEIF(AE:AE,"&gt;0"),AE75)</f>
        <v>36.299999999999997</v>
      </c>
      <c r="Q75" s="12">
        <f>IF(AF75&lt;0,AVERAGEIF(AF:AF,"&gt;0"),AF75)</f>
        <v>3.9</v>
      </c>
      <c r="R75" s="12">
        <f>IF(AG75&lt;0,AVERAGEIF(AG:AG,"&gt;0"),AG75)</f>
        <v>6.1</v>
      </c>
      <c r="S75" s="12">
        <f>IF(AH75&lt;0,AVERAGEIF(AH:AH,"&gt;0"),AH75)</f>
        <v>8.3000000000000007</v>
      </c>
      <c r="T75" s="12">
        <f>IF(AI75&lt;0,AVERAGEIF(AI:AI,"&gt;0"),AI75)</f>
        <v>230.1</v>
      </c>
      <c r="U75" s="12" cm="1">
        <f t="array" ref="U75">INDEX(municipality_wind_potential!$X:$X,MATCH(municipalities!$F75,municipality_wind_potential!$E:$E,0),0)</f>
        <v>40</v>
      </c>
      <c r="V75" s="12">
        <f t="shared" si="3"/>
        <v>224</v>
      </c>
      <c r="W75" s="12" cm="1">
        <f t="array" ref="W75">INDEX(municipality_wind_potential!$Y:$Y,MATCH(municipalities!$F75,municipality_wind_potential!$E:$E,0),0) / 3.6</f>
        <v>586.18055555555554</v>
      </c>
      <c r="X75" s="12">
        <f t="shared" si="4"/>
        <v>76.660667146628271</v>
      </c>
      <c r="Y75" s="12" cm="1">
        <f t="array" ref="Y75">INDEX(municipality_pv_potential!$G:$G,MATCH(municipalities!$A75,municipality_pv_potential!$E:$E,0),0)/3.6*$AC$4</f>
        <v>70.987777777777779</v>
      </c>
      <c r="Z75" s="12">
        <f t="shared" si="5"/>
        <v>402.90976721862256</v>
      </c>
      <c r="AA75" s="12" cm="1">
        <f t="array" ref="AA75">INDEX(municipality_pv_potential!$H:$H,MATCH(municipalities!$A75,municipality_pv_potential!$E:$E,0),0)/3.6</f>
        <v>373.09444444444449</v>
      </c>
      <c r="AB75" s="12"/>
      <c r="AE75" cm="1">
        <f t="array" ref="AE75">_xlfn.IFNA(INDEX([2]household_income_2021!B:B,MATCH($A75,[2]household_income_2021!$A:$A,0),0),-99999)</f>
        <v>36.299999999999997</v>
      </c>
      <c r="AF75" cm="1">
        <f t="array" ref="AF75">_xlfn.IFNA(INDEX([2]household_income_2021!C:C,MATCH($A75,[2]household_income_2021!$A:$A,0),0),-99999)</f>
        <v>3.9</v>
      </c>
      <c r="AG75" cm="1">
        <f t="array" ref="AG75">_xlfn.IFNA(INDEX([2]household_income_2021!D:D,MATCH($A75,[2]household_income_2021!$A:$A,0),0),-99999)</f>
        <v>6.1</v>
      </c>
      <c r="AH75" cm="1">
        <f t="array" ref="AH75">_xlfn.IFNA(INDEX([2]household_income_2021!E:E,MATCH($A75,[2]household_income_2021!$A:$A,0),0),-99999)</f>
        <v>8.3000000000000007</v>
      </c>
      <c r="AI75" cm="1">
        <f t="array" ref="AI75">_xlfn.IFNA(INDEX([2]household_income_2021!F:F,MATCH($A75,[2]household_income_2021!$A:$A,0),0),-99999)</f>
        <v>230.1</v>
      </c>
    </row>
    <row r="76" spans="1:35" x14ac:dyDescent="0.25">
      <c r="A76" s="5" t="s">
        <v>242</v>
      </c>
      <c r="B76" s="6" t="s">
        <v>243</v>
      </c>
      <c r="C76" s="7" t="s">
        <v>244</v>
      </c>
      <c r="D76" s="7" t="s">
        <v>244</v>
      </c>
      <c r="E76" s="7" t="s">
        <v>22</v>
      </c>
      <c r="F76" s="7" t="s">
        <v>242</v>
      </c>
      <c r="G76" s="7" t="str" cm="1">
        <f t="array" ref="G76">INDEX('municipalities per province'!F:F,MATCH(municipalities!A76,'municipalities per province'!B:B,0),0)</f>
        <v>Gelderland</v>
      </c>
      <c r="H76" s="8">
        <v>1</v>
      </c>
      <c r="I76" s="9">
        <v>40960</v>
      </c>
      <c r="J76" s="9">
        <v>19592</v>
      </c>
      <c r="K76" s="9">
        <v>21368</v>
      </c>
      <c r="L76" s="9">
        <v>2</v>
      </c>
      <c r="M76" s="10">
        <v>2111</v>
      </c>
      <c r="N76" s="11">
        <v>42</v>
      </c>
      <c r="O76" s="11">
        <v>58</v>
      </c>
      <c r="P76" s="12">
        <f>IF(AE76&lt;0,AVERAGEIF(AE:AE,"&gt;0"),AE76)</f>
        <v>25.8</v>
      </c>
      <c r="Q76" s="12">
        <f>IF(AF76&lt;0,AVERAGEIF(AF:AF,"&gt;0"),AF76)</f>
        <v>6.1</v>
      </c>
      <c r="R76" s="12">
        <f>IF(AG76&lt;0,AVERAGEIF(AG:AG,"&gt;0"),AG76)</f>
        <v>9.6</v>
      </c>
      <c r="S76" s="12">
        <f>IF(AH76&lt;0,AVERAGEIF(AH:AH,"&gt;0"),AH76)</f>
        <v>12.4</v>
      </c>
      <c r="T76" s="12">
        <f>IF(AI76&lt;0,AVERAGEIF(AI:AI,"&gt;0"),AI76)</f>
        <v>17.899999999999999</v>
      </c>
      <c r="U76" s="12" cm="1">
        <f t="array" ref="U76">INDEX(municipality_wind_potential!$X:$X,MATCH(municipalities!$F76,municipality_wind_potential!$E:$E,0),0)</f>
        <v>12</v>
      </c>
      <c r="V76" s="12">
        <f t="shared" si="3"/>
        <v>67.199999999999989</v>
      </c>
      <c r="W76" s="12" cm="1">
        <f t="array" ref="W76">INDEX(municipality_wind_potential!$Y:$Y,MATCH(municipalities!$F76,municipality_wind_potential!$E:$E,0),0) / 3.6</f>
        <v>170.6611111111111</v>
      </c>
      <c r="X76" s="12">
        <f t="shared" si="4"/>
        <v>39.882409407247415</v>
      </c>
      <c r="Y76" s="12" cm="1">
        <f t="array" ref="Y76">INDEX(municipality_pv_potential!$G:$G,MATCH(municipalities!$A76,municipality_pv_potential!$E:$E,0),0)/3.6*$AC$4</f>
        <v>36.931111111111107</v>
      </c>
      <c r="Z76" s="12">
        <f t="shared" si="5"/>
        <v>56.287497000239981</v>
      </c>
      <c r="AA76" s="12" cm="1">
        <f t="array" ref="AA76">INDEX(municipality_pv_potential!$H:$H,MATCH(municipalities!$A76,municipality_pv_potential!$E:$E,0),0)/3.6</f>
        <v>52.12222222222222</v>
      </c>
      <c r="AB76" s="12"/>
      <c r="AE76" cm="1">
        <f t="array" ref="AE76">_xlfn.IFNA(INDEX([2]household_income_2021!B:B,MATCH($A76,[2]household_income_2021!$A:$A,0),0),-99999)</f>
        <v>25.8</v>
      </c>
      <c r="AF76" cm="1">
        <f t="array" ref="AF76">_xlfn.IFNA(INDEX([2]household_income_2021!C:C,MATCH($A76,[2]household_income_2021!$A:$A,0),0),-99999)</f>
        <v>6.1</v>
      </c>
      <c r="AG76" cm="1">
        <f t="array" ref="AG76">_xlfn.IFNA(INDEX([2]household_income_2021!D:D,MATCH($A76,[2]household_income_2021!$A:$A,0),0),-99999)</f>
        <v>9.6</v>
      </c>
      <c r="AH76" cm="1">
        <f t="array" ref="AH76">_xlfn.IFNA(INDEX([2]household_income_2021!E:E,MATCH($A76,[2]household_income_2021!$A:$A,0),0),-99999)</f>
        <v>12.4</v>
      </c>
      <c r="AI76" cm="1">
        <f t="array" ref="AI76">_xlfn.IFNA(INDEX([2]household_income_2021!F:F,MATCH($A76,[2]household_income_2021!$A:$A,0),0),-99999)</f>
        <v>17.899999999999999</v>
      </c>
    </row>
    <row r="77" spans="1:35" x14ac:dyDescent="0.25">
      <c r="A77" s="5" t="s">
        <v>245</v>
      </c>
      <c r="B77" s="6" t="s">
        <v>246</v>
      </c>
      <c r="C77" s="7" t="s">
        <v>247</v>
      </c>
      <c r="D77" s="7" t="s">
        <v>247</v>
      </c>
      <c r="E77" s="7" t="s">
        <v>22</v>
      </c>
      <c r="F77" s="7" t="s">
        <v>245</v>
      </c>
      <c r="G77" s="7" t="str" cm="1">
        <f t="array" ref="G77">INDEX('municipalities per province'!F:F,MATCH(municipalities!A77,'municipalities per province'!B:B,0),0)</f>
        <v>Gelderland</v>
      </c>
      <c r="H77" s="8">
        <v>1</v>
      </c>
      <c r="I77" s="9">
        <v>15114</v>
      </c>
      <c r="J77" s="9">
        <v>7433</v>
      </c>
      <c r="K77" s="9">
        <v>7681</v>
      </c>
      <c r="L77" s="9">
        <v>3</v>
      </c>
      <c r="M77" s="10">
        <v>1159</v>
      </c>
      <c r="N77" s="11">
        <v>60</v>
      </c>
      <c r="O77" s="11">
        <v>40</v>
      </c>
      <c r="P77" s="12">
        <f>IF(AE77&lt;0,AVERAGEIF(AE:AE,"&gt;0"),AE77)</f>
        <v>31.8</v>
      </c>
      <c r="Q77" s="12">
        <f>IF(AF77&lt;0,AVERAGEIF(AF:AF,"&gt;0"),AF77)</f>
        <v>5.6</v>
      </c>
      <c r="R77" s="12">
        <f>IF(AG77&lt;0,AVERAGEIF(AG:AG,"&gt;0"),AG77)</f>
        <v>9.6</v>
      </c>
      <c r="S77" s="12">
        <f>IF(AH77&lt;0,AVERAGEIF(AH:AH,"&gt;0"),AH77)</f>
        <v>12.7</v>
      </c>
      <c r="T77" s="12">
        <f>IF(AI77&lt;0,AVERAGEIF(AI:AI,"&gt;0"),AI77)</f>
        <v>66.8</v>
      </c>
      <c r="U77" s="12" cm="1">
        <f t="array" ref="U77">INDEX(municipality_wind_potential!$X:$X,MATCH(municipalities!$F77,municipality_wind_potential!$E:$E,0),0)</f>
        <v>2</v>
      </c>
      <c r="V77" s="12">
        <f t="shared" si="3"/>
        <v>11.2</v>
      </c>
      <c r="W77" s="12" cm="1">
        <f t="array" ref="W77">INDEX(municipality_wind_potential!$Y:$Y,MATCH(municipalities!$F77,municipality_wind_potential!$E:$E,0),0) / 3.6</f>
        <v>22.261111111111109</v>
      </c>
      <c r="X77" s="12">
        <f t="shared" si="4"/>
        <v>16.240700743940486</v>
      </c>
      <c r="Y77" s="12" cm="1">
        <f t="array" ref="Y77">INDEX(municipality_pv_potential!$G:$G,MATCH(municipalities!$A77,municipality_pv_potential!$E:$E,0),0)/3.6*$AC$4</f>
        <v>15.03888888888889</v>
      </c>
      <c r="Z77" s="12">
        <f t="shared" si="5"/>
        <v>11.411087113030957</v>
      </c>
      <c r="AA77" s="12" cm="1">
        <f t="array" ref="AA77">INDEX(municipality_pv_potential!$H:$H,MATCH(municipalities!$A77,municipality_pv_potential!$E:$E,0),0)/3.6</f>
        <v>10.566666666666666</v>
      </c>
      <c r="AB77" s="12"/>
      <c r="AE77" cm="1">
        <f t="array" ref="AE77">_xlfn.IFNA(INDEX([2]household_income_2021!B:B,MATCH($A77,[2]household_income_2021!$A:$A,0),0),-99999)</f>
        <v>31.8</v>
      </c>
      <c r="AF77" cm="1">
        <f t="array" ref="AF77">_xlfn.IFNA(INDEX([2]household_income_2021!C:C,MATCH($A77,[2]household_income_2021!$A:$A,0),0),-99999)</f>
        <v>5.6</v>
      </c>
      <c r="AG77" cm="1">
        <f t="array" ref="AG77">_xlfn.IFNA(INDEX([2]household_income_2021!D:D,MATCH($A77,[2]household_income_2021!$A:$A,0),0),-99999)</f>
        <v>9.6</v>
      </c>
      <c r="AH77" cm="1">
        <f t="array" ref="AH77">_xlfn.IFNA(INDEX([2]household_income_2021!E:E,MATCH($A77,[2]household_income_2021!$A:$A,0),0),-99999)</f>
        <v>12.7</v>
      </c>
      <c r="AI77" cm="1">
        <f t="array" ref="AI77">_xlfn.IFNA(INDEX([2]household_income_2021!F:F,MATCH($A77,[2]household_income_2021!$A:$A,0),0),-99999)</f>
        <v>66.8</v>
      </c>
    </row>
    <row r="78" spans="1:35" x14ac:dyDescent="0.25">
      <c r="A78" s="5" t="s">
        <v>248</v>
      </c>
      <c r="B78" s="6" t="s">
        <v>249</v>
      </c>
      <c r="C78" s="7" t="s">
        <v>250</v>
      </c>
      <c r="D78" s="7" t="s">
        <v>250</v>
      </c>
      <c r="E78" s="7" t="s">
        <v>22</v>
      </c>
      <c r="F78" s="7" t="s">
        <v>248</v>
      </c>
      <c r="G78" s="7" t="str" cm="1">
        <f t="array" ref="G78">INDEX('municipalities per province'!F:F,MATCH(municipalities!A78,'municipalities per province'!B:B,0),0)</f>
        <v>Gelderland</v>
      </c>
      <c r="H78" s="8">
        <v>1</v>
      </c>
      <c r="I78" s="9">
        <v>29253</v>
      </c>
      <c r="J78" s="9">
        <v>14626</v>
      </c>
      <c r="K78" s="9">
        <v>14627</v>
      </c>
      <c r="L78" s="9">
        <v>3</v>
      </c>
      <c r="M78" s="10">
        <v>1212</v>
      </c>
      <c r="N78" s="11">
        <v>70</v>
      </c>
      <c r="O78" s="11">
        <v>30</v>
      </c>
      <c r="P78" s="12">
        <f>IF(AE78&lt;0,AVERAGEIF(AE:AE,"&gt;0"),AE78)</f>
        <v>32.700000000000003</v>
      </c>
      <c r="Q78" s="12">
        <f>IF(AF78&lt;0,AVERAGEIF(AF:AF,"&gt;0"),AF78)</f>
        <v>5.8</v>
      </c>
      <c r="R78" s="12">
        <f>IF(AG78&lt;0,AVERAGEIF(AG:AG,"&gt;0"),AG78)</f>
        <v>9</v>
      </c>
      <c r="S78" s="12">
        <f>IF(AH78&lt;0,AVERAGEIF(AH:AH,"&gt;0"),AH78)</f>
        <v>11.4</v>
      </c>
      <c r="T78" s="12">
        <f>IF(AI78&lt;0,AVERAGEIF(AI:AI,"&gt;0"),AI78)</f>
        <v>103</v>
      </c>
      <c r="U78" s="12" cm="1">
        <f t="array" ref="U78">INDEX(municipality_wind_potential!$X:$X,MATCH(municipalities!$F78,municipality_wind_potential!$E:$E,0),0)</f>
        <v>65</v>
      </c>
      <c r="V78" s="12">
        <f t="shared" si="3"/>
        <v>364</v>
      </c>
      <c r="W78" s="12" cm="1">
        <f t="array" ref="W78">INDEX(municipality_wind_potential!$Y:$Y,MATCH(municipalities!$F78,municipality_wind_potential!$E:$E,0),0) / 3.6</f>
        <v>1048.3194444444443</v>
      </c>
      <c r="X78" s="12">
        <f t="shared" si="4"/>
        <v>83.693304535637154</v>
      </c>
      <c r="Y78" s="12" cm="1">
        <f t="array" ref="Y78">INDEX(municipality_pv_potential!$G:$G,MATCH(municipalities!$A78,municipality_pv_potential!$E:$E,0),0)/3.6*$AC$4</f>
        <v>77.5</v>
      </c>
      <c r="Z78" s="12">
        <f t="shared" si="5"/>
        <v>449.30105591552672</v>
      </c>
      <c r="AA78" s="12" cm="1">
        <f t="array" ref="AA78">INDEX(municipality_pv_potential!$H:$H,MATCH(municipalities!$A78,municipality_pv_potential!$E:$E,0),0)/3.6</f>
        <v>416.05277777777775</v>
      </c>
      <c r="AB78" s="12"/>
      <c r="AE78" cm="1">
        <f t="array" ref="AE78">_xlfn.IFNA(INDEX([2]household_income_2021!B:B,MATCH($A78,[2]household_income_2021!$A:$A,0),0),-99999)</f>
        <v>32.700000000000003</v>
      </c>
      <c r="AF78" cm="1">
        <f t="array" ref="AF78">_xlfn.IFNA(INDEX([2]household_income_2021!C:C,MATCH($A78,[2]household_income_2021!$A:$A,0),0),-99999)</f>
        <v>5.8</v>
      </c>
      <c r="AG78" cm="1">
        <f t="array" ref="AG78">_xlfn.IFNA(INDEX([2]household_income_2021!D:D,MATCH($A78,[2]household_income_2021!$A:$A,0),0),-99999)</f>
        <v>9</v>
      </c>
      <c r="AH78" cm="1">
        <f t="array" ref="AH78">_xlfn.IFNA(INDEX([2]household_income_2021!E:E,MATCH($A78,[2]household_income_2021!$A:$A,0),0),-99999)</f>
        <v>11.4</v>
      </c>
      <c r="AI78" cm="1">
        <f t="array" ref="AI78">_xlfn.IFNA(INDEX([2]household_income_2021!F:F,MATCH($A78,[2]household_income_2021!$A:$A,0),0),-99999)</f>
        <v>103</v>
      </c>
    </row>
    <row r="79" spans="1:35" x14ac:dyDescent="0.25">
      <c r="A79" s="5" t="s">
        <v>251</v>
      </c>
      <c r="B79" s="6" t="s">
        <v>252</v>
      </c>
      <c r="C79" s="7" t="s">
        <v>253</v>
      </c>
      <c r="D79" s="7" t="s">
        <v>253</v>
      </c>
      <c r="E79" s="7" t="s">
        <v>22</v>
      </c>
      <c r="F79" s="7" t="s">
        <v>251</v>
      </c>
      <c r="G79" s="7" t="str" cm="1">
        <f t="array" ref="G79">INDEX('municipalities per province'!F:F,MATCH(municipalities!A79,'municipalities per province'!B:B,0),0)</f>
        <v>Gelderland</v>
      </c>
      <c r="H79" s="8">
        <v>1</v>
      </c>
      <c r="I79" s="9">
        <v>41537</v>
      </c>
      <c r="J79" s="9">
        <v>20451</v>
      </c>
      <c r="K79" s="9">
        <v>21086</v>
      </c>
      <c r="L79" s="9">
        <v>3</v>
      </c>
      <c r="M79" s="10">
        <v>1241</v>
      </c>
      <c r="N79" s="11">
        <v>68</v>
      </c>
      <c r="O79" s="11">
        <v>32</v>
      </c>
      <c r="P79" s="12">
        <f>IF(AE79&lt;0,AVERAGEIF(AE:AE,"&gt;0"),AE79)</f>
        <v>34.700000000000003</v>
      </c>
      <c r="Q79" s="12">
        <f>IF(AF79&lt;0,AVERAGEIF(AF:AF,"&gt;0"),AF79)</f>
        <v>4.9000000000000004</v>
      </c>
      <c r="R79" s="12">
        <f>IF(AG79&lt;0,AVERAGEIF(AG:AG,"&gt;0"),AG79)</f>
        <v>7.9</v>
      </c>
      <c r="S79" s="12">
        <f>IF(AH79&lt;0,AVERAGEIF(AH:AH,"&gt;0"),AH79)</f>
        <v>10.4</v>
      </c>
      <c r="T79" s="12">
        <f>IF(AI79&lt;0,AVERAGEIF(AI:AI,"&gt;0"),AI79)</f>
        <v>143.9</v>
      </c>
      <c r="U79" s="12" cm="1">
        <f t="array" ref="U79">INDEX(municipality_wind_potential!$X:$X,MATCH(municipalities!$F79,municipality_wind_potential!$E:$E,0),0)</f>
        <v>22</v>
      </c>
      <c r="V79" s="12">
        <f t="shared" si="3"/>
        <v>123.19999999999999</v>
      </c>
      <c r="W79" s="12" cm="1">
        <f t="array" ref="W79">INDEX(municipality_wind_potential!$Y:$Y,MATCH(municipalities!$F79,municipality_wind_potential!$E:$E,0),0) / 3.6</f>
        <v>346.75277777777774</v>
      </c>
      <c r="X79" s="12">
        <f t="shared" si="4"/>
        <v>84.632829373650111</v>
      </c>
      <c r="Y79" s="12" cm="1">
        <f t="array" ref="Y79">INDEX(municipality_pv_potential!$G:$G,MATCH(municipalities!$A79,municipality_pv_potential!$E:$E,0),0)/3.6*$AC$4</f>
        <v>78.37</v>
      </c>
      <c r="Z79" s="12">
        <f t="shared" si="5"/>
        <v>183.98128149748021</v>
      </c>
      <c r="AA79" s="12" cm="1">
        <f t="array" ref="AA79">INDEX(municipality_pv_potential!$H:$H,MATCH(municipalities!$A79,municipality_pv_potential!$E:$E,0),0)/3.6</f>
        <v>170.36666666666667</v>
      </c>
      <c r="AB79" s="12"/>
      <c r="AE79" cm="1">
        <f t="array" ref="AE79">_xlfn.IFNA(INDEX([2]household_income_2021!B:B,MATCH($A79,[2]household_income_2021!$A:$A,0),0),-99999)</f>
        <v>34.700000000000003</v>
      </c>
      <c r="AF79" cm="1">
        <f t="array" ref="AF79">_xlfn.IFNA(INDEX([2]household_income_2021!C:C,MATCH($A79,[2]household_income_2021!$A:$A,0),0),-99999)</f>
        <v>4.9000000000000004</v>
      </c>
      <c r="AG79" cm="1">
        <f t="array" ref="AG79">_xlfn.IFNA(INDEX([2]household_income_2021!D:D,MATCH($A79,[2]household_income_2021!$A:$A,0),0),-99999)</f>
        <v>7.9</v>
      </c>
      <c r="AH79" cm="1">
        <f t="array" ref="AH79">_xlfn.IFNA(INDEX([2]household_income_2021!E:E,MATCH($A79,[2]household_income_2021!$A:$A,0),0),-99999)</f>
        <v>10.4</v>
      </c>
      <c r="AI79" cm="1">
        <f t="array" ref="AI79">_xlfn.IFNA(INDEX([2]household_income_2021!F:F,MATCH($A79,[2]household_income_2021!$A:$A,0),0),-99999)</f>
        <v>143.9</v>
      </c>
    </row>
    <row r="80" spans="1:35" x14ac:dyDescent="0.25">
      <c r="A80" s="5" t="s">
        <v>254</v>
      </c>
      <c r="B80" s="6" t="s">
        <v>255</v>
      </c>
      <c r="C80" s="7" t="s">
        <v>256</v>
      </c>
      <c r="D80" s="7" t="s">
        <v>256</v>
      </c>
      <c r="E80" s="7" t="s">
        <v>22</v>
      </c>
      <c r="F80" s="7" t="s">
        <v>254</v>
      </c>
      <c r="G80" s="7" t="str" cm="1">
        <f t="array" ref="G80">INDEX('municipalities per province'!F:F,MATCH(municipalities!A80,'municipalities per province'!B:B,0),0)</f>
        <v>Gelderland</v>
      </c>
      <c r="H80" s="8">
        <v>1</v>
      </c>
      <c r="I80" s="9">
        <v>30349</v>
      </c>
      <c r="J80" s="9">
        <v>15190</v>
      </c>
      <c r="K80" s="9">
        <v>15159</v>
      </c>
      <c r="L80" s="9">
        <v>4</v>
      </c>
      <c r="M80" s="10">
        <v>711</v>
      </c>
      <c r="N80" s="11">
        <v>67</v>
      </c>
      <c r="O80" s="11">
        <v>33</v>
      </c>
      <c r="P80" s="12">
        <f>IF(AE80&lt;0,AVERAGEIF(AE:AE,"&gt;0"),AE80)</f>
        <v>34.9</v>
      </c>
      <c r="Q80" s="12">
        <f>IF(AF80&lt;0,AVERAGEIF(AF:AF,"&gt;0"),AF80)</f>
        <v>4.3</v>
      </c>
      <c r="R80" s="12">
        <f>IF(AG80&lt;0,AVERAGEIF(AG:AG,"&gt;0"),AG80)</f>
        <v>6.5</v>
      </c>
      <c r="S80" s="12">
        <f>IF(AH80&lt;0,AVERAGEIF(AH:AH,"&gt;0"),AH80)</f>
        <v>8.9</v>
      </c>
      <c r="T80" s="12">
        <f>IF(AI80&lt;0,AVERAGEIF(AI:AI,"&gt;0"),AI80)</f>
        <v>141.30000000000001</v>
      </c>
      <c r="U80" s="12" cm="1">
        <f t="array" ref="U80">INDEX(municipality_wind_potential!$X:$X,MATCH(municipalities!$F80,municipality_wind_potential!$E:$E,0),0)</f>
        <v>38</v>
      </c>
      <c r="V80" s="12">
        <f t="shared" si="3"/>
        <v>212.79999999999998</v>
      </c>
      <c r="W80" s="12" cm="1">
        <f t="array" ref="W80">INDEX(municipality_wind_potential!$Y:$Y,MATCH(municipalities!$F80,municipality_wind_potential!$E:$E,0),0) / 3.6</f>
        <v>674.57499999999993</v>
      </c>
      <c r="X80" s="12">
        <f t="shared" si="4"/>
        <v>70.57175425965923</v>
      </c>
      <c r="Y80" s="12" cm="1">
        <f t="array" ref="Y80">INDEX(municipality_pv_potential!$G:$G,MATCH(municipalities!$A80,municipality_pv_potential!$E:$E,0),0)/3.6*$AC$4</f>
        <v>65.349444444444444</v>
      </c>
      <c r="Z80" s="12">
        <f t="shared" si="5"/>
        <v>219.84041276697863</v>
      </c>
      <c r="AA80" s="12" cm="1">
        <f t="array" ref="AA80">INDEX(municipality_pv_potential!$H:$H,MATCH(municipalities!$A80,municipality_pv_potential!$E:$E,0),0)/3.6</f>
        <v>203.57222222222222</v>
      </c>
      <c r="AB80" s="12"/>
      <c r="AE80" cm="1">
        <f t="array" ref="AE80">_xlfn.IFNA(INDEX([2]household_income_2021!B:B,MATCH($A80,[2]household_income_2021!$A:$A,0),0),-99999)</f>
        <v>34.9</v>
      </c>
      <c r="AF80" cm="1">
        <f t="array" ref="AF80">_xlfn.IFNA(INDEX([2]household_income_2021!C:C,MATCH($A80,[2]household_income_2021!$A:$A,0),0),-99999)</f>
        <v>4.3</v>
      </c>
      <c r="AG80" cm="1">
        <f t="array" ref="AG80">_xlfn.IFNA(INDEX([2]household_income_2021!D:D,MATCH($A80,[2]household_income_2021!$A:$A,0),0),-99999)</f>
        <v>6.5</v>
      </c>
      <c r="AH80" cm="1">
        <f t="array" ref="AH80">_xlfn.IFNA(INDEX([2]household_income_2021!E:E,MATCH($A80,[2]household_income_2021!$A:$A,0),0),-99999)</f>
        <v>8.9</v>
      </c>
      <c r="AI80" cm="1">
        <f t="array" ref="AI80">_xlfn.IFNA(INDEX([2]household_income_2021!F:F,MATCH($A80,[2]household_income_2021!$A:$A,0),0),-99999)</f>
        <v>141.30000000000001</v>
      </c>
    </row>
    <row r="81" spans="1:35" x14ac:dyDescent="0.25">
      <c r="A81" s="5" t="s">
        <v>257</v>
      </c>
      <c r="B81" s="6" t="s">
        <v>258</v>
      </c>
      <c r="C81" s="7" t="s">
        <v>259</v>
      </c>
      <c r="D81" s="7" t="s">
        <v>259</v>
      </c>
      <c r="E81" s="7" t="s">
        <v>22</v>
      </c>
      <c r="F81" s="7" t="s">
        <v>257</v>
      </c>
      <c r="G81" s="7" t="str" cm="1">
        <f t="array" ref="G81">INDEX('municipalities per province'!F:F,MATCH(municipalities!A81,'municipalities per province'!B:B,0),0)</f>
        <v>Gelderland</v>
      </c>
      <c r="H81" s="8">
        <v>1</v>
      </c>
      <c r="I81" s="9">
        <v>45042</v>
      </c>
      <c r="J81" s="9">
        <v>22264</v>
      </c>
      <c r="K81" s="9">
        <v>22778</v>
      </c>
      <c r="L81" s="9">
        <v>3</v>
      </c>
      <c r="M81" s="10">
        <v>1043</v>
      </c>
      <c r="N81" s="11">
        <v>64</v>
      </c>
      <c r="O81" s="11">
        <v>36</v>
      </c>
      <c r="P81" s="12">
        <f>IF(AE81&lt;0,AVERAGEIF(AE:AE,"&gt;0"),AE81)</f>
        <v>31.8</v>
      </c>
      <c r="Q81" s="12">
        <f>IF(AF81&lt;0,AVERAGEIF(AF:AF,"&gt;0"),AF81)</f>
        <v>5.3</v>
      </c>
      <c r="R81" s="12">
        <f>IF(AG81&lt;0,AVERAGEIF(AG:AG,"&gt;0"),AG81)</f>
        <v>8.6</v>
      </c>
      <c r="S81" s="12">
        <f>IF(AH81&lt;0,AVERAGEIF(AH:AH,"&gt;0"),AH81)</f>
        <v>11.7</v>
      </c>
      <c r="T81" s="12">
        <f>IF(AI81&lt;0,AVERAGEIF(AI:AI,"&gt;0"),AI81)</f>
        <v>82.4</v>
      </c>
      <c r="U81" s="12" cm="1">
        <f t="array" ref="U81">INDEX(municipality_wind_potential!$X:$X,MATCH(municipalities!$F81,municipality_wind_potential!$E:$E,0),0)</f>
        <v>53</v>
      </c>
      <c r="V81" s="12">
        <f t="shared" si="3"/>
        <v>296.79999999999995</v>
      </c>
      <c r="W81" s="12" cm="1">
        <f t="array" ref="W81">INDEX(municipality_wind_potential!$Y:$Y,MATCH(municipalities!$F81,municipality_wind_potential!$E:$E,0),0) / 3.6</f>
        <v>854.7833333333333</v>
      </c>
      <c r="X81" s="12">
        <f t="shared" si="4"/>
        <v>87.64638828893689</v>
      </c>
      <c r="Y81" s="12" cm="1">
        <f t="array" ref="Y81">INDEX(municipality_pv_potential!$G:$G,MATCH(municipalities!$A81,municipality_pv_potential!$E:$E,0),0)/3.6*$AC$4</f>
        <v>81.160555555555561</v>
      </c>
      <c r="Z81" s="12">
        <f t="shared" si="5"/>
        <v>285.46016318694507</v>
      </c>
      <c r="AA81" s="12" cm="1">
        <f t="array" ref="AA81">INDEX(municipality_pv_potential!$H:$H,MATCH(municipalities!$A81,municipality_pv_potential!$E:$E,0),0)/3.6</f>
        <v>264.33611111111111</v>
      </c>
      <c r="AB81" s="12"/>
      <c r="AE81" cm="1">
        <f t="array" ref="AE81">_xlfn.IFNA(INDEX([2]household_income_2021!B:B,MATCH($A81,[2]household_income_2021!$A:$A,0),0),-99999)</f>
        <v>31.8</v>
      </c>
      <c r="AF81" cm="1">
        <f t="array" ref="AF81">_xlfn.IFNA(INDEX([2]household_income_2021!C:C,MATCH($A81,[2]household_income_2021!$A:$A,0),0),-99999)</f>
        <v>5.3</v>
      </c>
      <c r="AG81" cm="1">
        <f t="array" ref="AG81">_xlfn.IFNA(INDEX([2]household_income_2021!D:D,MATCH($A81,[2]household_income_2021!$A:$A,0),0),-99999)</f>
        <v>8.6</v>
      </c>
      <c r="AH81" cm="1">
        <f t="array" ref="AH81">_xlfn.IFNA(INDEX([2]household_income_2021!E:E,MATCH($A81,[2]household_income_2021!$A:$A,0),0),-99999)</f>
        <v>11.7</v>
      </c>
      <c r="AI81" cm="1">
        <f t="array" ref="AI81">_xlfn.IFNA(INDEX([2]household_income_2021!F:F,MATCH($A81,[2]household_income_2021!$A:$A,0),0),-99999)</f>
        <v>82.4</v>
      </c>
    </row>
    <row r="82" spans="1:35" x14ac:dyDescent="0.25">
      <c r="A82" s="5" t="s">
        <v>260</v>
      </c>
      <c r="B82" s="6" t="s">
        <v>261</v>
      </c>
      <c r="C82" s="7" t="s">
        <v>262</v>
      </c>
      <c r="D82" s="7" t="s">
        <v>262</v>
      </c>
      <c r="E82" s="7" t="s">
        <v>22</v>
      </c>
      <c r="F82" s="7" t="s">
        <v>260</v>
      </c>
      <c r="G82" s="7" t="str" cm="1">
        <f t="array" ref="G82">INDEX('municipalities per province'!F:F,MATCH(municipalities!A82,'municipalities per province'!B:B,0),0)</f>
        <v>Gelderland</v>
      </c>
      <c r="H82" s="8">
        <v>1</v>
      </c>
      <c r="I82" s="9">
        <v>48510</v>
      </c>
      <c r="J82" s="9">
        <v>23788</v>
      </c>
      <c r="K82" s="9">
        <v>24722</v>
      </c>
      <c r="L82" s="9">
        <v>2</v>
      </c>
      <c r="M82" s="10">
        <v>1673</v>
      </c>
      <c r="N82" s="11">
        <v>56</v>
      </c>
      <c r="O82" s="11">
        <v>44</v>
      </c>
      <c r="P82" s="12">
        <f>IF(AE82&lt;0,AVERAGEIF(AE:AE,"&gt;0"),AE82)</f>
        <v>31.3</v>
      </c>
      <c r="Q82" s="12">
        <f>IF(AF82&lt;0,AVERAGEIF(AF:AF,"&gt;0"),AF82)</f>
        <v>6.7</v>
      </c>
      <c r="R82" s="12">
        <f>IF(AG82&lt;0,AVERAGEIF(AG:AG,"&gt;0"),AG82)</f>
        <v>11.1</v>
      </c>
      <c r="S82" s="12">
        <f>IF(AH82&lt;0,AVERAGEIF(AH:AH,"&gt;0"),AH82)</f>
        <v>14.2</v>
      </c>
      <c r="T82" s="12">
        <f>IF(AI82&lt;0,AVERAGEIF(AI:AI,"&gt;0"),AI82)</f>
        <v>66.7</v>
      </c>
      <c r="U82" s="12" cm="1">
        <f t="array" ref="U82">INDEX(municipality_wind_potential!$X:$X,MATCH(municipalities!$F82,municipality_wind_potential!$E:$E,0),0)</f>
        <v>8</v>
      </c>
      <c r="V82" s="12">
        <f t="shared" si="3"/>
        <v>44.8</v>
      </c>
      <c r="W82" s="12" cm="1">
        <f t="array" ref="W82">INDEX(municipality_wind_potential!$Y:$Y,MATCH(municipalities!$F82,municipality_wind_potential!$E:$E,0),0) / 3.6</f>
        <v>118.71944444444443</v>
      </c>
      <c r="X82" s="12">
        <f t="shared" si="4"/>
        <v>65.205183585313179</v>
      </c>
      <c r="Y82" s="12" cm="1">
        <f t="array" ref="Y82">INDEX(municipality_pv_potential!$G:$G,MATCH(municipalities!$A82,municipality_pv_potential!$E:$E,0),0)/3.6*$AC$4</f>
        <v>60.379999999999995</v>
      </c>
      <c r="Z82" s="12">
        <f t="shared" si="5"/>
        <v>78.08075353971681</v>
      </c>
      <c r="AA82" s="12" cm="1">
        <f t="array" ref="AA82">INDEX(municipality_pv_potential!$H:$H,MATCH(municipalities!$A82,municipality_pv_potential!$E:$E,0),0)/3.6</f>
        <v>72.302777777777777</v>
      </c>
      <c r="AB82" s="12"/>
      <c r="AE82" cm="1">
        <f t="array" ref="AE82">_xlfn.IFNA(INDEX([2]household_income_2021!B:B,MATCH($A82,[2]household_income_2021!$A:$A,0),0),-99999)</f>
        <v>31.3</v>
      </c>
      <c r="AF82" cm="1">
        <f t="array" ref="AF82">_xlfn.IFNA(INDEX([2]household_income_2021!C:C,MATCH($A82,[2]household_income_2021!$A:$A,0),0),-99999)</f>
        <v>6.7</v>
      </c>
      <c r="AG82" cm="1">
        <f t="array" ref="AG82">_xlfn.IFNA(INDEX([2]household_income_2021!D:D,MATCH($A82,[2]household_income_2021!$A:$A,0),0),-99999)</f>
        <v>11.1</v>
      </c>
      <c r="AH82" cm="1">
        <f t="array" ref="AH82">_xlfn.IFNA(INDEX([2]household_income_2021!E:E,MATCH($A82,[2]household_income_2021!$A:$A,0),0),-99999)</f>
        <v>14.2</v>
      </c>
      <c r="AI82" cm="1">
        <f t="array" ref="AI82">_xlfn.IFNA(INDEX([2]household_income_2021!F:F,MATCH($A82,[2]household_income_2021!$A:$A,0),0),-99999)</f>
        <v>66.7</v>
      </c>
    </row>
    <row r="83" spans="1:35" x14ac:dyDescent="0.25">
      <c r="A83" s="5" t="s">
        <v>263</v>
      </c>
      <c r="B83" s="6" t="s">
        <v>264</v>
      </c>
      <c r="C83" s="7" t="s">
        <v>265</v>
      </c>
      <c r="D83" s="7" t="s">
        <v>265</v>
      </c>
      <c r="E83" s="7" t="s">
        <v>22</v>
      </c>
      <c r="F83" s="7" t="s">
        <v>263</v>
      </c>
      <c r="G83" s="7" t="str" cm="1">
        <f t="array" ref="G83">INDEX('municipalities per province'!F:F,MATCH(municipalities!A83,'municipalities per province'!B:B,0),0)</f>
        <v>Gelderland</v>
      </c>
      <c r="H83" s="8">
        <v>1</v>
      </c>
      <c r="I83" s="9">
        <v>28731</v>
      </c>
      <c r="J83" s="9">
        <v>14157</v>
      </c>
      <c r="K83" s="9">
        <v>14574</v>
      </c>
      <c r="L83" s="9">
        <v>4</v>
      </c>
      <c r="M83" s="10">
        <v>808</v>
      </c>
      <c r="N83" s="11">
        <v>65</v>
      </c>
      <c r="O83" s="11">
        <v>34</v>
      </c>
      <c r="P83" s="12">
        <f>IF(AE83&lt;0,AVERAGEIF(AE:AE,"&gt;0"),AE83)</f>
        <v>34.1</v>
      </c>
      <c r="Q83" s="12">
        <f>IF(AF83&lt;0,AVERAGEIF(AF:AF,"&gt;0"),AF83)</f>
        <v>4.0999999999999996</v>
      </c>
      <c r="R83" s="12">
        <f>IF(AG83&lt;0,AVERAGEIF(AG:AG,"&gt;0"),AG83)</f>
        <v>6.6</v>
      </c>
      <c r="S83" s="12">
        <f>IF(AH83&lt;0,AVERAGEIF(AH:AH,"&gt;0"),AH83)</f>
        <v>8.9</v>
      </c>
      <c r="T83" s="12">
        <f>IF(AI83&lt;0,AVERAGEIF(AI:AI,"&gt;0"),AI83)</f>
        <v>163.30000000000001</v>
      </c>
      <c r="U83" s="12" cm="1">
        <f t="array" ref="U83">INDEX(municipality_wind_potential!$X:$X,MATCH(municipalities!$F83,municipality_wind_potential!$E:$E,0),0)</f>
        <v>117</v>
      </c>
      <c r="V83" s="12">
        <f t="shared" si="3"/>
        <v>655.19999999999993</v>
      </c>
      <c r="W83" s="12" cm="1">
        <f t="array" ref="W83">INDEX(municipality_wind_potential!$Y:$Y,MATCH(municipalities!$F83,municipality_wind_potential!$E:$E,0),0) / 3.6</f>
        <v>1728.8611111111109</v>
      </c>
      <c r="X83" s="12">
        <f t="shared" si="4"/>
        <v>54.128869690424771</v>
      </c>
      <c r="Y83" s="12" cm="1">
        <f t="array" ref="Y83">INDEX(municipality_pv_potential!$G:$G,MATCH(municipalities!$A83,municipality_pv_potential!$E:$E,0),0)/3.6*$AC$4</f>
        <v>50.123333333333335</v>
      </c>
      <c r="Z83" s="12">
        <f t="shared" si="5"/>
        <v>111.54907607391409</v>
      </c>
      <c r="AA83" s="12" cm="1">
        <f t="array" ref="AA83">INDEX(municipality_pv_potential!$H:$H,MATCH(municipalities!$A83,municipality_pv_potential!$E:$E,0),0)/3.6</f>
        <v>103.29444444444445</v>
      </c>
      <c r="AB83" s="12"/>
      <c r="AE83" cm="1">
        <f t="array" ref="AE83">_xlfn.IFNA(INDEX([2]household_income_2021!B:B,MATCH($A83,[2]household_income_2021!$A:$A,0),0),-99999)</f>
        <v>34.1</v>
      </c>
      <c r="AF83" cm="1">
        <f t="array" ref="AF83">_xlfn.IFNA(INDEX([2]household_income_2021!C:C,MATCH($A83,[2]household_income_2021!$A:$A,0),0),-99999)</f>
        <v>4.0999999999999996</v>
      </c>
      <c r="AG83" cm="1">
        <f t="array" ref="AG83">_xlfn.IFNA(INDEX([2]household_income_2021!D:D,MATCH($A83,[2]household_income_2021!$A:$A,0),0),-99999)</f>
        <v>6.6</v>
      </c>
      <c r="AH83" cm="1">
        <f t="array" ref="AH83">_xlfn.IFNA(INDEX([2]household_income_2021!E:E,MATCH($A83,[2]household_income_2021!$A:$A,0),0),-99999)</f>
        <v>8.9</v>
      </c>
      <c r="AI83" cm="1">
        <f t="array" ref="AI83">_xlfn.IFNA(INDEX([2]household_income_2021!F:F,MATCH($A83,[2]household_income_2021!$A:$A,0),0),-99999)</f>
        <v>163.30000000000001</v>
      </c>
    </row>
    <row r="84" spans="1:35" x14ac:dyDescent="0.25">
      <c r="A84" s="5" t="s">
        <v>266</v>
      </c>
      <c r="B84" s="6" t="s">
        <v>267</v>
      </c>
      <c r="C84" s="7" t="s">
        <v>268</v>
      </c>
      <c r="D84" s="7" t="s">
        <v>268</v>
      </c>
      <c r="E84" s="7" t="s">
        <v>22</v>
      </c>
      <c r="F84" s="7" t="s">
        <v>266</v>
      </c>
      <c r="G84" s="7" t="str" cm="1">
        <f t="array" ref="G84">INDEX('municipalities per province'!F:F,MATCH(municipalities!A84,'municipalities per province'!B:B,0),0)</f>
        <v>Flevoland</v>
      </c>
      <c r="H84" s="8">
        <v>1</v>
      </c>
      <c r="I84" s="9">
        <v>43593</v>
      </c>
      <c r="J84" s="9">
        <v>21843</v>
      </c>
      <c r="K84" s="9">
        <v>21750</v>
      </c>
      <c r="L84" s="9">
        <v>4</v>
      </c>
      <c r="M84" s="10">
        <v>783</v>
      </c>
      <c r="N84" s="11">
        <v>68</v>
      </c>
      <c r="O84" s="11">
        <v>32</v>
      </c>
      <c r="P84" s="12">
        <f>IF(AE84&lt;0,AVERAGEIF(AE:AE,"&gt;0"),AE84)</f>
        <v>33.6</v>
      </c>
      <c r="Q84" s="12">
        <f>IF(AF84&lt;0,AVERAGEIF(AF:AF,"&gt;0"),AF84)</f>
        <v>4.3</v>
      </c>
      <c r="R84" s="12">
        <f>IF(AG84&lt;0,AVERAGEIF(AG:AG,"&gt;0"),AG84)</f>
        <v>7</v>
      </c>
      <c r="S84" s="12">
        <f>IF(AH84&lt;0,AVERAGEIF(AH:AH,"&gt;0"),AH84)</f>
        <v>9.1999999999999993</v>
      </c>
      <c r="T84" s="12">
        <f>IF(AI84&lt;0,AVERAGEIF(AI:AI,"&gt;0"),AI84)</f>
        <v>93.6</v>
      </c>
      <c r="U84" s="12" cm="1">
        <f t="array" ref="U84">INDEX(municipality_wind_potential!$X:$X,MATCH(municipalities!$F84,municipality_wind_potential!$E:$E,0),0)</f>
        <v>246</v>
      </c>
      <c r="V84" s="12">
        <f t="shared" si="3"/>
        <v>1377.6</v>
      </c>
      <c r="W84" s="12" cm="1">
        <f t="array" ref="W84">INDEX(municipality_wind_potential!$Y:$Y,MATCH(municipalities!$F84,municipality_wind_potential!$E:$E,0),0) / 3.6</f>
        <v>4358.1166666666668</v>
      </c>
      <c r="X84" s="12">
        <f t="shared" si="4"/>
        <v>117.47360211183106</v>
      </c>
      <c r="Y84" s="12" cm="1">
        <f t="array" ref="Y84">INDEX(municipality_pv_potential!$G:$G,MATCH(municipalities!$A84,municipality_pv_potential!$E:$E,0),0)/3.6*$AC$4</f>
        <v>108.78055555555555</v>
      </c>
      <c r="Z84" s="12">
        <f t="shared" si="5"/>
        <v>1346.7662586993042</v>
      </c>
      <c r="AA84" s="12" cm="1">
        <f t="array" ref="AA84">INDEX(municipality_pv_potential!$H:$H,MATCH(municipalities!$A84,municipality_pv_potential!$E:$E,0),0)/3.6</f>
        <v>1247.1055555555556</v>
      </c>
      <c r="AB84" s="12"/>
      <c r="AE84" cm="1">
        <f t="array" ref="AE84">_xlfn.IFNA(INDEX([2]household_income_2021!B:B,MATCH($A84,[2]household_income_2021!$A:$A,0),0),-99999)</f>
        <v>33.6</v>
      </c>
      <c r="AF84" cm="1">
        <f t="array" ref="AF84">_xlfn.IFNA(INDEX([2]household_income_2021!C:C,MATCH($A84,[2]household_income_2021!$A:$A,0),0),-99999)</f>
        <v>4.3</v>
      </c>
      <c r="AG84" cm="1">
        <f t="array" ref="AG84">_xlfn.IFNA(INDEX([2]household_income_2021!D:D,MATCH($A84,[2]household_income_2021!$A:$A,0),0),-99999)</f>
        <v>7</v>
      </c>
      <c r="AH84" cm="1">
        <f t="array" ref="AH84">_xlfn.IFNA(INDEX([2]household_income_2021!E:E,MATCH($A84,[2]household_income_2021!$A:$A,0),0),-99999)</f>
        <v>9.1999999999999993</v>
      </c>
      <c r="AI84" cm="1">
        <f t="array" ref="AI84">_xlfn.IFNA(INDEX([2]household_income_2021!F:F,MATCH($A84,[2]household_income_2021!$A:$A,0),0),-99999)</f>
        <v>93.6</v>
      </c>
    </row>
    <row r="85" spans="1:35" x14ac:dyDescent="0.25">
      <c r="A85" s="5" t="s">
        <v>269</v>
      </c>
      <c r="B85" s="6" t="s">
        <v>270</v>
      </c>
      <c r="C85" s="7" t="s">
        <v>271</v>
      </c>
      <c r="D85" s="7" t="s">
        <v>271</v>
      </c>
      <c r="E85" s="7" t="s">
        <v>22</v>
      </c>
      <c r="F85" s="7" t="s">
        <v>269</v>
      </c>
      <c r="G85" s="7" t="str" cm="1">
        <f t="array" ref="G85">INDEX('municipalities per province'!F:F,MATCH(municipalities!A85,'municipalities per province'!B:B,0),0)</f>
        <v>Utrecht</v>
      </c>
      <c r="H85" s="8">
        <v>1</v>
      </c>
      <c r="I85" s="9">
        <v>160759</v>
      </c>
      <c r="J85" s="9">
        <v>79574</v>
      </c>
      <c r="K85" s="9">
        <v>81185</v>
      </c>
      <c r="L85" s="9">
        <v>2</v>
      </c>
      <c r="M85" s="10">
        <v>2400</v>
      </c>
      <c r="N85" s="11">
        <v>58</v>
      </c>
      <c r="O85" s="11">
        <v>42</v>
      </c>
      <c r="P85" s="12">
        <f>IF(AE85&lt;0,AVERAGEIF(AE:AE,"&gt;0"),AE85)</f>
        <v>35.9</v>
      </c>
      <c r="Q85" s="12">
        <f>IF(AF85&lt;0,AVERAGEIF(AF:AF,"&gt;0"),AF85)</f>
        <v>5.9</v>
      </c>
      <c r="R85" s="12">
        <f>IF(AG85&lt;0,AVERAGEIF(AG:AG,"&gt;0"),AG85)</f>
        <v>8.6999999999999993</v>
      </c>
      <c r="S85" s="12">
        <f>IF(AH85&lt;0,AVERAGEIF(AH:AH,"&gt;0"),AH85)</f>
        <v>10.9</v>
      </c>
      <c r="T85" s="12">
        <f>IF(AI85&lt;0,AVERAGEIF(AI:AI,"&gt;0"),AI85)</f>
        <v>115.8</v>
      </c>
      <c r="U85" s="12" cm="1">
        <f t="array" ref="U85">INDEX(municipality_wind_potential!$X:$X,MATCH(municipalities!$F85,municipality_wind_potential!$E:$E,0),0)</f>
        <v>13</v>
      </c>
      <c r="V85" s="12">
        <f t="shared" si="3"/>
        <v>72.8</v>
      </c>
      <c r="W85" s="12" cm="1">
        <f t="array" ref="W85">INDEX(municipality_wind_potential!$Y:$Y,MATCH(municipalities!$F85,municipality_wind_potential!$E:$E,0),0) / 3.6</f>
        <v>192.91944444444442</v>
      </c>
      <c r="X85" s="12">
        <f t="shared" si="4"/>
        <v>165.63594912407009</v>
      </c>
      <c r="Y85" s="12" cm="1">
        <f t="array" ref="Y85">INDEX(municipality_pv_potential!$G:$G,MATCH(municipalities!$A85,municipality_pv_potential!$E:$E,0),0)/3.6*$AC$4</f>
        <v>153.37888888888889</v>
      </c>
      <c r="Z85" s="12">
        <f t="shared" si="5"/>
        <v>77.849772018238554</v>
      </c>
      <c r="AA85" s="12" cm="1">
        <f t="array" ref="AA85">INDEX(municipality_pv_potential!$H:$H,MATCH(municipalities!$A85,municipality_pv_potential!$E:$E,0),0)/3.6</f>
        <v>72.088888888888889</v>
      </c>
      <c r="AB85" s="12"/>
      <c r="AE85" cm="1">
        <f t="array" ref="AE85">_xlfn.IFNA(INDEX([2]household_income_2021!B:B,MATCH($A85,[2]household_income_2021!$A:$A,0),0),-99999)</f>
        <v>35.9</v>
      </c>
      <c r="AF85" cm="1">
        <f t="array" ref="AF85">_xlfn.IFNA(INDEX([2]household_income_2021!C:C,MATCH($A85,[2]household_income_2021!$A:$A,0),0),-99999)</f>
        <v>5.9</v>
      </c>
      <c r="AG85" cm="1">
        <f t="array" ref="AG85">_xlfn.IFNA(INDEX([2]household_income_2021!D:D,MATCH($A85,[2]household_income_2021!$A:$A,0),0),-99999)</f>
        <v>8.6999999999999993</v>
      </c>
      <c r="AH85" cm="1">
        <f t="array" ref="AH85">_xlfn.IFNA(INDEX([2]household_income_2021!E:E,MATCH($A85,[2]household_income_2021!$A:$A,0),0),-99999)</f>
        <v>10.9</v>
      </c>
      <c r="AI85" cm="1">
        <f t="array" ref="AI85">_xlfn.IFNA(INDEX([2]household_income_2021!F:F,MATCH($A85,[2]household_income_2021!$A:$A,0),0),-99999)</f>
        <v>115.8</v>
      </c>
    </row>
    <row r="86" spans="1:35" x14ac:dyDescent="0.25">
      <c r="A86" s="5" t="s">
        <v>272</v>
      </c>
      <c r="B86" s="6" t="s">
        <v>273</v>
      </c>
      <c r="C86" s="7" t="s">
        <v>274</v>
      </c>
      <c r="D86" s="7" t="s">
        <v>274</v>
      </c>
      <c r="E86" s="7" t="s">
        <v>22</v>
      </c>
      <c r="F86" s="7" t="s">
        <v>272</v>
      </c>
      <c r="G86" s="7" t="str" cm="1">
        <f t="array" ref="G86">INDEX('municipalities per province'!F:F,MATCH(municipalities!A86,'municipalities per province'!B:B,0),0)</f>
        <v>Utrecht</v>
      </c>
      <c r="H86" s="8">
        <v>1</v>
      </c>
      <c r="I86" s="9">
        <v>25008</v>
      </c>
      <c r="J86" s="9">
        <v>12135</v>
      </c>
      <c r="K86" s="9">
        <v>12873</v>
      </c>
      <c r="L86" s="9">
        <v>2</v>
      </c>
      <c r="M86" s="10">
        <v>1624</v>
      </c>
      <c r="N86" s="11">
        <v>62</v>
      </c>
      <c r="O86" s="11">
        <v>38</v>
      </c>
      <c r="P86" s="12">
        <f>IF(AE86&lt;0,AVERAGEIF(AE:AE,"&gt;0"),AE86)</f>
        <v>38.5</v>
      </c>
      <c r="Q86" s="12">
        <f>IF(AF86&lt;0,AVERAGEIF(AF:AF,"&gt;0"),AF86)</f>
        <v>4.9000000000000004</v>
      </c>
      <c r="R86" s="12">
        <f>IF(AG86&lt;0,AVERAGEIF(AG:AG,"&gt;0"),AG86)</f>
        <v>7.3</v>
      </c>
      <c r="S86" s="12">
        <f>IF(AH86&lt;0,AVERAGEIF(AH:AH,"&gt;0"),AH86)</f>
        <v>9.5</v>
      </c>
      <c r="T86" s="12">
        <f>IF(AI86&lt;0,AVERAGEIF(AI:AI,"&gt;0"),AI86)</f>
        <v>186.9</v>
      </c>
      <c r="U86" s="12" cm="1">
        <f t="array" ref="U86">INDEX(municipality_wind_potential!$X:$X,MATCH(municipalities!$F86,municipality_wind_potential!$E:$E,0),0)</f>
        <v>20</v>
      </c>
      <c r="V86" s="12">
        <f t="shared" si="3"/>
        <v>112</v>
      </c>
      <c r="W86" s="12" cm="1">
        <f t="array" ref="W86">INDEX(municipality_wind_potential!$Y:$Y,MATCH(municipalities!$F86,municipality_wind_potential!$E:$E,0),0) / 3.6</f>
        <v>296.8</v>
      </c>
      <c r="X86" s="12">
        <f t="shared" si="4"/>
        <v>28.882889368850492</v>
      </c>
      <c r="Y86" s="12" cm="1">
        <f t="array" ref="Y86">INDEX(municipality_pv_potential!$G:$G,MATCH(municipalities!$A86,municipality_pv_potential!$E:$E,0),0)/3.6*$AC$4</f>
        <v>26.745555555555558</v>
      </c>
      <c r="Z86" s="12">
        <f t="shared" si="5"/>
        <v>32.832373410127197</v>
      </c>
      <c r="AA86" s="12" cm="1">
        <f t="array" ref="AA86">INDEX(municipality_pv_potential!$H:$H,MATCH(municipalities!$A86,municipality_pv_potential!$E:$E,0),0)/3.6</f>
        <v>30.402777777777779</v>
      </c>
      <c r="AB86" s="12"/>
      <c r="AE86" cm="1">
        <f t="array" ref="AE86">_xlfn.IFNA(INDEX([2]household_income_2021!B:B,MATCH($A86,[2]household_income_2021!$A:$A,0),0),-99999)</f>
        <v>38.5</v>
      </c>
      <c r="AF86" cm="1">
        <f t="array" ref="AF86">_xlfn.IFNA(INDEX([2]household_income_2021!C:C,MATCH($A86,[2]household_income_2021!$A:$A,0),0),-99999)</f>
        <v>4.9000000000000004</v>
      </c>
      <c r="AG86" cm="1">
        <f t="array" ref="AG86">_xlfn.IFNA(INDEX([2]household_income_2021!D:D,MATCH($A86,[2]household_income_2021!$A:$A,0),0),-99999)</f>
        <v>7.3</v>
      </c>
      <c r="AH86" cm="1">
        <f t="array" ref="AH86">_xlfn.IFNA(INDEX([2]household_income_2021!E:E,MATCH($A86,[2]household_income_2021!$A:$A,0),0),-99999)</f>
        <v>9.5</v>
      </c>
      <c r="AI86" cm="1">
        <f t="array" ref="AI86">_xlfn.IFNA(INDEX([2]household_income_2021!F:F,MATCH($A86,[2]household_income_2021!$A:$A,0),0),-99999)</f>
        <v>186.9</v>
      </c>
    </row>
    <row r="87" spans="1:35" x14ac:dyDescent="0.25">
      <c r="A87" s="5" t="s">
        <v>275</v>
      </c>
      <c r="B87" s="6" t="s">
        <v>276</v>
      </c>
      <c r="C87" s="7" t="s">
        <v>277</v>
      </c>
      <c r="D87" s="7" t="s">
        <v>277</v>
      </c>
      <c r="E87" s="7" t="s">
        <v>22</v>
      </c>
      <c r="F87" s="7" t="s">
        <v>275</v>
      </c>
      <c r="G87" s="7" t="str" cm="1">
        <f t="array" ref="G87">INDEX('municipalities per province'!F:F,MATCH(municipalities!A87,'municipalities per province'!B:B,0),0)</f>
        <v>Utrecht</v>
      </c>
      <c r="H87" s="8">
        <v>1</v>
      </c>
      <c r="I87" s="9">
        <v>43884</v>
      </c>
      <c r="J87" s="9">
        <v>21121</v>
      </c>
      <c r="K87" s="9">
        <v>22763</v>
      </c>
      <c r="L87" s="9">
        <v>3</v>
      </c>
      <c r="M87" s="10">
        <v>1284</v>
      </c>
      <c r="N87" s="11">
        <v>61</v>
      </c>
      <c r="O87" s="11">
        <v>39</v>
      </c>
      <c r="P87" s="12">
        <f>IF(AE87&lt;0,AVERAGEIF(AE:AE,"&gt;0"),AE87)</f>
        <v>40.700000000000003</v>
      </c>
      <c r="Q87" s="12">
        <f>IF(AF87&lt;0,AVERAGEIF(AF:AF,"&gt;0"),AF87)</f>
        <v>4.8</v>
      </c>
      <c r="R87" s="12">
        <f>IF(AG87&lt;0,AVERAGEIF(AG:AG,"&gt;0"),AG87)</f>
        <v>7.3</v>
      </c>
      <c r="S87" s="12">
        <f>IF(AH87&lt;0,AVERAGEIF(AH:AH,"&gt;0"),AH87)</f>
        <v>9.4</v>
      </c>
      <c r="T87" s="12">
        <f>IF(AI87&lt;0,AVERAGEIF(AI:AI,"&gt;0"),AI87)</f>
        <v>231.8</v>
      </c>
      <c r="U87" s="12" cm="1">
        <f t="array" ref="U87">INDEX(municipality_wind_potential!$X:$X,MATCH(municipalities!$F87,municipality_wind_potential!$E:$E,0),0)</f>
        <v>31</v>
      </c>
      <c r="V87" s="12">
        <f t="shared" si="3"/>
        <v>173.6</v>
      </c>
      <c r="W87" s="12" cm="1">
        <f t="array" ref="W87">INDEX(municipality_wind_potential!$Y:$Y,MATCH(municipalities!$F87,municipality_wind_potential!$E:$E,0),0) / 3.6</f>
        <v>452.61944444444447</v>
      </c>
      <c r="X87" s="12">
        <f t="shared" si="4"/>
        <v>61.912646988240944</v>
      </c>
      <c r="Y87" s="12" cm="1">
        <f t="array" ref="Y87">INDEX(municipality_pv_potential!$G:$G,MATCH(municipalities!$A87,municipality_pv_potential!$E:$E,0),0)/3.6*$AC$4</f>
        <v>57.331111111111113</v>
      </c>
      <c r="Z87" s="12">
        <f t="shared" si="5"/>
        <v>120.90832733381329</v>
      </c>
      <c r="AA87" s="12" cm="1">
        <f t="array" ref="AA87">INDEX(municipality_pv_potential!$H:$H,MATCH(municipalities!$A87,municipality_pv_potential!$E:$E,0),0)/3.6</f>
        <v>111.96111111111111</v>
      </c>
      <c r="AB87" s="12"/>
      <c r="AE87" cm="1">
        <f t="array" ref="AE87">_xlfn.IFNA(INDEX([2]household_income_2021!B:B,MATCH($A87,[2]household_income_2021!$A:$A,0),0),-99999)</f>
        <v>40.700000000000003</v>
      </c>
      <c r="AF87" cm="1">
        <f t="array" ref="AF87">_xlfn.IFNA(INDEX([2]household_income_2021!C:C,MATCH($A87,[2]household_income_2021!$A:$A,0),0),-99999)</f>
        <v>4.8</v>
      </c>
      <c r="AG87" cm="1">
        <f t="array" ref="AG87">_xlfn.IFNA(INDEX([2]household_income_2021!D:D,MATCH($A87,[2]household_income_2021!$A:$A,0),0),-99999)</f>
        <v>7.3</v>
      </c>
      <c r="AH87" cm="1">
        <f t="array" ref="AH87">_xlfn.IFNA(INDEX([2]household_income_2021!E:E,MATCH($A87,[2]household_income_2021!$A:$A,0),0),-99999)</f>
        <v>9.4</v>
      </c>
      <c r="AI87" cm="1">
        <f t="array" ref="AI87">_xlfn.IFNA(INDEX([2]household_income_2021!F:F,MATCH($A87,[2]household_income_2021!$A:$A,0),0),-99999)</f>
        <v>231.8</v>
      </c>
    </row>
    <row r="88" spans="1:35" x14ac:dyDescent="0.25">
      <c r="A88" s="5" t="s">
        <v>278</v>
      </c>
      <c r="B88" s="6" t="s">
        <v>279</v>
      </c>
      <c r="C88" s="7" t="s">
        <v>280</v>
      </c>
      <c r="D88" s="7" t="s">
        <v>280</v>
      </c>
      <c r="E88" s="7" t="s">
        <v>22</v>
      </c>
      <c r="F88" s="7" t="s">
        <v>278</v>
      </c>
      <c r="G88" s="7" t="str" cm="1">
        <f t="array" ref="G88">INDEX('municipalities per province'!F:F,MATCH(municipalities!A88,'municipalities per province'!B:B,0),0)</f>
        <v>Utrecht</v>
      </c>
      <c r="H88" s="8">
        <v>1</v>
      </c>
      <c r="I88" s="9">
        <v>16026</v>
      </c>
      <c r="J88" s="9">
        <v>7912</v>
      </c>
      <c r="K88" s="9">
        <v>8114</v>
      </c>
      <c r="L88" s="9">
        <v>4</v>
      </c>
      <c r="M88" s="10">
        <v>698</v>
      </c>
      <c r="N88" s="11">
        <v>73</v>
      </c>
      <c r="O88" s="11">
        <v>26</v>
      </c>
      <c r="P88" s="12">
        <f>IF(AE88&lt;0,AVERAGEIF(AE:AE,"&gt;0"),AE88)</f>
        <v>39.200000000000003</v>
      </c>
      <c r="Q88" s="12">
        <f>IF(AF88&lt;0,AVERAGEIF(AF:AF,"&gt;0"),AF88)</f>
        <v>3</v>
      </c>
      <c r="R88" s="12">
        <f>IF(AG88&lt;0,AVERAGEIF(AG:AG,"&gt;0"),AG88)</f>
        <v>4.5999999999999996</v>
      </c>
      <c r="S88" s="12">
        <f>IF(AH88&lt;0,AVERAGEIF(AH:AH,"&gt;0"),AH88)</f>
        <v>5.8</v>
      </c>
      <c r="T88" s="12">
        <f>IF(AI88&lt;0,AVERAGEIF(AI:AI,"&gt;0"),AI88)</f>
        <v>307.2</v>
      </c>
      <c r="U88" s="12" cm="1">
        <f t="array" ref="U88">INDEX(municipality_wind_potential!$X:$X,MATCH(municipalities!$F88,municipality_wind_potential!$E:$E,0),0)</f>
        <v>19</v>
      </c>
      <c r="V88" s="12">
        <f t="shared" si="3"/>
        <v>106.39999999999999</v>
      </c>
      <c r="W88" s="12" cm="1">
        <f t="array" ref="W88">INDEX(municipality_wind_potential!$Y:$Y,MATCH(municipalities!$F88,municipality_wind_potential!$E:$E,0),0) / 3.6</f>
        <v>298.36666666666662</v>
      </c>
      <c r="X88" s="12">
        <f t="shared" si="4"/>
        <v>30.874730021598271</v>
      </c>
      <c r="Y88" s="12" cm="1">
        <f t="array" ref="Y88">INDEX(municipality_pv_potential!$G:$G,MATCH(municipalities!$A88,municipality_pv_potential!$E:$E,0),0)/3.6*$AC$4</f>
        <v>28.59</v>
      </c>
      <c r="Z88" s="12">
        <f t="shared" si="5"/>
        <v>118.93448524118071</v>
      </c>
      <c r="AA88" s="12" cm="1">
        <f t="array" ref="AA88">INDEX(municipality_pv_potential!$H:$H,MATCH(municipalities!$A88,municipality_pv_potential!$E:$E,0),0)/3.6</f>
        <v>110.13333333333334</v>
      </c>
      <c r="AB88" s="12"/>
      <c r="AE88" cm="1">
        <f t="array" ref="AE88">_xlfn.IFNA(INDEX([2]household_income_2021!B:B,MATCH($A88,[2]household_income_2021!$A:$A,0),0),-99999)</f>
        <v>39.200000000000003</v>
      </c>
      <c r="AF88" cm="1">
        <f t="array" ref="AF88">_xlfn.IFNA(INDEX([2]household_income_2021!C:C,MATCH($A88,[2]household_income_2021!$A:$A,0),0),-99999)</f>
        <v>3</v>
      </c>
      <c r="AG88" cm="1">
        <f t="array" ref="AG88">_xlfn.IFNA(INDEX([2]household_income_2021!D:D,MATCH($A88,[2]household_income_2021!$A:$A,0),0),-99999)</f>
        <v>4.5999999999999996</v>
      </c>
      <c r="AH88" cm="1">
        <f t="array" ref="AH88">_xlfn.IFNA(INDEX([2]household_income_2021!E:E,MATCH($A88,[2]household_income_2021!$A:$A,0),0),-99999)</f>
        <v>5.8</v>
      </c>
      <c r="AI88" cm="1">
        <f t="array" ref="AI88">_xlfn.IFNA(INDEX([2]household_income_2021!F:F,MATCH($A88,[2]household_income_2021!$A:$A,0),0),-99999)</f>
        <v>307.2</v>
      </c>
    </row>
    <row r="89" spans="1:35" x14ac:dyDescent="0.25">
      <c r="A89" s="5" t="s">
        <v>281</v>
      </c>
      <c r="B89" s="6" t="s">
        <v>282</v>
      </c>
      <c r="C89" s="7" t="s">
        <v>283</v>
      </c>
      <c r="D89" s="7" t="s">
        <v>283</v>
      </c>
      <c r="E89" s="7" t="s">
        <v>22</v>
      </c>
      <c r="F89" s="7" t="s">
        <v>281</v>
      </c>
      <c r="G89" s="7" t="str" cm="1">
        <f t="array" ref="G89">INDEX('municipalities per province'!F:F,MATCH(municipalities!A89,'municipalities per province'!B:B,0),0)</f>
        <v>Utrecht</v>
      </c>
      <c r="H89" s="8">
        <v>1</v>
      </c>
      <c r="I89" s="9">
        <v>22500</v>
      </c>
      <c r="J89" s="9">
        <v>11201</v>
      </c>
      <c r="K89" s="9">
        <v>11299</v>
      </c>
      <c r="L89" s="9">
        <v>3</v>
      </c>
      <c r="M89" s="10">
        <v>1214</v>
      </c>
      <c r="N89" s="11">
        <v>74</v>
      </c>
      <c r="O89" s="11">
        <v>26</v>
      </c>
      <c r="P89" s="12">
        <f>IF(AE89&lt;0,AVERAGEIF(AE:AE,"&gt;0"),AE89)</f>
        <v>36.1</v>
      </c>
      <c r="Q89" s="12">
        <f>IF(AF89&lt;0,AVERAGEIF(AF:AF,"&gt;0"),AF89)</f>
        <v>3.4</v>
      </c>
      <c r="R89" s="12">
        <f>IF(AG89&lt;0,AVERAGEIF(AG:AG,"&gt;0"),AG89)</f>
        <v>5.0999999999999996</v>
      </c>
      <c r="S89" s="12">
        <f>IF(AH89&lt;0,AVERAGEIF(AH:AH,"&gt;0"),AH89)</f>
        <v>6.9</v>
      </c>
      <c r="T89" s="12">
        <f>IF(AI89&lt;0,AVERAGEIF(AI:AI,"&gt;0"),AI89)</f>
        <v>197.2</v>
      </c>
      <c r="U89" s="12" cm="1">
        <f t="array" ref="U89">INDEX(municipality_wind_potential!$X:$X,MATCH(municipalities!$F89,municipality_wind_potential!$E:$E,0),0)</f>
        <v>18</v>
      </c>
      <c r="V89" s="12">
        <f t="shared" si="3"/>
        <v>100.8</v>
      </c>
      <c r="W89" s="12" cm="1">
        <f t="array" ref="W89">INDEX(municipality_wind_potential!$Y:$Y,MATCH(municipalities!$F89,municipality_wind_potential!$E:$E,0),0) / 3.6</f>
        <v>290.30277777777775</v>
      </c>
      <c r="X89" s="12">
        <f t="shared" si="4"/>
        <v>36.408687305015597</v>
      </c>
      <c r="Y89" s="12" cm="1">
        <f t="array" ref="Y89">INDEX(municipality_pv_potential!$G:$G,MATCH(municipalities!$A89,municipality_pv_potential!$E:$E,0),0)/3.6*$AC$4</f>
        <v>33.714444444444446</v>
      </c>
      <c r="Z89" s="12">
        <f t="shared" si="5"/>
        <v>113.02795776337892</v>
      </c>
      <c r="AA89" s="12" cm="1">
        <f t="array" ref="AA89">INDEX(municipality_pv_potential!$H:$H,MATCH(municipalities!$A89,municipality_pv_potential!$E:$E,0),0)/3.6</f>
        <v>104.66388888888889</v>
      </c>
      <c r="AB89" s="12"/>
      <c r="AE89" cm="1">
        <f t="array" ref="AE89">_xlfn.IFNA(INDEX([2]household_income_2021!B:B,MATCH($A89,[2]household_income_2021!$A:$A,0),0),-99999)</f>
        <v>36.1</v>
      </c>
      <c r="AF89" cm="1">
        <f t="array" ref="AF89">_xlfn.IFNA(INDEX([2]household_income_2021!C:C,MATCH($A89,[2]household_income_2021!$A:$A,0),0),-99999)</f>
        <v>3.4</v>
      </c>
      <c r="AG89" cm="1">
        <f t="array" ref="AG89">_xlfn.IFNA(INDEX([2]household_income_2021!D:D,MATCH($A89,[2]household_income_2021!$A:$A,0),0),-99999)</f>
        <v>5.0999999999999996</v>
      </c>
      <c r="AH89" cm="1">
        <f t="array" ref="AH89">_xlfn.IFNA(INDEX([2]household_income_2021!E:E,MATCH($A89,[2]household_income_2021!$A:$A,0),0),-99999)</f>
        <v>6.9</v>
      </c>
      <c r="AI89" cm="1">
        <f t="array" ref="AI89">_xlfn.IFNA(INDEX([2]household_income_2021!F:F,MATCH($A89,[2]household_income_2021!$A:$A,0),0),-99999)</f>
        <v>197.2</v>
      </c>
    </row>
    <row r="90" spans="1:35" x14ac:dyDescent="0.25">
      <c r="A90" s="5" t="s">
        <v>284</v>
      </c>
      <c r="B90" s="6" t="s">
        <v>285</v>
      </c>
      <c r="C90" s="7" t="s">
        <v>286</v>
      </c>
      <c r="D90" s="7" t="s">
        <v>286</v>
      </c>
      <c r="E90" s="7" t="s">
        <v>22</v>
      </c>
      <c r="F90" s="7" t="s">
        <v>284</v>
      </c>
      <c r="G90" s="7" t="str" cm="1">
        <f t="array" ref="G90">INDEX('municipalities per province'!F:F,MATCH(municipalities!A90,'municipalities per province'!B:B,0),0)</f>
        <v>Utrecht</v>
      </c>
      <c r="H90" s="8">
        <v>1</v>
      </c>
      <c r="I90" s="9">
        <v>9598</v>
      </c>
      <c r="J90" s="9">
        <v>4699</v>
      </c>
      <c r="K90" s="9">
        <v>4899</v>
      </c>
      <c r="L90" s="9">
        <v>4</v>
      </c>
      <c r="M90" s="10">
        <v>962</v>
      </c>
      <c r="N90" s="11">
        <v>72</v>
      </c>
      <c r="O90" s="11">
        <v>27</v>
      </c>
      <c r="P90" s="12">
        <f>IF(AE90&lt;0,AVERAGEIF(AE:AE,"&gt;0"),AE90)</f>
        <v>38.9</v>
      </c>
      <c r="Q90" s="12">
        <f>IF(AF90&lt;0,AVERAGEIF(AF:AF,"&gt;0"),AF90)</f>
        <v>4.4000000000000004</v>
      </c>
      <c r="R90" s="12">
        <f>IF(AG90&lt;0,AVERAGEIF(AG:AG,"&gt;0"),AG90)</f>
        <v>6.2</v>
      </c>
      <c r="S90" s="12">
        <f>IF(AH90&lt;0,AVERAGEIF(AH:AH,"&gt;0"),AH90)</f>
        <v>7.7</v>
      </c>
      <c r="T90" s="12">
        <f>IF(AI90&lt;0,AVERAGEIF(AI:AI,"&gt;0"),AI90)</f>
        <v>265.3</v>
      </c>
      <c r="U90" s="12" cm="1">
        <f t="array" ref="U90">INDEX(municipality_wind_potential!$X:$X,MATCH(municipalities!$F90,municipality_wind_potential!$E:$E,0),0)</f>
        <v>27</v>
      </c>
      <c r="V90" s="12">
        <f t="shared" si="3"/>
        <v>151.19999999999999</v>
      </c>
      <c r="W90" s="12" cm="1">
        <f t="array" ref="W90">INDEX(municipality_wind_potential!$Y:$Y,MATCH(municipalities!$F90,municipality_wind_potential!$E:$E,0),0) / 3.6</f>
        <v>400.68055555555554</v>
      </c>
      <c r="X90" s="12">
        <f t="shared" si="4"/>
        <v>14.720422366210702</v>
      </c>
      <c r="Y90" s="12" cm="1">
        <f t="array" ref="Y90">INDEX(municipality_pv_potential!$G:$G,MATCH(municipalities!$A90,municipality_pv_potential!$E:$E,0),0)/3.6*$AC$4</f>
        <v>13.63111111111111</v>
      </c>
      <c r="Z90" s="12">
        <f t="shared" si="5"/>
        <v>107.91036717062636</v>
      </c>
      <c r="AA90" s="12" cm="1">
        <f t="array" ref="AA90">INDEX(municipality_pv_potential!$H:$H,MATCH(municipalities!$A90,municipality_pv_potential!$E:$E,0),0)/3.6</f>
        <v>99.924999999999997</v>
      </c>
      <c r="AB90" s="12"/>
      <c r="AE90" cm="1">
        <f t="array" ref="AE90">_xlfn.IFNA(INDEX([2]household_income_2021!B:B,MATCH($A90,[2]household_income_2021!$A:$A,0),0),-99999)</f>
        <v>38.9</v>
      </c>
      <c r="AF90" cm="1">
        <f t="array" ref="AF90">_xlfn.IFNA(INDEX([2]household_income_2021!C:C,MATCH($A90,[2]household_income_2021!$A:$A,0),0),-99999)</f>
        <v>4.4000000000000004</v>
      </c>
      <c r="AG90" cm="1">
        <f t="array" ref="AG90">_xlfn.IFNA(INDEX([2]household_income_2021!D:D,MATCH($A90,[2]household_income_2021!$A:$A,0),0),-99999)</f>
        <v>6.2</v>
      </c>
      <c r="AH90" cm="1">
        <f t="array" ref="AH90">_xlfn.IFNA(INDEX([2]household_income_2021!E:E,MATCH($A90,[2]household_income_2021!$A:$A,0),0),-99999)</f>
        <v>7.7</v>
      </c>
      <c r="AI90" cm="1">
        <f t="array" ref="AI90">_xlfn.IFNA(INDEX([2]household_income_2021!F:F,MATCH($A90,[2]household_income_2021!$A:$A,0),0),-99999)</f>
        <v>265.3</v>
      </c>
    </row>
    <row r="91" spans="1:35" x14ac:dyDescent="0.25">
      <c r="A91" s="5" t="s">
        <v>287</v>
      </c>
      <c r="B91" s="6" t="s">
        <v>288</v>
      </c>
      <c r="C91" s="7" t="s">
        <v>289</v>
      </c>
      <c r="D91" s="7" t="s">
        <v>289</v>
      </c>
      <c r="E91" s="7" t="s">
        <v>22</v>
      </c>
      <c r="F91" s="7" t="s">
        <v>287</v>
      </c>
      <c r="G91" s="7" t="str" cm="1">
        <f t="array" ref="G91">INDEX('municipalities per province'!F:F,MATCH(municipalities!A91,'municipalities per province'!B:B,0),0)</f>
        <v>Utrecht</v>
      </c>
      <c r="H91" s="8">
        <v>1</v>
      </c>
      <c r="I91" s="9">
        <v>50581</v>
      </c>
      <c r="J91" s="9">
        <v>24937</v>
      </c>
      <c r="K91" s="9">
        <v>25644</v>
      </c>
      <c r="L91" s="9">
        <v>2</v>
      </c>
      <c r="M91" s="10">
        <v>1586</v>
      </c>
      <c r="N91" s="11">
        <v>67</v>
      </c>
      <c r="O91" s="11">
        <v>33</v>
      </c>
      <c r="P91" s="12">
        <f>IF(AE91&lt;0,AVERAGEIF(AE:AE,"&gt;0"),AE91)</f>
        <v>38.9</v>
      </c>
      <c r="Q91" s="12">
        <f>IF(AF91&lt;0,AVERAGEIF(AF:AF,"&gt;0"),AF91)</f>
        <v>3.4</v>
      </c>
      <c r="R91" s="12">
        <f>IF(AG91&lt;0,AVERAGEIF(AG:AG,"&gt;0"),AG91)</f>
        <v>5.3</v>
      </c>
      <c r="S91" s="12">
        <f>IF(AH91&lt;0,AVERAGEIF(AH:AH,"&gt;0"),AH91)</f>
        <v>7</v>
      </c>
      <c r="T91" s="12">
        <f>IF(AI91&lt;0,AVERAGEIF(AI:AI,"&gt;0"),AI91)</f>
        <v>221.9</v>
      </c>
      <c r="U91" s="12" cm="1">
        <f t="array" ref="U91">INDEX(municipality_wind_potential!$X:$X,MATCH(municipalities!$F91,municipality_wind_potential!$E:$E,0),0)</f>
        <v>31</v>
      </c>
      <c r="V91" s="12">
        <f t="shared" si="3"/>
        <v>173.6</v>
      </c>
      <c r="W91" s="12" cm="1">
        <f t="array" ref="W91">INDEX(municipality_wind_potential!$Y:$Y,MATCH(municipalities!$F91,municipality_wind_potential!$E:$E,0),0) / 3.6</f>
        <v>491.90277777777771</v>
      </c>
      <c r="X91" s="12">
        <f t="shared" si="4"/>
        <v>67.252819774418029</v>
      </c>
      <c r="Y91" s="12" cm="1">
        <f t="array" ref="Y91">INDEX(municipality_pv_potential!$G:$G,MATCH(municipalities!$A91,municipality_pv_potential!$E:$E,0),0)/3.6*$AC$4</f>
        <v>62.276111111111106</v>
      </c>
      <c r="Z91" s="12">
        <f t="shared" si="5"/>
        <v>161.83105351571874</v>
      </c>
      <c r="AA91" s="12" cm="1">
        <f t="array" ref="AA91">INDEX(municipality_pv_potential!$H:$H,MATCH(municipalities!$A91,municipality_pv_potential!$E:$E,0),0)/3.6</f>
        <v>149.85555555555555</v>
      </c>
      <c r="AB91" s="12"/>
      <c r="AE91" cm="1">
        <f t="array" ref="AE91">_xlfn.IFNA(INDEX([2]household_income_2021!B:B,MATCH($A91,[2]household_income_2021!$A:$A,0),0),-99999)</f>
        <v>38.9</v>
      </c>
      <c r="AF91" cm="1">
        <f t="array" ref="AF91">_xlfn.IFNA(INDEX([2]household_income_2021!C:C,MATCH($A91,[2]household_income_2021!$A:$A,0),0),-99999)</f>
        <v>3.4</v>
      </c>
      <c r="AG91" cm="1">
        <f t="array" ref="AG91">_xlfn.IFNA(INDEX([2]household_income_2021!D:D,MATCH($A91,[2]household_income_2021!$A:$A,0),0),-99999)</f>
        <v>5.3</v>
      </c>
      <c r="AH91" cm="1">
        <f t="array" ref="AH91">_xlfn.IFNA(INDEX([2]household_income_2021!E:E,MATCH($A91,[2]household_income_2021!$A:$A,0),0),-99999)</f>
        <v>7</v>
      </c>
      <c r="AI91" cm="1">
        <f t="array" ref="AI91">_xlfn.IFNA(INDEX([2]household_income_2021!F:F,MATCH($A91,[2]household_income_2021!$A:$A,0),0),-99999)</f>
        <v>221.9</v>
      </c>
    </row>
    <row r="92" spans="1:35" x14ac:dyDescent="0.25">
      <c r="A92" s="5" t="s">
        <v>290</v>
      </c>
      <c r="B92" s="6" t="s">
        <v>291</v>
      </c>
      <c r="C92" s="7" t="s">
        <v>292</v>
      </c>
      <c r="D92" s="7" t="s">
        <v>292</v>
      </c>
      <c r="E92" s="7" t="s">
        <v>22</v>
      </c>
      <c r="F92" s="7" t="s">
        <v>290</v>
      </c>
      <c r="G92" s="7" t="str" cm="1">
        <f t="array" ref="G92">INDEX('municipalities per province'!F:F,MATCH(municipalities!A92,'municipalities per province'!B:B,0),0)</f>
        <v>Utrecht</v>
      </c>
      <c r="H92" s="8">
        <v>1</v>
      </c>
      <c r="I92" s="9">
        <v>31467</v>
      </c>
      <c r="J92" s="9">
        <v>15386</v>
      </c>
      <c r="K92" s="9">
        <v>16081</v>
      </c>
      <c r="L92" s="9">
        <v>3</v>
      </c>
      <c r="M92" s="10">
        <v>1296</v>
      </c>
      <c r="N92" s="11">
        <v>71</v>
      </c>
      <c r="O92" s="11">
        <v>29</v>
      </c>
      <c r="P92" s="12">
        <f>IF(AE92&lt;0,AVERAGEIF(AE:AE,"&gt;0"),AE92)</f>
        <v>38.5</v>
      </c>
      <c r="Q92" s="12">
        <f>IF(AF92&lt;0,AVERAGEIF(AF:AF,"&gt;0"),AF92)</f>
        <v>3.3</v>
      </c>
      <c r="R92" s="12">
        <f>IF(AG92&lt;0,AVERAGEIF(AG:AG,"&gt;0"),AG92)</f>
        <v>5.2</v>
      </c>
      <c r="S92" s="12">
        <f>IF(AH92&lt;0,AVERAGEIF(AH:AH,"&gt;0"),AH92)</f>
        <v>6.7</v>
      </c>
      <c r="T92" s="12">
        <f>IF(AI92&lt;0,AVERAGEIF(AI:AI,"&gt;0"),AI92)</f>
        <v>212.5</v>
      </c>
      <c r="U92" s="12" cm="1">
        <f t="array" ref="U92">INDEX(municipality_wind_potential!$X:$X,MATCH(municipalities!$F92,municipality_wind_potential!$E:$E,0),0)</f>
        <v>36</v>
      </c>
      <c r="V92" s="12">
        <f t="shared" si="3"/>
        <v>201.6</v>
      </c>
      <c r="W92" s="12" cm="1">
        <f t="array" ref="W92">INDEX(municipality_wind_potential!$Y:$Y,MATCH(municipalities!$F92,municipality_wind_potential!$E:$E,0),0) / 3.6</f>
        <v>526.81944444444446</v>
      </c>
      <c r="X92" s="12">
        <f t="shared" si="4"/>
        <v>47.031437485001199</v>
      </c>
      <c r="Y92" s="12" cm="1">
        <f t="array" ref="Y92">INDEX(municipality_pv_potential!$G:$G,MATCH(municipalities!$A92,municipality_pv_potential!$E:$E,0),0)/3.6*$AC$4</f>
        <v>43.551111111111112</v>
      </c>
      <c r="Z92" s="12">
        <f t="shared" si="5"/>
        <v>112.35301175905927</v>
      </c>
      <c r="AA92" s="12" cm="1">
        <f t="array" ref="AA92">INDEX(municipality_pv_potential!$H:$H,MATCH(municipalities!$A92,municipality_pv_potential!$E:$E,0),0)/3.6</f>
        <v>104.03888888888889</v>
      </c>
      <c r="AB92" s="12"/>
      <c r="AE92" cm="1">
        <f t="array" ref="AE92">_xlfn.IFNA(INDEX([2]household_income_2021!B:B,MATCH($A92,[2]household_income_2021!$A:$A,0),0),-99999)</f>
        <v>38.5</v>
      </c>
      <c r="AF92" cm="1">
        <f t="array" ref="AF92">_xlfn.IFNA(INDEX([2]household_income_2021!C:C,MATCH($A92,[2]household_income_2021!$A:$A,0),0),-99999)</f>
        <v>3.3</v>
      </c>
      <c r="AG92" cm="1">
        <f t="array" ref="AG92">_xlfn.IFNA(INDEX([2]household_income_2021!D:D,MATCH($A92,[2]household_income_2021!$A:$A,0),0),-99999)</f>
        <v>5.2</v>
      </c>
      <c r="AH92" cm="1">
        <f t="array" ref="AH92">_xlfn.IFNA(INDEX([2]household_income_2021!E:E,MATCH($A92,[2]household_income_2021!$A:$A,0),0),-99999)</f>
        <v>6.7</v>
      </c>
      <c r="AI92" cm="1">
        <f t="array" ref="AI92">_xlfn.IFNA(INDEX([2]household_income_2021!F:F,MATCH($A92,[2]household_income_2021!$A:$A,0),0),-99999)</f>
        <v>212.5</v>
      </c>
    </row>
    <row r="93" spans="1:35" x14ac:dyDescent="0.25">
      <c r="A93" s="5" t="s">
        <v>293</v>
      </c>
      <c r="B93" s="6" t="s">
        <v>294</v>
      </c>
      <c r="C93" s="7" t="s">
        <v>295</v>
      </c>
      <c r="D93" s="7" t="s">
        <v>295</v>
      </c>
      <c r="E93" s="7" t="s">
        <v>22</v>
      </c>
      <c r="F93" s="7" t="s">
        <v>293</v>
      </c>
      <c r="G93" s="7" t="str" cm="1">
        <f t="array" ref="G93">INDEX('municipalities per province'!F:F,MATCH(municipalities!A93,'municipalities per province'!B:B,0),0)</f>
        <v>Utrecht</v>
      </c>
      <c r="H93" s="8">
        <v>1</v>
      </c>
      <c r="I93" s="9">
        <v>14704</v>
      </c>
      <c r="J93" s="9">
        <v>7510</v>
      </c>
      <c r="K93" s="9">
        <v>7194</v>
      </c>
      <c r="L93" s="9">
        <v>5</v>
      </c>
      <c r="M93" s="10">
        <v>369</v>
      </c>
      <c r="N93" s="11">
        <v>74</v>
      </c>
      <c r="O93" s="11">
        <v>26</v>
      </c>
      <c r="P93" s="12">
        <f>IF(AE93&lt;0,AVERAGEIF(AE:AE,"&gt;0"),AE93)</f>
        <v>37.5</v>
      </c>
      <c r="Q93" s="12">
        <f>IF(AF93&lt;0,AVERAGEIF(AF:AF,"&gt;0"),AF93)</f>
        <v>3.8</v>
      </c>
      <c r="R93" s="12">
        <f>IF(AG93&lt;0,AVERAGEIF(AG:AG,"&gt;0"),AG93)</f>
        <v>5.7</v>
      </c>
      <c r="S93" s="12">
        <f>IF(AH93&lt;0,AVERAGEIF(AH:AH,"&gt;0"),AH93)</f>
        <v>7.6</v>
      </c>
      <c r="T93" s="12">
        <f>IF(AI93&lt;0,AVERAGEIF(AI:AI,"&gt;0"),AI93)</f>
        <v>242.4</v>
      </c>
      <c r="U93" s="12" cm="1">
        <f t="array" ref="U93">INDEX(municipality_wind_potential!$X:$X,MATCH(municipalities!$F93,municipality_wind_potential!$E:$E,0),0)</f>
        <v>68</v>
      </c>
      <c r="V93" s="12">
        <f t="shared" si="3"/>
        <v>380.79999999999995</v>
      </c>
      <c r="W93" s="12" cm="1">
        <f t="array" ref="W93">INDEX(municipality_wind_potential!$Y:$Y,MATCH(municipalities!$F93,municipality_wind_potential!$E:$E,0),0) / 3.6</f>
        <v>1198.2611111111109</v>
      </c>
      <c r="X93" s="12">
        <f t="shared" si="4"/>
        <v>40.866330693544519</v>
      </c>
      <c r="Y93" s="12" cm="1">
        <f t="array" ref="Y93">INDEX(municipality_pv_potential!$G:$G,MATCH(municipalities!$A93,municipality_pv_potential!$E:$E,0),0)/3.6*$AC$4</f>
        <v>37.842222222222226</v>
      </c>
      <c r="Z93" s="12">
        <f t="shared" si="5"/>
        <v>294.99340052795776</v>
      </c>
      <c r="AA93" s="12" cm="1">
        <f t="array" ref="AA93">INDEX(municipality_pv_potential!$H:$H,MATCH(municipalities!$A93,municipality_pv_potential!$E:$E,0),0)/3.6</f>
        <v>273.16388888888889</v>
      </c>
      <c r="AB93" s="12"/>
      <c r="AE93" cm="1">
        <f t="array" ref="AE93">_xlfn.IFNA(INDEX([2]household_income_2021!B:B,MATCH($A93,[2]household_income_2021!$A:$A,0),0),-99999)</f>
        <v>37.5</v>
      </c>
      <c r="AF93" cm="1">
        <f t="array" ref="AF93">_xlfn.IFNA(INDEX([2]household_income_2021!C:C,MATCH($A93,[2]household_income_2021!$A:$A,0),0),-99999)</f>
        <v>3.8</v>
      </c>
      <c r="AG93" cm="1">
        <f t="array" ref="AG93">_xlfn.IFNA(INDEX([2]household_income_2021!D:D,MATCH($A93,[2]household_income_2021!$A:$A,0),0),-99999)</f>
        <v>5.7</v>
      </c>
      <c r="AH93" cm="1">
        <f t="array" ref="AH93">_xlfn.IFNA(INDEX([2]household_income_2021!E:E,MATCH($A93,[2]household_income_2021!$A:$A,0),0),-99999)</f>
        <v>7.6</v>
      </c>
      <c r="AI93" cm="1">
        <f t="array" ref="AI93">_xlfn.IFNA(INDEX([2]household_income_2021!F:F,MATCH($A93,[2]household_income_2021!$A:$A,0),0),-99999)</f>
        <v>242.4</v>
      </c>
    </row>
    <row r="94" spans="1:35" x14ac:dyDescent="0.25">
      <c r="A94" s="5" t="s">
        <v>296</v>
      </c>
      <c r="B94" s="6" t="s">
        <v>297</v>
      </c>
      <c r="C94" s="7" t="s">
        <v>298</v>
      </c>
      <c r="D94" s="7" t="s">
        <v>298</v>
      </c>
      <c r="E94" s="7" t="s">
        <v>22</v>
      </c>
      <c r="F94" s="7" t="s">
        <v>296</v>
      </c>
      <c r="G94" s="7" t="str" cm="1">
        <f t="array" ref="G94">INDEX('municipalities per province'!F:F,MATCH(municipalities!A94,'municipalities per province'!B:B,0),0)</f>
        <v>Utrecht</v>
      </c>
      <c r="H94" s="8">
        <v>1</v>
      </c>
      <c r="I94" s="9">
        <v>13929</v>
      </c>
      <c r="J94" s="9">
        <v>6950</v>
      </c>
      <c r="K94" s="9">
        <v>6979</v>
      </c>
      <c r="L94" s="9">
        <v>4</v>
      </c>
      <c r="M94" s="10">
        <v>755</v>
      </c>
      <c r="N94" s="11">
        <v>74</v>
      </c>
      <c r="O94" s="11">
        <v>26</v>
      </c>
      <c r="P94" s="12">
        <f>IF(AE94&lt;0,AVERAGEIF(AE:AE,"&gt;0"),AE94)</f>
        <v>38.200000000000003</v>
      </c>
      <c r="Q94" s="12">
        <f>IF(AF94&lt;0,AVERAGEIF(AF:AF,"&gt;0"),AF94)</f>
        <v>2.7</v>
      </c>
      <c r="R94" s="12">
        <f>IF(AG94&lt;0,AVERAGEIF(AG:AG,"&gt;0"),AG94)</f>
        <v>4.4000000000000004</v>
      </c>
      <c r="S94" s="12">
        <f>IF(AH94&lt;0,AVERAGEIF(AH:AH,"&gt;0"),AH94)</f>
        <v>6.1</v>
      </c>
      <c r="T94" s="12">
        <f>IF(AI94&lt;0,AVERAGEIF(AI:AI,"&gt;0"),AI94)</f>
        <v>223</v>
      </c>
      <c r="U94" s="12" cm="1">
        <f t="array" ref="U94">INDEX(municipality_wind_potential!$X:$X,MATCH(municipalities!$F94,municipality_wind_potential!$E:$E,0),0)</f>
        <v>28</v>
      </c>
      <c r="V94" s="12">
        <f t="shared" si="3"/>
        <v>156.79999999999998</v>
      </c>
      <c r="W94" s="12" cm="1">
        <f t="array" ref="W94">INDEX(municipality_wind_potential!$Y:$Y,MATCH(municipalities!$F94,municipality_wind_potential!$E:$E,0),0) / 3.6</f>
        <v>488.18055555555554</v>
      </c>
      <c r="X94" s="12">
        <f t="shared" si="4"/>
        <v>29.404247660187192</v>
      </c>
      <c r="Y94" s="12" cm="1">
        <f t="array" ref="Y94">INDEX(municipality_pv_potential!$G:$G,MATCH(municipalities!$A94,municipality_pv_potential!$E:$E,0),0)/3.6*$AC$4</f>
        <v>27.228333333333339</v>
      </c>
      <c r="Z94" s="12">
        <f t="shared" si="5"/>
        <v>142.63258939284859</v>
      </c>
      <c r="AA94" s="12" cm="1">
        <f t="array" ref="AA94">INDEX(municipality_pv_potential!$H:$H,MATCH(municipalities!$A94,municipality_pv_potential!$E:$E,0),0)/3.6</f>
        <v>132.07777777777778</v>
      </c>
      <c r="AB94" s="12"/>
      <c r="AE94" cm="1">
        <f t="array" ref="AE94">_xlfn.IFNA(INDEX([2]household_income_2021!B:B,MATCH($A94,[2]household_income_2021!$A:$A,0),0),-99999)</f>
        <v>38.200000000000003</v>
      </c>
      <c r="AF94" cm="1">
        <f t="array" ref="AF94">_xlfn.IFNA(INDEX([2]household_income_2021!C:C,MATCH($A94,[2]household_income_2021!$A:$A,0),0),-99999)</f>
        <v>2.7</v>
      </c>
      <c r="AG94" cm="1">
        <f t="array" ref="AG94">_xlfn.IFNA(INDEX([2]household_income_2021!D:D,MATCH($A94,[2]household_income_2021!$A:$A,0),0),-99999)</f>
        <v>4.4000000000000004</v>
      </c>
      <c r="AH94" cm="1">
        <f t="array" ref="AH94">_xlfn.IFNA(INDEX([2]household_income_2021!E:E,MATCH($A94,[2]household_income_2021!$A:$A,0),0),-99999)</f>
        <v>6.1</v>
      </c>
      <c r="AI94" cm="1">
        <f t="array" ref="AI94">_xlfn.IFNA(INDEX([2]household_income_2021!F:F,MATCH($A94,[2]household_income_2021!$A:$A,0),0),-99999)</f>
        <v>223</v>
      </c>
    </row>
    <row r="95" spans="1:35" x14ac:dyDescent="0.25">
      <c r="A95" s="5" t="s">
        <v>299</v>
      </c>
      <c r="B95" s="6" t="s">
        <v>300</v>
      </c>
      <c r="C95" s="7" t="s">
        <v>301</v>
      </c>
      <c r="D95" s="7" t="s">
        <v>301</v>
      </c>
      <c r="E95" s="7" t="s">
        <v>22</v>
      </c>
      <c r="F95" s="7" t="s">
        <v>299</v>
      </c>
      <c r="G95" s="7" t="str" cm="1">
        <f t="array" ref="G95">INDEX('municipalities per province'!F:F,MATCH(municipalities!A95,'municipalities per province'!B:B,0),0)</f>
        <v>Utrecht</v>
      </c>
      <c r="H95" s="8">
        <v>1</v>
      </c>
      <c r="I95" s="9">
        <v>5747</v>
      </c>
      <c r="J95" s="9">
        <v>2895</v>
      </c>
      <c r="K95" s="9">
        <v>2852</v>
      </c>
      <c r="L95" s="9">
        <v>4</v>
      </c>
      <c r="M95" s="10">
        <v>529</v>
      </c>
      <c r="N95" s="11">
        <v>73</v>
      </c>
      <c r="O95" s="11">
        <v>26</v>
      </c>
      <c r="P95" s="12">
        <f>IF(AE95&lt;0,AVERAGEIF(AE:AE,"&gt;0"),AE95)</f>
        <v>34.730630630630642</v>
      </c>
      <c r="Q95" s="12">
        <f>IF(AF95&lt;0,AVERAGEIF(AF:AF,"&gt;0"),AF95)</f>
        <v>2.2000000000000002</v>
      </c>
      <c r="R95" s="12">
        <f>IF(AG95&lt;0,AVERAGEIF(AG:AG,"&gt;0"),AG95)</f>
        <v>3.6</v>
      </c>
      <c r="S95" s="12">
        <f>IF(AH95&lt;0,AVERAGEIF(AH:AH,"&gt;0"),AH95)</f>
        <v>5.4</v>
      </c>
      <c r="T95" s="12">
        <f>IF(AI95&lt;0,AVERAGEIF(AI:AI,"&gt;0"),AI95)</f>
        <v>218.1</v>
      </c>
      <c r="U95" s="12" cm="1">
        <f t="array" ref="U95">INDEX(municipality_wind_potential!$X:$X,MATCH(municipalities!$F95,municipality_wind_potential!$E:$E,0),0)</f>
        <v>7</v>
      </c>
      <c r="V95" s="12">
        <f t="shared" si="3"/>
        <v>39.199999999999996</v>
      </c>
      <c r="W95" s="12" cm="1">
        <f t="array" ref="W95">INDEX(municipality_wind_potential!$Y:$Y,MATCH(municipalities!$F95,municipality_wind_potential!$E:$E,0),0) / 3.6</f>
        <v>96.461111111111109</v>
      </c>
      <c r="X95" s="12">
        <f t="shared" si="4"/>
        <v>18.845092392608592</v>
      </c>
      <c r="Y95" s="12" cm="1">
        <f t="array" ref="Y95">INDEX(municipality_pv_potential!$G:$G,MATCH(municipalities!$A95,municipality_pv_potential!$E:$E,0),0)/3.6*$AC$4</f>
        <v>17.450555555555557</v>
      </c>
      <c r="Z95" s="12">
        <f t="shared" si="5"/>
        <v>60.778137748980079</v>
      </c>
      <c r="AA95" s="12" cm="1">
        <f t="array" ref="AA95">INDEX(municipality_pv_potential!$H:$H,MATCH(municipalities!$A95,municipality_pv_potential!$E:$E,0),0)/3.6</f>
        <v>56.280555555555559</v>
      </c>
      <c r="AB95" s="12"/>
      <c r="AE95" cm="1">
        <f t="array" ref="AE95">_xlfn.IFNA(INDEX([2]household_income_2021!B:B,MATCH($A95,[2]household_income_2021!$A:$A,0),0),-99999)</f>
        <v>-99999</v>
      </c>
      <c r="AF95" cm="1">
        <f t="array" ref="AF95">_xlfn.IFNA(INDEX([2]household_income_2021!C:C,MATCH($A95,[2]household_income_2021!$A:$A,0),0),-99999)</f>
        <v>2.2000000000000002</v>
      </c>
      <c r="AG95" cm="1">
        <f t="array" ref="AG95">_xlfn.IFNA(INDEX([2]household_income_2021!D:D,MATCH($A95,[2]household_income_2021!$A:$A,0),0),-99999)</f>
        <v>3.6</v>
      </c>
      <c r="AH95" cm="1">
        <f t="array" ref="AH95">_xlfn.IFNA(INDEX([2]household_income_2021!E:E,MATCH($A95,[2]household_income_2021!$A:$A,0),0),-99999)</f>
        <v>5.4</v>
      </c>
      <c r="AI95" cm="1">
        <f t="array" ref="AI95">_xlfn.IFNA(INDEX([2]household_income_2021!F:F,MATCH($A95,[2]household_income_2021!$A:$A,0),0),-99999)</f>
        <v>218.1</v>
      </c>
    </row>
    <row r="96" spans="1:35" x14ac:dyDescent="0.25">
      <c r="A96" s="5" t="s">
        <v>302</v>
      </c>
      <c r="B96" s="6" t="s">
        <v>303</v>
      </c>
      <c r="C96" s="7" t="s">
        <v>304</v>
      </c>
      <c r="D96" s="7" t="s">
        <v>304</v>
      </c>
      <c r="E96" s="7" t="s">
        <v>22</v>
      </c>
      <c r="F96" s="7" t="s">
        <v>302</v>
      </c>
      <c r="G96" s="7" t="str" cm="1">
        <f t="array" ref="G96">INDEX('municipalities per province'!F:F,MATCH(municipalities!A96,'municipalities per province'!B:B,0),0)</f>
        <v>Utrecht</v>
      </c>
      <c r="H96" s="8">
        <v>1</v>
      </c>
      <c r="I96" s="9">
        <v>20329</v>
      </c>
      <c r="J96" s="9">
        <v>10097</v>
      </c>
      <c r="K96" s="9">
        <v>10232</v>
      </c>
      <c r="L96" s="9">
        <v>4</v>
      </c>
      <c r="M96" s="10">
        <v>933</v>
      </c>
      <c r="N96" s="11">
        <v>65</v>
      </c>
      <c r="O96" s="11">
        <v>35</v>
      </c>
      <c r="P96" s="12">
        <f>IF(AE96&lt;0,AVERAGEIF(AE:AE,"&gt;0"),AE96)</f>
        <v>35.9</v>
      </c>
      <c r="Q96" s="12">
        <f>IF(AF96&lt;0,AVERAGEIF(AF:AF,"&gt;0"),AF96)</f>
        <v>4.2</v>
      </c>
      <c r="R96" s="12">
        <f>IF(AG96&lt;0,AVERAGEIF(AG:AG,"&gt;0"),AG96)</f>
        <v>6.4</v>
      </c>
      <c r="S96" s="12">
        <f>IF(AH96&lt;0,AVERAGEIF(AH:AH,"&gt;0"),AH96)</f>
        <v>8.9</v>
      </c>
      <c r="T96" s="12">
        <f>IF(AI96&lt;0,AVERAGEIF(AI:AI,"&gt;0"),AI96)</f>
        <v>163.19999999999999</v>
      </c>
      <c r="U96" s="12" cm="1">
        <f t="array" ref="U96">INDEX(municipality_wind_potential!$X:$X,MATCH(municipalities!$F96,municipality_wind_potential!$E:$E,0),0)</f>
        <v>26</v>
      </c>
      <c r="V96" s="12">
        <f t="shared" si="3"/>
        <v>145.6</v>
      </c>
      <c r="W96" s="12" cm="1">
        <f t="array" ref="W96">INDEX(municipality_wind_potential!$Y:$Y,MATCH(municipalities!$F96,municipality_wind_potential!$E:$E,0),0) / 3.6</f>
        <v>378.41944444444442</v>
      </c>
      <c r="X96" s="12">
        <f t="shared" si="4"/>
        <v>34.950203983681305</v>
      </c>
      <c r="Y96" s="12" cm="1">
        <f t="array" ref="Y96">INDEX(municipality_pv_potential!$G:$G,MATCH(municipalities!$A96,municipality_pv_potential!$E:$E,0),0)/3.6*$AC$4</f>
        <v>32.363888888888887</v>
      </c>
      <c r="Z96" s="12">
        <f t="shared" si="5"/>
        <v>77.687784977201829</v>
      </c>
      <c r="AA96" s="12" cm="1">
        <f t="array" ref="AA96">INDEX(municipality_pv_potential!$H:$H,MATCH(municipalities!$A96,municipality_pv_potential!$E:$E,0),0)/3.6</f>
        <v>71.938888888888897</v>
      </c>
      <c r="AB96" s="12"/>
      <c r="AE96" cm="1">
        <f t="array" ref="AE96">_xlfn.IFNA(INDEX([2]household_income_2021!B:B,MATCH($A96,[2]household_income_2021!$A:$A,0),0),-99999)</f>
        <v>35.9</v>
      </c>
      <c r="AF96" cm="1">
        <f t="array" ref="AF96">_xlfn.IFNA(INDEX([2]household_income_2021!C:C,MATCH($A96,[2]household_income_2021!$A:$A,0),0),-99999)</f>
        <v>4.2</v>
      </c>
      <c r="AG96" cm="1">
        <f t="array" ref="AG96">_xlfn.IFNA(INDEX([2]household_income_2021!D:D,MATCH($A96,[2]household_income_2021!$A:$A,0),0),-99999)</f>
        <v>6.4</v>
      </c>
      <c r="AH96" cm="1">
        <f t="array" ref="AH96">_xlfn.IFNA(INDEX([2]household_income_2021!E:E,MATCH($A96,[2]household_income_2021!$A:$A,0),0),-99999)</f>
        <v>8.9</v>
      </c>
      <c r="AI96" cm="1">
        <f t="array" ref="AI96">_xlfn.IFNA(INDEX([2]household_income_2021!F:F,MATCH($A96,[2]household_income_2021!$A:$A,0),0),-99999)</f>
        <v>163.19999999999999</v>
      </c>
    </row>
    <row r="97" spans="1:35" x14ac:dyDescent="0.25">
      <c r="A97" s="5" t="s">
        <v>305</v>
      </c>
      <c r="B97" s="6" t="s">
        <v>306</v>
      </c>
      <c r="C97" s="7" t="s">
        <v>307</v>
      </c>
      <c r="D97" s="7" t="s">
        <v>307</v>
      </c>
      <c r="E97" s="7" t="s">
        <v>22</v>
      </c>
      <c r="F97" s="7" t="s">
        <v>305</v>
      </c>
      <c r="G97" s="7" t="str" cm="1">
        <f t="array" ref="G97">INDEX('municipalities per province'!F:F,MATCH(municipalities!A97,'municipalities per province'!B:B,0),0)</f>
        <v>Utrecht</v>
      </c>
      <c r="H97" s="8">
        <v>1</v>
      </c>
      <c r="I97" s="9">
        <v>47439</v>
      </c>
      <c r="J97" s="9">
        <v>23187</v>
      </c>
      <c r="K97" s="9">
        <v>24252</v>
      </c>
      <c r="L97" s="9">
        <v>3</v>
      </c>
      <c r="M97" s="10">
        <v>1477</v>
      </c>
      <c r="N97" s="11">
        <v>64</v>
      </c>
      <c r="O97" s="11">
        <v>36</v>
      </c>
      <c r="P97" s="12">
        <f>IF(AE97&lt;0,AVERAGEIF(AE:AE,"&gt;0"),AE97)</f>
        <v>37.700000000000003</v>
      </c>
      <c r="Q97" s="12">
        <f>IF(AF97&lt;0,AVERAGEIF(AF:AF,"&gt;0"),AF97)</f>
        <v>4.8</v>
      </c>
      <c r="R97" s="12">
        <f>IF(AG97&lt;0,AVERAGEIF(AG:AG,"&gt;0"),AG97)</f>
        <v>7.4</v>
      </c>
      <c r="S97" s="12">
        <f>IF(AH97&lt;0,AVERAGEIF(AH:AH,"&gt;0"),AH97)</f>
        <v>9.6</v>
      </c>
      <c r="T97" s="12">
        <f>IF(AI97&lt;0,AVERAGEIF(AI:AI,"&gt;0"),AI97)</f>
        <v>173.5</v>
      </c>
      <c r="U97" s="12" cm="1">
        <f t="array" ref="U97">INDEX(municipality_wind_potential!$X:$X,MATCH(municipalities!$F97,municipality_wind_potential!$E:$E,0),0)</f>
        <v>21</v>
      </c>
      <c r="V97" s="12">
        <f t="shared" si="3"/>
        <v>117.6</v>
      </c>
      <c r="W97" s="12" cm="1">
        <f t="array" ref="W97">INDEX(municipality_wind_potential!$Y:$Y,MATCH(municipalities!$F97,municipality_wind_potential!$E:$E,0),0) / 3.6</f>
        <v>311.63888888888891</v>
      </c>
      <c r="X97" s="12">
        <f t="shared" si="4"/>
        <v>65.284377249820025</v>
      </c>
      <c r="Y97" s="12" cm="1">
        <f t="array" ref="Y97">INDEX(municipality_pv_potential!$G:$G,MATCH(municipalities!$A97,municipality_pv_potential!$E:$E,0),0)/3.6*$AC$4</f>
        <v>60.453333333333347</v>
      </c>
      <c r="Z97" s="12">
        <f t="shared" si="5"/>
        <v>40.850731941444678</v>
      </c>
      <c r="AA97" s="12" cm="1">
        <f t="array" ref="AA97">INDEX(municipality_pv_potential!$H:$H,MATCH(municipalities!$A97,municipality_pv_potential!$E:$E,0),0)/3.6</f>
        <v>37.827777777777776</v>
      </c>
      <c r="AB97" s="12"/>
      <c r="AE97" cm="1">
        <f t="array" ref="AE97">_xlfn.IFNA(INDEX([2]household_income_2021!B:B,MATCH($A97,[2]household_income_2021!$A:$A,0),0),-99999)</f>
        <v>37.700000000000003</v>
      </c>
      <c r="AF97" cm="1">
        <f t="array" ref="AF97">_xlfn.IFNA(INDEX([2]household_income_2021!C:C,MATCH($A97,[2]household_income_2021!$A:$A,0),0),-99999)</f>
        <v>4.8</v>
      </c>
      <c r="AG97" cm="1">
        <f t="array" ref="AG97">_xlfn.IFNA(INDEX([2]household_income_2021!D:D,MATCH($A97,[2]household_income_2021!$A:$A,0),0),-99999)</f>
        <v>7.4</v>
      </c>
      <c r="AH97" cm="1">
        <f t="array" ref="AH97">_xlfn.IFNA(INDEX([2]household_income_2021!E:E,MATCH($A97,[2]household_income_2021!$A:$A,0),0),-99999)</f>
        <v>9.6</v>
      </c>
      <c r="AI97" cm="1">
        <f t="array" ref="AI97">_xlfn.IFNA(INDEX([2]household_income_2021!F:F,MATCH($A97,[2]household_income_2021!$A:$A,0),0),-99999)</f>
        <v>173.5</v>
      </c>
    </row>
    <row r="98" spans="1:35" x14ac:dyDescent="0.25">
      <c r="A98" s="5" t="s">
        <v>308</v>
      </c>
      <c r="B98" s="6" t="s">
        <v>309</v>
      </c>
      <c r="C98" s="7" t="s">
        <v>310</v>
      </c>
      <c r="D98" s="7" t="s">
        <v>310</v>
      </c>
      <c r="E98" s="7" t="s">
        <v>22</v>
      </c>
      <c r="F98" s="7" t="s">
        <v>308</v>
      </c>
      <c r="G98" s="7" t="str" cm="1">
        <f t="array" ref="G98">INDEX('municipalities per province'!F:F,MATCH(municipalities!A98,'municipalities per province'!B:B,0),0)</f>
        <v>Utrecht</v>
      </c>
      <c r="H98" s="8">
        <v>1</v>
      </c>
      <c r="I98" s="9">
        <v>367947</v>
      </c>
      <c r="J98" s="9">
        <v>180335</v>
      </c>
      <c r="K98" s="9">
        <v>187612</v>
      </c>
      <c r="L98" s="9">
        <v>1</v>
      </c>
      <c r="M98" s="10">
        <v>3588</v>
      </c>
      <c r="N98" s="11">
        <v>44</v>
      </c>
      <c r="O98" s="11">
        <v>56</v>
      </c>
      <c r="P98" s="12">
        <f>IF(AE98&lt;0,AVERAGEIF(AE:AE,"&gt;0"),AE98)</f>
        <v>32.9</v>
      </c>
      <c r="Q98" s="12">
        <f>IF(AF98&lt;0,AVERAGEIF(AF:AF,"&gt;0"),AF98)</f>
        <v>7.7</v>
      </c>
      <c r="R98" s="12">
        <f>IF(AG98&lt;0,AVERAGEIF(AG:AG,"&gt;0"),AG98)</f>
        <v>10.9</v>
      </c>
      <c r="S98" s="12">
        <f>IF(AH98&lt;0,AVERAGEIF(AH:AH,"&gt;0"),AH98)</f>
        <v>13.3</v>
      </c>
      <c r="T98" s="12">
        <f>IF(AI98&lt;0,AVERAGEIF(AI:AI,"&gt;0"),AI98)</f>
        <v>26.9</v>
      </c>
      <c r="U98" s="12" cm="1">
        <f t="array" ref="U98">INDEX(municipality_wind_potential!$X:$X,MATCH(municipalities!$F98,municipality_wind_potential!$E:$E,0),0)</f>
        <v>19</v>
      </c>
      <c r="V98" s="12">
        <f t="shared" si="3"/>
        <v>106.39999999999999</v>
      </c>
      <c r="W98" s="12" cm="1">
        <f t="array" ref="W98">INDEX(municipality_wind_potential!$Y:$Y,MATCH(municipalities!$F98,municipality_wind_potential!$E:$E,0),0) / 3.6</f>
        <v>298.36666666666662</v>
      </c>
      <c r="X98" s="12">
        <f t="shared" si="4"/>
        <v>313.30693544516436</v>
      </c>
      <c r="Y98" s="12" cm="1">
        <f t="array" ref="Y98">INDEX(municipality_pv_potential!$G:$G,MATCH(municipalities!$A98,municipality_pv_potential!$E:$E,0),0)/3.6*$AC$4</f>
        <v>290.12222222222221</v>
      </c>
      <c r="Z98" s="12">
        <f t="shared" si="5"/>
        <v>92.677585793136544</v>
      </c>
      <c r="AA98" s="12" cm="1">
        <f t="array" ref="AA98">INDEX(municipality_pv_potential!$H:$H,MATCH(municipalities!$A98,municipality_pv_potential!$E:$E,0),0)/3.6</f>
        <v>85.819444444444443</v>
      </c>
      <c r="AB98" s="12"/>
      <c r="AE98" cm="1">
        <f t="array" ref="AE98">_xlfn.IFNA(INDEX([2]household_income_2021!B:B,MATCH($A98,[2]household_income_2021!$A:$A,0),0),-99999)</f>
        <v>32.9</v>
      </c>
      <c r="AF98" cm="1">
        <f t="array" ref="AF98">_xlfn.IFNA(INDEX([2]household_income_2021!C:C,MATCH($A98,[2]household_income_2021!$A:$A,0),0),-99999)</f>
        <v>7.7</v>
      </c>
      <c r="AG98" cm="1">
        <f t="array" ref="AG98">_xlfn.IFNA(INDEX([2]household_income_2021!D:D,MATCH($A98,[2]household_income_2021!$A:$A,0),0),-99999)</f>
        <v>10.9</v>
      </c>
      <c r="AH98" cm="1">
        <f t="array" ref="AH98">_xlfn.IFNA(INDEX([2]household_income_2021!E:E,MATCH($A98,[2]household_income_2021!$A:$A,0),0),-99999)</f>
        <v>13.3</v>
      </c>
      <c r="AI98" cm="1">
        <f t="array" ref="AI98">_xlfn.IFNA(INDEX([2]household_income_2021!F:F,MATCH($A98,[2]household_income_2021!$A:$A,0),0),-99999)</f>
        <v>26.9</v>
      </c>
    </row>
    <row r="99" spans="1:35" x14ac:dyDescent="0.25">
      <c r="A99" s="5" t="s">
        <v>311</v>
      </c>
      <c r="B99" s="6" t="s">
        <v>312</v>
      </c>
      <c r="C99" s="7" t="s">
        <v>313</v>
      </c>
      <c r="D99" s="7" t="s">
        <v>313</v>
      </c>
      <c r="E99" s="7" t="s">
        <v>22</v>
      </c>
      <c r="F99" s="7" t="s">
        <v>311</v>
      </c>
      <c r="G99" s="7" t="str" cm="1">
        <f t="array" ref="G99">INDEX('municipalities per province'!F:F,MATCH(municipalities!A99,'municipalities per province'!B:B,0),0)</f>
        <v>Utrecht</v>
      </c>
      <c r="H99" s="8">
        <v>1</v>
      </c>
      <c r="I99" s="9">
        <v>68525</v>
      </c>
      <c r="J99" s="9">
        <v>33981</v>
      </c>
      <c r="K99" s="9">
        <v>34544</v>
      </c>
      <c r="L99" s="9">
        <v>2</v>
      </c>
      <c r="M99" s="10">
        <v>2226</v>
      </c>
      <c r="N99" s="11">
        <v>60</v>
      </c>
      <c r="O99" s="11">
        <v>40</v>
      </c>
      <c r="P99" s="12">
        <f>IF(AE99&lt;0,AVERAGEIF(AE:AE,"&gt;0"),AE99)</f>
        <v>33.200000000000003</v>
      </c>
      <c r="Q99" s="12">
        <f>IF(AF99&lt;0,AVERAGEIF(AF:AF,"&gt;0"),AF99)</f>
        <v>5.5</v>
      </c>
      <c r="R99" s="12">
        <f>IF(AG99&lt;0,AVERAGEIF(AG:AG,"&gt;0"),AG99)</f>
        <v>8.9</v>
      </c>
      <c r="S99" s="12">
        <f>IF(AH99&lt;0,AVERAGEIF(AH:AH,"&gt;0"),AH99)</f>
        <v>11.7</v>
      </c>
      <c r="T99" s="12">
        <f>IF(AI99&lt;0,AVERAGEIF(AI:AI,"&gt;0"),AI99)</f>
        <v>98.7</v>
      </c>
      <c r="U99" s="12" cm="1">
        <f t="array" ref="U99">INDEX(municipality_wind_potential!$X:$X,MATCH(municipalities!$F99,municipality_wind_potential!$E:$E,0),0)</f>
        <v>1</v>
      </c>
      <c r="V99" s="12">
        <f t="shared" si="3"/>
        <v>5.6</v>
      </c>
      <c r="W99" s="12" cm="1">
        <f t="array" ref="W99">INDEX(municipality_wind_potential!$Y:$Y,MATCH(municipalities!$F99,municipality_wind_potential!$E:$E,0),0) / 3.6</f>
        <v>7.4194444444444443</v>
      </c>
      <c r="X99" s="12">
        <f t="shared" si="4"/>
        <v>85.750539956803451</v>
      </c>
      <c r="Y99" s="12" cm="1">
        <f t="array" ref="Y99">INDEX(municipality_pv_potential!$G:$G,MATCH(municipalities!$A99,municipality_pv_potential!$E:$E,0),0)/3.6*$AC$4</f>
        <v>79.405000000000001</v>
      </c>
      <c r="Z99" s="12">
        <f t="shared" si="5"/>
        <v>9.2782577393808499</v>
      </c>
      <c r="AA99" s="12" cm="1">
        <f t="array" ref="AA99">INDEX(municipality_pv_potential!$H:$H,MATCH(municipalities!$A99,municipality_pv_potential!$E:$E,0),0)/3.6</f>
        <v>8.5916666666666668</v>
      </c>
      <c r="AB99" s="12"/>
      <c r="AE99" cm="1">
        <f t="array" ref="AE99">_xlfn.IFNA(INDEX([2]household_income_2021!B:B,MATCH($A99,[2]household_income_2021!$A:$A,0),0),-99999)</f>
        <v>33.200000000000003</v>
      </c>
      <c r="AF99" cm="1">
        <f t="array" ref="AF99">_xlfn.IFNA(INDEX([2]household_income_2021!C:C,MATCH($A99,[2]household_income_2021!$A:$A,0),0),-99999)</f>
        <v>5.5</v>
      </c>
      <c r="AG99" cm="1">
        <f t="array" ref="AG99">_xlfn.IFNA(INDEX([2]household_income_2021!D:D,MATCH($A99,[2]household_income_2021!$A:$A,0),0),-99999)</f>
        <v>8.9</v>
      </c>
      <c r="AH99" cm="1">
        <f t="array" ref="AH99">_xlfn.IFNA(INDEX([2]household_income_2021!E:E,MATCH($A99,[2]household_income_2021!$A:$A,0),0),-99999)</f>
        <v>11.7</v>
      </c>
      <c r="AI99" cm="1">
        <f t="array" ref="AI99">_xlfn.IFNA(INDEX([2]household_income_2021!F:F,MATCH($A99,[2]household_income_2021!$A:$A,0),0),-99999)</f>
        <v>98.7</v>
      </c>
    </row>
    <row r="100" spans="1:35" x14ac:dyDescent="0.25">
      <c r="A100" s="5" t="s">
        <v>314</v>
      </c>
      <c r="B100" s="6" t="s">
        <v>315</v>
      </c>
      <c r="C100" s="7" t="s">
        <v>316</v>
      </c>
      <c r="D100" s="7" t="s">
        <v>316</v>
      </c>
      <c r="E100" s="7" t="s">
        <v>22</v>
      </c>
      <c r="F100" s="7" t="s">
        <v>314</v>
      </c>
      <c r="G100" s="7" t="str" cm="1">
        <f t="array" ref="G100">INDEX('municipalities per province'!F:F,MATCH(municipalities!A100,'municipalities per province'!B:B,0),0)</f>
        <v>Utrecht</v>
      </c>
      <c r="H100" s="8">
        <v>1</v>
      </c>
      <c r="I100" s="9">
        <v>14358</v>
      </c>
      <c r="J100" s="9">
        <v>7155</v>
      </c>
      <c r="K100" s="9">
        <v>7203</v>
      </c>
      <c r="L100" s="9">
        <v>3</v>
      </c>
      <c r="M100" s="10">
        <v>1005</v>
      </c>
      <c r="N100" s="11">
        <v>71</v>
      </c>
      <c r="O100" s="11">
        <v>29</v>
      </c>
      <c r="P100" s="12">
        <f>IF(AE100&lt;0,AVERAGEIF(AE:AE,"&gt;0"),AE100)</f>
        <v>37.200000000000003</v>
      </c>
      <c r="Q100" s="12">
        <f>IF(AF100&lt;0,AVERAGEIF(AF:AF,"&gt;0"),AF100)</f>
        <v>2.8</v>
      </c>
      <c r="R100" s="12">
        <f>IF(AG100&lt;0,AVERAGEIF(AG:AG,"&gt;0"),AG100)</f>
        <v>4.5</v>
      </c>
      <c r="S100" s="12">
        <f>IF(AH100&lt;0,AVERAGEIF(AH:AH,"&gt;0"),AH100)</f>
        <v>6.3</v>
      </c>
      <c r="T100" s="12">
        <f>IF(AI100&lt;0,AVERAGEIF(AI:AI,"&gt;0"),AI100)</f>
        <v>211.7</v>
      </c>
      <c r="U100" s="12" cm="1">
        <f t="array" ref="U100">INDEX(municipality_wind_potential!$X:$X,MATCH(municipalities!$F100,municipality_wind_potential!$E:$E,0),0)</f>
        <v>20</v>
      </c>
      <c r="V100" s="12">
        <f t="shared" si="3"/>
        <v>112</v>
      </c>
      <c r="W100" s="12" cm="1">
        <f t="array" ref="W100">INDEX(municipality_wind_potential!$Y:$Y,MATCH(municipalities!$F100,municipality_wind_potential!$E:$E,0),0) / 3.6</f>
        <v>296.8</v>
      </c>
      <c r="X100" s="12">
        <f t="shared" si="4"/>
        <v>28.10595152387809</v>
      </c>
      <c r="Y100" s="12" cm="1">
        <f t="array" ref="Y100">INDEX(municipality_pv_potential!$G:$G,MATCH(municipalities!$A100,municipality_pv_potential!$E:$E,0),0)/3.6*$AC$4</f>
        <v>26.026111111111113</v>
      </c>
      <c r="Z100" s="12">
        <f t="shared" si="5"/>
        <v>92.12862970962324</v>
      </c>
      <c r="AA100" s="12" cm="1">
        <f t="array" ref="AA100">INDEX(municipality_pv_potential!$H:$H,MATCH(municipalities!$A100,municipality_pv_potential!$E:$E,0),0)/3.6</f>
        <v>85.311111111111117</v>
      </c>
      <c r="AB100" s="12"/>
      <c r="AE100" cm="1">
        <f t="array" ref="AE100">_xlfn.IFNA(INDEX([2]household_income_2021!B:B,MATCH($A100,[2]household_income_2021!$A:$A,0),0),-99999)</f>
        <v>37.200000000000003</v>
      </c>
      <c r="AF100" cm="1">
        <f t="array" ref="AF100">_xlfn.IFNA(INDEX([2]household_income_2021!C:C,MATCH($A100,[2]household_income_2021!$A:$A,0),0),-99999)</f>
        <v>2.8</v>
      </c>
      <c r="AG100" cm="1">
        <f t="array" ref="AG100">_xlfn.IFNA(INDEX([2]household_income_2021!D:D,MATCH($A100,[2]household_income_2021!$A:$A,0),0),-99999)</f>
        <v>4.5</v>
      </c>
      <c r="AH100" cm="1">
        <f t="array" ref="AH100">_xlfn.IFNA(INDEX([2]household_income_2021!E:E,MATCH($A100,[2]household_income_2021!$A:$A,0),0),-99999)</f>
        <v>6.3</v>
      </c>
      <c r="AI100" cm="1">
        <f t="array" ref="AI100">_xlfn.IFNA(INDEX([2]household_income_2021!F:F,MATCH($A100,[2]household_income_2021!$A:$A,0),0),-99999)</f>
        <v>211.7</v>
      </c>
    </row>
    <row r="101" spans="1:35" x14ac:dyDescent="0.25">
      <c r="A101" s="5" t="s">
        <v>317</v>
      </c>
      <c r="B101" s="6" t="s">
        <v>318</v>
      </c>
      <c r="C101" s="7" t="s">
        <v>319</v>
      </c>
      <c r="D101" s="7" t="s">
        <v>319</v>
      </c>
      <c r="E101" s="7" t="s">
        <v>22</v>
      </c>
      <c r="F101" s="7" t="s">
        <v>317</v>
      </c>
      <c r="G101" s="7" t="str" cm="1">
        <f t="array" ref="G101">INDEX('municipalities per province'!F:F,MATCH(municipalities!A101,'municipalities per province'!B:B,0),0)</f>
        <v>Utrecht</v>
      </c>
      <c r="H101" s="8">
        <v>1</v>
      </c>
      <c r="I101" s="9">
        <v>23995</v>
      </c>
      <c r="J101" s="9">
        <v>11841</v>
      </c>
      <c r="K101" s="9">
        <v>12154</v>
      </c>
      <c r="L101" s="9">
        <v>3</v>
      </c>
      <c r="M101" s="10">
        <v>1149</v>
      </c>
      <c r="N101" s="11">
        <v>71</v>
      </c>
      <c r="O101" s="11">
        <v>29</v>
      </c>
      <c r="P101" s="12">
        <f>IF(AE101&lt;0,AVERAGEIF(AE:AE,"&gt;0"),AE101)</f>
        <v>37</v>
      </c>
      <c r="Q101" s="12">
        <f>IF(AF101&lt;0,AVERAGEIF(AF:AF,"&gt;0"),AF101)</f>
        <v>3.5</v>
      </c>
      <c r="R101" s="12">
        <f>IF(AG101&lt;0,AVERAGEIF(AG:AG,"&gt;0"),AG101)</f>
        <v>5.6</v>
      </c>
      <c r="S101" s="12">
        <f>IF(AH101&lt;0,AVERAGEIF(AH:AH,"&gt;0"),AH101)</f>
        <v>7.5</v>
      </c>
      <c r="T101" s="12">
        <f>IF(AI101&lt;0,AVERAGEIF(AI:AI,"&gt;0"),AI101)</f>
        <v>163.4</v>
      </c>
      <c r="U101" s="12" cm="1">
        <f t="array" ref="U101">INDEX(municipality_wind_potential!$X:$X,MATCH(municipalities!$F101,municipality_wind_potential!$E:$E,0),0)</f>
        <v>30</v>
      </c>
      <c r="V101" s="12">
        <f t="shared" si="3"/>
        <v>168</v>
      </c>
      <c r="W101" s="12" cm="1">
        <f t="array" ref="W101">INDEX(municipality_wind_potential!$Y:$Y,MATCH(municipalities!$F101,municipality_wind_potential!$E:$E,0),0) / 3.6</f>
        <v>483.83888888888885</v>
      </c>
      <c r="X101" s="12">
        <f t="shared" si="4"/>
        <v>37.048836093112556</v>
      </c>
      <c r="Y101" s="12" cm="1">
        <f t="array" ref="Y101">INDEX(municipality_pv_potential!$G:$G,MATCH(municipalities!$A101,municipality_pv_potential!$E:$E,0),0)/3.6*$AC$4</f>
        <v>34.307222222222222</v>
      </c>
      <c r="Z101" s="12">
        <f t="shared" si="5"/>
        <v>152.34581233501322</v>
      </c>
      <c r="AA101" s="12" cm="1">
        <f t="array" ref="AA101">INDEX(municipality_pv_potential!$H:$H,MATCH(municipalities!$A101,municipality_pv_potential!$E:$E,0),0)/3.6</f>
        <v>141.07222222222222</v>
      </c>
      <c r="AB101" s="12"/>
      <c r="AE101" cm="1">
        <f t="array" ref="AE101">_xlfn.IFNA(INDEX([2]household_income_2021!B:B,MATCH($A101,[2]household_income_2021!$A:$A,0),0),-99999)</f>
        <v>37</v>
      </c>
      <c r="AF101" cm="1">
        <f t="array" ref="AF101">_xlfn.IFNA(INDEX([2]household_income_2021!C:C,MATCH($A101,[2]household_income_2021!$A:$A,0),0),-99999)</f>
        <v>3.5</v>
      </c>
      <c r="AG101" cm="1">
        <f t="array" ref="AG101">_xlfn.IFNA(INDEX([2]household_income_2021!D:D,MATCH($A101,[2]household_income_2021!$A:$A,0),0),-99999)</f>
        <v>5.6</v>
      </c>
      <c r="AH101" cm="1">
        <f t="array" ref="AH101">_xlfn.IFNA(INDEX([2]household_income_2021!E:E,MATCH($A101,[2]household_income_2021!$A:$A,0),0),-99999)</f>
        <v>7.5</v>
      </c>
      <c r="AI101" cm="1">
        <f t="array" ref="AI101">_xlfn.IFNA(INDEX([2]household_income_2021!F:F,MATCH($A101,[2]household_income_2021!$A:$A,0),0),-99999)</f>
        <v>163.4</v>
      </c>
    </row>
    <row r="102" spans="1:35" x14ac:dyDescent="0.25">
      <c r="A102" s="5" t="s">
        <v>320</v>
      </c>
      <c r="B102" s="6" t="s">
        <v>321</v>
      </c>
      <c r="C102" s="7" t="s">
        <v>322</v>
      </c>
      <c r="D102" s="7" t="s">
        <v>322</v>
      </c>
      <c r="E102" s="7" t="s">
        <v>22</v>
      </c>
      <c r="F102" s="7" t="s">
        <v>320</v>
      </c>
      <c r="G102" s="7" t="str" cm="1">
        <f t="array" ref="G102">INDEX('municipalities per province'!F:F,MATCH(municipalities!A102,'municipalities per province'!B:B,0),0)</f>
        <v>Utrecht</v>
      </c>
      <c r="H102" s="8">
        <v>1</v>
      </c>
      <c r="I102" s="9">
        <v>33492</v>
      </c>
      <c r="J102" s="9">
        <v>16289</v>
      </c>
      <c r="K102" s="9">
        <v>17203</v>
      </c>
      <c r="L102" s="9">
        <v>2</v>
      </c>
      <c r="M102" s="10">
        <v>1881</v>
      </c>
      <c r="N102" s="11">
        <v>64</v>
      </c>
      <c r="O102" s="11">
        <v>36</v>
      </c>
      <c r="P102" s="12">
        <f>IF(AE102&lt;0,AVERAGEIF(AE:AE,"&gt;0"),AE102)</f>
        <v>37.299999999999997</v>
      </c>
      <c r="Q102" s="12">
        <f>IF(AF102&lt;0,AVERAGEIF(AF:AF,"&gt;0"),AF102)</f>
        <v>4.3</v>
      </c>
      <c r="R102" s="12">
        <f>IF(AG102&lt;0,AVERAGEIF(AG:AG,"&gt;0"),AG102)</f>
        <v>6.7</v>
      </c>
      <c r="S102" s="12">
        <f>IF(AH102&lt;0,AVERAGEIF(AH:AH,"&gt;0"),AH102)</f>
        <v>9</v>
      </c>
      <c r="T102" s="12">
        <f>IF(AI102&lt;0,AVERAGEIF(AI:AI,"&gt;0"),AI102)</f>
        <v>149.30000000000001</v>
      </c>
      <c r="U102" s="12" cm="1">
        <f t="array" ref="U102">INDEX(municipality_wind_potential!$X:$X,MATCH(municipalities!$F102,municipality_wind_potential!$E:$E,0),0)</f>
        <v>12</v>
      </c>
      <c r="V102" s="12">
        <f t="shared" si="3"/>
        <v>67.199999999999989</v>
      </c>
      <c r="W102" s="12" cm="1">
        <f t="array" ref="W102">INDEX(municipality_wind_potential!$Y:$Y,MATCH(municipalities!$F102,municipality_wind_potential!$E:$E,0),0) / 3.6</f>
        <v>213.02499999999998</v>
      </c>
      <c r="X102" s="12">
        <f t="shared" si="4"/>
        <v>38.992680585553153</v>
      </c>
      <c r="Y102" s="12" cm="1">
        <f t="array" ref="Y102">INDEX(municipality_pv_potential!$G:$G,MATCH(municipalities!$A102,municipality_pv_potential!$E:$E,0),0)/3.6*$AC$4</f>
        <v>36.107222222222219</v>
      </c>
      <c r="Z102" s="12">
        <f t="shared" si="5"/>
        <v>56.935445164386849</v>
      </c>
      <c r="AA102" s="12" cm="1">
        <f t="array" ref="AA102">INDEX(municipality_pv_potential!$H:$H,MATCH(municipalities!$A102,municipality_pv_potential!$E:$E,0),0)/3.6</f>
        <v>52.722222222222221</v>
      </c>
      <c r="AB102" s="12"/>
      <c r="AE102" cm="1">
        <f t="array" ref="AE102">_xlfn.IFNA(INDEX([2]household_income_2021!B:B,MATCH($A102,[2]household_income_2021!$A:$A,0),0),-99999)</f>
        <v>37.299999999999997</v>
      </c>
      <c r="AF102" cm="1">
        <f t="array" ref="AF102">_xlfn.IFNA(INDEX([2]household_income_2021!C:C,MATCH($A102,[2]household_income_2021!$A:$A,0),0),-99999)</f>
        <v>4.3</v>
      </c>
      <c r="AG102" cm="1">
        <f t="array" ref="AG102">_xlfn.IFNA(INDEX([2]household_income_2021!D:D,MATCH($A102,[2]household_income_2021!$A:$A,0),0),-99999)</f>
        <v>6.7</v>
      </c>
      <c r="AH102" cm="1">
        <f t="array" ref="AH102">_xlfn.IFNA(INDEX([2]household_income_2021!E:E,MATCH($A102,[2]household_income_2021!$A:$A,0),0),-99999)</f>
        <v>9</v>
      </c>
      <c r="AI102" cm="1">
        <f t="array" ref="AI102">_xlfn.IFNA(INDEX([2]household_income_2021!F:F,MATCH($A102,[2]household_income_2021!$A:$A,0),0),-99999)</f>
        <v>149.30000000000001</v>
      </c>
    </row>
    <row r="103" spans="1:35" x14ac:dyDescent="0.25">
      <c r="A103" s="5" t="s">
        <v>323</v>
      </c>
      <c r="B103" s="6" t="s">
        <v>324</v>
      </c>
      <c r="C103" s="7" t="s">
        <v>325</v>
      </c>
      <c r="D103" s="7" t="s">
        <v>325</v>
      </c>
      <c r="E103" s="7" t="s">
        <v>22</v>
      </c>
      <c r="F103" s="7" t="s">
        <v>323</v>
      </c>
      <c r="G103" s="7" t="str" cm="1">
        <f t="array" ref="G103">INDEX('municipalities per province'!F:F,MATCH(municipalities!A103,'municipalities per province'!B:B,0),0)</f>
        <v>Utrecht</v>
      </c>
      <c r="H103" s="8">
        <v>1</v>
      </c>
      <c r="I103" s="9">
        <v>66629</v>
      </c>
      <c r="J103" s="9">
        <v>32561</v>
      </c>
      <c r="K103" s="9">
        <v>34068</v>
      </c>
      <c r="L103" s="9">
        <v>2</v>
      </c>
      <c r="M103" s="10">
        <v>1630</v>
      </c>
      <c r="N103" s="11">
        <v>52</v>
      </c>
      <c r="O103" s="11">
        <v>47</v>
      </c>
      <c r="P103" s="12">
        <f>IF(AE103&lt;0,AVERAGEIF(AE:AE,"&gt;0"),AE103)</f>
        <v>38.6</v>
      </c>
      <c r="Q103" s="12">
        <f>IF(AF103&lt;0,AVERAGEIF(AF:AF,"&gt;0"),AF103)</f>
        <v>6.5</v>
      </c>
      <c r="R103" s="12">
        <f>IF(AG103&lt;0,AVERAGEIF(AG:AG,"&gt;0"),AG103)</f>
        <v>9.8000000000000007</v>
      </c>
      <c r="S103" s="12">
        <f>IF(AH103&lt;0,AVERAGEIF(AH:AH,"&gt;0"),AH103)</f>
        <v>12.4</v>
      </c>
      <c r="T103" s="12">
        <f>IF(AI103&lt;0,AVERAGEIF(AI:AI,"&gt;0"),AI103)</f>
        <v>117</v>
      </c>
      <c r="U103" s="12" cm="1">
        <f t="array" ref="U103">INDEX(municipality_wind_potential!$X:$X,MATCH(municipalities!$F103,municipality_wind_potential!$E:$E,0),0)</f>
        <v>14</v>
      </c>
      <c r="V103" s="12">
        <f t="shared" si="3"/>
        <v>78.399999999999991</v>
      </c>
      <c r="W103" s="12" cm="1">
        <f t="array" ref="W103">INDEX(municipality_wind_potential!$Y:$Y,MATCH(municipalities!$F103,municipality_wind_potential!$E:$E,0),0) / 3.6</f>
        <v>207.76111111111112</v>
      </c>
      <c r="X103" s="12">
        <f t="shared" si="4"/>
        <v>72.988960883129337</v>
      </c>
      <c r="Y103" s="12" cm="1">
        <f t="array" ref="Y103">INDEX(municipality_pv_potential!$G:$G,MATCH(municipalities!$A103,municipality_pv_potential!$E:$E,0),0)/3.6*$AC$4</f>
        <v>67.587777777777774</v>
      </c>
      <c r="Z103" s="12">
        <f t="shared" si="5"/>
        <v>20.803335733141346</v>
      </c>
      <c r="AA103" s="12" cm="1">
        <f t="array" ref="AA103">INDEX(municipality_pv_potential!$H:$H,MATCH(municipalities!$A103,municipality_pv_potential!$E:$E,0),0)/3.6</f>
        <v>19.263888888888886</v>
      </c>
      <c r="AB103" s="12"/>
      <c r="AE103" cm="1">
        <f t="array" ref="AE103">_xlfn.IFNA(INDEX([2]household_income_2021!B:B,MATCH($A103,[2]household_income_2021!$A:$A,0),0),-99999)</f>
        <v>38.6</v>
      </c>
      <c r="AF103" cm="1">
        <f t="array" ref="AF103">_xlfn.IFNA(INDEX([2]household_income_2021!C:C,MATCH($A103,[2]household_income_2021!$A:$A,0),0),-99999)</f>
        <v>6.5</v>
      </c>
      <c r="AG103" cm="1">
        <f t="array" ref="AG103">_xlfn.IFNA(INDEX([2]household_income_2021!D:D,MATCH($A103,[2]household_income_2021!$A:$A,0),0),-99999)</f>
        <v>9.8000000000000007</v>
      </c>
      <c r="AH103" cm="1">
        <f t="array" ref="AH103">_xlfn.IFNA(INDEX([2]household_income_2021!E:E,MATCH($A103,[2]household_income_2021!$A:$A,0),0),-99999)</f>
        <v>12.4</v>
      </c>
      <c r="AI103" cm="1">
        <f t="array" ref="AI103">_xlfn.IFNA(INDEX([2]household_income_2021!F:F,MATCH($A103,[2]household_income_2021!$A:$A,0),0),-99999)</f>
        <v>117</v>
      </c>
    </row>
    <row r="104" spans="1:35" x14ac:dyDescent="0.25">
      <c r="A104" s="5" t="s">
        <v>326</v>
      </c>
      <c r="B104" s="6" t="s">
        <v>327</v>
      </c>
      <c r="C104" s="7" t="s">
        <v>328</v>
      </c>
      <c r="D104" s="7" t="s">
        <v>328</v>
      </c>
      <c r="E104" s="7" t="s">
        <v>22</v>
      </c>
      <c r="F104" s="7" t="s">
        <v>326</v>
      </c>
      <c r="G104" s="7" t="str" cm="1">
        <f t="array" ref="G104">INDEX('municipalities per province'!F:F,MATCH(municipalities!A104,'municipalities per province'!B:B,0),0)</f>
        <v>Utrecht</v>
      </c>
      <c r="H104" s="8">
        <v>1</v>
      </c>
      <c r="I104" s="9">
        <v>65426</v>
      </c>
      <c r="J104" s="9">
        <v>32443</v>
      </c>
      <c r="K104" s="9">
        <v>32983</v>
      </c>
      <c r="L104" s="9">
        <v>2</v>
      </c>
      <c r="M104" s="10">
        <v>1968</v>
      </c>
      <c r="N104" s="11">
        <v>58</v>
      </c>
      <c r="O104" s="11">
        <v>42</v>
      </c>
      <c r="P104" s="12">
        <f>IF(AE104&lt;0,AVERAGEIF(AE:AE,"&gt;0"),AE104)</f>
        <v>33</v>
      </c>
      <c r="Q104" s="12">
        <f>IF(AF104&lt;0,AVERAGEIF(AF:AF,"&gt;0"),AF104)</f>
        <v>5.5</v>
      </c>
      <c r="R104" s="12">
        <f>IF(AG104&lt;0,AVERAGEIF(AG:AG,"&gt;0"),AG104)</f>
        <v>8.1999999999999993</v>
      </c>
      <c r="S104" s="12">
        <f>IF(AH104&lt;0,AVERAGEIF(AH:AH,"&gt;0"),AH104)</f>
        <v>10.3</v>
      </c>
      <c r="T104" s="12">
        <f>IF(AI104&lt;0,AVERAGEIF(AI:AI,"&gt;0"),AI104)</f>
        <v>94.1</v>
      </c>
      <c r="U104" s="12" cm="1">
        <f t="array" ref="U104">INDEX(municipality_wind_potential!$X:$X,MATCH(municipalities!$F104,municipality_wind_potential!$E:$E,0),0)</f>
        <v>5</v>
      </c>
      <c r="V104" s="12">
        <f t="shared" si="3"/>
        <v>28</v>
      </c>
      <c r="W104" s="12" cm="1">
        <f t="array" ref="W104">INDEX(municipality_wind_potential!$Y:$Y,MATCH(municipalities!$F104,municipality_wind_potential!$E:$E,0),0) / 3.6</f>
        <v>72.574999999999989</v>
      </c>
      <c r="X104" s="12">
        <f t="shared" si="4"/>
        <v>79.06167506599472</v>
      </c>
      <c r="Y104" s="12" cm="1">
        <f t="array" ref="Y104">INDEX(municipality_pv_potential!$G:$G,MATCH(municipalities!$A104,municipality_pv_potential!$E:$E,0),0)/3.6*$AC$4</f>
        <v>73.211111111111109</v>
      </c>
      <c r="Z104" s="12">
        <f t="shared" si="5"/>
        <v>7.6373890088792891</v>
      </c>
      <c r="AA104" s="12" cm="1">
        <f t="array" ref="AA104">INDEX(municipality_pv_potential!$H:$H,MATCH(municipalities!$A104,municipality_pv_potential!$E:$E,0),0)/3.6</f>
        <v>7.072222222222222</v>
      </c>
      <c r="AB104" s="12"/>
      <c r="AE104" cm="1">
        <f t="array" ref="AE104">_xlfn.IFNA(INDEX([2]household_income_2021!B:B,MATCH($A104,[2]household_income_2021!$A:$A,0),0),-99999)</f>
        <v>33</v>
      </c>
      <c r="AF104" cm="1">
        <f t="array" ref="AF104">_xlfn.IFNA(INDEX([2]household_income_2021!C:C,MATCH($A104,[2]household_income_2021!$A:$A,0),0),-99999)</f>
        <v>5.5</v>
      </c>
      <c r="AG104" cm="1">
        <f t="array" ref="AG104">_xlfn.IFNA(INDEX([2]household_income_2021!D:D,MATCH($A104,[2]household_income_2021!$A:$A,0),0),-99999)</f>
        <v>8.1999999999999993</v>
      </c>
      <c r="AH104" cm="1">
        <f t="array" ref="AH104">_xlfn.IFNA(INDEX([2]household_income_2021!E:E,MATCH($A104,[2]household_income_2021!$A:$A,0),0),-99999)</f>
        <v>10.3</v>
      </c>
      <c r="AI104" cm="1">
        <f t="array" ref="AI104">_xlfn.IFNA(INDEX([2]household_income_2021!F:F,MATCH($A104,[2]household_income_2021!$A:$A,0),0),-99999)</f>
        <v>94.1</v>
      </c>
    </row>
    <row r="105" spans="1:35" x14ac:dyDescent="0.25">
      <c r="A105" s="5" t="s">
        <v>329</v>
      </c>
      <c r="B105" s="6" t="s">
        <v>330</v>
      </c>
      <c r="C105" s="7" t="s">
        <v>331</v>
      </c>
      <c r="D105" s="7" t="s">
        <v>331</v>
      </c>
      <c r="E105" s="7" t="s">
        <v>22</v>
      </c>
      <c r="F105" s="7" t="s">
        <v>329</v>
      </c>
      <c r="G105" s="7" t="str" cm="1">
        <f t="array" ref="G105">INDEX('municipalities per province'!F:F,MATCH(municipalities!A105,'municipalities per province'!B:B,0),0)</f>
        <v>Noord-Holland</v>
      </c>
      <c r="H105" s="8">
        <v>1</v>
      </c>
      <c r="I105" s="9">
        <v>33063</v>
      </c>
      <c r="J105" s="9">
        <v>16371</v>
      </c>
      <c r="K105" s="9">
        <v>16692</v>
      </c>
      <c r="L105" s="9">
        <v>4</v>
      </c>
      <c r="M105" s="10">
        <v>954</v>
      </c>
      <c r="N105" s="11">
        <v>65</v>
      </c>
      <c r="O105" s="11">
        <v>35</v>
      </c>
      <c r="P105" s="12">
        <f>IF(AE105&lt;0,AVERAGEIF(AE:AE,"&gt;0"),AE105)</f>
        <v>40.299999999999997</v>
      </c>
      <c r="Q105" s="12">
        <f>IF(AF105&lt;0,AVERAGEIF(AF:AF,"&gt;0"),AF105)</f>
        <v>3.6</v>
      </c>
      <c r="R105" s="12">
        <f>IF(AG105&lt;0,AVERAGEIF(AG:AG,"&gt;0"),AG105)</f>
        <v>5.5</v>
      </c>
      <c r="S105" s="12">
        <f>IF(AH105&lt;0,AVERAGEIF(AH:AH,"&gt;0"),AH105)</f>
        <v>7.6</v>
      </c>
      <c r="T105" s="12">
        <f>IF(AI105&lt;0,AVERAGEIF(AI:AI,"&gt;0"),AI105)</f>
        <v>206.5</v>
      </c>
      <c r="U105" s="12" cm="1">
        <f t="array" ref="U105">INDEX(municipality_wind_potential!$X:$X,MATCH(municipalities!$F105,municipality_wind_potential!$E:$E,0),0)</f>
        <v>0</v>
      </c>
      <c r="V105" s="12">
        <f t="shared" si="3"/>
        <v>0</v>
      </c>
      <c r="W105" s="12" cm="1">
        <f t="array" ref="W105">INDEX(municipality_wind_potential!$Y:$Y,MATCH(municipalities!$F105,municipality_wind_potential!$E:$E,0),0) / 3.6</f>
        <v>0</v>
      </c>
      <c r="X105" s="12">
        <f t="shared" si="4"/>
        <v>69.39584833213344</v>
      </c>
      <c r="Y105" s="12" cm="1">
        <f t="array" ref="Y105">INDEX(municipality_pv_potential!$G:$G,MATCH(municipalities!$A105,municipality_pv_potential!$E:$E,0),0)/3.6*$AC$4</f>
        <v>64.26055555555557</v>
      </c>
      <c r="Z105" s="12">
        <f t="shared" si="5"/>
        <v>14.218862491000721</v>
      </c>
      <c r="AA105" s="12" cm="1">
        <f t="array" ref="AA105">INDEX(municipality_pv_potential!$H:$H,MATCH(municipalities!$A105,municipality_pv_potential!$E:$E,0),0)/3.6</f>
        <v>13.166666666666666</v>
      </c>
      <c r="AB105" s="12"/>
      <c r="AE105" cm="1">
        <f t="array" ref="AE105">_xlfn.IFNA(INDEX([2]household_income_2021!B:B,MATCH($A105,[2]household_income_2021!$A:$A,0),0),-99999)</f>
        <v>40.299999999999997</v>
      </c>
      <c r="AF105" cm="1">
        <f t="array" ref="AF105">_xlfn.IFNA(INDEX([2]household_income_2021!C:C,MATCH($A105,[2]household_income_2021!$A:$A,0),0),-99999)</f>
        <v>3.6</v>
      </c>
      <c r="AG105" cm="1">
        <f t="array" ref="AG105">_xlfn.IFNA(INDEX([2]household_income_2021!D:D,MATCH($A105,[2]household_income_2021!$A:$A,0),0),-99999)</f>
        <v>5.5</v>
      </c>
      <c r="AH105" cm="1">
        <f t="array" ref="AH105">_xlfn.IFNA(INDEX([2]household_income_2021!E:E,MATCH($A105,[2]household_income_2021!$A:$A,0),0),-99999)</f>
        <v>7.6</v>
      </c>
      <c r="AI105" cm="1">
        <f t="array" ref="AI105">_xlfn.IFNA(INDEX([2]household_income_2021!F:F,MATCH($A105,[2]household_income_2021!$A:$A,0),0),-99999)</f>
        <v>206.5</v>
      </c>
    </row>
    <row r="106" spans="1:35" x14ac:dyDescent="0.25">
      <c r="A106" s="5" t="s">
        <v>332</v>
      </c>
      <c r="B106" s="6" t="s">
        <v>333</v>
      </c>
      <c r="C106" s="7" t="s">
        <v>334</v>
      </c>
      <c r="D106" s="7" t="s">
        <v>334</v>
      </c>
      <c r="E106" s="7" t="s">
        <v>22</v>
      </c>
      <c r="F106" s="7" t="s">
        <v>332</v>
      </c>
      <c r="G106" s="7" t="str" cm="1">
        <f t="array" ref="G106">INDEX('municipalities per province'!F:F,MATCH(municipalities!A106,'municipalities per province'!B:B,0),0)</f>
        <v>Noord-Holland</v>
      </c>
      <c r="H106" s="8">
        <v>1</v>
      </c>
      <c r="I106" s="9">
        <v>111834</v>
      </c>
      <c r="J106" s="9">
        <v>55179</v>
      </c>
      <c r="K106" s="9">
        <v>56655</v>
      </c>
      <c r="L106" s="9">
        <v>2</v>
      </c>
      <c r="M106" s="10">
        <v>2323</v>
      </c>
      <c r="N106" s="11">
        <v>58</v>
      </c>
      <c r="O106" s="11">
        <v>42</v>
      </c>
      <c r="P106" s="12">
        <f>IF(AE106&lt;0,AVERAGEIF(AE:AE,"&gt;0"),AE106)</f>
        <v>32.9</v>
      </c>
      <c r="Q106" s="12">
        <f>IF(AF106&lt;0,AVERAGEIF(AF:AF,"&gt;0"),AF106)</f>
        <v>6.3</v>
      </c>
      <c r="R106" s="12">
        <f>IF(AG106&lt;0,AVERAGEIF(AG:AG,"&gt;0"),AG106)</f>
        <v>10</v>
      </c>
      <c r="S106" s="12">
        <f>IF(AH106&lt;0,AVERAGEIF(AH:AH,"&gt;0"),AH106)</f>
        <v>12.5</v>
      </c>
      <c r="T106" s="12">
        <f>IF(AI106&lt;0,AVERAGEIF(AI:AI,"&gt;0"),AI106)</f>
        <v>90.6</v>
      </c>
      <c r="U106" s="12" cm="1">
        <f t="array" ref="U106">INDEX(municipality_wind_potential!$X:$X,MATCH(municipalities!$F106,municipality_wind_potential!$E:$E,0),0)</f>
        <v>61</v>
      </c>
      <c r="V106" s="12">
        <f t="shared" si="3"/>
        <v>341.59999999999997</v>
      </c>
      <c r="W106" s="12" cm="1">
        <f t="array" ref="W106">INDEX(municipality_wind_potential!$Y:$Y,MATCH(municipalities!$F106,municipality_wind_potential!$E:$E,0),0) / 3.6</f>
        <v>1195.5999999999999</v>
      </c>
      <c r="X106" s="12">
        <f t="shared" si="4"/>
        <v>137.78497720182386</v>
      </c>
      <c r="Y106" s="12" cm="1">
        <f t="array" ref="Y106">INDEX(municipality_pv_potential!$G:$G,MATCH(municipalities!$A106,municipality_pv_potential!$E:$E,0),0)/3.6*$AC$4</f>
        <v>127.5888888888889</v>
      </c>
      <c r="Z106" s="12">
        <f t="shared" si="5"/>
        <v>361.14710823134152</v>
      </c>
      <c r="AA106" s="12" cm="1">
        <f t="array" ref="AA106">INDEX(municipality_pv_potential!$H:$H,MATCH(municipalities!$A106,municipality_pv_potential!$E:$E,0),0)/3.6</f>
        <v>334.42222222222222</v>
      </c>
      <c r="AB106" s="12"/>
      <c r="AE106" cm="1">
        <f t="array" ref="AE106">_xlfn.IFNA(INDEX([2]household_income_2021!B:B,MATCH($A106,[2]household_income_2021!$A:$A,0),0),-99999)</f>
        <v>32.9</v>
      </c>
      <c r="AF106" cm="1">
        <f t="array" ref="AF106">_xlfn.IFNA(INDEX([2]household_income_2021!C:C,MATCH($A106,[2]household_income_2021!$A:$A,0),0),-99999)</f>
        <v>6.3</v>
      </c>
      <c r="AG106" cm="1">
        <f t="array" ref="AG106">_xlfn.IFNA(INDEX([2]household_income_2021!D:D,MATCH($A106,[2]household_income_2021!$A:$A,0),0),-99999)</f>
        <v>10</v>
      </c>
      <c r="AH106" cm="1">
        <f t="array" ref="AH106">_xlfn.IFNA(INDEX([2]household_income_2021!E:E,MATCH($A106,[2]household_income_2021!$A:$A,0),0),-99999)</f>
        <v>12.5</v>
      </c>
      <c r="AI106" cm="1">
        <f t="array" ref="AI106">_xlfn.IFNA(INDEX([2]household_income_2021!F:F,MATCH($A106,[2]household_income_2021!$A:$A,0),0),-99999)</f>
        <v>90.6</v>
      </c>
    </row>
    <row r="107" spans="1:35" x14ac:dyDescent="0.25">
      <c r="A107" s="5" t="s">
        <v>335</v>
      </c>
      <c r="B107" s="6" t="s">
        <v>336</v>
      </c>
      <c r="C107" s="7" t="s">
        <v>337</v>
      </c>
      <c r="D107" s="7" t="s">
        <v>337</v>
      </c>
      <c r="E107" s="7" t="s">
        <v>22</v>
      </c>
      <c r="F107" s="7" t="s">
        <v>335</v>
      </c>
      <c r="G107" s="7" t="str" cm="1">
        <f t="array" ref="G107">INDEX('municipalities per province'!F:F,MATCH(municipalities!A107,'municipalities per province'!B:B,0),0)</f>
        <v>Noord-Holland</v>
      </c>
      <c r="H107" s="8">
        <v>1</v>
      </c>
      <c r="I107" s="9">
        <v>94418</v>
      </c>
      <c r="J107" s="9">
        <v>45579</v>
      </c>
      <c r="K107" s="9">
        <v>48839</v>
      </c>
      <c r="L107" s="9">
        <v>1</v>
      </c>
      <c r="M107" s="10">
        <v>2543</v>
      </c>
      <c r="N107" s="11">
        <v>47</v>
      </c>
      <c r="O107" s="11">
        <v>53</v>
      </c>
      <c r="P107" s="12">
        <f>IF(AE107&lt;0,AVERAGEIF(AE:AE,"&gt;0"),AE107)</f>
        <v>38.6</v>
      </c>
      <c r="Q107" s="12">
        <f>IF(AF107&lt;0,AVERAGEIF(AF:AF,"&gt;0"),AF107)</f>
        <v>5.6</v>
      </c>
      <c r="R107" s="12">
        <f>IF(AG107&lt;0,AVERAGEIF(AG:AG,"&gt;0"),AG107)</f>
        <v>8.1</v>
      </c>
      <c r="S107" s="12">
        <f>IF(AH107&lt;0,AVERAGEIF(AH:AH,"&gt;0"),AH107)</f>
        <v>10.3</v>
      </c>
      <c r="T107" s="12">
        <f>IF(AI107&lt;0,AVERAGEIF(AI:AI,"&gt;0"),AI107)</f>
        <v>83.2</v>
      </c>
      <c r="U107" s="12" cm="1">
        <f t="array" ref="U107">INDEX(municipality_wind_potential!$X:$X,MATCH(municipalities!$F107,municipality_wind_potential!$E:$E,0),0)</f>
        <v>4</v>
      </c>
      <c r="V107" s="12">
        <f t="shared" si="3"/>
        <v>22.4</v>
      </c>
      <c r="W107" s="12" cm="1">
        <f t="array" ref="W107">INDEX(municipality_wind_potential!$Y:$Y,MATCH(municipalities!$F107,municipality_wind_potential!$E:$E,0),0) / 3.6</f>
        <v>71.008333333333326</v>
      </c>
      <c r="X107" s="12">
        <f t="shared" si="4"/>
        <v>84.641828653707705</v>
      </c>
      <c r="Y107" s="12" cm="1">
        <f t="array" ref="Y107">INDEX(municipality_pv_potential!$G:$G,MATCH(municipalities!$A107,municipality_pv_potential!$E:$E,0),0)/3.6*$AC$4</f>
        <v>78.37833333333333</v>
      </c>
      <c r="Z107" s="12">
        <f t="shared" si="5"/>
        <v>60.616150707943362</v>
      </c>
      <c r="AA107" s="12" cm="1">
        <f t="array" ref="AA107">INDEX(municipality_pv_potential!$H:$H,MATCH(municipalities!$A107,municipality_pv_potential!$E:$E,0),0)/3.6</f>
        <v>56.130555555555553</v>
      </c>
      <c r="AB107" s="12"/>
      <c r="AE107" cm="1">
        <f t="array" ref="AE107">_xlfn.IFNA(INDEX([2]household_income_2021!B:B,MATCH($A107,[2]household_income_2021!$A:$A,0),0),-99999)</f>
        <v>38.6</v>
      </c>
      <c r="AF107" cm="1">
        <f t="array" ref="AF107">_xlfn.IFNA(INDEX([2]household_income_2021!C:C,MATCH($A107,[2]household_income_2021!$A:$A,0),0),-99999)</f>
        <v>5.6</v>
      </c>
      <c r="AG107" cm="1">
        <f t="array" ref="AG107">_xlfn.IFNA(INDEX([2]household_income_2021!D:D,MATCH($A107,[2]household_income_2021!$A:$A,0),0),-99999)</f>
        <v>8.1</v>
      </c>
      <c r="AH107" cm="1">
        <f t="array" ref="AH107">_xlfn.IFNA(INDEX([2]household_income_2021!E:E,MATCH($A107,[2]household_income_2021!$A:$A,0),0),-99999)</f>
        <v>10.3</v>
      </c>
      <c r="AI107" cm="1">
        <f t="array" ref="AI107">_xlfn.IFNA(INDEX([2]household_income_2021!F:F,MATCH($A107,[2]household_income_2021!$A:$A,0),0),-99999)</f>
        <v>83.2</v>
      </c>
    </row>
    <row r="108" spans="1:35" x14ac:dyDescent="0.25">
      <c r="A108" s="5" t="s">
        <v>338</v>
      </c>
      <c r="B108" s="6" t="s">
        <v>339</v>
      </c>
      <c r="C108" s="7" t="s">
        <v>340</v>
      </c>
      <c r="D108" s="7" t="s">
        <v>340</v>
      </c>
      <c r="E108" s="7" t="s">
        <v>22</v>
      </c>
      <c r="F108" s="7" t="s">
        <v>338</v>
      </c>
      <c r="G108" s="7" t="str" cm="1">
        <f t="array" ref="G108">INDEX('municipalities per province'!F:F,MATCH(municipalities!A108,'municipalities per province'!B:B,0),0)</f>
        <v>Noord-Holland</v>
      </c>
      <c r="H108" s="8">
        <v>3</v>
      </c>
      <c r="I108" s="9">
        <v>918117</v>
      </c>
      <c r="J108" s="9">
        <v>454273</v>
      </c>
      <c r="K108" s="9">
        <v>463844</v>
      </c>
      <c r="L108" s="9">
        <v>1</v>
      </c>
      <c r="M108" s="10">
        <v>6075</v>
      </c>
      <c r="N108" s="11">
        <v>30</v>
      </c>
      <c r="O108" s="11">
        <v>70</v>
      </c>
      <c r="P108" s="12">
        <f>IF(AE108&lt;0,AVERAGEIF(AE:AE,"&gt;0"),AE108)</f>
        <v>34.9</v>
      </c>
      <c r="Q108" s="12">
        <f>IF(AF108&lt;0,AVERAGEIF(AF:AF,"&gt;0"),AF108)</f>
        <v>12.4</v>
      </c>
      <c r="R108" s="12">
        <f>IF(AG108&lt;0,AVERAGEIF(AG:AG,"&gt;0"),AG108)</f>
        <v>16.5</v>
      </c>
      <c r="S108" s="12">
        <f>IF(AH108&lt;0,AVERAGEIF(AH:AH,"&gt;0"),AH108)</f>
        <v>19.399999999999999</v>
      </c>
      <c r="T108" s="12">
        <f>IF(AI108&lt;0,AVERAGEIF(AI:AI,"&gt;0"),AI108)</f>
        <v>11.9</v>
      </c>
      <c r="U108" s="12" cm="1">
        <f t="array" ref="U108">INDEX(municipality_wind_potential!$X:$X,MATCH(municipalities!$F108,municipality_wind_potential!$E:$E,0),0)</f>
        <v>24</v>
      </c>
      <c r="V108" s="12">
        <f t="shared" si="3"/>
        <v>134.39999999999998</v>
      </c>
      <c r="W108" s="12" cm="1">
        <f t="array" ref="W108">INDEX(municipality_wind_potential!$Y:$Y,MATCH(municipalities!$F108,municipality_wind_potential!$E:$E,0),0) / 3.6</f>
        <v>426.04722222222222</v>
      </c>
      <c r="X108" s="12">
        <f t="shared" si="4"/>
        <v>587.80297576193902</v>
      </c>
      <c r="Y108" s="12" cm="1">
        <f t="array" ref="Y108">INDEX(municipality_pv_potential!$G:$G,MATCH(municipalities!$A108,municipality_pv_potential!$E:$E,0),0)/3.6*$AC$4</f>
        <v>544.30555555555554</v>
      </c>
      <c r="Z108" s="12">
        <f t="shared" si="5"/>
        <v>106.93244540436766</v>
      </c>
      <c r="AA108" s="12" cm="1">
        <f t="array" ref="AA108">INDEX(municipality_pv_potential!$H:$H,MATCH(municipalities!$A108,municipality_pv_potential!$E:$E,0),0)/3.6</f>
        <v>99.019444444444446</v>
      </c>
      <c r="AB108" s="12"/>
      <c r="AE108" cm="1">
        <f t="array" ref="AE108">_xlfn.IFNA(INDEX([2]household_income_2021!B:B,MATCH($A108,[2]household_income_2021!$A:$A,0),0),-99999)</f>
        <v>34.9</v>
      </c>
      <c r="AF108" cm="1">
        <f t="array" ref="AF108">_xlfn.IFNA(INDEX([2]household_income_2021!C:C,MATCH($A108,[2]household_income_2021!$A:$A,0),0),-99999)</f>
        <v>12.4</v>
      </c>
      <c r="AG108" cm="1">
        <f t="array" ref="AG108">_xlfn.IFNA(INDEX([2]household_income_2021!D:D,MATCH($A108,[2]household_income_2021!$A:$A,0),0),-99999)</f>
        <v>16.5</v>
      </c>
      <c r="AH108" cm="1">
        <f t="array" ref="AH108">_xlfn.IFNA(INDEX([2]household_income_2021!E:E,MATCH($A108,[2]household_income_2021!$A:$A,0),0),-99999)</f>
        <v>19.399999999999999</v>
      </c>
      <c r="AI108" cm="1">
        <f t="array" ref="AI108">_xlfn.IFNA(INDEX([2]household_income_2021!F:F,MATCH($A108,[2]household_income_2021!$A:$A,0),0),-99999)</f>
        <v>11.9</v>
      </c>
    </row>
    <row r="109" spans="1:35" x14ac:dyDescent="0.25">
      <c r="A109" s="5" t="s">
        <v>341</v>
      </c>
      <c r="B109" s="6" t="s">
        <v>342</v>
      </c>
      <c r="C109" s="7" t="s">
        <v>343</v>
      </c>
      <c r="D109" s="7" t="s">
        <v>343</v>
      </c>
      <c r="E109" s="7" t="s">
        <v>22</v>
      </c>
      <c r="F109" s="7" t="s">
        <v>341</v>
      </c>
      <c r="G109" s="7" t="str" cm="1">
        <f t="array" ref="G109">INDEX('municipalities per province'!F:F,MATCH(municipalities!A109,'municipalities per province'!B:B,0),0)</f>
        <v>Noord-Holland</v>
      </c>
      <c r="H109" s="8">
        <v>1</v>
      </c>
      <c r="I109" s="9">
        <v>30138</v>
      </c>
      <c r="J109" s="9">
        <v>14440</v>
      </c>
      <c r="K109" s="9">
        <v>15698</v>
      </c>
      <c r="L109" s="9">
        <v>4</v>
      </c>
      <c r="M109" s="10">
        <v>825</v>
      </c>
      <c r="N109" s="11">
        <v>67</v>
      </c>
      <c r="O109" s="11">
        <v>32</v>
      </c>
      <c r="P109" s="12">
        <f>IF(AE109&lt;0,AVERAGEIF(AE:AE,"&gt;0"),AE109)</f>
        <v>42.9</v>
      </c>
      <c r="Q109" s="12">
        <f>IF(AF109&lt;0,AVERAGEIF(AF:AF,"&gt;0"),AF109)</f>
        <v>4.5999999999999996</v>
      </c>
      <c r="R109" s="12">
        <f>IF(AG109&lt;0,AVERAGEIF(AG:AG,"&gt;0"),AG109)</f>
        <v>7</v>
      </c>
      <c r="S109" s="12">
        <f>IF(AH109&lt;0,AVERAGEIF(AH:AH,"&gt;0"),AH109)</f>
        <v>9.3000000000000007</v>
      </c>
      <c r="T109" s="12">
        <f>IF(AI109&lt;0,AVERAGEIF(AI:AI,"&gt;0"),AI109)</f>
        <v>306.89999999999998</v>
      </c>
      <c r="U109" s="12" cm="1">
        <f t="array" ref="U109">INDEX(municipality_wind_potential!$X:$X,MATCH(municipalities!$F109,municipality_wind_potential!$E:$E,0),0)</f>
        <v>66</v>
      </c>
      <c r="V109" s="12">
        <f t="shared" si="3"/>
        <v>369.59999999999997</v>
      </c>
      <c r="W109" s="12" cm="1">
        <f t="array" ref="W109">INDEX(municipality_wind_potential!$Y:$Y,MATCH(municipalities!$F109,municipality_wind_potential!$E:$E,0),0) / 3.6</f>
        <v>1422.961111111111</v>
      </c>
      <c r="X109" s="12">
        <f t="shared" si="4"/>
        <v>54.471442284617225</v>
      </c>
      <c r="Y109" s="12" cm="1">
        <f t="array" ref="Y109">INDEX(municipality_pv_potential!$G:$G,MATCH(municipalities!$A109,municipality_pv_potential!$E:$E,0),0)/3.6*$AC$4</f>
        <v>50.440555555555555</v>
      </c>
      <c r="Z109" s="12">
        <f t="shared" si="5"/>
        <v>162.87497000239981</v>
      </c>
      <c r="AA109" s="12" cm="1">
        <f t="array" ref="AA109">INDEX(municipality_pv_potential!$H:$H,MATCH(municipalities!$A109,municipality_pv_potential!$E:$E,0),0)/3.6</f>
        <v>150.82222222222222</v>
      </c>
      <c r="AB109" s="12"/>
      <c r="AE109" cm="1">
        <f t="array" ref="AE109">_xlfn.IFNA(INDEX([2]household_income_2021!B:B,MATCH($A109,[2]household_income_2021!$A:$A,0),0),-99999)</f>
        <v>42.9</v>
      </c>
      <c r="AF109" cm="1">
        <f t="array" ref="AF109">_xlfn.IFNA(INDEX([2]household_income_2021!C:C,MATCH($A109,[2]household_income_2021!$A:$A,0),0),-99999)</f>
        <v>4.5999999999999996</v>
      </c>
      <c r="AG109" cm="1">
        <f t="array" ref="AG109">_xlfn.IFNA(INDEX([2]household_income_2021!D:D,MATCH($A109,[2]household_income_2021!$A:$A,0),0),-99999)</f>
        <v>7</v>
      </c>
      <c r="AH109" cm="1">
        <f t="array" ref="AH109">_xlfn.IFNA(INDEX([2]household_income_2021!E:E,MATCH($A109,[2]household_income_2021!$A:$A,0),0),-99999)</f>
        <v>9.3000000000000007</v>
      </c>
      <c r="AI109" cm="1">
        <f t="array" ref="AI109">_xlfn.IFNA(INDEX([2]household_income_2021!F:F,MATCH($A109,[2]household_income_2021!$A:$A,0),0),-99999)</f>
        <v>306.89999999999998</v>
      </c>
    </row>
    <row r="110" spans="1:35" x14ac:dyDescent="0.25">
      <c r="A110" s="5" t="s">
        <v>344</v>
      </c>
      <c r="B110" s="6" t="s">
        <v>345</v>
      </c>
      <c r="C110" s="7" t="s">
        <v>346</v>
      </c>
      <c r="D110" s="7" t="s">
        <v>346</v>
      </c>
      <c r="E110" s="7" t="s">
        <v>22</v>
      </c>
      <c r="F110" s="7" t="s">
        <v>344</v>
      </c>
      <c r="G110" s="7" t="str" cm="1">
        <f t="array" ref="G110">INDEX('municipalities per province'!F:F,MATCH(municipalities!A110,'municipalities per province'!B:B,0),0)</f>
        <v>Noord-Holland</v>
      </c>
      <c r="H110" s="8">
        <v>1</v>
      </c>
      <c r="I110" s="9">
        <v>42711</v>
      </c>
      <c r="J110" s="9">
        <v>21467</v>
      </c>
      <c r="K110" s="9">
        <v>21244</v>
      </c>
      <c r="L110" s="9">
        <v>1</v>
      </c>
      <c r="M110" s="10">
        <v>2794</v>
      </c>
      <c r="N110" s="11">
        <v>54</v>
      </c>
      <c r="O110" s="11">
        <v>46</v>
      </c>
      <c r="P110" s="12">
        <f>IF(AE110&lt;0,AVERAGEIF(AE:AE,"&gt;0"),AE110)</f>
        <v>32</v>
      </c>
      <c r="Q110" s="12">
        <f>IF(AF110&lt;0,AVERAGEIF(AF:AF,"&gt;0"),AF110)</f>
        <v>6.4</v>
      </c>
      <c r="R110" s="12">
        <f>IF(AG110&lt;0,AVERAGEIF(AG:AG,"&gt;0"),AG110)</f>
        <v>9.6</v>
      </c>
      <c r="S110" s="12">
        <f>IF(AH110&lt;0,AVERAGEIF(AH:AH,"&gt;0"),AH110)</f>
        <v>12</v>
      </c>
      <c r="T110" s="12">
        <f>IF(AI110&lt;0,AVERAGEIF(AI:AI,"&gt;0"),AI110)</f>
        <v>77.5</v>
      </c>
      <c r="U110" s="12" cm="1">
        <f t="array" ref="U110">INDEX(municipality_wind_potential!$X:$X,MATCH(municipalities!$F110,municipality_wind_potential!$E:$E,0),0)</f>
        <v>2</v>
      </c>
      <c r="V110" s="12">
        <f t="shared" si="3"/>
        <v>11.2</v>
      </c>
      <c r="W110" s="12" cm="1">
        <f t="array" ref="W110">INDEX(municipality_wind_potential!$Y:$Y,MATCH(municipalities!$F110,municipality_wind_potential!$E:$E,0),0) / 3.6</f>
        <v>39.200000000000003</v>
      </c>
      <c r="X110" s="12">
        <f t="shared" si="4"/>
        <v>57.914566834653236</v>
      </c>
      <c r="Y110" s="12" cm="1">
        <f t="array" ref="Y110">INDEX(municipality_pv_potential!$G:$G,MATCH(municipalities!$A110,municipality_pv_potential!$E:$E,0),0)/3.6*$AC$4</f>
        <v>53.628888888888895</v>
      </c>
      <c r="Z110" s="12">
        <f t="shared" si="5"/>
        <v>10.622150227981761</v>
      </c>
      <c r="AA110" s="12" cm="1">
        <f t="array" ref="AA110">INDEX(municipality_pv_potential!$H:$H,MATCH(municipalities!$A110,municipality_pv_potential!$E:$E,0),0)/3.6</f>
        <v>9.8361111111111104</v>
      </c>
      <c r="AB110" s="12"/>
      <c r="AE110" cm="1">
        <f t="array" ref="AE110">_xlfn.IFNA(INDEX([2]household_income_2021!B:B,MATCH($A110,[2]household_income_2021!$A:$A,0),0),-99999)</f>
        <v>32</v>
      </c>
      <c r="AF110" cm="1">
        <f t="array" ref="AF110">_xlfn.IFNA(INDEX([2]household_income_2021!C:C,MATCH($A110,[2]household_income_2021!$A:$A,0),0),-99999)</f>
        <v>6.4</v>
      </c>
      <c r="AG110" cm="1">
        <f t="array" ref="AG110">_xlfn.IFNA(INDEX([2]household_income_2021!D:D,MATCH($A110,[2]household_income_2021!$A:$A,0),0),-99999)</f>
        <v>9.6</v>
      </c>
      <c r="AH110" cm="1">
        <f t="array" ref="AH110">_xlfn.IFNA(INDEX([2]household_income_2021!E:E,MATCH($A110,[2]household_income_2021!$A:$A,0),0),-99999)</f>
        <v>12</v>
      </c>
      <c r="AI110" cm="1">
        <f t="array" ref="AI110">_xlfn.IFNA(INDEX([2]household_income_2021!F:F,MATCH($A110,[2]household_income_2021!$A:$A,0),0),-99999)</f>
        <v>77.5</v>
      </c>
    </row>
    <row r="111" spans="1:35" x14ac:dyDescent="0.25">
      <c r="A111" s="5" t="s">
        <v>347</v>
      </c>
      <c r="B111" s="6" t="s">
        <v>348</v>
      </c>
      <c r="C111" s="7" t="s">
        <v>349</v>
      </c>
      <c r="D111" s="7" t="s">
        <v>349</v>
      </c>
      <c r="E111" s="7" t="s">
        <v>22</v>
      </c>
      <c r="F111" s="7" t="s">
        <v>347</v>
      </c>
      <c r="G111" s="7" t="str" cm="1">
        <f t="array" ref="G111">INDEX('municipalities per province'!F:F,MATCH(municipalities!A111,'municipalities per province'!B:B,0),0)</f>
        <v>Noord-Holland</v>
      </c>
      <c r="H111" s="8">
        <v>1</v>
      </c>
      <c r="I111" s="9">
        <v>12490</v>
      </c>
      <c r="J111" s="9">
        <v>6092</v>
      </c>
      <c r="K111" s="9">
        <v>6398</v>
      </c>
      <c r="L111" s="9">
        <v>3</v>
      </c>
      <c r="M111" s="10">
        <v>1090</v>
      </c>
      <c r="N111" s="11">
        <v>69</v>
      </c>
      <c r="O111" s="11">
        <v>30</v>
      </c>
      <c r="P111" s="12">
        <f>IF(AE111&lt;0,AVERAGEIF(AE:AE,"&gt;0"),AE111)</f>
        <v>56.2</v>
      </c>
      <c r="Q111" s="12">
        <f>IF(AF111&lt;0,AVERAGEIF(AF:AF,"&gt;0"),AF111)</f>
        <v>4.5</v>
      </c>
      <c r="R111" s="12">
        <f>IF(AG111&lt;0,AVERAGEIF(AG:AG,"&gt;0"),AG111)</f>
        <v>6.4</v>
      </c>
      <c r="S111" s="12">
        <f>IF(AH111&lt;0,AVERAGEIF(AH:AH,"&gt;0"),AH111)</f>
        <v>8</v>
      </c>
      <c r="T111" s="12">
        <f>IF(AI111&lt;0,AVERAGEIF(AI:AI,"&gt;0"),AI111)</f>
        <v>323.7</v>
      </c>
      <c r="U111" s="12" cm="1">
        <f t="array" ref="U111">INDEX(municipality_wind_potential!$X:$X,MATCH(municipalities!$F111,municipality_wind_potential!$E:$E,0),0)</f>
        <v>5</v>
      </c>
      <c r="V111" s="12">
        <f t="shared" si="3"/>
        <v>28</v>
      </c>
      <c r="W111" s="12" cm="1">
        <f t="array" ref="W111">INDEX(municipality_wind_potential!$Y:$Y,MATCH(municipalities!$F111,municipality_wind_potential!$E:$E,0),0) / 3.6</f>
        <v>66.780555555555551</v>
      </c>
      <c r="X111" s="12">
        <f t="shared" si="4"/>
        <v>14.86441084713223</v>
      </c>
      <c r="Y111" s="12" cm="1">
        <f t="array" ref="Y111">INDEX(municipality_pv_potential!$G:$G,MATCH(municipalities!$A111,municipality_pv_potential!$E:$E,0),0)/3.6*$AC$4</f>
        <v>13.764444444444445</v>
      </c>
      <c r="Z111" s="12">
        <f t="shared" si="5"/>
        <v>11.858051355891529</v>
      </c>
      <c r="AA111" s="12" cm="1">
        <f t="array" ref="AA111">INDEX(municipality_pv_potential!$H:$H,MATCH(municipalities!$A111,municipality_pv_potential!$E:$E,0),0)/3.6</f>
        <v>10.980555555555556</v>
      </c>
      <c r="AB111" s="12"/>
      <c r="AE111" cm="1">
        <f t="array" ref="AE111">_xlfn.IFNA(INDEX([2]household_income_2021!B:B,MATCH($A111,[2]household_income_2021!$A:$A,0),0),-99999)</f>
        <v>56.2</v>
      </c>
      <c r="AF111" cm="1">
        <f t="array" ref="AF111">_xlfn.IFNA(INDEX([2]household_income_2021!C:C,MATCH($A111,[2]household_income_2021!$A:$A,0),0),-99999)</f>
        <v>4.5</v>
      </c>
      <c r="AG111" cm="1">
        <f t="array" ref="AG111">_xlfn.IFNA(INDEX([2]household_income_2021!D:D,MATCH($A111,[2]household_income_2021!$A:$A,0),0),-99999)</f>
        <v>6.4</v>
      </c>
      <c r="AH111" cm="1">
        <f t="array" ref="AH111">_xlfn.IFNA(INDEX([2]household_income_2021!E:E,MATCH($A111,[2]household_income_2021!$A:$A,0),0),-99999)</f>
        <v>8</v>
      </c>
      <c r="AI111" cm="1">
        <f t="array" ref="AI111">_xlfn.IFNA(INDEX([2]household_income_2021!F:F,MATCH($A111,[2]household_income_2021!$A:$A,0),0),-99999)</f>
        <v>323.7</v>
      </c>
    </row>
    <row r="112" spans="1:35" x14ac:dyDescent="0.25">
      <c r="A112" s="5" t="s">
        <v>350</v>
      </c>
      <c r="B112" s="6" t="s">
        <v>351</v>
      </c>
      <c r="C112" s="7" t="s">
        <v>352</v>
      </c>
      <c r="D112" s="7" t="s">
        <v>352</v>
      </c>
      <c r="E112" s="7" t="s">
        <v>22</v>
      </c>
      <c r="F112" s="7" t="s">
        <v>350</v>
      </c>
      <c r="G112" s="7" t="str" cm="1">
        <f t="array" ref="G112">INDEX('municipalities per province'!F:F,MATCH(municipalities!A112,'municipalities per province'!B:B,0),0)</f>
        <v>Noord-Holland</v>
      </c>
      <c r="H112" s="8">
        <v>1</v>
      </c>
      <c r="I112" s="9">
        <v>23922</v>
      </c>
      <c r="J112" s="9">
        <v>11534</v>
      </c>
      <c r="K112" s="9">
        <v>12388</v>
      </c>
      <c r="L112" s="9">
        <v>3</v>
      </c>
      <c r="M112" s="10">
        <v>1102</v>
      </c>
      <c r="N112" s="11">
        <v>71</v>
      </c>
      <c r="O112" s="11">
        <v>29</v>
      </c>
      <c r="P112" s="12">
        <f>IF(AE112&lt;0,AVERAGEIF(AE:AE,"&gt;0"),AE112)</f>
        <v>57.2</v>
      </c>
      <c r="Q112" s="12">
        <f>IF(AF112&lt;0,AVERAGEIF(AF:AF,"&gt;0"),AF112)</f>
        <v>4.3</v>
      </c>
      <c r="R112" s="12">
        <f>IF(AG112&lt;0,AVERAGEIF(AG:AG,"&gt;0"),AG112)</f>
        <v>6.1</v>
      </c>
      <c r="S112" s="12">
        <f>IF(AH112&lt;0,AVERAGEIF(AH:AH,"&gt;0"),AH112)</f>
        <v>7.5</v>
      </c>
      <c r="T112" s="12">
        <f>IF(AI112&lt;0,AVERAGEIF(AI:AI,"&gt;0"),AI112)</f>
        <v>513.4</v>
      </c>
      <c r="U112" s="12" cm="1">
        <f t="array" ref="U112">INDEX(municipality_wind_potential!$X:$X,MATCH(municipalities!$F112,municipality_wind_potential!$E:$E,0),0)</f>
        <v>22</v>
      </c>
      <c r="V112" s="12">
        <f t="shared" si="3"/>
        <v>123.19999999999999</v>
      </c>
      <c r="W112" s="12" cm="1">
        <f t="array" ref="W112">INDEX(municipality_wind_potential!$Y:$Y,MATCH(municipalities!$F112,municipality_wind_potential!$E:$E,0),0) / 3.6</f>
        <v>431.2</v>
      </c>
      <c r="X112" s="12">
        <f t="shared" si="4"/>
        <v>29.202063834893206</v>
      </c>
      <c r="Y112" s="12" cm="1">
        <f t="array" ref="Y112">INDEX(municipality_pv_potential!$G:$G,MATCH(municipalities!$A112,municipality_pv_potential!$E:$E,0),0)/3.6*$AC$4</f>
        <v>27.04111111111111</v>
      </c>
      <c r="Z112" s="12">
        <f t="shared" si="5"/>
        <v>15.736741060715143</v>
      </c>
      <c r="AA112" s="12" cm="1">
        <f t="array" ref="AA112">INDEX(municipality_pv_potential!$H:$H,MATCH(municipalities!$A112,municipality_pv_potential!$E:$E,0),0)/3.6</f>
        <v>14.572222222222223</v>
      </c>
      <c r="AB112" s="12"/>
      <c r="AE112" cm="1">
        <f t="array" ref="AE112">_xlfn.IFNA(INDEX([2]household_income_2021!B:B,MATCH($A112,[2]household_income_2021!$A:$A,0),0),-99999)</f>
        <v>57.2</v>
      </c>
      <c r="AF112" cm="1">
        <f t="array" ref="AF112">_xlfn.IFNA(INDEX([2]household_income_2021!C:C,MATCH($A112,[2]household_income_2021!$A:$A,0),0),-99999)</f>
        <v>4.3</v>
      </c>
      <c r="AG112" cm="1">
        <f t="array" ref="AG112">_xlfn.IFNA(INDEX([2]household_income_2021!D:D,MATCH($A112,[2]household_income_2021!$A:$A,0),0),-99999)</f>
        <v>6.1</v>
      </c>
      <c r="AH112" cm="1">
        <f t="array" ref="AH112">_xlfn.IFNA(INDEX([2]household_income_2021!E:E,MATCH($A112,[2]household_income_2021!$A:$A,0),0),-99999)</f>
        <v>7.5</v>
      </c>
      <c r="AI112" cm="1">
        <f t="array" ref="AI112">_xlfn.IFNA(INDEX([2]household_income_2021!F:F,MATCH($A112,[2]household_income_2021!$A:$A,0),0),-99999)</f>
        <v>513.4</v>
      </c>
    </row>
    <row r="113" spans="1:35" x14ac:dyDescent="0.25">
      <c r="A113" s="5" t="s">
        <v>353</v>
      </c>
      <c r="B113" s="6" t="s">
        <v>354</v>
      </c>
      <c r="C113" s="7" t="s">
        <v>355</v>
      </c>
      <c r="D113" s="7" t="s">
        <v>355</v>
      </c>
      <c r="E113" s="7" t="s">
        <v>22</v>
      </c>
      <c r="F113" s="7" t="s">
        <v>353</v>
      </c>
      <c r="G113" s="7" t="str" cm="1">
        <f t="array" ref="G113">INDEX('municipalities per province'!F:F,MATCH(municipalities!A113,'municipalities per province'!B:B,0),0)</f>
        <v>Noord-Holland</v>
      </c>
      <c r="H113" s="8">
        <v>1</v>
      </c>
      <c r="I113" s="9">
        <v>36345</v>
      </c>
      <c r="J113" s="9">
        <v>17903</v>
      </c>
      <c r="K113" s="9">
        <v>18442</v>
      </c>
      <c r="L113" s="9">
        <v>3</v>
      </c>
      <c r="M113" s="10">
        <v>1351</v>
      </c>
      <c r="N113" s="11">
        <v>75</v>
      </c>
      <c r="O113" s="11">
        <v>25</v>
      </c>
      <c r="P113" s="12">
        <f>IF(AE113&lt;0,AVERAGEIF(AE:AE,"&gt;0"),AE113)</f>
        <v>39.6</v>
      </c>
      <c r="Q113" s="12">
        <f>IF(AF113&lt;0,AVERAGEIF(AF:AF,"&gt;0"),AF113)</f>
        <v>3.2</v>
      </c>
      <c r="R113" s="12">
        <f>IF(AG113&lt;0,AVERAGEIF(AG:AG,"&gt;0"),AG113)</f>
        <v>5.0999999999999996</v>
      </c>
      <c r="S113" s="12">
        <f>IF(AH113&lt;0,AVERAGEIF(AH:AH,"&gt;0"),AH113)</f>
        <v>6.6</v>
      </c>
      <c r="T113" s="12">
        <f>IF(AI113&lt;0,AVERAGEIF(AI:AI,"&gt;0"),AI113)</f>
        <v>280.7</v>
      </c>
      <c r="U113" s="12" cm="1">
        <f t="array" ref="U113">INDEX(municipality_wind_potential!$X:$X,MATCH(municipalities!$F113,municipality_wind_potential!$E:$E,0),0)</f>
        <v>31</v>
      </c>
      <c r="V113" s="12">
        <f t="shared" si="3"/>
        <v>173.6</v>
      </c>
      <c r="W113" s="12" cm="1">
        <f t="array" ref="W113">INDEX(municipality_wind_potential!$Y:$Y,MATCH(municipalities!$F113,municipality_wind_potential!$E:$E,0),0) / 3.6</f>
        <v>607.6</v>
      </c>
      <c r="X113" s="12">
        <f t="shared" si="4"/>
        <v>48.130549556035518</v>
      </c>
      <c r="Y113" s="12" cm="1">
        <f t="array" ref="Y113">INDEX(municipality_pv_potential!$G:$G,MATCH(municipalities!$A113,municipality_pv_potential!$E:$E,0),0)/3.6*$AC$4</f>
        <v>44.568888888888893</v>
      </c>
      <c r="Z113" s="12">
        <f t="shared" si="5"/>
        <v>92.833573314134867</v>
      </c>
      <c r="AA113" s="12" cm="1">
        <f t="array" ref="AA113">INDEX(municipality_pv_potential!$H:$H,MATCH(municipalities!$A113,municipality_pv_potential!$E:$E,0),0)/3.6</f>
        <v>85.963888888888889</v>
      </c>
      <c r="AB113" s="12"/>
      <c r="AE113" cm="1">
        <f t="array" ref="AE113">_xlfn.IFNA(INDEX([2]household_income_2021!B:B,MATCH($A113,[2]household_income_2021!$A:$A,0),0),-99999)</f>
        <v>39.6</v>
      </c>
      <c r="AF113" cm="1">
        <f t="array" ref="AF113">_xlfn.IFNA(INDEX([2]household_income_2021!C:C,MATCH($A113,[2]household_income_2021!$A:$A,0),0),-99999)</f>
        <v>3.2</v>
      </c>
      <c r="AG113" cm="1">
        <f t="array" ref="AG113">_xlfn.IFNA(INDEX([2]household_income_2021!D:D,MATCH($A113,[2]household_income_2021!$A:$A,0),0),-99999)</f>
        <v>5.0999999999999996</v>
      </c>
      <c r="AH113" cm="1">
        <f t="array" ref="AH113">_xlfn.IFNA(INDEX([2]household_income_2021!E:E,MATCH($A113,[2]household_income_2021!$A:$A,0),0),-99999)</f>
        <v>6.6</v>
      </c>
      <c r="AI113" cm="1">
        <f t="array" ref="AI113">_xlfn.IFNA(INDEX([2]household_income_2021!F:F,MATCH($A113,[2]household_income_2021!$A:$A,0),0),-99999)</f>
        <v>280.7</v>
      </c>
    </row>
    <row r="114" spans="1:35" x14ac:dyDescent="0.25">
      <c r="A114" s="5" t="s">
        <v>356</v>
      </c>
      <c r="B114" s="6" t="s">
        <v>357</v>
      </c>
      <c r="C114" s="7" t="s">
        <v>358</v>
      </c>
      <c r="D114" s="7" t="s">
        <v>358</v>
      </c>
      <c r="E114" s="7" t="s">
        <v>22</v>
      </c>
      <c r="F114" s="7" t="s">
        <v>356</v>
      </c>
      <c r="G114" s="7" t="str" cm="1">
        <f t="array" ref="G114">INDEX('municipalities per province'!F:F,MATCH(municipalities!A114,'municipalities per province'!B:B,0),0)</f>
        <v>Noord-Holland</v>
      </c>
      <c r="H114" s="8">
        <v>1</v>
      </c>
      <c r="I114" s="9">
        <v>32785</v>
      </c>
      <c r="J114" s="9">
        <v>16021</v>
      </c>
      <c r="K114" s="9">
        <v>16764</v>
      </c>
      <c r="L114" s="9">
        <v>1</v>
      </c>
      <c r="M114" s="10">
        <v>2877</v>
      </c>
      <c r="N114" s="11">
        <v>39</v>
      </c>
      <c r="O114" s="11">
        <v>61</v>
      </c>
      <c r="P114" s="12">
        <f>IF(AE114&lt;0,AVERAGEIF(AE:AE,"&gt;0"),AE114)</f>
        <v>32.5</v>
      </c>
      <c r="Q114" s="12">
        <f>IF(AF114&lt;0,AVERAGEIF(AF:AF,"&gt;0"),AF114)</f>
        <v>6.2</v>
      </c>
      <c r="R114" s="12">
        <f>IF(AG114&lt;0,AVERAGEIF(AG:AG,"&gt;0"),AG114)</f>
        <v>8.6999999999999993</v>
      </c>
      <c r="S114" s="12">
        <f>IF(AH114&lt;0,AVERAGEIF(AH:AH,"&gt;0"),AH114)</f>
        <v>10.9</v>
      </c>
      <c r="T114" s="12">
        <f>IF(AI114&lt;0,AVERAGEIF(AI:AI,"&gt;0"),AI114)</f>
        <v>34.200000000000003</v>
      </c>
      <c r="U114" s="12" cm="1">
        <f t="array" ref="U114">INDEX(municipality_wind_potential!$X:$X,MATCH(municipalities!$F114,municipality_wind_potential!$E:$E,0),0)</f>
        <v>1</v>
      </c>
      <c r="V114" s="12">
        <f t="shared" si="3"/>
        <v>5.6</v>
      </c>
      <c r="W114" s="12" cm="1">
        <f t="array" ref="W114">INDEX(municipality_wind_potential!$Y:$Y,MATCH(municipalities!$F114,municipality_wind_potential!$E:$E,0),0) / 3.6</f>
        <v>17.752777777777776</v>
      </c>
      <c r="X114" s="12">
        <f t="shared" si="4"/>
        <v>25.328173746100312</v>
      </c>
      <c r="Y114" s="12" cm="1">
        <f t="array" ref="Y114">INDEX(municipality_pv_potential!$G:$G,MATCH(municipalities!$A114,municipality_pv_potential!$E:$E,0),0)/3.6*$AC$4</f>
        <v>23.453888888888891</v>
      </c>
      <c r="Z114" s="12">
        <f t="shared" si="5"/>
        <v>4.1066714662826973</v>
      </c>
      <c r="AA114" s="12" cm="1">
        <f t="array" ref="AA114">INDEX(municipality_pv_potential!$H:$H,MATCH(municipalities!$A114,municipality_pv_potential!$E:$E,0),0)/3.6</f>
        <v>3.8027777777777776</v>
      </c>
      <c r="AB114" s="12"/>
      <c r="AE114" cm="1">
        <f t="array" ref="AE114">_xlfn.IFNA(INDEX([2]household_income_2021!B:B,MATCH($A114,[2]household_income_2021!$A:$A,0),0),-99999)</f>
        <v>32.5</v>
      </c>
      <c r="AF114" cm="1">
        <f t="array" ref="AF114">_xlfn.IFNA(INDEX([2]household_income_2021!C:C,MATCH($A114,[2]household_income_2021!$A:$A,0),0),-99999)</f>
        <v>6.2</v>
      </c>
      <c r="AG114" cm="1">
        <f t="array" ref="AG114">_xlfn.IFNA(INDEX([2]household_income_2021!D:D,MATCH($A114,[2]household_income_2021!$A:$A,0),0),-99999)</f>
        <v>8.6999999999999993</v>
      </c>
      <c r="AH114" cm="1">
        <f t="array" ref="AH114">_xlfn.IFNA(INDEX([2]household_income_2021!E:E,MATCH($A114,[2]household_income_2021!$A:$A,0),0),-99999)</f>
        <v>10.9</v>
      </c>
      <c r="AI114" cm="1">
        <f t="array" ref="AI114">_xlfn.IFNA(INDEX([2]household_income_2021!F:F,MATCH($A114,[2]household_income_2021!$A:$A,0),0),-99999)</f>
        <v>34.200000000000003</v>
      </c>
    </row>
    <row r="115" spans="1:35" x14ac:dyDescent="0.25">
      <c r="A115" s="5" t="s">
        <v>359</v>
      </c>
      <c r="B115" s="6" t="s">
        <v>360</v>
      </c>
      <c r="C115" s="7" t="s">
        <v>361</v>
      </c>
      <c r="D115" s="7" t="s">
        <v>361</v>
      </c>
      <c r="E115" s="7" t="s">
        <v>22</v>
      </c>
      <c r="F115" s="7" t="s">
        <v>359</v>
      </c>
      <c r="G115" s="7" t="str" cm="1">
        <f t="array" ref="G115">INDEX('municipalities per province'!F:F,MATCH(municipalities!A115,'municipalities per province'!B:B,0),0)</f>
        <v>Noord-Holland</v>
      </c>
      <c r="H115" s="8">
        <v>1</v>
      </c>
      <c r="I115" s="9">
        <v>36760</v>
      </c>
      <c r="J115" s="9">
        <v>18378</v>
      </c>
      <c r="K115" s="9">
        <v>18382</v>
      </c>
      <c r="L115" s="9">
        <v>3</v>
      </c>
      <c r="M115" s="10">
        <v>1321</v>
      </c>
      <c r="N115" s="11">
        <v>77</v>
      </c>
      <c r="O115" s="11">
        <v>23</v>
      </c>
      <c r="P115" s="12">
        <f>IF(AE115&lt;0,AVERAGEIF(AE:AE,"&gt;0"),AE115)</f>
        <v>38.200000000000003</v>
      </c>
      <c r="Q115" s="12">
        <f>IF(AF115&lt;0,AVERAGEIF(AF:AF,"&gt;0"),AF115)</f>
        <v>3.4</v>
      </c>
      <c r="R115" s="12">
        <f>IF(AG115&lt;0,AVERAGEIF(AG:AG,"&gt;0"),AG115)</f>
        <v>5.0999999999999996</v>
      </c>
      <c r="S115" s="12">
        <f>IF(AH115&lt;0,AVERAGEIF(AH:AH,"&gt;0"),AH115)</f>
        <v>6.9</v>
      </c>
      <c r="T115" s="12">
        <f>IF(AI115&lt;0,AVERAGEIF(AI:AI,"&gt;0"),AI115)</f>
        <v>278.3</v>
      </c>
      <c r="U115" s="12" cm="1">
        <f t="array" ref="U115">INDEX(municipality_wind_potential!$X:$X,MATCH(municipalities!$F115,municipality_wind_potential!$E:$E,0),0)</f>
        <v>33</v>
      </c>
      <c r="V115" s="12">
        <f t="shared" si="3"/>
        <v>184.79999999999998</v>
      </c>
      <c r="W115" s="12" cm="1">
        <f t="array" ref="W115">INDEX(municipality_wind_potential!$Y:$Y,MATCH(municipalities!$F115,municipality_wind_potential!$E:$E,0),0) / 3.6</f>
        <v>636.99999999999989</v>
      </c>
      <c r="X115" s="12">
        <f t="shared" si="4"/>
        <v>52.383009359251261</v>
      </c>
      <c r="Y115" s="12" cm="1">
        <f t="array" ref="Y115">INDEX(municipality_pv_potential!$G:$G,MATCH(municipalities!$A115,municipality_pv_potential!$E:$E,0),0)/3.6*$AC$4</f>
        <v>48.506666666666668</v>
      </c>
      <c r="Z115" s="12">
        <f t="shared" si="5"/>
        <v>202.25581953443725</v>
      </c>
      <c r="AA115" s="12" cm="1">
        <f t="array" ref="AA115">INDEX(municipality_pv_potential!$H:$H,MATCH(municipalities!$A115,municipality_pv_potential!$E:$E,0),0)/3.6</f>
        <v>187.28888888888889</v>
      </c>
      <c r="AB115" s="12"/>
      <c r="AE115" cm="1">
        <f t="array" ref="AE115">_xlfn.IFNA(INDEX([2]household_income_2021!B:B,MATCH($A115,[2]household_income_2021!$A:$A,0),0),-99999)</f>
        <v>38.200000000000003</v>
      </c>
      <c r="AF115" cm="1">
        <f t="array" ref="AF115">_xlfn.IFNA(INDEX([2]household_income_2021!C:C,MATCH($A115,[2]household_income_2021!$A:$A,0),0),-99999)</f>
        <v>3.4</v>
      </c>
      <c r="AG115" cm="1">
        <f t="array" ref="AG115">_xlfn.IFNA(INDEX([2]household_income_2021!D:D,MATCH($A115,[2]household_income_2021!$A:$A,0),0),-99999)</f>
        <v>5.0999999999999996</v>
      </c>
      <c r="AH115" cm="1">
        <f t="array" ref="AH115">_xlfn.IFNA(INDEX([2]household_income_2021!E:E,MATCH($A115,[2]household_income_2021!$A:$A,0),0),-99999)</f>
        <v>6.9</v>
      </c>
      <c r="AI115" cm="1">
        <f t="array" ref="AI115">_xlfn.IFNA(INDEX([2]household_income_2021!F:F,MATCH($A115,[2]household_income_2021!$A:$A,0),0),-99999)</f>
        <v>278.3</v>
      </c>
    </row>
    <row r="116" spans="1:35" x14ac:dyDescent="0.25">
      <c r="A116" s="5" t="s">
        <v>362</v>
      </c>
      <c r="B116" s="6" t="s">
        <v>363</v>
      </c>
      <c r="C116" s="7" t="s">
        <v>364</v>
      </c>
      <c r="D116" s="7" t="s">
        <v>364</v>
      </c>
      <c r="E116" s="7" t="s">
        <v>22</v>
      </c>
      <c r="F116" s="7" t="s">
        <v>362</v>
      </c>
      <c r="G116" s="7" t="str" cm="1">
        <f t="array" ref="G116">INDEX('municipalities per province'!F:F,MATCH(municipalities!A116,'municipalities per province'!B:B,0),0)</f>
        <v>Noord-Holland</v>
      </c>
      <c r="H116" s="8">
        <v>1</v>
      </c>
      <c r="I116" s="9">
        <v>18885</v>
      </c>
      <c r="J116" s="9">
        <v>9458</v>
      </c>
      <c r="K116" s="9">
        <v>9427</v>
      </c>
      <c r="L116" s="9">
        <v>3</v>
      </c>
      <c r="M116" s="10">
        <v>1399</v>
      </c>
      <c r="N116" s="11">
        <v>61</v>
      </c>
      <c r="O116" s="11">
        <v>39</v>
      </c>
      <c r="P116" s="12">
        <f>IF(AE116&lt;0,AVERAGEIF(AE:AE,"&gt;0"),AE116)</f>
        <v>33</v>
      </c>
      <c r="Q116" s="12">
        <f>IF(AF116&lt;0,AVERAGEIF(AF:AF,"&gt;0"),AF116)</f>
        <v>5.7</v>
      </c>
      <c r="R116" s="12">
        <f>IF(AG116&lt;0,AVERAGEIF(AG:AG,"&gt;0"),AG116)</f>
        <v>9.3000000000000007</v>
      </c>
      <c r="S116" s="12">
        <f>IF(AH116&lt;0,AVERAGEIF(AH:AH,"&gt;0"),AH116)</f>
        <v>12.5</v>
      </c>
      <c r="T116" s="12">
        <f>IF(AI116&lt;0,AVERAGEIF(AI:AI,"&gt;0"),AI116)</f>
        <v>95.4</v>
      </c>
      <c r="U116" s="12" cm="1">
        <f t="array" ref="U116">INDEX(municipality_wind_potential!$X:$X,MATCH(municipalities!$F116,municipality_wind_potential!$E:$E,0),0)</f>
        <v>4</v>
      </c>
      <c r="V116" s="12">
        <f t="shared" si="3"/>
        <v>22.4</v>
      </c>
      <c r="W116" s="12" cm="1">
        <f t="array" ref="W116">INDEX(municipality_wind_potential!$Y:$Y,MATCH(municipalities!$F116,municipality_wind_potential!$E:$E,0),0) / 3.6</f>
        <v>68.599999999999994</v>
      </c>
      <c r="X116" s="12">
        <f t="shared" si="4"/>
        <v>26.553275737940968</v>
      </c>
      <c r="Y116" s="12" cm="1">
        <f t="array" ref="Y116">INDEX(municipality_pv_potential!$G:$G,MATCH(municipalities!$A116,municipality_pv_potential!$E:$E,0),0)/3.6*$AC$4</f>
        <v>24.588333333333335</v>
      </c>
      <c r="Z116" s="12">
        <f t="shared" si="5"/>
        <v>25.230981521478281</v>
      </c>
      <c r="AA116" s="12" cm="1">
        <f t="array" ref="AA116">INDEX(municipality_pv_potential!$H:$H,MATCH(municipalities!$A116,municipality_pv_potential!$E:$E,0),0)/3.6</f>
        <v>23.363888888888887</v>
      </c>
      <c r="AB116" s="12"/>
      <c r="AE116" cm="1">
        <f t="array" ref="AE116">_xlfn.IFNA(INDEX([2]household_income_2021!B:B,MATCH($A116,[2]household_income_2021!$A:$A,0),0),-99999)</f>
        <v>33</v>
      </c>
      <c r="AF116" cm="1">
        <f t="array" ref="AF116">_xlfn.IFNA(INDEX([2]household_income_2021!C:C,MATCH($A116,[2]household_income_2021!$A:$A,0),0),-99999)</f>
        <v>5.7</v>
      </c>
      <c r="AG116" cm="1">
        <f t="array" ref="AG116">_xlfn.IFNA(INDEX([2]household_income_2021!D:D,MATCH($A116,[2]household_income_2021!$A:$A,0),0),-99999)</f>
        <v>9.3000000000000007</v>
      </c>
      <c r="AH116" cm="1">
        <f t="array" ref="AH116">_xlfn.IFNA(INDEX([2]household_income_2021!E:E,MATCH($A116,[2]household_income_2021!$A:$A,0),0),-99999)</f>
        <v>12.5</v>
      </c>
      <c r="AI116" cm="1">
        <f t="array" ref="AI116">_xlfn.IFNA(INDEX([2]household_income_2021!F:F,MATCH($A116,[2]household_income_2021!$A:$A,0),0),-99999)</f>
        <v>95.4</v>
      </c>
    </row>
    <row r="117" spans="1:35" x14ac:dyDescent="0.25">
      <c r="A117" s="5" t="s">
        <v>365</v>
      </c>
      <c r="B117" s="6" t="s">
        <v>366</v>
      </c>
      <c r="C117" s="7" t="s">
        <v>367</v>
      </c>
      <c r="D117" s="7" t="s">
        <v>367</v>
      </c>
      <c r="E117" s="7" t="s">
        <v>22</v>
      </c>
      <c r="F117" s="7" t="s">
        <v>365</v>
      </c>
      <c r="G117" s="7" t="str" cm="1">
        <f t="array" ref="G117">INDEX('municipalities per province'!F:F,MATCH(municipalities!A117,'municipalities per province'!B:B,0),0)</f>
        <v>Noord-Holland</v>
      </c>
      <c r="H117" s="8">
        <v>1</v>
      </c>
      <c r="I117" s="9">
        <v>165396</v>
      </c>
      <c r="J117" s="9">
        <v>81110</v>
      </c>
      <c r="K117" s="9">
        <v>84286</v>
      </c>
      <c r="L117" s="9">
        <v>1</v>
      </c>
      <c r="M117" s="10">
        <v>3632</v>
      </c>
      <c r="N117" s="11">
        <v>52</v>
      </c>
      <c r="O117" s="11">
        <v>48</v>
      </c>
      <c r="P117" s="12">
        <f>IF(AE117&lt;0,AVERAGEIF(AE:AE,"&gt;0"),AE117)</f>
        <v>35.5</v>
      </c>
      <c r="Q117" s="12">
        <f>IF(AF117&lt;0,AVERAGEIF(AF:AF,"&gt;0"),AF117)</f>
        <v>6.6</v>
      </c>
      <c r="R117" s="12">
        <f>IF(AG117&lt;0,AVERAGEIF(AG:AG,"&gt;0"),AG117)</f>
        <v>9.6</v>
      </c>
      <c r="S117" s="12">
        <f>IF(AH117&lt;0,AVERAGEIF(AH:AH,"&gt;0"),AH117)</f>
        <v>12.1</v>
      </c>
      <c r="T117" s="12">
        <f>IF(AI117&lt;0,AVERAGEIF(AI:AI,"&gt;0"),AI117)</f>
        <v>107.8</v>
      </c>
      <c r="U117" s="12" cm="1">
        <f t="array" ref="U117">INDEX(municipality_wind_potential!$X:$X,MATCH(municipalities!$F117,municipality_wind_potential!$E:$E,0),0)</f>
        <v>2</v>
      </c>
      <c r="V117" s="12">
        <f t="shared" si="3"/>
        <v>11.2</v>
      </c>
      <c r="W117" s="12" cm="1">
        <f t="array" ref="W117">INDEX(municipality_wind_potential!$Y:$Y,MATCH(municipalities!$F117,municipality_wind_potential!$E:$E,0),0) / 3.6</f>
        <v>26.627777777777776</v>
      </c>
      <c r="X117" s="12">
        <f t="shared" si="4"/>
        <v>128.91288696904246</v>
      </c>
      <c r="Y117" s="12" cm="1">
        <f t="array" ref="Y117">INDEX(municipality_pv_potential!$G:$G,MATCH(municipalities!$A117,municipality_pv_potential!$E:$E,0),0)/3.6*$AC$4</f>
        <v>119.37333333333332</v>
      </c>
      <c r="Z117" s="12">
        <f t="shared" si="5"/>
        <v>13.291936645068395</v>
      </c>
      <c r="AA117" s="12" cm="1">
        <f t="array" ref="AA117">INDEX(municipality_pv_potential!$H:$H,MATCH(municipalities!$A117,municipality_pv_potential!$E:$E,0),0)/3.6</f>
        <v>12.308333333333334</v>
      </c>
      <c r="AB117" s="12"/>
      <c r="AE117" cm="1">
        <f t="array" ref="AE117">_xlfn.IFNA(INDEX([2]household_income_2021!B:B,MATCH($A117,[2]household_income_2021!$A:$A,0),0),-99999)</f>
        <v>35.5</v>
      </c>
      <c r="AF117" cm="1">
        <f t="array" ref="AF117">_xlfn.IFNA(INDEX([2]household_income_2021!C:C,MATCH($A117,[2]household_income_2021!$A:$A,0),0),-99999)</f>
        <v>6.6</v>
      </c>
      <c r="AG117" cm="1">
        <f t="array" ref="AG117">_xlfn.IFNA(INDEX([2]household_income_2021!D:D,MATCH($A117,[2]household_income_2021!$A:$A,0),0),-99999)</f>
        <v>9.6</v>
      </c>
      <c r="AH117" cm="1">
        <f t="array" ref="AH117">_xlfn.IFNA(INDEX([2]household_income_2021!E:E,MATCH($A117,[2]household_income_2021!$A:$A,0),0),-99999)</f>
        <v>12.1</v>
      </c>
      <c r="AI117" cm="1">
        <f t="array" ref="AI117">_xlfn.IFNA(INDEX([2]household_income_2021!F:F,MATCH($A117,[2]household_income_2021!$A:$A,0),0),-99999)</f>
        <v>107.8</v>
      </c>
    </row>
    <row r="118" spans="1:35" x14ac:dyDescent="0.25">
      <c r="A118" s="5" t="s">
        <v>368</v>
      </c>
      <c r="B118" s="6" t="s">
        <v>369</v>
      </c>
      <c r="C118" s="7" t="s">
        <v>370</v>
      </c>
      <c r="D118" s="7" t="s">
        <v>370</v>
      </c>
      <c r="E118" s="7" t="s">
        <v>22</v>
      </c>
      <c r="F118" s="7" t="s">
        <v>368</v>
      </c>
      <c r="G118" s="7" t="str" cm="1">
        <f t="array" ref="G118">INDEX('municipalities per province'!F:F,MATCH(municipalities!A118,'municipalities per province'!B:B,0),0)</f>
        <v>Noord-Holland</v>
      </c>
      <c r="H118" s="8">
        <v>1</v>
      </c>
      <c r="I118" s="9">
        <v>162300</v>
      </c>
      <c r="J118" s="9">
        <v>80689</v>
      </c>
      <c r="K118" s="9">
        <v>81611</v>
      </c>
      <c r="L118" s="9">
        <v>2</v>
      </c>
      <c r="M118" s="10">
        <v>1535</v>
      </c>
      <c r="N118" s="11">
        <v>67</v>
      </c>
      <c r="O118" s="11">
        <v>33</v>
      </c>
      <c r="P118" s="12">
        <f>IF(AE118&lt;0,AVERAGEIF(AE:AE,"&gt;0"),AE118)</f>
        <v>37.4</v>
      </c>
      <c r="Q118" s="12">
        <f>IF(AF118&lt;0,AVERAGEIF(AF:AF,"&gt;0"),AF118)</f>
        <v>4.3</v>
      </c>
      <c r="R118" s="12">
        <f>IF(AG118&lt;0,AVERAGEIF(AG:AG,"&gt;0"),AG118)</f>
        <v>6.4</v>
      </c>
      <c r="S118" s="12">
        <f>IF(AH118&lt;0,AVERAGEIF(AH:AH,"&gt;0"),AH118)</f>
        <v>8.3000000000000007</v>
      </c>
      <c r="T118" s="12">
        <f>IF(AI118&lt;0,AVERAGEIF(AI:AI,"&gt;0"),AI118)</f>
        <v>180.1</v>
      </c>
      <c r="U118" s="12" cm="1">
        <f t="array" ref="U118">INDEX(municipality_wind_potential!$X:$X,MATCH(municipalities!$F118,municipality_wind_potential!$E:$E,0),0)</f>
        <v>10</v>
      </c>
      <c r="V118" s="12">
        <f t="shared" si="3"/>
        <v>56</v>
      </c>
      <c r="W118" s="12" cm="1">
        <f t="array" ref="W118">INDEX(municipality_wind_potential!$Y:$Y,MATCH(municipalities!$F118,municipality_wind_potential!$E:$E,0),0) / 3.6</f>
        <v>177.51944444444445</v>
      </c>
      <c r="X118" s="12">
        <f t="shared" si="4"/>
        <v>264.48044156467483</v>
      </c>
      <c r="Y118" s="12" cm="1">
        <f t="array" ref="Y118">INDEX(municipality_pv_potential!$G:$G,MATCH(municipalities!$A118,municipality_pv_potential!$E:$E,0),0)/3.6*$AC$4</f>
        <v>244.90888888888887</v>
      </c>
      <c r="Z118" s="12">
        <f t="shared" si="5"/>
        <v>459.49724022078232</v>
      </c>
      <c r="AA118" s="12" cm="1">
        <f t="array" ref="AA118">INDEX(municipality_pv_potential!$H:$H,MATCH(municipalities!$A118,municipality_pv_potential!$E:$E,0),0)/3.6</f>
        <v>425.49444444444441</v>
      </c>
      <c r="AB118" s="12"/>
      <c r="AE118" cm="1">
        <f t="array" ref="AE118">_xlfn.IFNA(INDEX([2]household_income_2021!B:B,MATCH($A118,[2]household_income_2021!$A:$A,0),0),-99999)</f>
        <v>37.4</v>
      </c>
      <c r="AF118" cm="1">
        <f t="array" ref="AF118">_xlfn.IFNA(INDEX([2]household_income_2021!C:C,MATCH($A118,[2]household_income_2021!$A:$A,0),0),-99999)</f>
        <v>4.3</v>
      </c>
      <c r="AG118" cm="1">
        <f t="array" ref="AG118">_xlfn.IFNA(INDEX([2]household_income_2021!D:D,MATCH($A118,[2]household_income_2021!$A:$A,0),0),-99999)</f>
        <v>6.4</v>
      </c>
      <c r="AH118" cm="1">
        <f t="array" ref="AH118">_xlfn.IFNA(INDEX([2]household_income_2021!E:E,MATCH($A118,[2]household_income_2021!$A:$A,0),0),-99999)</f>
        <v>8.3000000000000007</v>
      </c>
      <c r="AI118" cm="1">
        <f t="array" ref="AI118">_xlfn.IFNA(INDEX([2]household_income_2021!F:F,MATCH($A118,[2]household_income_2021!$A:$A,0),0),-99999)</f>
        <v>180.1</v>
      </c>
    </row>
    <row r="119" spans="1:35" x14ac:dyDescent="0.25">
      <c r="A119" s="5" t="s">
        <v>371</v>
      </c>
      <c r="B119" s="6" t="s">
        <v>372</v>
      </c>
      <c r="C119" s="7" t="s">
        <v>373</v>
      </c>
      <c r="D119" s="7" t="s">
        <v>373</v>
      </c>
      <c r="E119" s="7" t="s">
        <v>22</v>
      </c>
      <c r="F119" s="7" t="s">
        <v>371</v>
      </c>
      <c r="G119" s="7" t="str" cm="1">
        <f t="array" ref="G119">INDEX('municipalities per province'!F:F,MATCH(municipalities!A119,'municipalities per province'!B:B,0),0)</f>
        <v>Noord-Holland</v>
      </c>
      <c r="H119" s="8">
        <v>1</v>
      </c>
      <c r="I119" s="9">
        <v>39431</v>
      </c>
      <c r="J119" s="9">
        <v>19281</v>
      </c>
      <c r="K119" s="9">
        <v>20150</v>
      </c>
      <c r="L119" s="9">
        <v>2</v>
      </c>
      <c r="M119" s="10">
        <v>2374</v>
      </c>
      <c r="N119" s="11">
        <v>60</v>
      </c>
      <c r="O119" s="11">
        <v>40</v>
      </c>
      <c r="P119" s="12">
        <f>IF(AE119&lt;0,AVERAGEIF(AE:AE,"&gt;0"),AE119)</f>
        <v>34.1</v>
      </c>
      <c r="Q119" s="12">
        <f>IF(AF119&lt;0,AVERAGEIF(AF:AF,"&gt;0"),AF119)</f>
        <v>5.0999999999999996</v>
      </c>
      <c r="R119" s="12">
        <f>IF(AG119&lt;0,AVERAGEIF(AG:AG,"&gt;0"),AG119)</f>
        <v>7.5</v>
      </c>
      <c r="S119" s="12">
        <f>IF(AH119&lt;0,AVERAGEIF(AH:AH,"&gt;0"),AH119)</f>
        <v>9.6</v>
      </c>
      <c r="T119" s="12">
        <f>IF(AI119&lt;0,AVERAGEIF(AI:AI,"&gt;0"),AI119)</f>
        <v>135.80000000000001</v>
      </c>
      <c r="U119" s="12" cm="1">
        <f t="array" ref="U119">INDEX(municipality_wind_potential!$X:$X,MATCH(municipalities!$F119,municipality_wind_potential!$E:$E,0),0)</f>
        <v>14</v>
      </c>
      <c r="V119" s="12">
        <f t="shared" si="3"/>
        <v>78.399999999999991</v>
      </c>
      <c r="W119" s="12" cm="1">
        <f t="array" ref="W119">INDEX(municipality_wind_potential!$Y:$Y,MATCH(municipalities!$F119,municipality_wind_potential!$E:$E,0),0) / 3.6</f>
        <v>274.39999999999998</v>
      </c>
      <c r="X119" s="12">
        <f t="shared" si="4"/>
        <v>42.868970482361405</v>
      </c>
      <c r="Y119" s="12" cm="1">
        <f t="array" ref="Y119">INDEX(municipality_pv_potential!$G:$G,MATCH(municipalities!$A119,municipality_pv_potential!$E:$E,0),0)/3.6*$AC$4</f>
        <v>39.696666666666665</v>
      </c>
      <c r="Z119" s="12">
        <f t="shared" si="5"/>
        <v>16.972642188624906</v>
      </c>
      <c r="AA119" s="12" cm="1">
        <f t="array" ref="AA119">INDEX(municipality_pv_potential!$H:$H,MATCH(municipalities!$A119,municipality_pv_potential!$E:$E,0),0)/3.6</f>
        <v>15.716666666666665</v>
      </c>
      <c r="AB119" s="12"/>
      <c r="AE119" cm="1">
        <f t="array" ref="AE119">_xlfn.IFNA(INDEX([2]household_income_2021!B:B,MATCH($A119,[2]household_income_2021!$A:$A,0),0),-99999)</f>
        <v>34.1</v>
      </c>
      <c r="AF119" cm="1">
        <f t="array" ref="AF119">_xlfn.IFNA(INDEX([2]household_income_2021!C:C,MATCH($A119,[2]household_income_2021!$A:$A,0),0),-99999)</f>
        <v>5.0999999999999996</v>
      </c>
      <c r="AG119" cm="1">
        <f t="array" ref="AG119">_xlfn.IFNA(INDEX([2]household_income_2021!D:D,MATCH($A119,[2]household_income_2021!$A:$A,0),0),-99999)</f>
        <v>7.5</v>
      </c>
      <c r="AH119" cm="1">
        <f t="array" ref="AH119">_xlfn.IFNA(INDEX([2]household_income_2021!E:E,MATCH($A119,[2]household_income_2021!$A:$A,0),0),-99999)</f>
        <v>9.6</v>
      </c>
      <c r="AI119" cm="1">
        <f t="array" ref="AI119">_xlfn.IFNA(INDEX([2]household_income_2021!F:F,MATCH($A119,[2]household_income_2021!$A:$A,0),0),-99999)</f>
        <v>135.80000000000001</v>
      </c>
    </row>
    <row r="120" spans="1:35" x14ac:dyDescent="0.25">
      <c r="A120" s="5" t="s">
        <v>374</v>
      </c>
      <c r="B120" s="6" t="s">
        <v>375</v>
      </c>
      <c r="C120" s="7" t="s">
        <v>376</v>
      </c>
      <c r="D120" s="7" t="s">
        <v>376</v>
      </c>
      <c r="E120" s="7" t="s">
        <v>22</v>
      </c>
      <c r="F120" s="7" t="s">
        <v>374</v>
      </c>
      <c r="G120" s="7" t="str" cm="1">
        <f t="array" ref="G120">INDEX('municipalities per province'!F:F,MATCH(municipalities!A120,'municipalities per province'!B:B,0),0)</f>
        <v>Noord-Holland</v>
      </c>
      <c r="H120" s="8">
        <v>1</v>
      </c>
      <c r="I120" s="9">
        <v>27778</v>
      </c>
      <c r="J120" s="9">
        <v>13143</v>
      </c>
      <c r="K120" s="9">
        <v>14635</v>
      </c>
      <c r="L120" s="9">
        <v>2</v>
      </c>
      <c r="M120" s="10">
        <v>1786</v>
      </c>
      <c r="N120" s="11">
        <v>65</v>
      </c>
      <c r="O120" s="11">
        <v>34</v>
      </c>
      <c r="P120" s="12">
        <f>IF(AE120&lt;0,AVERAGEIF(AE:AE,"&gt;0"),AE120)</f>
        <v>46.2</v>
      </c>
      <c r="Q120" s="12">
        <f>IF(AF120&lt;0,AVERAGEIF(AF:AF,"&gt;0"),AF120)</f>
        <v>3.8</v>
      </c>
      <c r="R120" s="12">
        <f>IF(AG120&lt;0,AVERAGEIF(AG:AG,"&gt;0"),AG120)</f>
        <v>5.7</v>
      </c>
      <c r="S120" s="12">
        <f>IF(AH120&lt;0,AVERAGEIF(AH:AH,"&gt;0"),AH120)</f>
        <v>7.4</v>
      </c>
      <c r="T120" s="12">
        <f>IF(AI120&lt;0,AVERAGEIF(AI:AI,"&gt;0"),AI120)</f>
        <v>394.5</v>
      </c>
      <c r="U120" s="12" cm="1">
        <f t="array" ref="U120">INDEX(municipality_wind_potential!$X:$X,MATCH(municipalities!$F120,municipality_wind_potential!$E:$E,0),0)</f>
        <v>0</v>
      </c>
      <c r="V120" s="12">
        <f t="shared" si="3"/>
        <v>0</v>
      </c>
      <c r="W120" s="12" cm="1">
        <f t="array" ref="W120">INDEX(municipality_wind_potential!$Y:$Y,MATCH(municipalities!$F120,municipality_wind_potential!$E:$E,0),0) / 3.6</f>
        <v>0</v>
      </c>
      <c r="X120" s="12">
        <f t="shared" si="4"/>
        <v>30.574154067674588</v>
      </c>
      <c r="Y120" s="12" cm="1">
        <f t="array" ref="Y120">INDEX(municipality_pv_potential!$G:$G,MATCH(municipalities!$A120,municipality_pv_potential!$E:$E,0),0)/3.6*$AC$4</f>
        <v>28.311666666666667</v>
      </c>
      <c r="Z120" s="12">
        <f t="shared" si="5"/>
        <v>4.8266138708903279</v>
      </c>
      <c r="AA120" s="12" cm="1">
        <f t="array" ref="AA120">INDEX(municipality_pv_potential!$H:$H,MATCH(municipalities!$A120,municipality_pv_potential!$E:$E,0),0)/3.6</f>
        <v>4.4694444444444441</v>
      </c>
      <c r="AB120" s="12"/>
      <c r="AE120" cm="1">
        <f t="array" ref="AE120">_xlfn.IFNA(INDEX([2]household_income_2021!B:B,MATCH($A120,[2]household_income_2021!$A:$A,0),0),-99999)</f>
        <v>46.2</v>
      </c>
      <c r="AF120" cm="1">
        <f t="array" ref="AF120">_xlfn.IFNA(INDEX([2]household_income_2021!C:C,MATCH($A120,[2]household_income_2021!$A:$A,0),0),-99999)</f>
        <v>3.8</v>
      </c>
      <c r="AG120" cm="1">
        <f t="array" ref="AG120">_xlfn.IFNA(INDEX([2]household_income_2021!D:D,MATCH($A120,[2]household_income_2021!$A:$A,0),0),-99999)</f>
        <v>5.7</v>
      </c>
      <c r="AH120" cm="1">
        <f t="array" ref="AH120">_xlfn.IFNA(INDEX([2]household_income_2021!E:E,MATCH($A120,[2]household_income_2021!$A:$A,0),0),-99999)</f>
        <v>7.4</v>
      </c>
      <c r="AI120" cm="1">
        <f t="array" ref="AI120">_xlfn.IFNA(INDEX([2]household_income_2021!F:F,MATCH($A120,[2]household_income_2021!$A:$A,0),0),-99999)</f>
        <v>394.5</v>
      </c>
    </row>
    <row r="121" spans="1:35" x14ac:dyDescent="0.25">
      <c r="A121" s="5" t="s">
        <v>377</v>
      </c>
      <c r="B121" s="6" t="s">
        <v>378</v>
      </c>
      <c r="C121" s="7" t="s">
        <v>379</v>
      </c>
      <c r="D121" s="7" t="s">
        <v>379</v>
      </c>
      <c r="E121" s="7" t="s">
        <v>22</v>
      </c>
      <c r="F121" s="7" t="s">
        <v>377</v>
      </c>
      <c r="G121" s="7" t="str" cm="1">
        <f t="array" ref="G121">INDEX('municipalities per province'!F:F,MATCH(municipalities!A121,'municipalities per province'!B:B,0),0)</f>
        <v>Noord-Holland</v>
      </c>
      <c r="H121" s="8">
        <v>1</v>
      </c>
      <c r="I121" s="9">
        <v>24319</v>
      </c>
      <c r="J121" s="9">
        <v>12012</v>
      </c>
      <c r="K121" s="9">
        <v>12307</v>
      </c>
      <c r="L121" s="9">
        <v>3</v>
      </c>
      <c r="M121" s="10">
        <v>1375</v>
      </c>
      <c r="N121" s="11">
        <v>73</v>
      </c>
      <c r="O121" s="11">
        <v>27</v>
      </c>
      <c r="P121" s="12">
        <f>IF(AE121&lt;0,AVERAGEIF(AE:AE,"&gt;0"),AE121)</f>
        <v>38.700000000000003</v>
      </c>
      <c r="Q121" s="12">
        <f>IF(AF121&lt;0,AVERAGEIF(AF:AF,"&gt;0"),AF121)</f>
        <v>4.0999999999999996</v>
      </c>
      <c r="R121" s="12">
        <f>IF(AG121&lt;0,AVERAGEIF(AG:AG,"&gt;0"),AG121)</f>
        <v>7</v>
      </c>
      <c r="S121" s="12">
        <f>IF(AH121&lt;0,AVERAGEIF(AH:AH,"&gt;0"),AH121)</f>
        <v>8.9</v>
      </c>
      <c r="T121" s="12">
        <f>IF(AI121&lt;0,AVERAGEIF(AI:AI,"&gt;0"),AI121)</f>
        <v>273.60000000000002</v>
      </c>
      <c r="U121" s="12" cm="1">
        <f t="array" ref="U121">INDEX(municipality_wind_potential!$X:$X,MATCH(municipalities!$F121,municipality_wind_potential!$E:$E,0),0)</f>
        <v>3</v>
      </c>
      <c r="V121" s="12">
        <f t="shared" si="3"/>
        <v>16.799999999999997</v>
      </c>
      <c r="W121" s="12" cm="1">
        <f t="array" ref="W121">INDEX(municipality_wind_potential!$Y:$Y,MATCH(municipalities!$F121,municipality_wind_potential!$E:$E,0),0) / 3.6</f>
        <v>58.8</v>
      </c>
      <c r="X121" s="12">
        <f t="shared" si="4"/>
        <v>30.578353731701466</v>
      </c>
      <c r="Y121" s="12" cm="1">
        <f t="array" ref="Y121">INDEX(municipality_pv_potential!$G:$G,MATCH(municipalities!$A121,municipality_pv_potential!$E:$E,0),0)/3.6*$AC$4</f>
        <v>28.315555555555559</v>
      </c>
      <c r="Z121" s="12">
        <f t="shared" si="5"/>
        <v>40.805735541156707</v>
      </c>
      <c r="AA121" s="12" cm="1">
        <f t="array" ref="AA121">INDEX(municipality_pv_potential!$H:$H,MATCH(municipalities!$A121,municipality_pv_potential!$E:$E,0),0)/3.6</f>
        <v>37.786111111111111</v>
      </c>
      <c r="AB121" s="12"/>
      <c r="AE121" cm="1">
        <f t="array" ref="AE121">_xlfn.IFNA(INDEX([2]household_income_2021!B:B,MATCH($A121,[2]household_income_2021!$A:$A,0),0),-99999)</f>
        <v>38.700000000000003</v>
      </c>
      <c r="AF121" cm="1">
        <f t="array" ref="AF121">_xlfn.IFNA(INDEX([2]household_income_2021!C:C,MATCH($A121,[2]household_income_2021!$A:$A,0),0),-99999)</f>
        <v>4.0999999999999996</v>
      </c>
      <c r="AG121" cm="1">
        <f t="array" ref="AG121">_xlfn.IFNA(INDEX([2]household_income_2021!D:D,MATCH($A121,[2]household_income_2021!$A:$A,0),0),-99999)</f>
        <v>7</v>
      </c>
      <c r="AH121" cm="1">
        <f t="array" ref="AH121">_xlfn.IFNA(INDEX([2]household_income_2021!E:E,MATCH($A121,[2]household_income_2021!$A:$A,0),0),-99999)</f>
        <v>8.9</v>
      </c>
      <c r="AI121" cm="1">
        <f t="array" ref="AI121">_xlfn.IFNA(INDEX([2]household_income_2021!F:F,MATCH($A121,[2]household_income_2021!$A:$A,0),0),-99999)</f>
        <v>273.60000000000002</v>
      </c>
    </row>
    <row r="122" spans="1:35" x14ac:dyDescent="0.25">
      <c r="A122" s="5" t="s">
        <v>380</v>
      </c>
      <c r="B122" s="6" t="s">
        <v>381</v>
      </c>
      <c r="C122" s="7" t="s">
        <v>382</v>
      </c>
      <c r="D122" s="7" t="s">
        <v>382</v>
      </c>
      <c r="E122" s="7" t="s">
        <v>22</v>
      </c>
      <c r="F122" s="7" t="s">
        <v>380</v>
      </c>
      <c r="G122" s="7" t="str" cm="1">
        <f t="array" ref="G122">INDEX('municipalities per province'!F:F,MATCH(municipalities!A122,'municipalities per province'!B:B,0),0)</f>
        <v>Noord-Holland</v>
      </c>
      <c r="H122" s="8">
        <v>1</v>
      </c>
      <c r="I122" s="9">
        <v>56539</v>
      </c>
      <c r="J122" s="9">
        <v>27996</v>
      </c>
      <c r="K122" s="9">
        <v>28543</v>
      </c>
      <c r="L122" s="9">
        <v>2</v>
      </c>
      <c r="M122" s="10">
        <v>1687</v>
      </c>
      <c r="N122" s="11">
        <v>55</v>
      </c>
      <c r="O122" s="11">
        <v>45</v>
      </c>
      <c r="P122" s="12">
        <f>IF(AE122&lt;0,AVERAGEIF(AE:AE,"&gt;0"),AE122)</f>
        <v>30.1</v>
      </c>
      <c r="Q122" s="12">
        <f>IF(AF122&lt;0,AVERAGEIF(AF:AF,"&gt;0"),AF122)</f>
        <v>6.9</v>
      </c>
      <c r="R122" s="12">
        <f>IF(AG122&lt;0,AVERAGEIF(AG:AG,"&gt;0"),AG122)</f>
        <v>10.9</v>
      </c>
      <c r="S122" s="12">
        <f>IF(AH122&lt;0,AVERAGEIF(AH:AH,"&gt;0"),AH122)</f>
        <v>13.7</v>
      </c>
      <c r="T122" s="12">
        <f>IF(AI122&lt;0,AVERAGEIF(AI:AI,"&gt;0"),AI122)</f>
        <v>34.1</v>
      </c>
      <c r="U122" s="12" cm="1">
        <f t="array" ref="U122">INDEX(municipality_wind_potential!$X:$X,MATCH(municipalities!$F122,municipality_wind_potential!$E:$E,0),0)</f>
        <v>2</v>
      </c>
      <c r="V122" s="12">
        <f t="shared" si="3"/>
        <v>11.2</v>
      </c>
      <c r="W122" s="12" cm="1">
        <f t="array" ref="W122">INDEX(municipality_wind_potential!$Y:$Y,MATCH(municipalities!$F122,municipality_wind_potential!$E:$E,0),0) / 3.6</f>
        <v>32.338888888888889</v>
      </c>
      <c r="X122" s="12">
        <f t="shared" si="4"/>
        <v>81.717662586993029</v>
      </c>
      <c r="Y122" s="12" cm="1">
        <f t="array" ref="Y122">INDEX(municipality_pv_potential!$G:$G,MATCH(municipalities!$A122,municipality_pv_potential!$E:$E,0),0)/3.6*$AC$4</f>
        <v>75.670555555555552</v>
      </c>
      <c r="Z122" s="12">
        <f t="shared" si="5"/>
        <v>76.946844252459798</v>
      </c>
      <c r="AA122" s="12" cm="1">
        <f t="array" ref="AA122">INDEX(municipality_pv_potential!$H:$H,MATCH(municipalities!$A122,municipality_pv_potential!$E:$E,0),0)/3.6</f>
        <v>71.25277777777778</v>
      </c>
      <c r="AB122" s="12"/>
      <c r="AE122" cm="1">
        <f t="array" ref="AE122">_xlfn.IFNA(INDEX([2]household_income_2021!B:B,MATCH($A122,[2]household_income_2021!$A:$A,0),0),-99999)</f>
        <v>30.1</v>
      </c>
      <c r="AF122" cm="1">
        <f t="array" ref="AF122">_xlfn.IFNA(INDEX([2]household_income_2021!C:C,MATCH($A122,[2]household_income_2021!$A:$A,0),0),-99999)</f>
        <v>6.9</v>
      </c>
      <c r="AG122" cm="1">
        <f t="array" ref="AG122">_xlfn.IFNA(INDEX([2]household_income_2021!D:D,MATCH($A122,[2]household_income_2021!$A:$A,0),0),-99999)</f>
        <v>10.9</v>
      </c>
      <c r="AH122" cm="1">
        <f t="array" ref="AH122">_xlfn.IFNA(INDEX([2]household_income_2021!E:E,MATCH($A122,[2]household_income_2021!$A:$A,0),0),-99999)</f>
        <v>13.7</v>
      </c>
      <c r="AI122" cm="1">
        <f t="array" ref="AI122">_xlfn.IFNA(INDEX([2]household_income_2021!F:F,MATCH($A122,[2]household_income_2021!$A:$A,0),0),-99999)</f>
        <v>34.1</v>
      </c>
    </row>
    <row r="123" spans="1:35" x14ac:dyDescent="0.25">
      <c r="A123" s="5" t="s">
        <v>383</v>
      </c>
      <c r="B123" s="6" t="s">
        <v>384</v>
      </c>
      <c r="C123" s="7" t="s">
        <v>385</v>
      </c>
      <c r="D123" s="7" t="s">
        <v>385</v>
      </c>
      <c r="E123" s="7" t="s">
        <v>22</v>
      </c>
      <c r="F123" s="7" t="s">
        <v>383</v>
      </c>
      <c r="G123" s="7" t="str" cm="1">
        <f t="array" ref="G123">INDEX('municipalities per province'!F:F,MATCH(municipalities!A123,'municipalities per province'!B:B,0),0)</f>
        <v>Noord-Holland</v>
      </c>
      <c r="H123" s="8">
        <v>3</v>
      </c>
      <c r="I123" s="9">
        <v>93327</v>
      </c>
      <c r="J123" s="9">
        <v>45960</v>
      </c>
      <c r="K123" s="9">
        <v>47367</v>
      </c>
      <c r="L123" s="9">
        <v>1</v>
      </c>
      <c r="M123" s="10">
        <v>2787</v>
      </c>
      <c r="N123" s="11">
        <v>54</v>
      </c>
      <c r="O123" s="11">
        <v>46</v>
      </c>
      <c r="P123" s="12">
        <f>IF(AE123&lt;0,AVERAGEIF(AE:AE,"&gt;0"),AE123)</f>
        <v>36.4</v>
      </c>
      <c r="Q123" s="12">
        <f>IF(AF123&lt;0,AVERAGEIF(AF:AF,"&gt;0"),AF123)</f>
        <v>6.8</v>
      </c>
      <c r="R123" s="12">
        <f>IF(AG123&lt;0,AVERAGEIF(AG:AG,"&gt;0"),AG123)</f>
        <v>9.9</v>
      </c>
      <c r="S123" s="12">
        <f>IF(AH123&lt;0,AVERAGEIF(AH:AH,"&gt;0"),AH123)</f>
        <v>12.5</v>
      </c>
      <c r="T123" s="12">
        <f>IF(AI123&lt;0,AVERAGEIF(AI:AI,"&gt;0"),AI123)</f>
        <v>107</v>
      </c>
      <c r="U123" s="12" cm="1">
        <f t="array" ref="U123">INDEX(municipality_wind_potential!$X:$X,MATCH(municipalities!$F123,municipality_wind_potential!$E:$E,0),0)</f>
        <v>11</v>
      </c>
      <c r="V123" s="12">
        <f t="shared" si="3"/>
        <v>61.599999999999994</v>
      </c>
      <c r="W123" s="12" cm="1">
        <f t="array" ref="W123">INDEX(municipality_wind_potential!$Y:$Y,MATCH(municipalities!$F123,municipality_wind_potential!$E:$E,0),0) / 3.6</f>
        <v>163.23888888888888</v>
      </c>
      <c r="X123" s="12">
        <f t="shared" si="4"/>
        <v>87.546796256299487</v>
      </c>
      <c r="Y123" s="12" cm="1">
        <f t="array" ref="Y123">INDEX(municipality_pv_potential!$G:$G,MATCH(municipalities!$A123,municipality_pv_potential!$E:$E,0),0)/3.6*$AC$4</f>
        <v>81.068333333333328</v>
      </c>
      <c r="Z123" s="12">
        <f t="shared" si="5"/>
        <v>21.799256059515237</v>
      </c>
      <c r="AA123" s="12" cm="1">
        <f t="array" ref="AA123">INDEX(municipality_pv_potential!$H:$H,MATCH(municipalities!$A123,municipality_pv_potential!$E:$E,0),0)/3.6</f>
        <v>20.18611111111111</v>
      </c>
      <c r="AB123" s="12"/>
      <c r="AE123" cm="1">
        <f t="array" ref="AE123">_xlfn.IFNA(INDEX([2]household_income_2021!B:B,MATCH($A123,[2]household_income_2021!$A:$A,0),0),-99999)</f>
        <v>36.4</v>
      </c>
      <c r="AF123" cm="1">
        <f t="array" ref="AF123">_xlfn.IFNA(INDEX([2]household_income_2021!C:C,MATCH($A123,[2]household_income_2021!$A:$A,0),0),-99999)</f>
        <v>6.8</v>
      </c>
      <c r="AG123" cm="1">
        <f t="array" ref="AG123">_xlfn.IFNA(INDEX([2]household_income_2021!D:D,MATCH($A123,[2]household_income_2021!$A:$A,0),0),-99999)</f>
        <v>9.9</v>
      </c>
      <c r="AH123" cm="1">
        <f t="array" ref="AH123">_xlfn.IFNA(INDEX([2]household_income_2021!E:E,MATCH($A123,[2]household_income_2021!$A:$A,0),0),-99999)</f>
        <v>12.5</v>
      </c>
      <c r="AI123" cm="1">
        <f t="array" ref="AI123">_xlfn.IFNA(INDEX([2]household_income_2021!F:F,MATCH($A123,[2]household_income_2021!$A:$A,0),0),-99999)</f>
        <v>107</v>
      </c>
    </row>
    <row r="124" spans="1:35" x14ac:dyDescent="0.25">
      <c r="A124" s="5" t="s">
        <v>386</v>
      </c>
      <c r="B124" s="6" t="s">
        <v>387</v>
      </c>
      <c r="C124" s="7" t="s">
        <v>388</v>
      </c>
      <c r="D124" s="7" t="s">
        <v>388</v>
      </c>
      <c r="E124" s="7" t="s">
        <v>22</v>
      </c>
      <c r="F124" s="7" t="s">
        <v>386</v>
      </c>
      <c r="G124" s="7" t="str" cm="1">
        <f t="array" ref="G124">INDEX('municipalities per province'!F:F,MATCH(municipalities!A124,'municipalities per province'!B:B,0),0)</f>
        <v>Noord-Holland</v>
      </c>
      <c r="H124" s="8">
        <v>1</v>
      </c>
      <c r="I124" s="9">
        <v>75216</v>
      </c>
      <c r="J124" s="9">
        <v>37063</v>
      </c>
      <c r="K124" s="9">
        <v>38153</v>
      </c>
      <c r="L124" s="9">
        <v>2</v>
      </c>
      <c r="M124" s="10">
        <v>1723</v>
      </c>
      <c r="N124" s="11">
        <v>60</v>
      </c>
      <c r="O124" s="11">
        <v>40</v>
      </c>
      <c r="P124" s="12">
        <f>IF(AE124&lt;0,AVERAGEIF(AE:AE,"&gt;0"),AE124)</f>
        <v>32.799999999999997</v>
      </c>
      <c r="Q124" s="12">
        <f>IF(AF124&lt;0,AVERAGEIF(AF:AF,"&gt;0"),AF124)</f>
        <v>5.8</v>
      </c>
      <c r="R124" s="12">
        <f>IF(AG124&lt;0,AVERAGEIF(AG:AG,"&gt;0"),AG124)</f>
        <v>9.8000000000000007</v>
      </c>
      <c r="S124" s="12">
        <f>IF(AH124&lt;0,AVERAGEIF(AH:AH,"&gt;0"),AH124)</f>
        <v>12.6</v>
      </c>
      <c r="T124" s="12">
        <f>IF(AI124&lt;0,AVERAGEIF(AI:AI,"&gt;0"),AI124)</f>
        <v>95.3</v>
      </c>
      <c r="U124" s="12" cm="1">
        <f t="array" ref="U124">INDEX(municipality_wind_potential!$X:$X,MATCH(municipalities!$F124,municipality_wind_potential!$E:$E,0),0)</f>
        <v>1</v>
      </c>
      <c r="V124" s="12">
        <f t="shared" si="3"/>
        <v>5.6</v>
      </c>
      <c r="W124" s="12" cm="1">
        <f t="array" ref="W124">INDEX(municipality_wind_potential!$Y:$Y,MATCH(municipalities!$F124,municipality_wind_potential!$E:$E,0),0) / 3.6</f>
        <v>9.8000000000000007</v>
      </c>
      <c r="X124" s="12">
        <f t="shared" si="4"/>
        <v>83.89068874490043</v>
      </c>
      <c r="Y124" s="12" cm="1">
        <f t="array" ref="Y124">INDEX(municipality_pv_potential!$G:$G,MATCH(municipalities!$A124,municipality_pv_potential!$E:$E,0),0)/3.6*$AC$4</f>
        <v>77.682777777777787</v>
      </c>
      <c r="Z124" s="12">
        <f t="shared" si="5"/>
        <v>6.1615070794336448</v>
      </c>
      <c r="AA124" s="12" cm="1">
        <f t="array" ref="AA124">INDEX(municipality_pv_potential!$H:$H,MATCH(municipalities!$A124,municipality_pv_potential!$E:$E,0),0)/3.6</f>
        <v>5.7055555555555548</v>
      </c>
      <c r="AB124" s="12"/>
      <c r="AE124" cm="1">
        <f t="array" ref="AE124">_xlfn.IFNA(INDEX([2]household_income_2021!B:B,MATCH($A124,[2]household_income_2021!$A:$A,0),0),-99999)</f>
        <v>32.799999999999997</v>
      </c>
      <c r="AF124" cm="1">
        <f t="array" ref="AF124">_xlfn.IFNA(INDEX([2]household_income_2021!C:C,MATCH($A124,[2]household_income_2021!$A:$A,0),0),-99999)</f>
        <v>5.8</v>
      </c>
      <c r="AG124" cm="1">
        <f t="array" ref="AG124">_xlfn.IFNA(INDEX([2]household_income_2021!D:D,MATCH($A124,[2]household_income_2021!$A:$A,0),0),-99999)</f>
        <v>9.8000000000000007</v>
      </c>
      <c r="AH124" cm="1">
        <f t="array" ref="AH124">_xlfn.IFNA(INDEX([2]household_income_2021!E:E,MATCH($A124,[2]household_income_2021!$A:$A,0),0),-99999)</f>
        <v>12.6</v>
      </c>
      <c r="AI124" cm="1">
        <f t="array" ref="AI124">_xlfn.IFNA(INDEX([2]household_income_2021!F:F,MATCH($A124,[2]household_income_2021!$A:$A,0),0),-99999)</f>
        <v>95.3</v>
      </c>
    </row>
    <row r="125" spans="1:35" x14ac:dyDescent="0.25">
      <c r="A125" s="5" t="s">
        <v>389</v>
      </c>
      <c r="B125" s="6" t="s">
        <v>390</v>
      </c>
      <c r="C125" s="7" t="s">
        <v>391</v>
      </c>
      <c r="D125" s="7" t="s">
        <v>391</v>
      </c>
      <c r="E125" s="7" t="s">
        <v>22</v>
      </c>
      <c r="F125" s="7" t="s">
        <v>389</v>
      </c>
      <c r="G125" s="7" t="str" cm="1">
        <f t="array" ref="G125">INDEX('municipalities per province'!F:F,MATCH(municipalities!A125,'municipalities per province'!B:B,0),0)</f>
        <v>Noord-Holland</v>
      </c>
      <c r="H125" s="8">
        <v>1</v>
      </c>
      <c r="I125" s="9">
        <v>41252</v>
      </c>
      <c r="J125" s="9">
        <v>19889</v>
      </c>
      <c r="K125" s="9">
        <v>21363</v>
      </c>
      <c r="L125" s="9">
        <v>2</v>
      </c>
      <c r="M125" s="10">
        <v>2054</v>
      </c>
      <c r="N125" s="11">
        <v>58</v>
      </c>
      <c r="O125" s="11">
        <v>41</v>
      </c>
      <c r="P125" s="12">
        <f>IF(AE125&lt;0,AVERAGEIF(AE:AE,"&gt;0"),AE125)</f>
        <v>37.700000000000003</v>
      </c>
      <c r="Q125" s="12">
        <f>IF(AF125&lt;0,AVERAGEIF(AF:AF,"&gt;0"),AF125)</f>
        <v>5.9</v>
      </c>
      <c r="R125" s="12">
        <f>IF(AG125&lt;0,AVERAGEIF(AG:AG,"&gt;0"),AG125)</f>
        <v>8.8000000000000007</v>
      </c>
      <c r="S125" s="12">
        <f>IF(AH125&lt;0,AVERAGEIF(AH:AH,"&gt;0"),AH125)</f>
        <v>11.4</v>
      </c>
      <c r="T125" s="12">
        <f>IF(AI125&lt;0,AVERAGEIF(AI:AI,"&gt;0"),AI125)</f>
        <v>142.30000000000001</v>
      </c>
      <c r="U125" s="12" cm="1">
        <f t="array" ref="U125">INDEX(municipality_wind_potential!$X:$X,MATCH(municipalities!$F125,municipality_wind_potential!$E:$E,0),0)</f>
        <v>2</v>
      </c>
      <c r="V125" s="12">
        <f t="shared" si="3"/>
        <v>11.2</v>
      </c>
      <c r="W125" s="12" cm="1">
        <f t="array" ref="W125">INDEX(municipality_wind_potential!$Y:$Y,MATCH(municipalities!$F125,municipality_wind_potential!$E:$E,0),0) / 3.6</f>
        <v>22.261111111111109</v>
      </c>
      <c r="X125" s="12">
        <f t="shared" si="4"/>
        <v>43.014158867290618</v>
      </c>
      <c r="Y125" s="12" cm="1">
        <f t="array" ref="Y125">INDEX(municipality_pv_potential!$G:$G,MATCH(municipalities!$A125,municipality_pv_potential!$E:$E,0),0)/3.6*$AC$4</f>
        <v>39.831111111111113</v>
      </c>
      <c r="Z125" s="12">
        <f t="shared" si="5"/>
        <v>2.3368130549556034</v>
      </c>
      <c r="AA125" s="12" cm="1">
        <f t="array" ref="AA125">INDEX(municipality_pv_potential!$H:$H,MATCH(municipalities!$A125,municipality_pv_potential!$E:$E,0),0)/3.6</f>
        <v>2.1638888888888888</v>
      </c>
      <c r="AB125" s="12"/>
      <c r="AE125" cm="1">
        <f t="array" ref="AE125">_xlfn.IFNA(INDEX([2]household_income_2021!B:B,MATCH($A125,[2]household_income_2021!$A:$A,0),0),-99999)</f>
        <v>37.700000000000003</v>
      </c>
      <c r="AF125" cm="1">
        <f t="array" ref="AF125">_xlfn.IFNA(INDEX([2]household_income_2021!C:C,MATCH($A125,[2]household_income_2021!$A:$A,0),0),-99999)</f>
        <v>5.9</v>
      </c>
      <c r="AG125" cm="1">
        <f t="array" ref="AG125">_xlfn.IFNA(INDEX([2]household_income_2021!D:D,MATCH($A125,[2]household_income_2021!$A:$A,0),0),-99999)</f>
        <v>8.8000000000000007</v>
      </c>
      <c r="AH125" cm="1">
        <f t="array" ref="AH125">_xlfn.IFNA(INDEX([2]household_income_2021!E:E,MATCH($A125,[2]household_income_2021!$A:$A,0),0),-99999)</f>
        <v>11.4</v>
      </c>
      <c r="AI125" cm="1">
        <f t="array" ref="AI125">_xlfn.IFNA(INDEX([2]household_income_2021!F:F,MATCH($A125,[2]household_income_2021!$A:$A,0),0),-99999)</f>
        <v>142.30000000000001</v>
      </c>
    </row>
    <row r="126" spans="1:35" x14ac:dyDescent="0.25">
      <c r="A126" s="5" t="s">
        <v>392</v>
      </c>
      <c r="B126" s="6" t="s">
        <v>393</v>
      </c>
      <c r="C126" s="7" t="s">
        <v>394</v>
      </c>
      <c r="D126" s="7" t="s">
        <v>394</v>
      </c>
      <c r="E126" s="7" t="s">
        <v>22</v>
      </c>
      <c r="F126" s="7" t="s">
        <v>392</v>
      </c>
      <c r="G126" s="7" t="str" cm="1">
        <f t="array" ref="G126">INDEX('municipalities per province'!F:F,MATCH(municipalities!A126,'municipalities per province'!B:B,0),0)</f>
        <v>Noord-Holland</v>
      </c>
      <c r="H126" s="8">
        <v>1</v>
      </c>
      <c r="I126" s="9">
        <v>11705</v>
      </c>
      <c r="J126" s="9">
        <v>5650</v>
      </c>
      <c r="K126" s="9">
        <v>6055</v>
      </c>
      <c r="L126" s="9">
        <v>3</v>
      </c>
      <c r="M126" s="10">
        <v>1041</v>
      </c>
      <c r="N126" s="11">
        <v>66</v>
      </c>
      <c r="O126" s="11">
        <v>34</v>
      </c>
      <c r="P126" s="12">
        <f>IF(AE126&lt;0,AVERAGEIF(AE:AE,"&gt;0"),AE126)</f>
        <v>39.799999999999997</v>
      </c>
      <c r="Q126" s="12">
        <f>IF(AF126&lt;0,AVERAGEIF(AF:AF,"&gt;0"),AF126)</f>
        <v>4.2</v>
      </c>
      <c r="R126" s="12">
        <f>IF(AG126&lt;0,AVERAGEIF(AG:AG,"&gt;0"),AG126)</f>
        <v>6</v>
      </c>
      <c r="S126" s="12">
        <f>IF(AH126&lt;0,AVERAGEIF(AH:AH,"&gt;0"),AH126)</f>
        <v>7.9</v>
      </c>
      <c r="T126" s="12">
        <f>IF(AI126&lt;0,AVERAGEIF(AI:AI,"&gt;0"),AI126)</f>
        <v>288.5</v>
      </c>
      <c r="U126" s="12" cm="1">
        <f t="array" ref="U126">INDEX(municipality_wind_potential!$X:$X,MATCH(municipalities!$F126,municipality_wind_potential!$E:$E,0),0)</f>
        <v>19</v>
      </c>
      <c r="V126" s="12">
        <f t="shared" si="3"/>
        <v>106.39999999999999</v>
      </c>
      <c r="W126" s="12" cm="1">
        <f t="array" ref="W126">INDEX(municipality_wind_potential!$Y:$Y,MATCH(municipalities!$F126,municipality_wind_potential!$E:$E,0),0) / 3.6</f>
        <v>328.4111111111111</v>
      </c>
      <c r="X126" s="12">
        <f t="shared" si="4"/>
        <v>15.389368850491962</v>
      </c>
      <c r="Y126" s="12" cm="1">
        <f t="array" ref="Y126">INDEX(municipality_pv_potential!$G:$G,MATCH(municipalities!$A126,municipality_pv_potential!$E:$E,0),0)/3.6*$AC$4</f>
        <v>14.250555555555557</v>
      </c>
      <c r="Z126" s="12">
        <f t="shared" si="5"/>
        <v>67.995560355171577</v>
      </c>
      <c r="AA126" s="12" cm="1">
        <f t="array" ref="AA126">INDEX(municipality_pv_potential!$H:$H,MATCH(municipalities!$A126,municipality_pv_potential!$E:$E,0),0)/3.6</f>
        <v>62.963888888888881</v>
      </c>
      <c r="AB126" s="12"/>
      <c r="AE126" cm="1">
        <f t="array" ref="AE126">_xlfn.IFNA(INDEX([2]household_income_2021!B:B,MATCH($A126,[2]household_income_2021!$A:$A,0),0),-99999)</f>
        <v>39.799999999999997</v>
      </c>
      <c r="AF126" cm="1">
        <f t="array" ref="AF126">_xlfn.IFNA(INDEX([2]household_income_2021!C:C,MATCH($A126,[2]household_income_2021!$A:$A,0),0),-99999)</f>
        <v>4.2</v>
      </c>
      <c r="AG126" cm="1">
        <f t="array" ref="AG126">_xlfn.IFNA(INDEX([2]household_income_2021!D:D,MATCH($A126,[2]household_income_2021!$A:$A,0),0),-99999)</f>
        <v>6</v>
      </c>
      <c r="AH126" cm="1">
        <f t="array" ref="AH126">_xlfn.IFNA(INDEX([2]household_income_2021!E:E,MATCH($A126,[2]household_income_2021!$A:$A,0),0),-99999)</f>
        <v>7.9</v>
      </c>
      <c r="AI126" cm="1">
        <f t="array" ref="AI126">_xlfn.IFNA(INDEX([2]household_income_2021!F:F,MATCH($A126,[2]household_income_2021!$A:$A,0),0),-99999)</f>
        <v>288.5</v>
      </c>
    </row>
    <row r="127" spans="1:35" x14ac:dyDescent="0.25">
      <c r="A127" s="5" t="s">
        <v>395</v>
      </c>
      <c r="B127" s="6" t="s">
        <v>396</v>
      </c>
      <c r="C127" s="7" t="s">
        <v>397</v>
      </c>
      <c r="D127" s="7" t="s">
        <v>397</v>
      </c>
      <c r="E127" s="7" t="s">
        <v>22</v>
      </c>
      <c r="F127" s="7" t="s">
        <v>395</v>
      </c>
      <c r="G127" s="7" t="str" cm="1">
        <f t="array" ref="G127">INDEX('municipalities per province'!F:F,MATCH(municipalities!A127,'municipalities per province'!B:B,0),0)</f>
        <v>Noord-Holland</v>
      </c>
      <c r="H127" s="8">
        <v>1</v>
      </c>
      <c r="I127" s="9">
        <v>11712</v>
      </c>
      <c r="J127" s="9">
        <v>5519</v>
      </c>
      <c r="K127" s="9">
        <v>6193</v>
      </c>
      <c r="L127" s="9">
        <v>3</v>
      </c>
      <c r="M127" s="10">
        <v>1112</v>
      </c>
      <c r="N127" s="11">
        <v>68</v>
      </c>
      <c r="O127" s="11">
        <v>32</v>
      </c>
      <c r="P127" s="12">
        <f>IF(AE127&lt;0,AVERAGEIF(AE:AE,"&gt;0"),AE127)</f>
        <v>55.5</v>
      </c>
      <c r="Q127" s="12">
        <f>IF(AF127&lt;0,AVERAGEIF(AF:AF,"&gt;0"),AF127)</f>
        <v>5.3</v>
      </c>
      <c r="R127" s="12">
        <f>IF(AG127&lt;0,AVERAGEIF(AG:AG,"&gt;0"),AG127)</f>
        <v>7.8</v>
      </c>
      <c r="S127" s="12">
        <f>IF(AH127&lt;0,AVERAGEIF(AH:AH,"&gt;0"),AH127)</f>
        <v>9.6</v>
      </c>
      <c r="T127" s="12">
        <f>IF(AI127&lt;0,AVERAGEIF(AI:AI,"&gt;0"),AI127)</f>
        <v>491.5</v>
      </c>
      <c r="U127" s="12" cm="1">
        <f t="array" ref="U127">INDEX(municipality_wind_potential!$X:$X,MATCH(municipalities!$F127,municipality_wind_potential!$E:$E,0),0)</f>
        <v>4</v>
      </c>
      <c r="V127" s="12">
        <f t="shared" si="3"/>
        <v>22.4</v>
      </c>
      <c r="W127" s="12" cm="1">
        <f t="array" ref="W127">INDEX(municipality_wind_potential!$Y:$Y,MATCH(municipalities!$F127,municipality_wind_potential!$E:$E,0),0) / 3.6</f>
        <v>59.361111111111107</v>
      </c>
      <c r="X127" s="12">
        <f t="shared" si="4"/>
        <v>16.997840172786177</v>
      </c>
      <c r="Y127" s="12" cm="1">
        <f t="array" ref="Y127">INDEX(municipality_pv_potential!$G:$G,MATCH(municipalities!$A127,municipality_pv_potential!$E:$E,0),0)/3.6*$AC$4</f>
        <v>15.740000000000002</v>
      </c>
      <c r="Z127" s="12">
        <f t="shared" si="5"/>
        <v>0.78893688504919601</v>
      </c>
      <c r="AA127" s="12" cm="1">
        <f t="array" ref="AA127">INDEX(municipality_pv_potential!$H:$H,MATCH(municipalities!$A127,municipality_pv_potential!$E:$E,0),0)/3.6</f>
        <v>0.73055555555555551</v>
      </c>
      <c r="AB127" s="12"/>
      <c r="AE127" cm="1">
        <f t="array" ref="AE127">_xlfn.IFNA(INDEX([2]household_income_2021!B:B,MATCH($A127,[2]household_income_2021!$A:$A,0),0),-99999)</f>
        <v>55.5</v>
      </c>
      <c r="AF127" cm="1">
        <f t="array" ref="AF127">_xlfn.IFNA(INDEX([2]household_income_2021!C:C,MATCH($A127,[2]household_income_2021!$A:$A,0),0),-99999)</f>
        <v>5.3</v>
      </c>
      <c r="AG127" cm="1">
        <f t="array" ref="AG127">_xlfn.IFNA(INDEX([2]household_income_2021!D:D,MATCH($A127,[2]household_income_2021!$A:$A,0),0),-99999)</f>
        <v>7.8</v>
      </c>
      <c r="AH127" cm="1">
        <f t="array" ref="AH127">_xlfn.IFNA(INDEX([2]household_income_2021!E:E,MATCH($A127,[2]household_income_2021!$A:$A,0),0),-99999)</f>
        <v>9.6</v>
      </c>
      <c r="AI127" cm="1">
        <f t="array" ref="AI127">_xlfn.IFNA(INDEX([2]household_income_2021!F:F,MATCH($A127,[2]household_income_2021!$A:$A,0),0),-99999)</f>
        <v>491.5</v>
      </c>
    </row>
    <row r="128" spans="1:35" x14ac:dyDescent="0.25">
      <c r="A128" s="5" t="s">
        <v>398</v>
      </c>
      <c r="B128" s="6" t="s">
        <v>399</v>
      </c>
      <c r="C128" s="7" t="s">
        <v>400</v>
      </c>
      <c r="D128" s="7" t="s">
        <v>400</v>
      </c>
      <c r="E128" s="7" t="s">
        <v>22</v>
      </c>
      <c r="F128" s="7" t="s">
        <v>398</v>
      </c>
      <c r="G128" s="7" t="str" cm="1">
        <f t="array" ref="G128">INDEX('municipalities per province'!F:F,MATCH(municipalities!A128,'municipalities per province'!B:B,0),0)</f>
        <v>Noord-Holland</v>
      </c>
      <c r="H128" s="8">
        <v>1</v>
      </c>
      <c r="I128" s="9">
        <v>46031</v>
      </c>
      <c r="J128" s="9">
        <v>23337</v>
      </c>
      <c r="K128" s="9">
        <v>22694</v>
      </c>
      <c r="L128" s="9">
        <v>4</v>
      </c>
      <c r="M128" s="10">
        <v>526</v>
      </c>
      <c r="N128" s="11">
        <v>70</v>
      </c>
      <c r="O128" s="11">
        <v>30</v>
      </c>
      <c r="P128" s="12">
        <f>IF(AE128&lt;0,AVERAGEIF(AE:AE,"&gt;0"),AE128)</f>
        <v>34.5</v>
      </c>
      <c r="Q128" s="12">
        <f>IF(AF128&lt;0,AVERAGEIF(AF:AF,"&gt;0"),AF128)</f>
        <v>4.4000000000000004</v>
      </c>
      <c r="R128" s="12">
        <f>IF(AG128&lt;0,AVERAGEIF(AG:AG,"&gt;0"),AG128)</f>
        <v>7.2</v>
      </c>
      <c r="S128" s="12">
        <f>IF(AH128&lt;0,AVERAGEIF(AH:AH,"&gt;0"),AH128)</f>
        <v>9.6999999999999993</v>
      </c>
      <c r="T128" s="12">
        <f>IF(AI128&lt;0,AVERAGEIF(AI:AI,"&gt;0"),AI128)</f>
        <v>165.9</v>
      </c>
      <c r="U128" s="12" cm="1">
        <f t="array" ref="U128">INDEX(municipality_wind_potential!$X:$X,MATCH(municipalities!$F128,municipality_wind_potential!$E:$E,0),0)</f>
        <v>55</v>
      </c>
      <c r="V128" s="12">
        <f t="shared" si="3"/>
        <v>308</v>
      </c>
      <c r="W128" s="12" cm="1">
        <f t="array" ref="W128">INDEX(municipality_wind_potential!$Y:$Y,MATCH(municipalities!$F128,municipality_wind_potential!$E:$E,0),0) / 3.6</f>
        <v>1078</v>
      </c>
      <c r="X128" s="12">
        <f t="shared" si="4"/>
        <v>104.33045356371491</v>
      </c>
      <c r="Y128" s="12" cm="1">
        <f t="array" ref="Y128">INDEX(municipality_pv_potential!$G:$G,MATCH(municipalities!$A128,municipality_pv_potential!$E:$E,0),0)/3.6*$AC$4</f>
        <v>96.610000000000014</v>
      </c>
      <c r="Z128" s="12">
        <f t="shared" si="5"/>
        <v>414.32385409167267</v>
      </c>
      <c r="AA128" s="12" cm="1">
        <f t="array" ref="AA128">INDEX(municipality_pv_potential!$H:$H,MATCH(municipalities!$A128,municipality_pv_potential!$E:$E,0),0)/3.6</f>
        <v>383.66388888888889</v>
      </c>
      <c r="AB128" s="12"/>
      <c r="AE128" cm="1">
        <f t="array" ref="AE128">_xlfn.IFNA(INDEX([2]household_income_2021!B:B,MATCH($A128,[2]household_income_2021!$A:$A,0),0),-99999)</f>
        <v>34.5</v>
      </c>
      <c r="AF128" cm="1">
        <f t="array" ref="AF128">_xlfn.IFNA(INDEX([2]household_income_2021!C:C,MATCH($A128,[2]household_income_2021!$A:$A,0),0),-99999)</f>
        <v>4.4000000000000004</v>
      </c>
      <c r="AG128" cm="1">
        <f t="array" ref="AG128">_xlfn.IFNA(INDEX([2]household_income_2021!D:D,MATCH($A128,[2]household_income_2021!$A:$A,0),0),-99999)</f>
        <v>7.2</v>
      </c>
      <c r="AH128" cm="1">
        <f t="array" ref="AH128">_xlfn.IFNA(INDEX([2]household_income_2021!E:E,MATCH($A128,[2]household_income_2021!$A:$A,0),0),-99999)</f>
        <v>9.6999999999999993</v>
      </c>
      <c r="AI128" cm="1">
        <f t="array" ref="AI128">_xlfn.IFNA(INDEX([2]household_income_2021!F:F,MATCH($A128,[2]household_income_2021!$A:$A,0),0),-99999)</f>
        <v>165.9</v>
      </c>
    </row>
    <row r="129" spans="1:35" x14ac:dyDescent="0.25">
      <c r="A129" s="5" t="s">
        <v>401</v>
      </c>
      <c r="B129" s="6" t="s">
        <v>402</v>
      </c>
      <c r="C129" s="7" t="s">
        <v>403</v>
      </c>
      <c r="D129" s="7" t="s">
        <v>403</v>
      </c>
      <c r="E129" s="7" t="s">
        <v>22</v>
      </c>
      <c r="F129" s="7" t="s">
        <v>401</v>
      </c>
      <c r="G129" s="7" t="str" cm="1">
        <f t="array" ref="G129">INDEX('municipalities per province'!F:F,MATCH(municipalities!A129,'municipalities per province'!B:B,0),0)</f>
        <v>Noord-Holland</v>
      </c>
      <c r="H129" s="8">
        <v>1</v>
      </c>
      <c r="I129" s="9">
        <v>9720</v>
      </c>
      <c r="J129" s="9">
        <v>4767</v>
      </c>
      <c r="K129" s="9">
        <v>4953</v>
      </c>
      <c r="L129" s="9">
        <v>3</v>
      </c>
      <c r="M129" s="10">
        <v>1067</v>
      </c>
      <c r="N129" s="11">
        <v>67</v>
      </c>
      <c r="O129" s="11">
        <v>33</v>
      </c>
      <c r="P129" s="12">
        <f>IF(AE129&lt;0,AVERAGEIF(AE:AE,"&gt;0"),AE129)</f>
        <v>37.200000000000003</v>
      </c>
      <c r="Q129" s="12">
        <f>IF(AF129&lt;0,AVERAGEIF(AF:AF,"&gt;0"),AF129)</f>
        <v>3.7</v>
      </c>
      <c r="R129" s="12">
        <f>IF(AG129&lt;0,AVERAGEIF(AG:AG,"&gt;0"),AG129)</f>
        <v>5.4</v>
      </c>
      <c r="S129" s="12">
        <f>IF(AH129&lt;0,AVERAGEIF(AH:AH,"&gt;0"),AH129)</f>
        <v>7.7</v>
      </c>
      <c r="T129" s="12">
        <f>IF(AI129&lt;0,AVERAGEIF(AI:AI,"&gt;0"),AI129)</f>
        <v>270.3</v>
      </c>
      <c r="U129" s="12" cm="1">
        <f t="array" ref="U129">INDEX(municipality_wind_potential!$X:$X,MATCH(municipalities!$F129,municipality_wind_potential!$E:$E,0),0)</f>
        <v>8</v>
      </c>
      <c r="V129" s="12">
        <f t="shared" si="3"/>
        <v>44.8</v>
      </c>
      <c r="W129" s="12" cm="1">
        <f t="array" ref="W129">INDEX(municipality_wind_potential!$Y:$Y,MATCH(municipalities!$F129,municipality_wind_potential!$E:$E,0),0) / 3.6</f>
        <v>142.01666666666665</v>
      </c>
      <c r="X129" s="12">
        <f t="shared" si="4"/>
        <v>12.251619870410368</v>
      </c>
      <c r="Y129" s="12" cm="1">
        <f t="array" ref="Y129">INDEX(municipality_pv_potential!$G:$G,MATCH(municipalities!$A129,municipality_pv_potential!$E:$E,0),0)/3.6*$AC$4</f>
        <v>11.345000000000001</v>
      </c>
      <c r="Z129" s="12">
        <f t="shared" si="5"/>
        <v>23.290136789056874</v>
      </c>
      <c r="AA129" s="12" cm="1">
        <f t="array" ref="AA129">INDEX(municipality_pv_potential!$H:$H,MATCH(municipalities!$A129,municipality_pv_potential!$E:$E,0),0)/3.6</f>
        <v>21.566666666666666</v>
      </c>
      <c r="AB129" s="12"/>
      <c r="AE129" cm="1">
        <f t="array" ref="AE129">_xlfn.IFNA(INDEX([2]household_income_2021!B:B,MATCH($A129,[2]household_income_2021!$A:$A,0),0),-99999)</f>
        <v>37.200000000000003</v>
      </c>
      <c r="AF129" cm="1">
        <f t="array" ref="AF129">_xlfn.IFNA(INDEX([2]household_income_2021!C:C,MATCH($A129,[2]household_income_2021!$A:$A,0),0),-99999)</f>
        <v>3.7</v>
      </c>
      <c r="AG129" cm="1">
        <f t="array" ref="AG129">_xlfn.IFNA(INDEX([2]household_income_2021!D:D,MATCH($A129,[2]household_income_2021!$A:$A,0),0),-99999)</f>
        <v>5.4</v>
      </c>
      <c r="AH129" cm="1">
        <f t="array" ref="AH129">_xlfn.IFNA(INDEX([2]household_income_2021!E:E,MATCH($A129,[2]household_income_2021!$A:$A,0),0),-99999)</f>
        <v>7.7</v>
      </c>
      <c r="AI129" cm="1">
        <f t="array" ref="AI129">_xlfn.IFNA(INDEX([2]household_income_2021!F:F,MATCH($A129,[2]household_income_2021!$A:$A,0),0),-99999)</f>
        <v>270.3</v>
      </c>
    </row>
    <row r="130" spans="1:35" x14ac:dyDescent="0.25">
      <c r="A130" s="5" t="s">
        <v>404</v>
      </c>
      <c r="B130" s="6" t="s">
        <v>405</v>
      </c>
      <c r="C130" s="7" t="s">
        <v>406</v>
      </c>
      <c r="D130" s="7" t="s">
        <v>406</v>
      </c>
      <c r="E130" s="7" t="s">
        <v>22</v>
      </c>
      <c r="F130" s="7" t="s">
        <v>404</v>
      </c>
      <c r="G130" s="7" t="str" cm="1">
        <f t="array" ref="G130">INDEX('municipalities per province'!F:F,MATCH(municipalities!A130,'municipalities per province'!B:B,0),0)</f>
        <v>Noord-Holland</v>
      </c>
      <c r="H130" s="8">
        <v>1</v>
      </c>
      <c r="I130" s="9">
        <v>12180</v>
      </c>
      <c r="J130" s="9">
        <v>6185</v>
      </c>
      <c r="K130" s="9">
        <v>5995</v>
      </c>
      <c r="L130" s="9">
        <v>4</v>
      </c>
      <c r="M130" s="10">
        <v>544</v>
      </c>
      <c r="N130" s="11">
        <v>75</v>
      </c>
      <c r="O130" s="11">
        <v>25</v>
      </c>
      <c r="P130" s="12">
        <f>IF(AE130&lt;0,AVERAGEIF(AE:AE,"&gt;0"),AE130)</f>
        <v>35</v>
      </c>
      <c r="Q130" s="12">
        <f>IF(AF130&lt;0,AVERAGEIF(AF:AF,"&gt;0"),AF130)</f>
        <v>3.5</v>
      </c>
      <c r="R130" s="12">
        <f>IF(AG130&lt;0,AVERAGEIF(AG:AG,"&gt;0"),AG130)</f>
        <v>5.5</v>
      </c>
      <c r="S130" s="12">
        <f>IF(AH130&lt;0,AVERAGEIF(AH:AH,"&gt;0"),AH130)</f>
        <v>7.6</v>
      </c>
      <c r="T130" s="12">
        <f>IF(AI130&lt;0,AVERAGEIF(AI:AI,"&gt;0"),AI130)</f>
        <v>182.4</v>
      </c>
      <c r="U130" s="12" cm="1">
        <f t="array" ref="U130">INDEX(municipality_wind_potential!$X:$X,MATCH(municipalities!$F130,municipality_wind_potential!$E:$E,0),0)</f>
        <v>23</v>
      </c>
      <c r="V130" s="12">
        <f t="shared" si="3"/>
        <v>128.79999999999998</v>
      </c>
      <c r="W130" s="12" cm="1">
        <f t="array" ref="W130">INDEX(municipality_wind_potential!$Y:$Y,MATCH(municipalities!$F130,municipality_wind_potential!$E:$E,0),0) / 3.6</f>
        <v>440.99999999999994</v>
      </c>
      <c r="X130" s="12">
        <f t="shared" si="4"/>
        <v>29.64902807775378</v>
      </c>
      <c r="Y130" s="12" cm="1">
        <f t="array" ref="Y130">INDEX(municipality_pv_potential!$G:$G,MATCH(municipalities!$A130,municipality_pv_potential!$E:$E,0),0)/3.6*$AC$4</f>
        <v>27.455000000000002</v>
      </c>
      <c r="Z130" s="12">
        <f t="shared" si="5"/>
        <v>169.42644588432927</v>
      </c>
      <c r="AA130" s="12" cm="1">
        <f t="array" ref="AA130">INDEX(municipality_pv_potential!$H:$H,MATCH(municipalities!$A130,municipality_pv_potential!$E:$E,0),0)/3.6</f>
        <v>156.88888888888889</v>
      </c>
      <c r="AB130" s="12"/>
      <c r="AE130" cm="1">
        <f t="array" ref="AE130">_xlfn.IFNA(INDEX([2]household_income_2021!B:B,MATCH($A130,[2]household_income_2021!$A:$A,0),0),-99999)</f>
        <v>35</v>
      </c>
      <c r="AF130" cm="1">
        <f t="array" ref="AF130">_xlfn.IFNA(INDEX([2]household_income_2021!C:C,MATCH($A130,[2]household_income_2021!$A:$A,0),0),-99999)</f>
        <v>3.5</v>
      </c>
      <c r="AG130" cm="1">
        <f t="array" ref="AG130">_xlfn.IFNA(INDEX([2]household_income_2021!D:D,MATCH($A130,[2]household_income_2021!$A:$A,0),0),-99999)</f>
        <v>5.5</v>
      </c>
      <c r="AH130" cm="1">
        <f t="array" ref="AH130">_xlfn.IFNA(INDEX([2]household_income_2021!E:E,MATCH($A130,[2]household_income_2021!$A:$A,0),0),-99999)</f>
        <v>7.6</v>
      </c>
      <c r="AI130" cm="1">
        <f t="array" ref="AI130">_xlfn.IFNA(INDEX([2]household_income_2021!F:F,MATCH($A130,[2]household_income_2021!$A:$A,0),0),-99999)</f>
        <v>182.4</v>
      </c>
    </row>
    <row r="131" spans="1:35" x14ac:dyDescent="0.25">
      <c r="A131" s="5" t="s">
        <v>407</v>
      </c>
      <c r="B131" s="6" t="s">
        <v>408</v>
      </c>
      <c r="C131" s="7" t="s">
        <v>409</v>
      </c>
      <c r="D131" s="7" t="s">
        <v>409</v>
      </c>
      <c r="E131" s="7" t="s">
        <v>22</v>
      </c>
      <c r="F131" s="7" t="s">
        <v>407</v>
      </c>
      <c r="G131" s="7" t="str" cm="1">
        <f t="array" ref="G131">INDEX('municipalities per province'!F:F,MATCH(municipalities!A131,'municipalities per province'!B:B,0),0)</f>
        <v>Noord-Holland</v>
      </c>
      <c r="H131" s="8">
        <v>1</v>
      </c>
      <c r="I131" s="9">
        <v>14276</v>
      </c>
      <c r="J131" s="9">
        <v>6967</v>
      </c>
      <c r="K131" s="9">
        <v>7309</v>
      </c>
      <c r="L131" s="9">
        <v>3</v>
      </c>
      <c r="M131" s="10">
        <v>1289</v>
      </c>
      <c r="N131" s="11">
        <v>55</v>
      </c>
      <c r="O131" s="11">
        <v>45</v>
      </c>
      <c r="P131" s="12">
        <f>IF(AE131&lt;0,AVERAGEIF(AE:AE,"&gt;0"),AE131)</f>
        <v>41.2</v>
      </c>
      <c r="Q131" s="12">
        <f>IF(AF131&lt;0,AVERAGEIF(AF:AF,"&gt;0"),AF131)</f>
        <v>4.8</v>
      </c>
      <c r="R131" s="12">
        <f>IF(AG131&lt;0,AVERAGEIF(AG:AG,"&gt;0"),AG131)</f>
        <v>6.8</v>
      </c>
      <c r="S131" s="12">
        <f>IF(AH131&lt;0,AVERAGEIF(AH:AH,"&gt;0"),AH131)</f>
        <v>9</v>
      </c>
      <c r="T131" s="12">
        <f>IF(AI131&lt;0,AVERAGEIF(AI:AI,"&gt;0"),AI131)</f>
        <v>226</v>
      </c>
      <c r="U131" s="12" cm="1">
        <f t="array" ref="U131">INDEX(municipality_wind_potential!$X:$X,MATCH(municipalities!$F131,municipality_wind_potential!$E:$E,0),0)</f>
        <v>16</v>
      </c>
      <c r="V131" s="12">
        <f t="shared" ref="V131:V194" si="6">U131*$AC$2</f>
        <v>89.6</v>
      </c>
      <c r="W131" s="12" cm="1">
        <f t="array" ref="W131">INDEX(municipality_wind_potential!$Y:$Y,MATCH(municipalities!$F131,municipality_wind_potential!$E:$E,0),0) / 3.6</f>
        <v>275.15555555555551</v>
      </c>
      <c r="X131" s="12">
        <f t="shared" ref="X131:X194" si="7">Y131/$AC$3*1000</f>
        <v>25.373170146388286</v>
      </c>
      <c r="Y131" s="12" cm="1">
        <f t="array" ref="Y131">INDEX(municipality_pv_potential!$G:$G,MATCH(municipalities!$A131,municipality_pv_potential!$E:$E,0),0)/3.6*$AC$4</f>
        <v>23.495555555555555</v>
      </c>
      <c r="Z131" s="12">
        <f t="shared" ref="Z131:Z194" si="8">AA131/$AC$3*1000</f>
        <v>69.864410847132234</v>
      </c>
      <c r="AA131" s="12" cm="1">
        <f t="array" ref="AA131">INDEX(municipality_pv_potential!$H:$H,MATCH(municipalities!$A131,municipality_pv_potential!$E:$E,0),0)/3.6</f>
        <v>64.694444444444443</v>
      </c>
      <c r="AB131" s="12"/>
      <c r="AE131" cm="1">
        <f t="array" ref="AE131">_xlfn.IFNA(INDEX([2]household_income_2021!B:B,MATCH($A131,[2]household_income_2021!$A:$A,0),0),-99999)</f>
        <v>41.2</v>
      </c>
      <c r="AF131" cm="1">
        <f t="array" ref="AF131">_xlfn.IFNA(INDEX([2]household_income_2021!C:C,MATCH($A131,[2]household_income_2021!$A:$A,0),0),-99999)</f>
        <v>4.8</v>
      </c>
      <c r="AG131" cm="1">
        <f t="array" ref="AG131">_xlfn.IFNA(INDEX([2]household_income_2021!D:D,MATCH($A131,[2]household_income_2021!$A:$A,0),0),-99999)</f>
        <v>6.8</v>
      </c>
      <c r="AH131" cm="1">
        <f t="array" ref="AH131">_xlfn.IFNA(INDEX([2]household_income_2021!E:E,MATCH($A131,[2]household_income_2021!$A:$A,0),0),-99999)</f>
        <v>9</v>
      </c>
      <c r="AI131" cm="1">
        <f t="array" ref="AI131">_xlfn.IFNA(INDEX([2]household_income_2021!F:F,MATCH($A131,[2]household_income_2021!$A:$A,0),0),-99999)</f>
        <v>226</v>
      </c>
    </row>
    <row r="132" spans="1:35" x14ac:dyDescent="0.25">
      <c r="A132" s="5" t="s">
        <v>410</v>
      </c>
      <c r="B132" s="6" t="s">
        <v>411</v>
      </c>
      <c r="C132" s="7" t="s">
        <v>412</v>
      </c>
      <c r="D132" s="7" t="s">
        <v>412</v>
      </c>
      <c r="E132" s="7" t="s">
        <v>22</v>
      </c>
      <c r="F132" s="7" t="s">
        <v>410</v>
      </c>
      <c r="G132" s="7" t="str" cm="1">
        <f t="array" ref="G132">INDEX('municipalities per province'!F:F,MATCH(municipalities!A132,'municipalities per province'!B:B,0),0)</f>
        <v>Noord-Holland</v>
      </c>
      <c r="H132" s="8">
        <v>1</v>
      </c>
      <c r="I132" s="9">
        <v>93992</v>
      </c>
      <c r="J132" s="9">
        <v>46058</v>
      </c>
      <c r="K132" s="9">
        <v>47934</v>
      </c>
      <c r="L132" s="9">
        <v>2</v>
      </c>
      <c r="M132" s="10">
        <v>2179</v>
      </c>
      <c r="N132" s="11">
        <v>60</v>
      </c>
      <c r="O132" s="11">
        <v>40</v>
      </c>
      <c r="P132" s="12">
        <f>IF(AE132&lt;0,AVERAGEIF(AE:AE,"&gt;0"),AE132)</f>
        <v>32.6</v>
      </c>
      <c r="Q132" s="12">
        <f>IF(AF132&lt;0,AVERAGEIF(AF:AF,"&gt;0"),AF132)</f>
        <v>6.1</v>
      </c>
      <c r="R132" s="12">
        <f>IF(AG132&lt;0,AVERAGEIF(AG:AG,"&gt;0"),AG132)</f>
        <v>9.1</v>
      </c>
      <c r="S132" s="12">
        <f>IF(AH132&lt;0,AVERAGEIF(AH:AH,"&gt;0"),AH132)</f>
        <v>11.8</v>
      </c>
      <c r="T132" s="12">
        <f>IF(AI132&lt;0,AVERAGEIF(AI:AI,"&gt;0"),AI132)</f>
        <v>109.3</v>
      </c>
      <c r="U132" s="12" cm="1">
        <f t="array" ref="U132">INDEX(municipality_wind_potential!$X:$X,MATCH(municipalities!$F132,municipality_wind_potential!$E:$E,0),0)</f>
        <v>5</v>
      </c>
      <c r="V132" s="12">
        <f t="shared" si="6"/>
        <v>28</v>
      </c>
      <c r="W132" s="12" cm="1">
        <f t="array" ref="W132">INDEX(municipality_wind_potential!$Y:$Y,MATCH(municipalities!$F132,municipality_wind_potential!$E:$E,0),0) / 3.6</f>
        <v>79.883333333333326</v>
      </c>
      <c r="X132" s="12">
        <f t="shared" si="7"/>
        <v>75.17458603311735</v>
      </c>
      <c r="Y132" s="12" cm="1">
        <f t="array" ref="Y132">INDEX(municipality_pv_potential!$G:$G,MATCH(municipalities!$A132,municipality_pv_potential!$E:$E,0),0)/3.6*$AC$4</f>
        <v>69.611666666666665</v>
      </c>
      <c r="Z132" s="12">
        <f t="shared" si="8"/>
        <v>8.3393328533717312</v>
      </c>
      <c r="AA132" s="12" cm="1">
        <f t="array" ref="AA132">INDEX(municipality_pv_potential!$H:$H,MATCH(municipalities!$A132,municipality_pv_potential!$E:$E,0),0)/3.6</f>
        <v>7.7222222222222223</v>
      </c>
      <c r="AB132" s="12"/>
      <c r="AE132" cm="1">
        <f t="array" ref="AE132">_xlfn.IFNA(INDEX([2]household_income_2021!B:B,MATCH($A132,[2]household_income_2021!$A:$A,0),0),-99999)</f>
        <v>32.6</v>
      </c>
      <c r="AF132" cm="1">
        <f t="array" ref="AF132">_xlfn.IFNA(INDEX([2]household_income_2021!C:C,MATCH($A132,[2]household_income_2021!$A:$A,0),0),-99999)</f>
        <v>6.1</v>
      </c>
      <c r="AG132" cm="1">
        <f t="array" ref="AG132">_xlfn.IFNA(INDEX([2]household_income_2021!D:D,MATCH($A132,[2]household_income_2021!$A:$A,0),0),-99999)</f>
        <v>9.1</v>
      </c>
      <c r="AH132" cm="1">
        <f t="array" ref="AH132">_xlfn.IFNA(INDEX([2]household_income_2021!E:E,MATCH($A132,[2]household_income_2021!$A:$A,0),0),-99999)</f>
        <v>11.8</v>
      </c>
      <c r="AI132" cm="1">
        <f t="array" ref="AI132">_xlfn.IFNA(INDEX([2]household_income_2021!F:F,MATCH($A132,[2]household_income_2021!$A:$A,0),0),-99999)</f>
        <v>109.3</v>
      </c>
    </row>
    <row r="133" spans="1:35" x14ac:dyDescent="0.25">
      <c r="A133" s="5" t="s">
        <v>413</v>
      </c>
      <c r="B133" s="6" t="s">
        <v>414</v>
      </c>
      <c r="C133" s="7" t="s">
        <v>415</v>
      </c>
      <c r="D133" s="7" t="s">
        <v>415</v>
      </c>
      <c r="E133" s="7" t="s">
        <v>22</v>
      </c>
      <c r="F133" s="7" t="s">
        <v>413</v>
      </c>
      <c r="G133" s="7" t="str" cm="1">
        <f t="array" ref="G133">INDEX('municipalities per province'!F:F,MATCH(municipalities!A133,'municipalities per province'!B:B,0),0)</f>
        <v>Noord-Holland</v>
      </c>
      <c r="H133" s="8">
        <v>1</v>
      </c>
      <c r="I133" s="9">
        <v>47450</v>
      </c>
      <c r="J133" s="9">
        <v>23573</v>
      </c>
      <c r="K133" s="9">
        <v>23877</v>
      </c>
      <c r="L133" s="9">
        <v>4</v>
      </c>
      <c r="M133" s="10">
        <v>758</v>
      </c>
      <c r="N133" s="11">
        <v>69</v>
      </c>
      <c r="O133" s="11">
        <v>30</v>
      </c>
      <c r="P133" s="12">
        <f>IF(AE133&lt;0,AVERAGEIF(AE:AE,"&gt;0"),AE133)</f>
        <v>34.799999999999997</v>
      </c>
      <c r="Q133" s="12">
        <f>IF(AF133&lt;0,AVERAGEIF(AF:AF,"&gt;0"),AF133)</f>
        <v>4.3</v>
      </c>
      <c r="R133" s="12">
        <f>IF(AG133&lt;0,AVERAGEIF(AG:AG,"&gt;0"),AG133)</f>
        <v>6.8</v>
      </c>
      <c r="S133" s="12">
        <f>IF(AH133&lt;0,AVERAGEIF(AH:AH,"&gt;0"),AH133)</f>
        <v>9</v>
      </c>
      <c r="T133" s="12">
        <f>IF(AI133&lt;0,AVERAGEIF(AI:AI,"&gt;0"),AI133)</f>
        <v>157.1</v>
      </c>
      <c r="U133" s="12" cm="1">
        <f t="array" ref="U133">INDEX(municipality_wind_potential!$X:$X,MATCH(municipalities!$F133,municipality_wind_potential!$E:$E,0),0)</f>
        <v>81</v>
      </c>
      <c r="V133" s="12">
        <f t="shared" si="6"/>
        <v>453.59999999999997</v>
      </c>
      <c r="W133" s="12" cm="1">
        <f t="array" ref="W133">INDEX(municipality_wind_potential!$Y:$Y,MATCH(municipalities!$F133,municipality_wind_potential!$E:$E,0),0) / 3.6</f>
        <v>1735.5805555555555</v>
      </c>
      <c r="X133" s="12">
        <f t="shared" si="7"/>
        <v>118.44672426205905</v>
      </c>
      <c r="Y133" s="12" cm="1">
        <f t="array" ref="Y133">INDEX(municipality_pv_potential!$G:$G,MATCH(municipalities!$A133,municipality_pv_potential!$E:$E,0),0)/3.6*$AC$4</f>
        <v>109.68166666666667</v>
      </c>
      <c r="Z133" s="12">
        <f t="shared" si="8"/>
        <v>595.46436285097195</v>
      </c>
      <c r="AA133" s="12" cm="1">
        <f t="array" ref="AA133">INDEX(municipality_pv_potential!$H:$H,MATCH(municipalities!$A133,municipality_pv_potential!$E:$E,0),0)/3.6</f>
        <v>551.4</v>
      </c>
      <c r="AB133" s="12"/>
      <c r="AE133" cm="1">
        <f t="array" ref="AE133">_xlfn.IFNA(INDEX([2]household_income_2021!B:B,MATCH($A133,[2]household_income_2021!$A:$A,0),0),-99999)</f>
        <v>34.799999999999997</v>
      </c>
      <c r="AF133" cm="1">
        <f t="array" ref="AF133">_xlfn.IFNA(INDEX([2]household_income_2021!C:C,MATCH($A133,[2]household_income_2021!$A:$A,0),0),-99999)</f>
        <v>4.3</v>
      </c>
      <c r="AG133" cm="1">
        <f t="array" ref="AG133">_xlfn.IFNA(INDEX([2]household_income_2021!D:D,MATCH($A133,[2]household_income_2021!$A:$A,0),0),-99999)</f>
        <v>6.8</v>
      </c>
      <c r="AH133" cm="1">
        <f t="array" ref="AH133">_xlfn.IFNA(INDEX([2]household_income_2021!E:E,MATCH($A133,[2]household_income_2021!$A:$A,0),0),-99999)</f>
        <v>9</v>
      </c>
      <c r="AI133" cm="1">
        <f t="array" ref="AI133">_xlfn.IFNA(INDEX([2]household_income_2021!F:F,MATCH($A133,[2]household_income_2021!$A:$A,0),0),-99999)</f>
        <v>157.1</v>
      </c>
    </row>
    <row r="134" spans="1:35" x14ac:dyDescent="0.25">
      <c r="A134" s="5" t="s">
        <v>416</v>
      </c>
      <c r="B134" s="6" t="s">
        <v>417</v>
      </c>
      <c r="C134" s="7" t="s">
        <v>418</v>
      </c>
      <c r="D134" s="7" t="s">
        <v>418</v>
      </c>
      <c r="E134" s="7" t="s">
        <v>22</v>
      </c>
      <c r="F134" s="7" t="s">
        <v>416</v>
      </c>
      <c r="G134" s="7" t="str" cm="1">
        <f t="array" ref="G134">INDEX('municipalities per province'!F:F,MATCH(municipalities!A134,'municipalities per province'!B:B,0),0)</f>
        <v>Noord-Holland</v>
      </c>
      <c r="H134" s="8">
        <v>1</v>
      </c>
      <c r="I134" s="9">
        <v>13979</v>
      </c>
      <c r="J134" s="9">
        <v>6912</v>
      </c>
      <c r="K134" s="9">
        <v>7067</v>
      </c>
      <c r="L134" s="9">
        <v>5</v>
      </c>
      <c r="M134" s="10">
        <v>495</v>
      </c>
      <c r="N134" s="11">
        <v>66</v>
      </c>
      <c r="O134" s="11">
        <v>34</v>
      </c>
      <c r="P134" s="12">
        <f>IF(AE134&lt;0,AVERAGEIF(AE:AE,"&gt;0"),AE134)</f>
        <v>34.4</v>
      </c>
      <c r="Q134" s="12">
        <f>IF(AF134&lt;0,AVERAGEIF(AF:AF,"&gt;0"),AF134)</f>
        <v>4</v>
      </c>
      <c r="R134" s="12">
        <f>IF(AG134&lt;0,AVERAGEIF(AG:AG,"&gt;0"),AG134)</f>
        <v>6.8</v>
      </c>
      <c r="S134" s="12">
        <f>IF(AH134&lt;0,AVERAGEIF(AH:AH,"&gt;0"),AH134)</f>
        <v>9.1</v>
      </c>
      <c r="T134" s="12">
        <f>IF(AI134&lt;0,AVERAGEIF(AI:AI,"&gt;0"),AI134)</f>
        <v>228.6</v>
      </c>
      <c r="U134" s="12" cm="1">
        <f t="array" ref="U134">INDEX(municipality_wind_potential!$X:$X,MATCH(municipalities!$F134,municipality_wind_potential!$E:$E,0),0)</f>
        <v>81</v>
      </c>
      <c r="V134" s="12">
        <f t="shared" si="6"/>
        <v>453.59999999999997</v>
      </c>
      <c r="W134" s="12" cm="1">
        <f t="array" ref="W134">INDEX(municipality_wind_potential!$Y:$Y,MATCH(municipalities!$F134,municipality_wind_potential!$E:$E,0),0) / 3.6</f>
        <v>1735.5805555555555</v>
      </c>
      <c r="X134" s="12">
        <f t="shared" si="7"/>
        <v>45.749940004799612</v>
      </c>
      <c r="Y134" s="12" cm="1">
        <f t="array" ref="Y134">INDEX(municipality_pv_potential!$G:$G,MATCH(municipalities!$A134,municipality_pv_potential!$E:$E,0),0)/3.6*$AC$4</f>
        <v>42.364444444444445</v>
      </c>
      <c r="Z134" s="12">
        <f t="shared" si="8"/>
        <v>435.6551475881929</v>
      </c>
      <c r="AA134" s="12" cm="1">
        <f t="array" ref="AA134">INDEX(municipality_pv_potential!$H:$H,MATCH(municipalities!$A134,municipality_pv_potential!$E:$E,0),0)/3.6</f>
        <v>403.41666666666663</v>
      </c>
      <c r="AB134" s="12"/>
      <c r="AE134" cm="1">
        <f t="array" ref="AE134">_xlfn.IFNA(INDEX([2]household_income_2021!B:B,MATCH($A134,[2]household_income_2021!$A:$A,0),0),-99999)</f>
        <v>34.4</v>
      </c>
      <c r="AF134" cm="1">
        <f t="array" ref="AF134">_xlfn.IFNA(INDEX([2]household_income_2021!C:C,MATCH($A134,[2]household_income_2021!$A:$A,0),0),-99999)</f>
        <v>4</v>
      </c>
      <c r="AG134" cm="1">
        <f t="array" ref="AG134">_xlfn.IFNA(INDEX([2]household_income_2021!D:D,MATCH($A134,[2]household_income_2021!$A:$A,0),0),-99999)</f>
        <v>6.8</v>
      </c>
      <c r="AH134" cm="1">
        <f t="array" ref="AH134">_xlfn.IFNA(INDEX([2]household_income_2021!E:E,MATCH($A134,[2]household_income_2021!$A:$A,0),0),-99999)</f>
        <v>9.1</v>
      </c>
      <c r="AI134" cm="1">
        <f t="array" ref="AI134">_xlfn.IFNA(INDEX([2]household_income_2021!F:F,MATCH($A134,[2]household_income_2021!$A:$A,0),0),-99999)</f>
        <v>228.6</v>
      </c>
    </row>
    <row r="135" spans="1:35" x14ac:dyDescent="0.25">
      <c r="A135" s="5" t="s">
        <v>419</v>
      </c>
      <c r="B135" s="6" t="s">
        <v>420</v>
      </c>
      <c r="C135" s="7" t="s">
        <v>421</v>
      </c>
      <c r="D135" s="7" t="s">
        <v>421</v>
      </c>
      <c r="E135" s="7" t="s">
        <v>22</v>
      </c>
      <c r="F135" s="7" t="s">
        <v>419</v>
      </c>
      <c r="G135" s="7" t="str" cm="1">
        <f t="array" ref="G135">INDEX('municipalities per province'!F:F,MATCH(municipalities!A135,'municipalities per province'!B:B,0),0)</f>
        <v>Noord-Holland</v>
      </c>
      <c r="H135" s="8">
        <v>1</v>
      </c>
      <c r="I135" s="9">
        <v>13472</v>
      </c>
      <c r="J135" s="9">
        <v>6741</v>
      </c>
      <c r="K135" s="9">
        <v>6731</v>
      </c>
      <c r="L135" s="9">
        <v>3</v>
      </c>
      <c r="M135" s="10">
        <v>1096</v>
      </c>
      <c r="N135" s="11">
        <v>73</v>
      </c>
      <c r="O135" s="11">
        <v>27</v>
      </c>
      <c r="P135" s="12">
        <f>IF(AE135&lt;0,AVERAGEIF(AE:AE,"&gt;0"),AE135)</f>
        <v>36.799999999999997</v>
      </c>
      <c r="Q135" s="12">
        <f>IF(AF135&lt;0,AVERAGEIF(AF:AF,"&gt;0"),AF135)</f>
        <v>3.1</v>
      </c>
      <c r="R135" s="12">
        <f>IF(AG135&lt;0,AVERAGEIF(AG:AG,"&gt;0"),AG135)</f>
        <v>4.8</v>
      </c>
      <c r="S135" s="12">
        <f>IF(AH135&lt;0,AVERAGEIF(AH:AH,"&gt;0"),AH135)</f>
        <v>6.6</v>
      </c>
      <c r="T135" s="12">
        <f>IF(AI135&lt;0,AVERAGEIF(AI:AI,"&gt;0"),AI135)</f>
        <v>213.6</v>
      </c>
      <c r="U135" s="12" cm="1">
        <f t="array" ref="U135">INDEX(municipality_wind_potential!$X:$X,MATCH(municipalities!$F135,municipality_wind_potential!$E:$E,0),0)</f>
        <v>12</v>
      </c>
      <c r="V135" s="12">
        <f t="shared" si="6"/>
        <v>67.199999999999989</v>
      </c>
      <c r="W135" s="12" cm="1">
        <f t="array" ref="W135">INDEX(municipality_wind_potential!$Y:$Y,MATCH(municipalities!$F135,municipality_wind_potential!$E:$E,0),0) / 3.6</f>
        <v>235.2</v>
      </c>
      <c r="X135" s="12">
        <f t="shared" si="7"/>
        <v>18.591912646988238</v>
      </c>
      <c r="Y135" s="12" cm="1">
        <f t="array" ref="Y135">INDEX(municipality_pv_potential!$G:$G,MATCH(municipalities!$A135,municipality_pv_potential!$E:$E,0),0)/3.6*$AC$4</f>
        <v>17.216111111111111</v>
      </c>
      <c r="Z135" s="12">
        <f t="shared" si="8"/>
        <v>63.504919606431478</v>
      </c>
      <c r="AA135" s="12" cm="1">
        <f t="array" ref="AA135">INDEX(municipality_pv_potential!$H:$H,MATCH(municipalities!$A135,municipality_pv_potential!$E:$E,0),0)/3.6</f>
        <v>58.80555555555555</v>
      </c>
      <c r="AB135" s="12"/>
      <c r="AE135" cm="1">
        <f t="array" ref="AE135">_xlfn.IFNA(INDEX([2]household_income_2021!B:B,MATCH($A135,[2]household_income_2021!$A:$A,0),0),-99999)</f>
        <v>36.799999999999997</v>
      </c>
      <c r="AF135" cm="1">
        <f t="array" ref="AF135">_xlfn.IFNA(INDEX([2]household_income_2021!C:C,MATCH($A135,[2]household_income_2021!$A:$A,0),0),-99999)</f>
        <v>3.1</v>
      </c>
      <c r="AG135" cm="1">
        <f t="array" ref="AG135">_xlfn.IFNA(INDEX([2]household_income_2021!D:D,MATCH($A135,[2]household_income_2021!$A:$A,0),0),-99999)</f>
        <v>4.8</v>
      </c>
      <c r="AH135" cm="1">
        <f t="array" ref="AH135">_xlfn.IFNA(INDEX([2]household_income_2021!E:E,MATCH($A135,[2]household_income_2021!$A:$A,0),0),-99999)</f>
        <v>6.6</v>
      </c>
      <c r="AI135" cm="1">
        <f t="array" ref="AI135">_xlfn.IFNA(INDEX([2]household_income_2021!F:F,MATCH($A135,[2]household_income_2021!$A:$A,0),0),-99999)</f>
        <v>213.6</v>
      </c>
    </row>
    <row r="136" spans="1:35" x14ac:dyDescent="0.25">
      <c r="A136" s="5" t="s">
        <v>422</v>
      </c>
      <c r="B136" s="6" t="s">
        <v>423</v>
      </c>
      <c r="C136" s="7" t="s">
        <v>424</v>
      </c>
      <c r="D136" s="7" t="s">
        <v>424</v>
      </c>
      <c r="E136" s="7" t="s">
        <v>22</v>
      </c>
      <c r="F136" s="7" t="s">
        <v>422</v>
      </c>
      <c r="G136" s="7" t="str" cm="1">
        <f t="array" ref="G136">INDEX('municipalities per province'!F:F,MATCH(municipalities!A136,'municipalities per province'!B:B,0),0)</f>
        <v>Noord-Holland</v>
      </c>
      <c r="H136" s="8">
        <v>1</v>
      </c>
      <c r="I136" s="9">
        <v>31442</v>
      </c>
      <c r="J136" s="9">
        <v>15440</v>
      </c>
      <c r="K136" s="9">
        <v>16002</v>
      </c>
      <c r="L136" s="9">
        <v>3</v>
      </c>
      <c r="M136" s="10">
        <v>1458</v>
      </c>
      <c r="N136" s="11">
        <v>60</v>
      </c>
      <c r="O136" s="11">
        <v>40</v>
      </c>
      <c r="P136" s="12">
        <f>IF(AE136&lt;0,AVERAGEIF(AE:AE,"&gt;0"),AE136)</f>
        <v>36.200000000000003</v>
      </c>
      <c r="Q136" s="12">
        <f>IF(AF136&lt;0,AVERAGEIF(AF:AF,"&gt;0"),AF136)</f>
        <v>4.0999999999999996</v>
      </c>
      <c r="R136" s="12">
        <f>IF(AG136&lt;0,AVERAGEIF(AG:AG,"&gt;0"),AG136)</f>
        <v>6.7</v>
      </c>
      <c r="S136" s="12">
        <f>IF(AH136&lt;0,AVERAGEIF(AH:AH,"&gt;0"),AH136)</f>
        <v>8.8000000000000007</v>
      </c>
      <c r="T136" s="12">
        <f>IF(AI136&lt;0,AVERAGEIF(AI:AI,"&gt;0"),AI136)</f>
        <v>141.30000000000001</v>
      </c>
      <c r="U136" s="12" cm="1">
        <f t="array" ref="U136">INDEX(municipality_wind_potential!$X:$X,MATCH(municipalities!$F136,municipality_wind_potential!$E:$E,0),0)</f>
        <v>1</v>
      </c>
      <c r="V136" s="12">
        <f t="shared" si="6"/>
        <v>5.6</v>
      </c>
      <c r="W136" s="12" cm="1">
        <f t="array" ref="W136">INDEX(municipality_wind_potential!$Y:$Y,MATCH(municipalities!$F136,municipality_wind_potential!$E:$E,0),0) / 3.6</f>
        <v>8.875</v>
      </c>
      <c r="X136" s="12">
        <f t="shared" si="7"/>
        <v>45.729541636669076</v>
      </c>
      <c r="Y136" s="12" cm="1">
        <f t="array" ref="Y136">INDEX(municipality_pv_potential!$G:$G,MATCH(municipalities!$A136,municipality_pv_potential!$E:$E,0),0)/3.6*$AC$4</f>
        <v>42.345555555555563</v>
      </c>
      <c r="Z136" s="12">
        <f t="shared" si="8"/>
        <v>26.244900407967364</v>
      </c>
      <c r="AA136" s="12" cm="1">
        <f t="array" ref="AA136">INDEX(municipality_pv_potential!$H:$H,MATCH(municipalities!$A136,municipality_pv_potential!$E:$E,0),0)/3.6</f>
        <v>24.302777777777777</v>
      </c>
      <c r="AB136" s="12"/>
      <c r="AE136" cm="1">
        <f t="array" ref="AE136">_xlfn.IFNA(INDEX([2]household_income_2021!B:B,MATCH($A136,[2]household_income_2021!$A:$A,0),0),-99999)</f>
        <v>36.200000000000003</v>
      </c>
      <c r="AF136" cm="1">
        <f t="array" ref="AF136">_xlfn.IFNA(INDEX([2]household_income_2021!C:C,MATCH($A136,[2]household_income_2021!$A:$A,0),0),-99999)</f>
        <v>4.0999999999999996</v>
      </c>
      <c r="AG136" cm="1">
        <f t="array" ref="AG136">_xlfn.IFNA(INDEX([2]household_income_2021!D:D,MATCH($A136,[2]household_income_2021!$A:$A,0),0),-99999)</f>
        <v>6.7</v>
      </c>
      <c r="AH136" cm="1">
        <f t="array" ref="AH136">_xlfn.IFNA(INDEX([2]household_income_2021!E:E,MATCH($A136,[2]household_income_2021!$A:$A,0),0),-99999)</f>
        <v>8.8000000000000007</v>
      </c>
      <c r="AI136" cm="1">
        <f t="array" ref="AI136">_xlfn.IFNA(INDEX([2]household_income_2021!F:F,MATCH($A136,[2]household_income_2021!$A:$A,0),0),-99999)</f>
        <v>141.30000000000001</v>
      </c>
    </row>
    <row r="137" spans="1:35" x14ac:dyDescent="0.25">
      <c r="A137" s="5" t="s">
        <v>425</v>
      </c>
      <c r="B137" s="6" t="s">
        <v>426</v>
      </c>
      <c r="C137" s="7" t="s">
        <v>427</v>
      </c>
      <c r="D137" s="7" t="s">
        <v>427</v>
      </c>
      <c r="E137" s="7" t="s">
        <v>22</v>
      </c>
      <c r="F137" s="7" t="s">
        <v>425</v>
      </c>
      <c r="G137" s="7" t="str" cm="1">
        <f t="array" ref="G137">INDEX('municipalities per province'!F:F,MATCH(municipalities!A137,'municipalities per province'!B:B,0),0)</f>
        <v>Noord-Holland</v>
      </c>
      <c r="H137" s="8">
        <v>1</v>
      </c>
      <c r="I137" s="9">
        <v>68790</v>
      </c>
      <c r="J137" s="9">
        <v>34107</v>
      </c>
      <c r="K137" s="9">
        <v>34683</v>
      </c>
      <c r="L137" s="9">
        <v>2</v>
      </c>
      <c r="M137" s="10">
        <v>1884</v>
      </c>
      <c r="N137" s="11">
        <v>56</v>
      </c>
      <c r="O137" s="11">
        <v>44</v>
      </c>
      <c r="P137" s="12">
        <f>IF(AE137&lt;0,AVERAGEIF(AE:AE,"&gt;0"),AE137)</f>
        <v>33.9</v>
      </c>
      <c r="Q137" s="12">
        <f>IF(AF137&lt;0,AVERAGEIF(AF:AF,"&gt;0"),AF137)</f>
        <v>6.1</v>
      </c>
      <c r="R137" s="12">
        <f>IF(AG137&lt;0,AVERAGEIF(AG:AG,"&gt;0"),AG137)</f>
        <v>9.1</v>
      </c>
      <c r="S137" s="12">
        <f>IF(AH137&lt;0,AVERAGEIF(AH:AH,"&gt;0"),AH137)</f>
        <v>11.6</v>
      </c>
      <c r="T137" s="12">
        <f>IF(AI137&lt;0,AVERAGEIF(AI:AI,"&gt;0"),AI137)</f>
        <v>112.3</v>
      </c>
      <c r="U137" s="12" cm="1">
        <f t="array" ref="U137">INDEX(municipality_wind_potential!$X:$X,MATCH(municipalities!$F137,municipality_wind_potential!$E:$E,0),0)</f>
        <v>15</v>
      </c>
      <c r="V137" s="12">
        <f t="shared" si="6"/>
        <v>84</v>
      </c>
      <c r="W137" s="12" cm="1">
        <f t="array" ref="W137">INDEX(municipality_wind_potential!$Y:$Y,MATCH(municipalities!$F137,municipality_wind_potential!$E:$E,0),0) / 3.6</f>
        <v>294</v>
      </c>
      <c r="X137" s="12">
        <f t="shared" si="7"/>
        <v>95.469162467002633</v>
      </c>
      <c r="Y137" s="12" cm="1">
        <f t="array" ref="Y137">INDEX(municipality_pv_potential!$G:$G,MATCH(municipalities!$A137,municipality_pv_potential!$E:$E,0),0)/3.6*$AC$4</f>
        <v>88.404444444444437</v>
      </c>
      <c r="Z137" s="12">
        <f t="shared" si="8"/>
        <v>12.077033837293015</v>
      </c>
      <c r="AA137" s="12" cm="1">
        <f t="array" ref="AA137">INDEX(municipality_pv_potential!$H:$H,MATCH(municipalities!$A137,municipality_pv_potential!$E:$E,0),0)/3.6</f>
        <v>11.183333333333332</v>
      </c>
      <c r="AB137" s="12"/>
      <c r="AE137" cm="1">
        <f t="array" ref="AE137">_xlfn.IFNA(INDEX([2]household_income_2021!B:B,MATCH($A137,[2]household_income_2021!$A:$A,0),0),-99999)</f>
        <v>33.9</v>
      </c>
      <c r="AF137" cm="1">
        <f t="array" ref="AF137">_xlfn.IFNA(INDEX([2]household_income_2021!C:C,MATCH($A137,[2]household_income_2021!$A:$A,0),0),-99999)</f>
        <v>6.1</v>
      </c>
      <c r="AG137" cm="1">
        <f t="array" ref="AG137">_xlfn.IFNA(INDEX([2]household_income_2021!D:D,MATCH($A137,[2]household_income_2021!$A:$A,0),0),-99999)</f>
        <v>9.1</v>
      </c>
      <c r="AH137" cm="1">
        <f t="array" ref="AH137">_xlfn.IFNA(INDEX([2]household_income_2021!E:E,MATCH($A137,[2]household_income_2021!$A:$A,0),0),-99999)</f>
        <v>11.6</v>
      </c>
      <c r="AI137" cm="1">
        <f t="array" ref="AI137">_xlfn.IFNA(INDEX([2]household_income_2021!F:F,MATCH($A137,[2]household_income_2021!$A:$A,0),0),-99999)</f>
        <v>112.3</v>
      </c>
    </row>
    <row r="138" spans="1:35" x14ac:dyDescent="0.25">
      <c r="A138" s="5" t="s">
        <v>428</v>
      </c>
      <c r="B138" s="6" t="s">
        <v>429</v>
      </c>
      <c r="C138" s="7" t="s">
        <v>430</v>
      </c>
      <c r="D138" s="7" t="s">
        <v>430</v>
      </c>
      <c r="E138" s="7" t="s">
        <v>22</v>
      </c>
      <c r="F138" s="7" t="s">
        <v>428</v>
      </c>
      <c r="G138" s="7" t="str" cm="1">
        <f t="array" ref="G138">INDEX('municipalities per province'!F:F,MATCH(municipalities!A138,'municipalities per province'!B:B,0),0)</f>
        <v>Noord-Holland</v>
      </c>
      <c r="H138" s="8">
        <v>1</v>
      </c>
      <c r="I138" s="9">
        <v>17542</v>
      </c>
      <c r="J138" s="9">
        <v>8524</v>
      </c>
      <c r="K138" s="9">
        <v>9018</v>
      </c>
      <c r="L138" s="9">
        <v>2</v>
      </c>
      <c r="M138" s="10">
        <v>1842</v>
      </c>
      <c r="N138" s="11">
        <v>54</v>
      </c>
      <c r="O138" s="11">
        <v>45</v>
      </c>
      <c r="P138" s="12">
        <f>IF(AE138&lt;0,AVERAGEIF(AE:AE,"&gt;0"),AE138)</f>
        <v>36.9</v>
      </c>
      <c r="Q138" s="12">
        <f>IF(AF138&lt;0,AVERAGEIF(AF:AF,"&gt;0"),AF138)</f>
        <v>8</v>
      </c>
      <c r="R138" s="12">
        <f>IF(AG138&lt;0,AVERAGEIF(AG:AG,"&gt;0"),AG138)</f>
        <v>12.1</v>
      </c>
      <c r="S138" s="12">
        <f>IF(AH138&lt;0,AVERAGEIF(AH:AH,"&gt;0"),AH138)</f>
        <v>15.4</v>
      </c>
      <c r="T138" s="12">
        <f>IF(AI138&lt;0,AVERAGEIF(AI:AI,"&gt;0"),AI138)</f>
        <v>152.1</v>
      </c>
      <c r="U138" s="12" cm="1">
        <f t="array" ref="U138">INDEX(municipality_wind_potential!$X:$X,MATCH(municipalities!$F138,municipality_wind_potential!$E:$E,0),0)</f>
        <v>29</v>
      </c>
      <c r="V138" s="12">
        <f t="shared" si="6"/>
        <v>162.39999999999998</v>
      </c>
      <c r="W138" s="12" cm="1">
        <f t="array" ref="W138">INDEX(municipality_wind_potential!$Y:$Y,MATCH(municipalities!$F138,municipality_wind_potential!$E:$E,0),0) / 3.6</f>
        <v>614.46111111111111</v>
      </c>
      <c r="X138" s="12">
        <f t="shared" si="7"/>
        <v>18.949484041276701</v>
      </c>
      <c r="Y138" s="12" cm="1">
        <f t="array" ref="Y138">INDEX(municipality_pv_potential!$G:$G,MATCH(municipalities!$A138,municipality_pv_potential!$E:$E,0),0)/3.6*$AC$4</f>
        <v>17.547222222222224</v>
      </c>
      <c r="Z138" s="12">
        <f t="shared" si="8"/>
        <v>0</v>
      </c>
      <c r="AA138" s="12" cm="1">
        <f t="array" ref="AA138">INDEX(municipality_pv_potential!$H:$H,MATCH(municipalities!$A138,municipality_pv_potential!$E:$E,0),0)/3.6</f>
        <v>0</v>
      </c>
      <c r="AB138" s="12"/>
      <c r="AE138" cm="1">
        <f t="array" ref="AE138">_xlfn.IFNA(INDEX([2]household_income_2021!B:B,MATCH($A138,[2]household_income_2021!$A:$A,0),0),-99999)</f>
        <v>36.9</v>
      </c>
      <c r="AF138" cm="1">
        <f t="array" ref="AF138">_xlfn.IFNA(INDEX([2]household_income_2021!C:C,MATCH($A138,[2]household_income_2021!$A:$A,0),0),-99999)</f>
        <v>8</v>
      </c>
      <c r="AG138" cm="1">
        <f t="array" ref="AG138">_xlfn.IFNA(INDEX([2]household_income_2021!D:D,MATCH($A138,[2]household_income_2021!$A:$A,0),0),-99999)</f>
        <v>12.1</v>
      </c>
      <c r="AH138" cm="1">
        <f t="array" ref="AH138">_xlfn.IFNA(INDEX([2]household_income_2021!E:E,MATCH($A138,[2]household_income_2021!$A:$A,0),0),-99999)</f>
        <v>15.4</v>
      </c>
      <c r="AI138" cm="1">
        <f t="array" ref="AI138">_xlfn.IFNA(INDEX([2]household_income_2021!F:F,MATCH($A138,[2]household_income_2021!$A:$A,0),0),-99999)</f>
        <v>152.1</v>
      </c>
    </row>
    <row r="139" spans="1:35" x14ac:dyDescent="0.25">
      <c r="A139" s="5" t="s">
        <v>431</v>
      </c>
      <c r="B139" s="6" t="s">
        <v>432</v>
      </c>
      <c r="C139" s="7" t="s">
        <v>433</v>
      </c>
      <c r="D139" s="7" t="s">
        <v>433</v>
      </c>
      <c r="E139" s="7" t="s">
        <v>22</v>
      </c>
      <c r="F139" s="7" t="s">
        <v>431</v>
      </c>
      <c r="G139" s="7" t="str" cm="1">
        <f t="array" ref="G139">INDEX('municipalities per province'!F:F,MATCH(municipalities!A139,'municipalities per province'!B:B,0),0)</f>
        <v>Noord-Holland</v>
      </c>
      <c r="H139" s="8">
        <v>1</v>
      </c>
      <c r="I139" s="9">
        <v>159618</v>
      </c>
      <c r="J139" s="9">
        <v>79348</v>
      </c>
      <c r="K139" s="9">
        <v>80270</v>
      </c>
      <c r="L139" s="9">
        <v>2</v>
      </c>
      <c r="M139" s="10">
        <v>2098</v>
      </c>
      <c r="N139" s="11">
        <v>54</v>
      </c>
      <c r="O139" s="11">
        <v>46</v>
      </c>
      <c r="P139" s="12">
        <f>IF(AE139&lt;0,AVERAGEIF(AE:AE,"&gt;0"),AE139)</f>
        <v>31.9</v>
      </c>
      <c r="Q139" s="12">
        <f>IF(AF139&lt;0,AVERAGEIF(AF:AF,"&gt;0"),AF139)</f>
        <v>6.9</v>
      </c>
      <c r="R139" s="12">
        <f>IF(AG139&lt;0,AVERAGEIF(AG:AG,"&gt;0"),AG139)</f>
        <v>10.4</v>
      </c>
      <c r="S139" s="12">
        <f>IF(AH139&lt;0,AVERAGEIF(AH:AH,"&gt;0"),AH139)</f>
        <v>13.3</v>
      </c>
      <c r="T139" s="12">
        <f>IF(AI139&lt;0,AVERAGEIF(AI:AI,"&gt;0"),AI139)</f>
        <v>79.599999999999994</v>
      </c>
      <c r="U139" s="12" cm="1">
        <f t="array" ref="U139">INDEX(municipality_wind_potential!$X:$X,MATCH(municipalities!$F139,municipality_wind_potential!$E:$E,0),0)</f>
        <v>9</v>
      </c>
      <c r="V139" s="12">
        <f t="shared" si="6"/>
        <v>50.4</v>
      </c>
      <c r="W139" s="12" cm="1">
        <f t="array" ref="W139">INDEX(municipality_wind_potential!$Y:$Y,MATCH(municipalities!$F139,municipality_wind_potential!$E:$E,0),0) / 3.6</f>
        <v>150.89166666666668</v>
      </c>
      <c r="X139" s="12">
        <f t="shared" si="7"/>
        <v>175.0017998560115</v>
      </c>
      <c r="Y139" s="12" cm="1">
        <f t="array" ref="Y139">INDEX(municipality_pv_potential!$G:$G,MATCH(municipalities!$A139,municipality_pv_potential!$E:$E,0),0)/3.6*$AC$4</f>
        <v>162.05166666666665</v>
      </c>
      <c r="Z139" s="12">
        <f t="shared" si="8"/>
        <v>140.09479241660665</v>
      </c>
      <c r="AA139" s="12" cm="1">
        <f t="array" ref="AA139">INDEX(municipality_pv_potential!$H:$H,MATCH(municipalities!$A139,municipality_pv_potential!$E:$E,0),0)/3.6</f>
        <v>129.72777777777776</v>
      </c>
      <c r="AB139" s="12"/>
      <c r="AE139" cm="1">
        <f t="array" ref="AE139">_xlfn.IFNA(INDEX([2]household_income_2021!B:B,MATCH($A139,[2]household_income_2021!$A:$A,0),0),-99999)</f>
        <v>31.9</v>
      </c>
      <c r="AF139" cm="1">
        <f t="array" ref="AF139">_xlfn.IFNA(INDEX([2]household_income_2021!C:C,MATCH($A139,[2]household_income_2021!$A:$A,0),0),-99999)</f>
        <v>6.9</v>
      </c>
      <c r="AG139" cm="1">
        <f t="array" ref="AG139">_xlfn.IFNA(INDEX([2]household_income_2021!D:D,MATCH($A139,[2]household_income_2021!$A:$A,0),0),-99999)</f>
        <v>10.4</v>
      </c>
      <c r="AH139" cm="1">
        <f t="array" ref="AH139">_xlfn.IFNA(INDEX([2]household_income_2021!E:E,MATCH($A139,[2]household_income_2021!$A:$A,0),0),-99999)</f>
        <v>13.3</v>
      </c>
      <c r="AI139" cm="1">
        <f t="array" ref="AI139">_xlfn.IFNA(INDEX([2]household_income_2021!F:F,MATCH($A139,[2]household_income_2021!$A:$A,0),0),-99999)</f>
        <v>79.599999999999994</v>
      </c>
    </row>
    <row r="140" spans="1:35" x14ac:dyDescent="0.25">
      <c r="A140" s="5" t="s">
        <v>434</v>
      </c>
      <c r="B140" s="6" t="s">
        <v>435</v>
      </c>
      <c r="C140" s="7" t="s">
        <v>436</v>
      </c>
      <c r="D140" s="7" t="s">
        <v>436</v>
      </c>
      <c r="E140" s="7" t="s">
        <v>22</v>
      </c>
      <c r="F140" s="7" t="s">
        <v>434</v>
      </c>
      <c r="G140" s="7" t="str" cm="1">
        <f t="array" ref="G140">INDEX('municipalities per province'!F:F,MATCH(municipalities!A140,'municipalities per province'!B:B,0),0)</f>
        <v>Zuid-Holland</v>
      </c>
      <c r="H140" s="8">
        <v>1</v>
      </c>
      <c r="I140" s="9">
        <v>20356</v>
      </c>
      <c r="J140" s="9">
        <v>10019</v>
      </c>
      <c r="K140" s="9">
        <v>10337</v>
      </c>
      <c r="L140" s="9">
        <v>2</v>
      </c>
      <c r="M140" s="10">
        <v>1528</v>
      </c>
      <c r="N140" s="11">
        <v>62</v>
      </c>
      <c r="O140" s="11">
        <v>38</v>
      </c>
      <c r="P140" s="12">
        <f>IF(AE140&lt;0,AVERAGEIF(AE:AE,"&gt;0"),AE140)</f>
        <v>33.200000000000003</v>
      </c>
      <c r="Q140" s="12">
        <f>IF(AF140&lt;0,AVERAGEIF(AF:AF,"&gt;0"),AF140)</f>
        <v>4.9000000000000004</v>
      </c>
      <c r="R140" s="12">
        <f>IF(AG140&lt;0,AVERAGEIF(AG:AG,"&gt;0"),AG140)</f>
        <v>7.9</v>
      </c>
      <c r="S140" s="12">
        <f>IF(AH140&lt;0,AVERAGEIF(AH:AH,"&gt;0"),AH140)</f>
        <v>11.3</v>
      </c>
      <c r="T140" s="12">
        <f>IF(AI140&lt;0,AVERAGEIF(AI:AI,"&gt;0"),AI140)</f>
        <v>94.5</v>
      </c>
      <c r="U140" s="12" cm="1">
        <f t="array" ref="U140">INDEX(municipality_wind_potential!$X:$X,MATCH(municipalities!$F140,municipality_wind_potential!$E:$E,0),0)</f>
        <v>2</v>
      </c>
      <c r="V140" s="12">
        <f t="shared" si="6"/>
        <v>11.2</v>
      </c>
      <c r="W140" s="12" cm="1">
        <f t="array" ref="W140">INDEX(municipality_wind_potential!$Y:$Y,MATCH(municipalities!$F140,municipality_wind_potential!$E:$E,0),0) / 3.6</f>
        <v>24.191666666666666</v>
      </c>
      <c r="X140" s="12">
        <f t="shared" si="7"/>
        <v>26.535277177825776</v>
      </c>
      <c r="Y140" s="12" cm="1">
        <f t="array" ref="Y140">INDEX(municipality_pv_potential!$G:$G,MATCH(municipalities!$A140,municipality_pv_potential!$E:$E,0),0)/3.6*$AC$4</f>
        <v>24.571666666666669</v>
      </c>
      <c r="Z140" s="12">
        <f t="shared" si="8"/>
        <v>12.386009119270456</v>
      </c>
      <c r="AA140" s="12" cm="1">
        <f t="array" ref="AA140">INDEX(municipality_pv_potential!$H:$H,MATCH(municipalities!$A140,municipality_pv_potential!$E:$E,0),0)/3.6</f>
        <v>11.469444444444443</v>
      </c>
      <c r="AB140" s="12"/>
      <c r="AE140" cm="1">
        <f t="array" ref="AE140">_xlfn.IFNA(INDEX([2]household_income_2021!B:B,MATCH($A140,[2]household_income_2021!$A:$A,0),0),-99999)</f>
        <v>33.200000000000003</v>
      </c>
      <c r="AF140" cm="1">
        <f t="array" ref="AF140">_xlfn.IFNA(INDEX([2]household_income_2021!C:C,MATCH($A140,[2]household_income_2021!$A:$A,0),0),-99999)</f>
        <v>4.9000000000000004</v>
      </c>
      <c r="AG140" cm="1">
        <f t="array" ref="AG140">_xlfn.IFNA(INDEX([2]household_income_2021!D:D,MATCH($A140,[2]household_income_2021!$A:$A,0),0),-99999)</f>
        <v>7.9</v>
      </c>
      <c r="AH140" cm="1">
        <f t="array" ref="AH140">_xlfn.IFNA(INDEX([2]household_income_2021!E:E,MATCH($A140,[2]household_income_2021!$A:$A,0),0),-99999)</f>
        <v>11.3</v>
      </c>
      <c r="AI140" cm="1">
        <f t="array" ref="AI140">_xlfn.IFNA(INDEX([2]household_income_2021!F:F,MATCH($A140,[2]household_income_2021!$A:$A,0),0),-99999)</f>
        <v>94.5</v>
      </c>
    </row>
    <row r="141" spans="1:35" x14ac:dyDescent="0.25">
      <c r="A141" s="5" t="s">
        <v>437</v>
      </c>
      <c r="B141" s="6" t="s">
        <v>438</v>
      </c>
      <c r="C141" s="7" t="s">
        <v>439</v>
      </c>
      <c r="D141" s="7" t="s">
        <v>439</v>
      </c>
      <c r="E141" s="7" t="s">
        <v>22</v>
      </c>
      <c r="F141" s="7" t="s">
        <v>437</v>
      </c>
      <c r="G141" s="7" t="str" cm="1">
        <f t="array" ref="G141">INDEX('municipalities per province'!F:F,MATCH(municipalities!A141,'municipalities per province'!B:B,0),0)</f>
        <v>Zuid-Holland</v>
      </c>
      <c r="H141" s="8">
        <v>1</v>
      </c>
      <c r="I141" s="9">
        <v>114182</v>
      </c>
      <c r="J141" s="9">
        <v>56840</v>
      </c>
      <c r="K141" s="9">
        <v>57342</v>
      </c>
      <c r="L141" s="9">
        <v>2</v>
      </c>
      <c r="M141" s="10">
        <v>1897</v>
      </c>
      <c r="N141" s="11">
        <v>64</v>
      </c>
      <c r="O141" s="11">
        <v>36</v>
      </c>
      <c r="P141" s="12">
        <f>IF(AE141&lt;0,AVERAGEIF(AE:AE,"&gt;0"),AE141)</f>
        <v>35.6</v>
      </c>
      <c r="Q141" s="12">
        <f>IF(AF141&lt;0,AVERAGEIF(AF:AF,"&gt;0"),AF141)</f>
        <v>4.2</v>
      </c>
      <c r="R141" s="12">
        <f>IF(AG141&lt;0,AVERAGEIF(AG:AG,"&gt;0"),AG141)</f>
        <v>6.4</v>
      </c>
      <c r="S141" s="12">
        <f>IF(AH141&lt;0,AVERAGEIF(AH:AH,"&gt;0"),AH141)</f>
        <v>8.5</v>
      </c>
      <c r="T141" s="12">
        <f>IF(AI141&lt;0,AVERAGEIF(AI:AI,"&gt;0"),AI141)</f>
        <v>111.2</v>
      </c>
      <c r="U141" s="12" cm="1">
        <f t="array" ref="U141">INDEX(municipality_wind_potential!$X:$X,MATCH(municipalities!$F141,municipality_wind_potential!$E:$E,0),0)</f>
        <v>68</v>
      </c>
      <c r="V141" s="12">
        <f t="shared" si="6"/>
        <v>380.79999999999995</v>
      </c>
      <c r="W141" s="12" cm="1">
        <f t="array" ref="W141">INDEX(municipality_wind_potential!$Y:$Y,MATCH(municipalities!$F141,municipality_wind_potential!$E:$E,0),0) / 3.6</f>
        <v>1198.2611111111109</v>
      </c>
      <c r="X141" s="12">
        <f t="shared" si="7"/>
        <v>155.31497480201585</v>
      </c>
      <c r="Y141" s="12" cm="1">
        <f t="array" ref="Y141">INDEX(municipality_pv_potential!$G:$G,MATCH(municipalities!$A141,municipality_pv_potential!$E:$E,0),0)/3.6*$AC$4</f>
        <v>143.82166666666669</v>
      </c>
      <c r="Z141" s="12">
        <f t="shared" si="8"/>
        <v>349.0130789536837</v>
      </c>
      <c r="AA141" s="12" cm="1">
        <f t="array" ref="AA141">INDEX(municipality_pv_potential!$H:$H,MATCH(municipalities!$A141,municipality_pv_potential!$E:$E,0),0)/3.6</f>
        <v>323.18611111111113</v>
      </c>
      <c r="AB141" s="12"/>
      <c r="AE141" cm="1">
        <f t="array" ref="AE141">_xlfn.IFNA(INDEX([2]household_income_2021!B:B,MATCH($A141,[2]household_income_2021!$A:$A,0),0),-99999)</f>
        <v>35.6</v>
      </c>
      <c r="AF141" cm="1">
        <f t="array" ref="AF141">_xlfn.IFNA(INDEX([2]household_income_2021!C:C,MATCH($A141,[2]household_income_2021!$A:$A,0),0),-99999)</f>
        <v>4.2</v>
      </c>
      <c r="AG141" cm="1">
        <f t="array" ref="AG141">_xlfn.IFNA(INDEX([2]household_income_2021!D:D,MATCH($A141,[2]household_income_2021!$A:$A,0),0),-99999)</f>
        <v>6.4</v>
      </c>
      <c r="AH141" cm="1">
        <f t="array" ref="AH141">_xlfn.IFNA(INDEX([2]household_income_2021!E:E,MATCH($A141,[2]household_income_2021!$A:$A,0),0),-99999)</f>
        <v>8.5</v>
      </c>
      <c r="AI141" cm="1">
        <f t="array" ref="AI141">_xlfn.IFNA(INDEX([2]household_income_2021!F:F,MATCH($A141,[2]household_income_2021!$A:$A,0),0),-99999)</f>
        <v>111.2</v>
      </c>
    </row>
    <row r="142" spans="1:35" x14ac:dyDescent="0.25">
      <c r="A142" s="5" t="s">
        <v>440</v>
      </c>
      <c r="B142" s="6" t="s">
        <v>441</v>
      </c>
      <c r="C142" s="7" t="s">
        <v>442</v>
      </c>
      <c r="D142" s="7" t="s">
        <v>442</v>
      </c>
      <c r="E142" s="7" t="s">
        <v>22</v>
      </c>
      <c r="F142" s="7" t="s">
        <v>440</v>
      </c>
      <c r="G142" s="7" t="str" cm="1">
        <f t="array" ref="G142">INDEX('municipalities per province'!F:F,MATCH(municipalities!A142,'municipalities per province'!B:B,0),0)</f>
        <v>Zuid-Holland</v>
      </c>
      <c r="H142" s="8">
        <v>1</v>
      </c>
      <c r="I142" s="9">
        <v>48812</v>
      </c>
      <c r="J142" s="9">
        <v>23990</v>
      </c>
      <c r="K142" s="9">
        <v>24822</v>
      </c>
      <c r="L142" s="9">
        <v>2</v>
      </c>
      <c r="M142" s="10">
        <v>1699</v>
      </c>
      <c r="N142" s="11">
        <v>69</v>
      </c>
      <c r="O142" s="11">
        <v>30</v>
      </c>
      <c r="P142" s="12">
        <f>IF(AE142&lt;0,AVERAGEIF(AE:AE,"&gt;0"),AE142)</f>
        <v>38.6</v>
      </c>
      <c r="Q142" s="12">
        <f>IF(AF142&lt;0,AVERAGEIF(AF:AF,"&gt;0"),AF142)</f>
        <v>3.4</v>
      </c>
      <c r="R142" s="12">
        <f>IF(AG142&lt;0,AVERAGEIF(AG:AG,"&gt;0"),AG142)</f>
        <v>5.0999999999999996</v>
      </c>
      <c r="S142" s="12">
        <f>IF(AH142&lt;0,AVERAGEIF(AH:AH,"&gt;0"),AH142)</f>
        <v>7</v>
      </c>
      <c r="T142" s="12">
        <f>IF(AI142&lt;0,AVERAGEIF(AI:AI,"&gt;0"),AI142)</f>
        <v>169.5</v>
      </c>
      <c r="U142" s="12" cm="1">
        <f t="array" ref="U142">INDEX(municipality_wind_potential!$X:$X,MATCH(municipalities!$F142,municipality_wind_potential!$E:$E,0),0)</f>
        <v>2</v>
      </c>
      <c r="V142" s="12">
        <f t="shared" si="6"/>
        <v>11.2</v>
      </c>
      <c r="W142" s="12" cm="1">
        <f t="array" ref="W142">INDEX(municipality_wind_potential!$Y:$Y,MATCH(municipalities!$F142,municipality_wind_potential!$E:$E,0),0) / 3.6</f>
        <v>32.255555555555553</v>
      </c>
      <c r="X142" s="12">
        <f t="shared" si="7"/>
        <v>58.236741060715147</v>
      </c>
      <c r="Y142" s="12" cm="1">
        <f t="array" ref="Y142">INDEX(municipality_pv_potential!$G:$G,MATCH(municipalities!$A142,municipality_pv_potential!$E:$E,0),0)/3.6*$AC$4</f>
        <v>53.927222222222227</v>
      </c>
      <c r="Z142" s="12">
        <f t="shared" si="8"/>
        <v>5.7175425965922724</v>
      </c>
      <c r="AA142" s="12" cm="1">
        <f t="array" ref="AA142">INDEX(municipality_pv_potential!$H:$H,MATCH(municipalities!$A142,municipality_pv_potential!$E:$E,0),0)/3.6</f>
        <v>5.2944444444444443</v>
      </c>
      <c r="AB142" s="12"/>
      <c r="AE142" cm="1">
        <f t="array" ref="AE142">_xlfn.IFNA(INDEX([2]household_income_2021!B:B,MATCH($A142,[2]household_income_2021!$A:$A,0),0),-99999)</f>
        <v>38.6</v>
      </c>
      <c r="AF142" cm="1">
        <f t="array" ref="AF142">_xlfn.IFNA(INDEX([2]household_income_2021!C:C,MATCH($A142,[2]household_income_2021!$A:$A,0),0),-99999)</f>
        <v>3.4</v>
      </c>
      <c r="AG142" cm="1">
        <f t="array" ref="AG142">_xlfn.IFNA(INDEX([2]household_income_2021!D:D,MATCH($A142,[2]household_income_2021!$A:$A,0),0),-99999)</f>
        <v>5.0999999999999996</v>
      </c>
      <c r="AH142" cm="1">
        <f t="array" ref="AH142">_xlfn.IFNA(INDEX([2]household_income_2021!E:E,MATCH($A142,[2]household_income_2021!$A:$A,0),0),-99999)</f>
        <v>7</v>
      </c>
      <c r="AI142" cm="1">
        <f t="array" ref="AI142">_xlfn.IFNA(INDEX([2]household_income_2021!F:F,MATCH($A142,[2]household_income_2021!$A:$A,0),0),-99999)</f>
        <v>169.5</v>
      </c>
    </row>
    <row r="143" spans="1:35" x14ac:dyDescent="0.25">
      <c r="A143" s="5" t="s">
        <v>443</v>
      </c>
      <c r="B143" s="6" t="s">
        <v>444</v>
      </c>
      <c r="C143" s="7" t="s">
        <v>445</v>
      </c>
      <c r="D143" s="7" t="s">
        <v>445</v>
      </c>
      <c r="E143" s="7" t="s">
        <v>22</v>
      </c>
      <c r="F143" s="7" t="s">
        <v>443</v>
      </c>
      <c r="G143" s="7" t="str" cm="1">
        <f t="array" ref="G143">INDEX('municipalities per province'!F:F,MATCH(municipalities!A143,'municipalities per province'!B:B,0),0)</f>
        <v>Noord-Holland</v>
      </c>
      <c r="H143" s="8">
        <v>1</v>
      </c>
      <c r="I143" s="9">
        <v>20385</v>
      </c>
      <c r="J143" s="9">
        <v>10292</v>
      </c>
      <c r="K143" s="9">
        <v>10093</v>
      </c>
      <c r="L143" s="9">
        <v>4</v>
      </c>
      <c r="M143" s="10">
        <v>511</v>
      </c>
      <c r="N143" s="11">
        <v>74</v>
      </c>
      <c r="O143" s="11">
        <v>26</v>
      </c>
      <c r="P143" s="12">
        <f>IF(AE143&lt;0,AVERAGEIF(AE:AE,"&gt;0"),AE143)</f>
        <v>36.299999999999997</v>
      </c>
      <c r="Q143" s="12">
        <f>IF(AF143&lt;0,AVERAGEIF(AF:AF,"&gt;0"),AF143)</f>
        <v>3.6</v>
      </c>
      <c r="R143" s="12">
        <f>IF(AG143&lt;0,AVERAGEIF(AG:AG,"&gt;0"),AG143)</f>
        <v>6</v>
      </c>
      <c r="S143" s="12">
        <f>IF(AH143&lt;0,AVERAGEIF(AH:AH,"&gt;0"),AH143)</f>
        <v>7.9</v>
      </c>
      <c r="T143" s="12">
        <f>IF(AI143&lt;0,AVERAGEIF(AI:AI,"&gt;0"),AI143)</f>
        <v>209.9</v>
      </c>
      <c r="U143" s="12" cm="1">
        <f t="array" ref="U143">INDEX(municipality_wind_potential!$X:$X,MATCH(municipalities!$F143,municipality_wind_potential!$E:$E,0),0)</f>
        <v>29</v>
      </c>
      <c r="V143" s="12">
        <f t="shared" si="6"/>
        <v>162.39999999999998</v>
      </c>
      <c r="W143" s="12" cm="1">
        <f t="array" ref="W143">INDEX(municipality_wind_potential!$Y:$Y,MATCH(municipalities!$F143,municipality_wind_potential!$E:$E,0),0) / 3.6</f>
        <v>568.4</v>
      </c>
      <c r="X143" s="12">
        <f t="shared" si="7"/>
        <v>49.043676505879532</v>
      </c>
      <c r="Y143" s="12" cm="1">
        <f t="array" ref="Y143">INDEX(municipality_pv_potential!$G:$G,MATCH(municipalities!$A143,municipality_pv_potential!$E:$E,0),0)/3.6*$AC$4</f>
        <v>45.414444444444449</v>
      </c>
      <c r="Z143" s="12">
        <f t="shared" si="8"/>
        <v>217.99856011519077</v>
      </c>
      <c r="AA143" s="12" cm="1">
        <f t="array" ref="AA143">INDEX(municipality_pv_potential!$H:$H,MATCH(municipalities!$A143,municipality_pv_potential!$E:$E,0),0)/3.6</f>
        <v>201.86666666666667</v>
      </c>
      <c r="AB143" s="12"/>
      <c r="AE143" cm="1">
        <f t="array" ref="AE143">_xlfn.IFNA(INDEX([2]household_income_2021!B:B,MATCH($A143,[2]household_income_2021!$A:$A,0),0),-99999)</f>
        <v>36.299999999999997</v>
      </c>
      <c r="AF143" cm="1">
        <f t="array" ref="AF143">_xlfn.IFNA(INDEX([2]household_income_2021!C:C,MATCH($A143,[2]household_income_2021!$A:$A,0),0),-99999)</f>
        <v>3.6</v>
      </c>
      <c r="AG143" cm="1">
        <f t="array" ref="AG143">_xlfn.IFNA(INDEX([2]household_income_2021!D:D,MATCH($A143,[2]household_income_2021!$A:$A,0),0),-99999)</f>
        <v>6</v>
      </c>
      <c r="AH143" cm="1">
        <f t="array" ref="AH143">_xlfn.IFNA(INDEX([2]household_income_2021!E:E,MATCH($A143,[2]household_income_2021!$A:$A,0),0),-99999)</f>
        <v>7.9</v>
      </c>
      <c r="AI143" cm="1">
        <f t="array" ref="AI143">_xlfn.IFNA(INDEX([2]household_income_2021!F:F,MATCH($A143,[2]household_income_2021!$A:$A,0),0),-99999)</f>
        <v>209.9</v>
      </c>
    </row>
    <row r="144" spans="1:35" x14ac:dyDescent="0.25">
      <c r="A144" s="5" t="s">
        <v>446</v>
      </c>
      <c r="B144" s="6" t="s">
        <v>447</v>
      </c>
      <c r="C144" s="7" t="s">
        <v>448</v>
      </c>
      <c r="D144" s="7" t="s">
        <v>448</v>
      </c>
      <c r="E144" s="7" t="s">
        <v>22</v>
      </c>
      <c r="F144" s="7" t="s">
        <v>446</v>
      </c>
      <c r="G144" s="7" t="str" cm="1">
        <f t="array" ref="G144">INDEX('municipalities per province'!F:F,MATCH(municipalities!A144,'municipalities per province'!B:B,0),0)</f>
        <v>Zuid-Holland</v>
      </c>
      <c r="H144" s="8">
        <v>1</v>
      </c>
      <c r="I144" s="9">
        <v>67552</v>
      </c>
      <c r="J144" s="9">
        <v>32695</v>
      </c>
      <c r="K144" s="9">
        <v>34857</v>
      </c>
      <c r="L144" s="9">
        <v>2</v>
      </c>
      <c r="M144" s="10">
        <v>2280</v>
      </c>
      <c r="N144" s="11">
        <v>54</v>
      </c>
      <c r="O144" s="11">
        <v>46</v>
      </c>
      <c r="P144" s="12">
        <f>IF(AE144&lt;0,AVERAGEIF(AE:AE,"&gt;0"),AE144)</f>
        <v>32.6</v>
      </c>
      <c r="Q144" s="12">
        <f>IF(AF144&lt;0,AVERAGEIF(AF:AF,"&gt;0"),AF144)</f>
        <v>7.7</v>
      </c>
      <c r="R144" s="12">
        <f>IF(AG144&lt;0,AVERAGEIF(AG:AG,"&gt;0"),AG144)</f>
        <v>11.3</v>
      </c>
      <c r="S144" s="12">
        <f>IF(AH144&lt;0,AVERAGEIF(AH:AH,"&gt;0"),AH144)</f>
        <v>14.2</v>
      </c>
      <c r="T144" s="12">
        <f>IF(AI144&lt;0,AVERAGEIF(AI:AI,"&gt;0"),AI144)</f>
        <v>65.900000000000006</v>
      </c>
      <c r="U144" s="12" cm="1">
        <f t="array" ref="U144">INDEX(municipality_wind_potential!$X:$X,MATCH(municipalities!$F144,municipality_wind_potential!$E:$E,0),0)</f>
        <v>0</v>
      </c>
      <c r="V144" s="12">
        <f t="shared" si="6"/>
        <v>0</v>
      </c>
      <c r="W144" s="12" cm="1">
        <f t="array" ref="W144">INDEX(municipality_wind_potential!$Y:$Y,MATCH(municipalities!$F144,municipality_wind_potential!$E:$E,0),0) / 3.6</f>
        <v>0</v>
      </c>
      <c r="X144" s="12">
        <f t="shared" si="7"/>
        <v>58.524118070554344</v>
      </c>
      <c r="Y144" s="12" cm="1">
        <f t="array" ref="Y144">INDEX(municipality_pv_potential!$G:$G,MATCH(municipalities!$A144,municipality_pv_potential!$E:$E,0),0)/3.6*$AC$4</f>
        <v>54.193333333333328</v>
      </c>
      <c r="Z144" s="12">
        <f t="shared" si="8"/>
        <v>5.9995200383969292E-2</v>
      </c>
      <c r="AA144" s="12" cm="1">
        <f t="array" ref="AA144">INDEX(municipality_pv_potential!$H:$H,MATCH(municipalities!$A144,municipality_pv_potential!$E:$E,0),0)/3.6</f>
        <v>5.5555555555555559E-2</v>
      </c>
      <c r="AB144" s="12"/>
      <c r="AE144" cm="1">
        <f t="array" ref="AE144">_xlfn.IFNA(INDEX([2]household_income_2021!B:B,MATCH($A144,[2]household_income_2021!$A:$A,0),0),-99999)</f>
        <v>32.6</v>
      </c>
      <c r="AF144" cm="1">
        <f t="array" ref="AF144">_xlfn.IFNA(INDEX([2]household_income_2021!C:C,MATCH($A144,[2]household_income_2021!$A:$A,0),0),-99999)</f>
        <v>7.7</v>
      </c>
      <c r="AG144" cm="1">
        <f t="array" ref="AG144">_xlfn.IFNA(INDEX([2]household_income_2021!D:D,MATCH($A144,[2]household_income_2021!$A:$A,0),0),-99999)</f>
        <v>11.3</v>
      </c>
      <c r="AH144" cm="1">
        <f t="array" ref="AH144">_xlfn.IFNA(INDEX([2]household_income_2021!E:E,MATCH($A144,[2]household_income_2021!$A:$A,0),0),-99999)</f>
        <v>14.2</v>
      </c>
      <c r="AI144" cm="1">
        <f t="array" ref="AI144">_xlfn.IFNA(INDEX([2]household_income_2021!F:F,MATCH($A144,[2]household_income_2021!$A:$A,0),0),-99999)</f>
        <v>65.900000000000006</v>
      </c>
    </row>
    <row r="145" spans="1:35" x14ac:dyDescent="0.25">
      <c r="A145" s="5" t="s">
        <v>449</v>
      </c>
      <c r="B145" s="6" t="s">
        <v>450</v>
      </c>
      <c r="C145" s="7" t="s">
        <v>451</v>
      </c>
      <c r="D145" s="7" t="s">
        <v>451</v>
      </c>
      <c r="E145" s="7" t="s">
        <v>22</v>
      </c>
      <c r="F145" s="7" t="s">
        <v>449</v>
      </c>
      <c r="G145" s="7" t="str" cm="1">
        <f t="array" ref="G145">INDEX('municipalities per province'!F:F,MATCH(municipalities!A145,'municipalities per province'!B:B,0),0)</f>
        <v>Zuid-Holland</v>
      </c>
      <c r="H145" s="8">
        <v>1</v>
      </c>
      <c r="I145" s="9">
        <v>106086</v>
      </c>
      <c r="J145" s="9">
        <v>56052</v>
      </c>
      <c r="K145" s="9">
        <v>50034</v>
      </c>
      <c r="L145" s="9">
        <v>1</v>
      </c>
      <c r="M145" s="10">
        <v>3674</v>
      </c>
      <c r="N145" s="11">
        <v>37</v>
      </c>
      <c r="O145" s="11">
        <v>63</v>
      </c>
      <c r="P145" s="12">
        <f>IF(AE145&lt;0,AVERAGEIF(AE:AE,"&gt;0"),AE145)</f>
        <v>27.9</v>
      </c>
      <c r="Q145" s="12">
        <f>IF(AF145&lt;0,AVERAGEIF(AF:AF,"&gt;0"),AF145)</f>
        <v>8.4</v>
      </c>
      <c r="R145" s="12">
        <f>IF(AG145&lt;0,AVERAGEIF(AG:AG,"&gt;0"),AG145)</f>
        <v>12</v>
      </c>
      <c r="S145" s="12">
        <f>IF(AH145&lt;0,AVERAGEIF(AH:AH,"&gt;0"),AH145)</f>
        <v>15</v>
      </c>
      <c r="T145" s="12">
        <f>IF(AI145&lt;0,AVERAGEIF(AI:AI,"&gt;0"),AI145)</f>
        <v>15.7</v>
      </c>
      <c r="U145" s="12" cm="1">
        <f t="array" ref="U145">INDEX(municipality_wind_potential!$X:$X,MATCH(municipalities!$F145,municipality_wind_potential!$E:$E,0),0)</f>
        <v>1</v>
      </c>
      <c r="V145" s="12">
        <f t="shared" si="6"/>
        <v>5.6</v>
      </c>
      <c r="W145" s="12" cm="1">
        <f t="array" ref="W145">INDEX(municipality_wind_potential!$Y:$Y,MATCH(municipalities!$F145,municipality_wind_potential!$E:$E,0),0) / 3.6</f>
        <v>17.752777777777776</v>
      </c>
      <c r="X145" s="12">
        <f t="shared" si="7"/>
        <v>82.440604751619873</v>
      </c>
      <c r="Y145" s="12" cm="1">
        <f t="array" ref="Y145">INDEX(municipality_pv_potential!$G:$G,MATCH(municipalities!$A145,municipality_pv_potential!$E:$E,0),0)/3.6*$AC$4</f>
        <v>76.34</v>
      </c>
      <c r="Z145" s="12">
        <f t="shared" si="8"/>
        <v>4.9406047516198699</v>
      </c>
      <c r="AA145" s="12" cm="1">
        <f t="array" ref="AA145">INDEX(municipality_pv_potential!$H:$H,MATCH(municipalities!$A145,municipality_pv_potential!$E:$E,0),0)/3.6</f>
        <v>4.5749999999999993</v>
      </c>
      <c r="AB145" s="12"/>
      <c r="AE145" cm="1">
        <f t="array" ref="AE145">_xlfn.IFNA(INDEX([2]household_income_2021!B:B,MATCH($A145,[2]household_income_2021!$A:$A,0),0),-99999)</f>
        <v>27.9</v>
      </c>
      <c r="AF145" cm="1">
        <f t="array" ref="AF145">_xlfn.IFNA(INDEX([2]household_income_2021!C:C,MATCH($A145,[2]household_income_2021!$A:$A,0),0),-99999)</f>
        <v>8.4</v>
      </c>
      <c r="AG145" cm="1">
        <f t="array" ref="AG145">_xlfn.IFNA(INDEX([2]household_income_2021!D:D,MATCH($A145,[2]household_income_2021!$A:$A,0),0),-99999)</f>
        <v>12</v>
      </c>
      <c r="AH145" cm="1">
        <f t="array" ref="AH145">_xlfn.IFNA(INDEX([2]household_income_2021!E:E,MATCH($A145,[2]household_income_2021!$A:$A,0),0),-99999)</f>
        <v>15</v>
      </c>
      <c r="AI145" cm="1">
        <f t="array" ref="AI145">_xlfn.IFNA(INDEX([2]household_income_2021!F:F,MATCH($A145,[2]household_income_2021!$A:$A,0),0),-99999)</f>
        <v>15.7</v>
      </c>
    </row>
    <row r="146" spans="1:35" x14ac:dyDescent="0.25">
      <c r="A146" s="5" t="s">
        <v>452</v>
      </c>
      <c r="B146" s="6" t="s">
        <v>453</v>
      </c>
      <c r="C146" s="7" t="s">
        <v>454</v>
      </c>
      <c r="D146" s="7" t="s">
        <v>454</v>
      </c>
      <c r="E146" s="7" t="s">
        <v>22</v>
      </c>
      <c r="F146" s="7" t="s">
        <v>452</v>
      </c>
      <c r="G146" s="7" t="str" cm="1">
        <f t="array" ref="G146">INDEX('municipalities per province'!F:F,MATCH(municipalities!A146,'municipalities per province'!B:B,0),0)</f>
        <v>Zuid-Holland</v>
      </c>
      <c r="H146" s="8">
        <v>1</v>
      </c>
      <c r="I146" s="9">
        <v>121434</v>
      </c>
      <c r="J146" s="9">
        <v>60264</v>
      </c>
      <c r="K146" s="9">
        <v>61170</v>
      </c>
      <c r="L146" s="9">
        <v>1</v>
      </c>
      <c r="M146" s="10">
        <v>2535</v>
      </c>
      <c r="N146" s="11">
        <v>58</v>
      </c>
      <c r="O146" s="11">
        <v>42</v>
      </c>
      <c r="P146" s="12">
        <f>IF(AE146&lt;0,AVERAGEIF(AE:AE,"&gt;0"),AE146)</f>
        <v>32.4</v>
      </c>
      <c r="Q146" s="12">
        <f>IF(AF146&lt;0,AVERAGEIF(AF:AF,"&gt;0"),AF146)</f>
        <v>8.1</v>
      </c>
      <c r="R146" s="12">
        <f>IF(AG146&lt;0,AVERAGEIF(AG:AG,"&gt;0"),AG146)</f>
        <v>11.7</v>
      </c>
      <c r="S146" s="12">
        <f>IF(AH146&lt;0,AVERAGEIF(AH:AH,"&gt;0"),AH146)</f>
        <v>14.6</v>
      </c>
      <c r="T146" s="12">
        <f>IF(AI146&lt;0,AVERAGEIF(AI:AI,"&gt;0"),AI146)</f>
        <v>67.2</v>
      </c>
      <c r="U146" s="12" cm="1">
        <f t="array" ref="U146">INDEX(municipality_wind_potential!$X:$X,MATCH(municipalities!$F146,municipality_wind_potential!$E:$E,0),0)</f>
        <v>54</v>
      </c>
      <c r="V146" s="12">
        <f t="shared" si="6"/>
        <v>302.39999999999998</v>
      </c>
      <c r="W146" s="12" cm="1">
        <f t="array" ref="W146">INDEX(municipality_wind_potential!$Y:$Y,MATCH(municipalities!$F146,municipality_wind_potential!$E:$E,0),0) / 3.6</f>
        <v>862.84722222222217</v>
      </c>
      <c r="X146" s="12">
        <f t="shared" si="7"/>
        <v>125.48356131509478</v>
      </c>
      <c r="Y146" s="12" cm="1">
        <f t="array" ref="Y146">INDEX(municipality_pv_potential!$G:$G,MATCH(municipalities!$A146,municipality_pv_potential!$E:$E,0),0)/3.6*$AC$4</f>
        <v>116.19777777777777</v>
      </c>
      <c r="Z146" s="12">
        <f t="shared" si="8"/>
        <v>108.34233261339094</v>
      </c>
      <c r="AA146" s="12" cm="1">
        <f t="array" ref="AA146">INDEX(municipality_pv_potential!$H:$H,MATCH(municipalities!$A146,municipality_pv_potential!$E:$E,0),0)/3.6</f>
        <v>100.325</v>
      </c>
      <c r="AB146" s="12"/>
      <c r="AE146" cm="1">
        <f t="array" ref="AE146">_xlfn.IFNA(INDEX([2]household_income_2021!B:B,MATCH($A146,[2]household_income_2021!$A:$A,0),0),-99999)</f>
        <v>32.4</v>
      </c>
      <c r="AF146" cm="1">
        <f t="array" ref="AF146">_xlfn.IFNA(INDEX([2]household_income_2021!C:C,MATCH($A146,[2]household_income_2021!$A:$A,0),0),-99999)</f>
        <v>8.1</v>
      </c>
      <c r="AG146" cm="1">
        <f t="array" ref="AG146">_xlfn.IFNA(INDEX([2]household_income_2021!D:D,MATCH($A146,[2]household_income_2021!$A:$A,0),0),-99999)</f>
        <v>11.7</v>
      </c>
      <c r="AH146" cm="1">
        <f t="array" ref="AH146">_xlfn.IFNA(INDEX([2]household_income_2021!E:E,MATCH($A146,[2]household_income_2021!$A:$A,0),0),-99999)</f>
        <v>14.6</v>
      </c>
      <c r="AI146" cm="1">
        <f t="array" ref="AI146">_xlfn.IFNA(INDEX([2]household_income_2021!F:F,MATCH($A146,[2]household_income_2021!$A:$A,0),0),-99999)</f>
        <v>67.2</v>
      </c>
    </row>
    <row r="147" spans="1:35" x14ac:dyDescent="0.25">
      <c r="A147" s="5" t="s">
        <v>455</v>
      </c>
      <c r="B147" s="6" t="s">
        <v>456</v>
      </c>
      <c r="C147" s="7" t="s">
        <v>457</v>
      </c>
      <c r="D147" s="7" t="s">
        <v>457</v>
      </c>
      <c r="E147" s="7" t="s">
        <v>22</v>
      </c>
      <c r="F147" s="7" t="s">
        <v>455</v>
      </c>
      <c r="G147" s="7" t="str" cm="1">
        <f t="array" ref="G147">INDEX('municipalities per province'!F:F,MATCH(municipalities!A147,'municipalities per province'!B:B,0),0)</f>
        <v>Zuid-Holland</v>
      </c>
      <c r="H147" s="8">
        <v>1</v>
      </c>
      <c r="I147" s="9">
        <v>38461</v>
      </c>
      <c r="J147" s="9">
        <v>19113</v>
      </c>
      <c r="K147" s="9">
        <v>19348</v>
      </c>
      <c r="L147" s="9">
        <v>2</v>
      </c>
      <c r="M147" s="10">
        <v>1750</v>
      </c>
      <c r="N147" s="11">
        <v>49</v>
      </c>
      <c r="O147" s="11">
        <v>51</v>
      </c>
      <c r="P147" s="12">
        <f>IF(AE147&lt;0,AVERAGEIF(AE:AE,"&gt;0"),AE147)</f>
        <v>33.1</v>
      </c>
      <c r="Q147" s="12">
        <f>IF(AF147&lt;0,AVERAGEIF(AF:AF,"&gt;0"),AF147)</f>
        <v>7</v>
      </c>
      <c r="R147" s="12">
        <f>IF(AG147&lt;0,AVERAGEIF(AG:AG,"&gt;0"),AG147)</f>
        <v>10.9</v>
      </c>
      <c r="S147" s="12">
        <f>IF(AH147&lt;0,AVERAGEIF(AH:AH,"&gt;0"),AH147)</f>
        <v>14.1</v>
      </c>
      <c r="T147" s="12">
        <f>IF(AI147&lt;0,AVERAGEIF(AI:AI,"&gt;0"),AI147)</f>
        <v>52.7</v>
      </c>
      <c r="U147" s="12" cm="1">
        <f t="array" ref="U147">INDEX(municipality_wind_potential!$X:$X,MATCH(municipalities!$F147,municipality_wind_potential!$E:$E,0),0)</f>
        <v>4</v>
      </c>
      <c r="V147" s="12">
        <f t="shared" si="6"/>
        <v>22.4</v>
      </c>
      <c r="W147" s="12" cm="1">
        <f t="array" ref="W147">INDEX(municipality_wind_potential!$Y:$Y,MATCH(municipalities!$F147,municipality_wind_potential!$E:$E,0),0) / 3.6</f>
        <v>64.511111111111106</v>
      </c>
      <c r="X147" s="12">
        <f t="shared" si="7"/>
        <v>46.745260379169665</v>
      </c>
      <c r="Y147" s="12" cm="1">
        <f t="array" ref="Y147">INDEX(municipality_pv_potential!$G:$G,MATCH(municipalities!$A147,municipality_pv_potential!$E:$E,0),0)/3.6*$AC$4</f>
        <v>43.286111111111111</v>
      </c>
      <c r="Z147" s="12">
        <f t="shared" si="8"/>
        <v>27.702783777297814</v>
      </c>
      <c r="AA147" s="12" cm="1">
        <f t="array" ref="AA147">INDEX(municipality_pv_potential!$H:$H,MATCH(municipalities!$A147,municipality_pv_potential!$E:$E,0),0)/3.6</f>
        <v>25.652777777777775</v>
      </c>
      <c r="AB147" s="12"/>
      <c r="AE147" cm="1">
        <f t="array" ref="AE147">_xlfn.IFNA(INDEX([2]household_income_2021!B:B,MATCH($A147,[2]household_income_2021!$A:$A,0),0),-99999)</f>
        <v>33.1</v>
      </c>
      <c r="AF147" cm="1">
        <f t="array" ref="AF147">_xlfn.IFNA(INDEX([2]household_income_2021!C:C,MATCH($A147,[2]household_income_2021!$A:$A,0),0),-99999)</f>
        <v>7</v>
      </c>
      <c r="AG147" cm="1">
        <f t="array" ref="AG147">_xlfn.IFNA(INDEX([2]household_income_2021!D:D,MATCH($A147,[2]household_income_2021!$A:$A,0),0),-99999)</f>
        <v>10.9</v>
      </c>
      <c r="AH147" cm="1">
        <f t="array" ref="AH147">_xlfn.IFNA(INDEX([2]household_income_2021!E:E,MATCH($A147,[2]household_income_2021!$A:$A,0),0),-99999)</f>
        <v>14.1</v>
      </c>
      <c r="AI147" cm="1">
        <f t="array" ref="AI147">_xlfn.IFNA(INDEX([2]household_income_2021!F:F,MATCH($A147,[2]household_income_2021!$A:$A,0),0),-99999)</f>
        <v>52.7</v>
      </c>
    </row>
    <row r="148" spans="1:35" x14ac:dyDescent="0.25">
      <c r="A148" s="5" t="s">
        <v>458</v>
      </c>
      <c r="B148" s="6" t="s">
        <v>459</v>
      </c>
      <c r="C148" s="7" t="s">
        <v>460</v>
      </c>
      <c r="D148" s="7" t="s">
        <v>460</v>
      </c>
      <c r="E148" s="7" t="s">
        <v>22</v>
      </c>
      <c r="F148" s="7" t="s">
        <v>458</v>
      </c>
      <c r="G148" s="7" t="str" cm="1">
        <f t="array" ref="G148">INDEX('municipalities per province'!F:F,MATCH(municipalities!A148,'municipalities per province'!B:B,0),0)</f>
        <v>Zuid-Holland</v>
      </c>
      <c r="H148" s="8">
        <v>1</v>
      </c>
      <c r="I148" s="9">
        <v>75316</v>
      </c>
      <c r="J148" s="9">
        <v>37002</v>
      </c>
      <c r="K148" s="9">
        <v>38314</v>
      </c>
      <c r="L148" s="9">
        <v>1</v>
      </c>
      <c r="M148" s="10">
        <v>2557</v>
      </c>
      <c r="N148" s="11">
        <v>56</v>
      </c>
      <c r="O148" s="11">
        <v>44</v>
      </c>
      <c r="P148" s="12">
        <f>IF(AE148&lt;0,AVERAGEIF(AE:AE,"&gt;0"),AE148)</f>
        <v>33</v>
      </c>
      <c r="Q148" s="12">
        <f>IF(AF148&lt;0,AVERAGEIF(AF:AF,"&gt;0"),AF148)</f>
        <v>6.7</v>
      </c>
      <c r="R148" s="12">
        <f>IF(AG148&lt;0,AVERAGEIF(AG:AG,"&gt;0"),AG148)</f>
        <v>10.3</v>
      </c>
      <c r="S148" s="12">
        <f>IF(AH148&lt;0,AVERAGEIF(AH:AH,"&gt;0"),AH148)</f>
        <v>13.1</v>
      </c>
      <c r="T148" s="12">
        <f>IF(AI148&lt;0,AVERAGEIF(AI:AI,"&gt;0"),AI148)</f>
        <v>77.5</v>
      </c>
      <c r="U148" s="12" cm="1">
        <f t="array" ref="U148">INDEX(municipality_wind_potential!$X:$X,MATCH(municipalities!$F148,municipality_wind_potential!$E:$E,0),0)</f>
        <v>2</v>
      </c>
      <c r="V148" s="12">
        <f t="shared" si="6"/>
        <v>11.2</v>
      </c>
      <c r="W148" s="12" cm="1">
        <f t="array" ref="W148">INDEX(municipality_wind_potential!$Y:$Y,MATCH(municipalities!$F148,municipality_wind_potential!$E:$E,0),0) / 3.6</f>
        <v>26.627777777777776</v>
      </c>
      <c r="X148" s="12">
        <f t="shared" si="7"/>
        <v>66.231101511879061</v>
      </c>
      <c r="Y148" s="12" cm="1">
        <f t="array" ref="Y148">INDEX(municipality_pv_potential!$G:$G,MATCH(municipalities!$A148,municipality_pv_potential!$E:$E,0),0)/3.6*$AC$4</f>
        <v>61.330000000000013</v>
      </c>
      <c r="Z148" s="12">
        <f t="shared" si="8"/>
        <v>8.6213102951763858</v>
      </c>
      <c r="AA148" s="12" cm="1">
        <f t="array" ref="AA148">INDEX(municipality_pv_potential!$H:$H,MATCH(municipalities!$A148,municipality_pv_potential!$E:$E,0),0)/3.6</f>
        <v>7.9833333333333325</v>
      </c>
      <c r="AB148" s="12"/>
      <c r="AE148" cm="1">
        <f t="array" ref="AE148">_xlfn.IFNA(INDEX([2]household_income_2021!B:B,MATCH($A148,[2]household_income_2021!$A:$A,0),0),-99999)</f>
        <v>33</v>
      </c>
      <c r="AF148" cm="1">
        <f t="array" ref="AF148">_xlfn.IFNA(INDEX([2]household_income_2021!C:C,MATCH($A148,[2]household_income_2021!$A:$A,0),0),-99999)</f>
        <v>6.7</v>
      </c>
      <c r="AG148" cm="1">
        <f t="array" ref="AG148">_xlfn.IFNA(INDEX([2]household_income_2021!D:D,MATCH($A148,[2]household_income_2021!$A:$A,0),0),-99999)</f>
        <v>10.3</v>
      </c>
      <c r="AH148" cm="1">
        <f t="array" ref="AH148">_xlfn.IFNA(INDEX([2]household_income_2021!E:E,MATCH($A148,[2]household_income_2021!$A:$A,0),0),-99999)</f>
        <v>13.1</v>
      </c>
      <c r="AI148" cm="1">
        <f t="array" ref="AI148">_xlfn.IFNA(INDEX([2]household_income_2021!F:F,MATCH($A148,[2]household_income_2021!$A:$A,0),0),-99999)</f>
        <v>77.5</v>
      </c>
    </row>
    <row r="149" spans="1:35" x14ac:dyDescent="0.25">
      <c r="A149" s="5" t="s">
        <v>461</v>
      </c>
      <c r="B149" s="6" t="s">
        <v>462</v>
      </c>
      <c r="C149" s="7" t="s">
        <v>463</v>
      </c>
      <c r="D149" s="7" t="s">
        <v>463</v>
      </c>
      <c r="E149" s="7" t="s">
        <v>22</v>
      </c>
      <c r="F149" s="7" t="s">
        <v>461</v>
      </c>
      <c r="G149" s="7" t="str" cm="1">
        <f t="array" ref="G149">INDEX('municipalities per province'!F:F,MATCH(municipalities!A149,'municipalities per province'!B:B,0),0)</f>
        <v>Zuid-Holland</v>
      </c>
      <c r="H149" s="8">
        <v>3</v>
      </c>
      <c r="I149" s="9">
        <v>562839</v>
      </c>
      <c r="J149" s="9">
        <v>280338</v>
      </c>
      <c r="K149" s="9">
        <v>282501</v>
      </c>
      <c r="L149" s="9">
        <v>1</v>
      </c>
      <c r="M149" s="10">
        <v>5037</v>
      </c>
      <c r="N149" s="11">
        <v>41</v>
      </c>
      <c r="O149" s="11">
        <v>58</v>
      </c>
      <c r="P149" s="12">
        <f>IF(AE149&lt;0,AVERAGEIF(AE:AE,"&gt;0"),AE149)</f>
        <v>31.8</v>
      </c>
      <c r="Q149" s="12">
        <f>IF(AF149&lt;0,AVERAGEIF(AF:AF,"&gt;0"),AF149)</f>
        <v>11.6</v>
      </c>
      <c r="R149" s="12">
        <f>IF(AG149&lt;0,AVERAGEIF(AG:AG,"&gt;0"),AG149)</f>
        <v>15.7</v>
      </c>
      <c r="S149" s="12">
        <f>IF(AH149&lt;0,AVERAGEIF(AH:AH,"&gt;0"),AH149)</f>
        <v>18.7</v>
      </c>
      <c r="T149" s="12">
        <f>IF(AI149&lt;0,AVERAGEIF(AI:AI,"&gt;0"),AI149)</f>
        <v>22.1</v>
      </c>
      <c r="U149" s="12" cm="1">
        <f t="array" ref="U149">INDEX(municipality_wind_potential!$X:$X,MATCH(municipalities!$F149,municipality_wind_potential!$E:$E,0),0)</f>
        <v>6</v>
      </c>
      <c r="V149" s="12">
        <f t="shared" si="6"/>
        <v>33.599999999999994</v>
      </c>
      <c r="W149" s="12" cm="1">
        <f t="array" ref="W149">INDEX(municipality_wind_potential!$Y:$Y,MATCH(municipalities!$F149,municipality_wind_potential!$E:$E,0),0) / 3.6</f>
        <v>97.636111111111106</v>
      </c>
      <c r="X149" s="12">
        <f t="shared" si="7"/>
        <v>364.34005279577639</v>
      </c>
      <c r="Y149" s="12" cm="1">
        <f t="array" ref="Y149">INDEX(municipality_pv_potential!$G:$G,MATCH(municipalities!$A149,municipality_pv_potential!$E:$E,0),0)/3.6*$AC$4</f>
        <v>337.37888888888892</v>
      </c>
      <c r="Z149" s="12">
        <f t="shared" si="8"/>
        <v>5.8315334773218144</v>
      </c>
      <c r="AA149" s="12" cm="1">
        <f t="array" ref="AA149">INDEX(municipality_pv_potential!$H:$H,MATCH(municipalities!$A149,municipality_pv_potential!$E:$E,0),0)/3.6</f>
        <v>5.4</v>
      </c>
      <c r="AB149" s="12"/>
      <c r="AE149" cm="1">
        <f t="array" ref="AE149">_xlfn.IFNA(INDEX([2]household_income_2021!B:B,MATCH($A149,[2]household_income_2021!$A:$A,0),0),-99999)</f>
        <v>31.8</v>
      </c>
      <c r="AF149" cm="1">
        <f t="array" ref="AF149">_xlfn.IFNA(INDEX([2]household_income_2021!C:C,MATCH($A149,[2]household_income_2021!$A:$A,0),0),-99999)</f>
        <v>11.6</v>
      </c>
      <c r="AG149" cm="1">
        <f t="array" ref="AG149">_xlfn.IFNA(INDEX([2]household_income_2021!D:D,MATCH($A149,[2]household_income_2021!$A:$A,0),0),-99999)</f>
        <v>15.7</v>
      </c>
      <c r="AH149" cm="1">
        <f t="array" ref="AH149">_xlfn.IFNA(INDEX([2]household_income_2021!E:E,MATCH($A149,[2]household_income_2021!$A:$A,0),0),-99999)</f>
        <v>18.7</v>
      </c>
      <c r="AI149" cm="1">
        <f t="array" ref="AI149">_xlfn.IFNA(INDEX([2]household_income_2021!F:F,MATCH($A149,[2]household_income_2021!$A:$A,0),0),-99999)</f>
        <v>22.1</v>
      </c>
    </row>
    <row r="150" spans="1:35" x14ac:dyDescent="0.25">
      <c r="A150" s="5" t="s">
        <v>464</v>
      </c>
      <c r="B150" s="6" t="s">
        <v>465</v>
      </c>
      <c r="C150" s="7" t="s">
        <v>466</v>
      </c>
      <c r="D150" s="7" t="s">
        <v>466</v>
      </c>
      <c r="E150" s="7" t="s">
        <v>22</v>
      </c>
      <c r="F150" s="7" t="s">
        <v>464</v>
      </c>
      <c r="G150" s="7" t="str" cm="1">
        <f t="array" ref="G150">INDEX('municipalities per province'!F:F,MATCH(municipalities!A150,'municipalities per province'!B:B,0),0)</f>
        <v>Zuid-Holland</v>
      </c>
      <c r="H150" s="8">
        <v>1</v>
      </c>
      <c r="I150" s="9">
        <v>18681</v>
      </c>
      <c r="J150" s="9">
        <v>9269</v>
      </c>
      <c r="K150" s="9">
        <v>9412</v>
      </c>
      <c r="L150" s="9">
        <v>4</v>
      </c>
      <c r="M150" s="10">
        <v>992</v>
      </c>
      <c r="N150" s="11">
        <v>65</v>
      </c>
      <c r="O150" s="11">
        <v>35</v>
      </c>
      <c r="P150" s="12">
        <f>IF(AE150&lt;0,AVERAGEIF(AE:AE,"&gt;0"),AE150)</f>
        <v>34.200000000000003</v>
      </c>
      <c r="Q150" s="12">
        <f>IF(AF150&lt;0,AVERAGEIF(AF:AF,"&gt;0"),AF150)</f>
        <v>3.2</v>
      </c>
      <c r="R150" s="12">
        <f>IF(AG150&lt;0,AVERAGEIF(AG:AG,"&gt;0"),AG150)</f>
        <v>5.5</v>
      </c>
      <c r="S150" s="12">
        <f>IF(AH150&lt;0,AVERAGEIF(AH:AH,"&gt;0"),AH150)</f>
        <v>8.1999999999999993</v>
      </c>
      <c r="T150" s="12">
        <f>IF(AI150&lt;0,AVERAGEIF(AI:AI,"&gt;0"),AI150)</f>
        <v>142.1</v>
      </c>
      <c r="U150" s="12" cm="1">
        <f t="array" ref="U150">INDEX(municipality_wind_potential!$X:$X,MATCH(municipalities!$F150,municipality_wind_potential!$E:$E,0),0)</f>
        <v>7</v>
      </c>
      <c r="V150" s="12">
        <f t="shared" si="6"/>
        <v>39.199999999999996</v>
      </c>
      <c r="W150" s="12" cm="1">
        <f t="array" ref="W150">INDEX(municipality_wind_potential!$Y:$Y,MATCH(municipalities!$F150,municipality_wind_potential!$E:$E,0),0) / 3.6</f>
        <v>115.38888888888889</v>
      </c>
      <c r="X150" s="12">
        <f t="shared" si="7"/>
        <v>26.786657067434607</v>
      </c>
      <c r="Y150" s="12" cm="1">
        <f t="array" ref="Y150">INDEX(municipality_pv_potential!$G:$G,MATCH(municipalities!$A150,municipality_pv_potential!$E:$E,0),0)/3.6*$AC$4</f>
        <v>24.804444444444446</v>
      </c>
      <c r="Z150" s="12">
        <f t="shared" si="8"/>
        <v>43.46952243820494</v>
      </c>
      <c r="AA150" s="12" cm="1">
        <f t="array" ref="AA150">INDEX(municipality_pv_potential!$H:$H,MATCH(municipalities!$A150,municipality_pv_potential!$E:$E,0),0)/3.6</f>
        <v>40.252777777777773</v>
      </c>
      <c r="AB150" s="12"/>
      <c r="AE150" cm="1">
        <f t="array" ref="AE150">_xlfn.IFNA(INDEX([2]household_income_2021!B:B,MATCH($A150,[2]household_income_2021!$A:$A,0),0),-99999)</f>
        <v>34.200000000000003</v>
      </c>
      <c r="AF150" cm="1">
        <f t="array" ref="AF150">_xlfn.IFNA(INDEX([2]household_income_2021!C:C,MATCH($A150,[2]household_income_2021!$A:$A,0),0),-99999)</f>
        <v>3.2</v>
      </c>
      <c r="AG150" cm="1">
        <f t="array" ref="AG150">_xlfn.IFNA(INDEX([2]household_income_2021!D:D,MATCH($A150,[2]household_income_2021!$A:$A,0),0),-99999)</f>
        <v>5.5</v>
      </c>
      <c r="AH150" cm="1">
        <f t="array" ref="AH150">_xlfn.IFNA(INDEX([2]household_income_2021!E:E,MATCH($A150,[2]household_income_2021!$A:$A,0),0),-99999)</f>
        <v>8.1999999999999993</v>
      </c>
      <c r="AI150" cm="1">
        <f t="array" ref="AI150">_xlfn.IFNA(INDEX([2]household_income_2021!F:F,MATCH($A150,[2]household_income_2021!$A:$A,0),0),-99999)</f>
        <v>142.1</v>
      </c>
    </row>
    <row r="151" spans="1:35" x14ac:dyDescent="0.25">
      <c r="A151" s="5" t="s">
        <v>467</v>
      </c>
      <c r="B151" s="6" t="s">
        <v>468</v>
      </c>
      <c r="C151" s="7" t="s">
        <v>469</v>
      </c>
      <c r="D151" s="7" t="s">
        <v>469</v>
      </c>
      <c r="E151" s="7" t="s">
        <v>22</v>
      </c>
      <c r="F151" s="7" t="s">
        <v>467</v>
      </c>
      <c r="G151" s="7" t="str" cm="1">
        <f t="array" ref="G151">INDEX('municipalities per province'!F:F,MATCH(municipalities!A151,'municipalities per province'!B:B,0),0)</f>
        <v>Zuid-Holland</v>
      </c>
      <c r="H151" s="8">
        <v>1</v>
      </c>
      <c r="I151" s="9">
        <v>32183</v>
      </c>
      <c r="J151" s="9">
        <v>15834</v>
      </c>
      <c r="K151" s="9">
        <v>16349</v>
      </c>
      <c r="L151" s="9">
        <v>2</v>
      </c>
      <c r="M151" s="10">
        <v>1867</v>
      </c>
      <c r="N151" s="11">
        <v>72</v>
      </c>
      <c r="O151" s="11">
        <v>28</v>
      </c>
      <c r="P151" s="12">
        <f>IF(AE151&lt;0,AVERAGEIF(AE:AE,"&gt;0"),AE151)</f>
        <v>37</v>
      </c>
      <c r="Q151" s="12">
        <f>IF(AF151&lt;0,AVERAGEIF(AF:AF,"&gt;0"),AF151)</f>
        <v>3.6</v>
      </c>
      <c r="R151" s="12">
        <f>IF(AG151&lt;0,AVERAGEIF(AG:AG,"&gt;0"),AG151)</f>
        <v>5.7</v>
      </c>
      <c r="S151" s="12">
        <f>IF(AH151&lt;0,AVERAGEIF(AH:AH,"&gt;0"),AH151)</f>
        <v>8</v>
      </c>
      <c r="T151" s="12">
        <f>IF(AI151&lt;0,AVERAGEIF(AI:AI,"&gt;0"),AI151)</f>
        <v>146.6</v>
      </c>
      <c r="U151" s="12" cm="1">
        <f t="array" ref="U151">INDEX(municipality_wind_potential!$X:$X,MATCH(municipalities!$F151,municipality_wind_potential!$E:$E,0),0)</f>
        <v>3</v>
      </c>
      <c r="V151" s="12">
        <f t="shared" si="6"/>
        <v>16.799999999999997</v>
      </c>
      <c r="W151" s="12" cm="1">
        <f t="array" ref="W151">INDEX(municipality_wind_potential!$Y:$Y,MATCH(municipalities!$F151,municipality_wind_potential!$E:$E,0),0) / 3.6</f>
        <v>40.319444444444443</v>
      </c>
      <c r="X151" s="12">
        <f t="shared" si="7"/>
        <v>28.992680585553156</v>
      </c>
      <c r="Y151" s="12" cm="1">
        <f t="array" ref="Y151">INDEX(municipality_pv_potential!$G:$G,MATCH(municipalities!$A151,municipality_pv_potential!$E:$E,0),0)/3.6*$AC$4</f>
        <v>26.847222222222225</v>
      </c>
      <c r="Z151" s="12">
        <f t="shared" si="8"/>
        <v>3.3177345812335015</v>
      </c>
      <c r="AA151" s="12" cm="1">
        <f t="array" ref="AA151">INDEX(municipality_pv_potential!$H:$H,MATCH(municipalities!$A151,municipality_pv_potential!$E:$E,0),0)/3.6</f>
        <v>3.0722222222222224</v>
      </c>
      <c r="AB151" s="12"/>
      <c r="AE151" cm="1">
        <f t="array" ref="AE151">_xlfn.IFNA(INDEX([2]household_income_2021!B:B,MATCH($A151,[2]household_income_2021!$A:$A,0),0),-99999)</f>
        <v>37</v>
      </c>
      <c r="AF151" cm="1">
        <f t="array" ref="AF151">_xlfn.IFNA(INDEX([2]household_income_2021!C:C,MATCH($A151,[2]household_income_2021!$A:$A,0),0),-99999)</f>
        <v>3.6</v>
      </c>
      <c r="AG151" cm="1">
        <f t="array" ref="AG151">_xlfn.IFNA(INDEX([2]household_income_2021!D:D,MATCH($A151,[2]household_income_2021!$A:$A,0),0),-99999)</f>
        <v>5.7</v>
      </c>
      <c r="AH151" cm="1">
        <f t="array" ref="AH151">_xlfn.IFNA(INDEX([2]household_income_2021!E:E,MATCH($A151,[2]household_income_2021!$A:$A,0),0),-99999)</f>
        <v>8</v>
      </c>
      <c r="AI151" cm="1">
        <f t="array" ref="AI151">_xlfn.IFNA(INDEX([2]household_income_2021!F:F,MATCH($A151,[2]household_income_2021!$A:$A,0),0),-99999)</f>
        <v>146.6</v>
      </c>
    </row>
    <row r="152" spans="1:35" x14ac:dyDescent="0.25">
      <c r="A152" s="5" t="s">
        <v>470</v>
      </c>
      <c r="B152" s="6" t="s">
        <v>471</v>
      </c>
      <c r="C152" s="7" t="s">
        <v>472</v>
      </c>
      <c r="D152" s="7" t="s">
        <v>472</v>
      </c>
      <c r="E152" s="7" t="s">
        <v>22</v>
      </c>
      <c r="F152" s="7" t="s">
        <v>470</v>
      </c>
      <c r="G152" s="7" t="str" cm="1">
        <f t="array" ref="G152">INDEX('municipalities per province'!F:F,MATCH(municipalities!A152,'municipalities per province'!B:B,0),0)</f>
        <v>Noord-Holland</v>
      </c>
      <c r="H152" s="8">
        <v>1</v>
      </c>
      <c r="I152" s="9">
        <v>22138</v>
      </c>
      <c r="J152" s="9">
        <v>11146</v>
      </c>
      <c r="K152" s="9">
        <v>10992</v>
      </c>
      <c r="L152" s="9">
        <v>3</v>
      </c>
      <c r="M152" s="10">
        <v>1159</v>
      </c>
      <c r="N152" s="11">
        <v>70</v>
      </c>
      <c r="O152" s="11">
        <v>30</v>
      </c>
      <c r="P152" s="12">
        <f>IF(AE152&lt;0,AVERAGEIF(AE:AE,"&gt;0"),AE152)</f>
        <v>33.1</v>
      </c>
      <c r="Q152" s="12">
        <f>IF(AF152&lt;0,AVERAGEIF(AF:AF,"&gt;0"),AF152)</f>
        <v>3.3</v>
      </c>
      <c r="R152" s="12">
        <f>IF(AG152&lt;0,AVERAGEIF(AG:AG,"&gt;0"),AG152)</f>
        <v>6.2</v>
      </c>
      <c r="S152" s="12">
        <f>IF(AH152&lt;0,AVERAGEIF(AH:AH,"&gt;0"),AH152)</f>
        <v>8.6999999999999993</v>
      </c>
      <c r="T152" s="12">
        <f>IF(AI152&lt;0,AVERAGEIF(AI:AI,"&gt;0"),AI152)</f>
        <v>132</v>
      </c>
      <c r="U152" s="12" cm="1">
        <f t="array" ref="U152">INDEX(municipality_wind_potential!$X:$X,MATCH(municipalities!$F152,municipality_wind_potential!$E:$E,0),0)</f>
        <v>5</v>
      </c>
      <c r="V152" s="12">
        <f t="shared" si="6"/>
        <v>28</v>
      </c>
      <c r="W152" s="12" cm="1">
        <f t="array" ref="W152">INDEX(municipality_wind_potential!$Y:$Y,MATCH(municipalities!$F152,municipality_wind_potential!$E:$E,0),0) / 3.6</f>
        <v>98</v>
      </c>
      <c r="X152" s="12">
        <f t="shared" si="7"/>
        <v>30.13678905687545</v>
      </c>
      <c r="Y152" s="12" cm="1">
        <f t="array" ref="Y152">INDEX(municipality_pv_potential!$G:$G,MATCH(municipalities!$A152,municipality_pv_potential!$E:$E,0),0)/3.6*$AC$4</f>
        <v>27.906666666666666</v>
      </c>
      <c r="Z152" s="12">
        <f t="shared" si="8"/>
        <v>25.575953923686104</v>
      </c>
      <c r="AA152" s="12" cm="1">
        <f t="array" ref="AA152">INDEX(municipality_pv_potential!$H:$H,MATCH(municipalities!$A152,municipality_pv_potential!$E:$E,0),0)/3.6</f>
        <v>23.683333333333334</v>
      </c>
      <c r="AB152" s="12"/>
      <c r="AE152" cm="1">
        <f t="array" ref="AE152">_xlfn.IFNA(INDEX([2]household_income_2021!B:B,MATCH($A152,[2]household_income_2021!$A:$A,0),0),-99999)</f>
        <v>33.1</v>
      </c>
      <c r="AF152" cm="1">
        <f t="array" ref="AF152">_xlfn.IFNA(INDEX([2]household_income_2021!C:C,MATCH($A152,[2]household_income_2021!$A:$A,0),0),-99999)</f>
        <v>3.3</v>
      </c>
      <c r="AG152" cm="1">
        <f t="array" ref="AG152">_xlfn.IFNA(INDEX([2]household_income_2021!D:D,MATCH($A152,[2]household_income_2021!$A:$A,0),0),-99999)</f>
        <v>6.2</v>
      </c>
      <c r="AH152" cm="1">
        <f t="array" ref="AH152">_xlfn.IFNA(INDEX([2]household_income_2021!E:E,MATCH($A152,[2]household_income_2021!$A:$A,0),0),-99999)</f>
        <v>8.6999999999999993</v>
      </c>
      <c r="AI152" cm="1">
        <f t="array" ref="AI152">_xlfn.IFNA(INDEX([2]household_income_2021!F:F,MATCH($A152,[2]household_income_2021!$A:$A,0),0),-99999)</f>
        <v>132</v>
      </c>
    </row>
    <row r="153" spans="1:35" x14ac:dyDescent="0.25">
      <c r="A153" s="5" t="s">
        <v>473</v>
      </c>
      <c r="B153" s="6" t="s">
        <v>474</v>
      </c>
      <c r="C153" s="7" t="s">
        <v>475</v>
      </c>
      <c r="D153" s="7" t="s">
        <v>475</v>
      </c>
      <c r="E153" s="7" t="s">
        <v>22</v>
      </c>
      <c r="F153" s="7" t="s">
        <v>473</v>
      </c>
      <c r="G153" s="7" t="str" cm="1">
        <f t="array" ref="G153">INDEX('municipalities per province'!F:F,MATCH(municipalities!A153,'municipalities per province'!B:B,0),0)</f>
        <v>Zuid-Holland</v>
      </c>
      <c r="H153" s="8">
        <v>1</v>
      </c>
      <c r="I153" s="9">
        <v>22453</v>
      </c>
      <c r="J153" s="9">
        <v>11160</v>
      </c>
      <c r="K153" s="9">
        <v>11293</v>
      </c>
      <c r="L153" s="9">
        <v>2</v>
      </c>
      <c r="M153" s="10">
        <v>1598</v>
      </c>
      <c r="N153" s="11">
        <v>67</v>
      </c>
      <c r="O153" s="11">
        <v>33</v>
      </c>
      <c r="P153" s="12">
        <f>IF(AE153&lt;0,AVERAGEIF(AE:AE,"&gt;0"),AE153)</f>
        <v>35</v>
      </c>
      <c r="Q153" s="12">
        <f>IF(AF153&lt;0,AVERAGEIF(AF:AF,"&gt;0"),AF153)</f>
        <v>3.8</v>
      </c>
      <c r="R153" s="12">
        <f>IF(AG153&lt;0,AVERAGEIF(AG:AG,"&gt;0"),AG153)</f>
        <v>6.1</v>
      </c>
      <c r="S153" s="12">
        <f>IF(AH153&lt;0,AVERAGEIF(AH:AH,"&gt;0"),AH153)</f>
        <v>8.1999999999999993</v>
      </c>
      <c r="T153" s="12">
        <f>IF(AI153&lt;0,AVERAGEIF(AI:AI,"&gt;0"),AI153)</f>
        <v>157.4</v>
      </c>
      <c r="U153" s="12" cm="1">
        <f t="array" ref="U153">INDEX(municipality_wind_potential!$X:$X,MATCH(municipalities!$F153,municipality_wind_potential!$E:$E,0),0)</f>
        <v>2</v>
      </c>
      <c r="V153" s="12">
        <f t="shared" si="6"/>
        <v>11.2</v>
      </c>
      <c r="W153" s="12" cm="1">
        <f t="array" ref="W153">INDEX(municipality_wind_potential!$Y:$Y,MATCH(municipalities!$F153,municipality_wind_potential!$E:$E,0),0) / 3.6</f>
        <v>29.4</v>
      </c>
      <c r="X153" s="12">
        <f t="shared" si="7"/>
        <v>33.477321814254864</v>
      </c>
      <c r="Y153" s="12" cm="1">
        <f t="array" ref="Y153">INDEX(municipality_pv_potential!$G:$G,MATCH(municipalities!$A153,municipality_pv_potential!$E:$E,0),0)/3.6*$AC$4</f>
        <v>31</v>
      </c>
      <c r="Z153" s="12">
        <f t="shared" si="8"/>
        <v>26.865850731941443</v>
      </c>
      <c r="AA153" s="12" cm="1">
        <f t="array" ref="AA153">INDEX(municipality_pv_potential!$H:$H,MATCH(municipalities!$A153,municipality_pv_potential!$E:$E,0),0)/3.6</f>
        <v>24.877777777777776</v>
      </c>
      <c r="AB153" s="12"/>
      <c r="AE153" cm="1">
        <f t="array" ref="AE153">_xlfn.IFNA(INDEX([2]household_income_2021!B:B,MATCH($A153,[2]household_income_2021!$A:$A,0),0),-99999)</f>
        <v>35</v>
      </c>
      <c r="AF153" cm="1">
        <f t="array" ref="AF153">_xlfn.IFNA(INDEX([2]household_income_2021!C:C,MATCH($A153,[2]household_income_2021!$A:$A,0),0),-99999)</f>
        <v>3.8</v>
      </c>
      <c r="AG153" cm="1">
        <f t="array" ref="AG153">_xlfn.IFNA(INDEX([2]household_income_2021!D:D,MATCH($A153,[2]household_income_2021!$A:$A,0),0),-99999)</f>
        <v>6.1</v>
      </c>
      <c r="AH153" cm="1">
        <f t="array" ref="AH153">_xlfn.IFNA(INDEX([2]household_income_2021!E:E,MATCH($A153,[2]household_income_2021!$A:$A,0),0),-99999)</f>
        <v>8.1999999999999993</v>
      </c>
      <c r="AI153" cm="1">
        <f t="array" ref="AI153">_xlfn.IFNA(INDEX([2]household_income_2021!F:F,MATCH($A153,[2]household_income_2021!$A:$A,0),0),-99999)</f>
        <v>157.4</v>
      </c>
    </row>
    <row r="154" spans="1:35" x14ac:dyDescent="0.25">
      <c r="A154" s="5" t="s">
        <v>476</v>
      </c>
      <c r="B154" s="6" t="s">
        <v>477</v>
      </c>
      <c r="C154" s="7" t="s">
        <v>478</v>
      </c>
      <c r="D154" s="7" t="s">
        <v>478</v>
      </c>
      <c r="E154" s="7" t="s">
        <v>22</v>
      </c>
      <c r="F154" s="7" t="s">
        <v>476</v>
      </c>
      <c r="G154" s="7" t="str" cm="1">
        <f t="array" ref="G154">INDEX('municipalities per province'!F:F,MATCH(municipalities!A154,'municipalities per province'!B:B,0),0)</f>
        <v>Zuid-Holland</v>
      </c>
      <c r="H154" s="8">
        <v>1</v>
      </c>
      <c r="I154" s="9">
        <v>66607</v>
      </c>
      <c r="J154" s="9">
        <v>33119</v>
      </c>
      <c r="K154" s="9">
        <v>33488</v>
      </c>
      <c r="L154" s="9">
        <v>2</v>
      </c>
      <c r="M154" s="10">
        <v>2178</v>
      </c>
      <c r="N154" s="11">
        <v>65</v>
      </c>
      <c r="O154" s="11">
        <v>35</v>
      </c>
      <c r="P154" s="12">
        <f>IF(AE154&lt;0,AVERAGEIF(AE:AE,"&gt;0"),AE154)</f>
        <v>34.5</v>
      </c>
      <c r="Q154" s="12">
        <f>IF(AF154&lt;0,AVERAGEIF(AF:AF,"&gt;0"),AF154)</f>
        <v>4.4000000000000004</v>
      </c>
      <c r="R154" s="12">
        <f>IF(AG154&lt;0,AVERAGEIF(AG:AG,"&gt;0"),AG154)</f>
        <v>6.8</v>
      </c>
      <c r="S154" s="12">
        <f>IF(AH154&lt;0,AVERAGEIF(AH:AH,"&gt;0"),AH154)</f>
        <v>8.9</v>
      </c>
      <c r="T154" s="12">
        <f>IF(AI154&lt;0,AVERAGEIF(AI:AI,"&gt;0"),AI154)</f>
        <v>178.6</v>
      </c>
      <c r="U154" s="12" cm="1">
        <f t="array" ref="U154">INDEX(municipality_wind_potential!$X:$X,MATCH(municipalities!$F154,municipality_wind_potential!$E:$E,0),0)</f>
        <v>10</v>
      </c>
      <c r="V154" s="12">
        <f t="shared" si="6"/>
        <v>56</v>
      </c>
      <c r="W154" s="12" cm="1">
        <f t="array" ref="W154">INDEX(municipality_wind_potential!$Y:$Y,MATCH(municipalities!$F154,municipality_wind_potential!$E:$E,0),0) / 3.6</f>
        <v>186.20000000000002</v>
      </c>
      <c r="X154" s="12">
        <f t="shared" si="7"/>
        <v>75.191384689224876</v>
      </c>
      <c r="Y154" s="12" cm="1">
        <f t="array" ref="Y154">INDEX(municipality_pv_potential!$G:$G,MATCH(municipalities!$A154,municipality_pv_potential!$E:$E,0),0)/3.6*$AC$4</f>
        <v>69.62722222222223</v>
      </c>
      <c r="Z154" s="12">
        <f t="shared" si="8"/>
        <v>12.691984641228702</v>
      </c>
      <c r="AA154" s="12" cm="1">
        <f t="array" ref="AA154">INDEX(municipality_pv_potential!$H:$H,MATCH(municipalities!$A154,municipality_pv_potential!$E:$E,0),0)/3.6</f>
        <v>11.752777777777778</v>
      </c>
      <c r="AB154" s="12"/>
      <c r="AE154" cm="1">
        <f t="array" ref="AE154">_xlfn.IFNA(INDEX([2]household_income_2021!B:B,MATCH($A154,[2]household_income_2021!$A:$A,0),0),-99999)</f>
        <v>34.5</v>
      </c>
      <c r="AF154" cm="1">
        <f t="array" ref="AF154">_xlfn.IFNA(INDEX([2]household_income_2021!C:C,MATCH($A154,[2]household_income_2021!$A:$A,0),0),-99999)</f>
        <v>4.4000000000000004</v>
      </c>
      <c r="AG154" cm="1">
        <f t="array" ref="AG154">_xlfn.IFNA(INDEX([2]household_income_2021!D:D,MATCH($A154,[2]household_income_2021!$A:$A,0),0),-99999)</f>
        <v>6.8</v>
      </c>
      <c r="AH154" cm="1">
        <f t="array" ref="AH154">_xlfn.IFNA(INDEX([2]household_income_2021!E:E,MATCH($A154,[2]household_income_2021!$A:$A,0),0),-99999)</f>
        <v>8.9</v>
      </c>
      <c r="AI154" cm="1">
        <f t="array" ref="AI154">_xlfn.IFNA(INDEX([2]household_income_2021!F:F,MATCH($A154,[2]household_income_2021!$A:$A,0),0),-99999)</f>
        <v>178.6</v>
      </c>
    </row>
    <row r="155" spans="1:35" x14ac:dyDescent="0.25">
      <c r="A155" s="5" t="s">
        <v>479</v>
      </c>
      <c r="B155" s="6" t="s">
        <v>480</v>
      </c>
      <c r="C155" s="7" t="s">
        <v>481</v>
      </c>
      <c r="D155" s="7" t="s">
        <v>481</v>
      </c>
      <c r="E155" s="7" t="s">
        <v>22</v>
      </c>
      <c r="F155" s="7" t="s">
        <v>479</v>
      </c>
      <c r="G155" s="7" t="str" cm="1">
        <f t="array" ref="G155">INDEX('municipalities per province'!F:F,MATCH(municipalities!A155,'municipalities per province'!B:B,0),0)</f>
        <v>Zuid-Holland</v>
      </c>
      <c r="H155" s="8">
        <v>1</v>
      </c>
      <c r="I155" s="9">
        <v>29504</v>
      </c>
      <c r="J155" s="9">
        <v>14189</v>
      </c>
      <c r="K155" s="9">
        <v>15315</v>
      </c>
      <c r="L155" s="9">
        <v>2</v>
      </c>
      <c r="M155" s="10">
        <v>1966</v>
      </c>
      <c r="N155" s="11">
        <v>60</v>
      </c>
      <c r="O155" s="11">
        <v>40</v>
      </c>
      <c r="P155" s="12">
        <f>IF(AE155&lt;0,AVERAGEIF(AE:AE,"&gt;0"),AE155)</f>
        <v>35</v>
      </c>
      <c r="Q155" s="12">
        <f>IF(AF155&lt;0,AVERAGEIF(AF:AF,"&gt;0"),AF155)</f>
        <v>5.4</v>
      </c>
      <c r="R155" s="12">
        <f>IF(AG155&lt;0,AVERAGEIF(AG:AG,"&gt;0"),AG155)</f>
        <v>7.8</v>
      </c>
      <c r="S155" s="12">
        <f>IF(AH155&lt;0,AVERAGEIF(AH:AH,"&gt;0"),AH155)</f>
        <v>10.9</v>
      </c>
      <c r="T155" s="12">
        <f>IF(AI155&lt;0,AVERAGEIF(AI:AI,"&gt;0"),AI155)</f>
        <v>114.2</v>
      </c>
      <c r="U155" s="12" cm="1">
        <f t="array" ref="U155">INDEX(municipality_wind_potential!$X:$X,MATCH(municipalities!$F155,municipality_wind_potential!$E:$E,0),0)</f>
        <v>0</v>
      </c>
      <c r="V155" s="12">
        <f t="shared" si="6"/>
        <v>0</v>
      </c>
      <c r="W155" s="12" cm="1">
        <f t="array" ref="W155">INDEX(municipality_wind_potential!$Y:$Y,MATCH(municipalities!$F155,municipality_wind_potential!$E:$E,0),0) / 3.6</f>
        <v>0</v>
      </c>
      <c r="X155" s="12">
        <f t="shared" si="7"/>
        <v>32.234821214302855</v>
      </c>
      <c r="Y155" s="12" cm="1">
        <f t="array" ref="Y155">INDEX(municipality_pv_potential!$G:$G,MATCH(municipalities!$A155,municipality_pv_potential!$E:$E,0),0)/3.6*$AC$4</f>
        <v>29.849444444444444</v>
      </c>
      <c r="Z155" s="12">
        <f t="shared" si="8"/>
        <v>0.61495080393568513</v>
      </c>
      <c r="AA155" s="12" cm="1">
        <f t="array" ref="AA155">INDEX(municipality_pv_potential!$H:$H,MATCH(municipalities!$A155,municipality_pv_potential!$E:$E,0),0)/3.6</f>
        <v>0.56944444444444442</v>
      </c>
      <c r="AB155" s="12"/>
      <c r="AE155" cm="1">
        <f t="array" ref="AE155">_xlfn.IFNA(INDEX([2]household_income_2021!B:B,MATCH($A155,[2]household_income_2021!$A:$A,0),0),-99999)</f>
        <v>35</v>
      </c>
      <c r="AF155" cm="1">
        <f t="array" ref="AF155">_xlfn.IFNA(INDEX([2]household_income_2021!C:C,MATCH($A155,[2]household_income_2021!$A:$A,0),0),-99999)</f>
        <v>5.4</v>
      </c>
      <c r="AG155" cm="1">
        <f t="array" ref="AG155">_xlfn.IFNA(INDEX([2]household_income_2021!D:D,MATCH($A155,[2]household_income_2021!$A:$A,0),0),-99999)</f>
        <v>7.8</v>
      </c>
      <c r="AH155" cm="1">
        <f t="array" ref="AH155">_xlfn.IFNA(INDEX([2]household_income_2021!E:E,MATCH($A155,[2]household_income_2021!$A:$A,0),0),-99999)</f>
        <v>10.9</v>
      </c>
      <c r="AI155" cm="1">
        <f t="array" ref="AI155">_xlfn.IFNA(INDEX([2]household_income_2021!F:F,MATCH($A155,[2]household_income_2021!$A:$A,0),0),-99999)</f>
        <v>114.2</v>
      </c>
    </row>
    <row r="156" spans="1:35" x14ac:dyDescent="0.25">
      <c r="A156" s="5" t="s">
        <v>482</v>
      </c>
      <c r="B156" s="6" t="s">
        <v>483</v>
      </c>
      <c r="C156" s="7" t="s">
        <v>484</v>
      </c>
      <c r="D156" s="7" t="s">
        <v>484</v>
      </c>
      <c r="E156" s="7" t="s">
        <v>22</v>
      </c>
      <c r="F156" s="7" t="s">
        <v>482</v>
      </c>
      <c r="G156" s="7" t="str" cm="1">
        <f t="array" ref="G156">INDEX('municipalities per province'!F:F,MATCH(municipalities!A156,'municipalities per province'!B:B,0),0)</f>
        <v>Zuid-Holland</v>
      </c>
      <c r="H156" s="8">
        <v>1</v>
      </c>
      <c r="I156" s="9">
        <v>127089</v>
      </c>
      <c r="J156" s="9">
        <v>61437</v>
      </c>
      <c r="K156" s="9">
        <v>65652</v>
      </c>
      <c r="L156" s="9">
        <v>1</v>
      </c>
      <c r="M156" s="10">
        <v>3891</v>
      </c>
      <c r="N156" s="11">
        <v>41</v>
      </c>
      <c r="O156" s="11">
        <v>59</v>
      </c>
      <c r="P156" s="12">
        <f>IF(AE156&lt;0,AVERAGEIF(AE:AE,"&gt;0"),AE156)</f>
        <v>30.7</v>
      </c>
      <c r="Q156" s="12">
        <f>IF(AF156&lt;0,AVERAGEIF(AF:AF,"&gt;0"),AF156)</f>
        <v>7.5</v>
      </c>
      <c r="R156" s="12">
        <f>IF(AG156&lt;0,AVERAGEIF(AG:AG,"&gt;0"),AG156)</f>
        <v>11.3</v>
      </c>
      <c r="S156" s="12">
        <f>IF(AH156&lt;0,AVERAGEIF(AH:AH,"&gt;0"),AH156)</f>
        <v>14.1</v>
      </c>
      <c r="T156" s="12">
        <f>IF(AI156&lt;0,AVERAGEIF(AI:AI,"&gt;0"),AI156)</f>
        <v>24.7</v>
      </c>
      <c r="U156" s="12" cm="1">
        <f t="array" ref="U156">INDEX(municipality_wind_potential!$X:$X,MATCH(municipalities!$F156,municipality_wind_potential!$E:$E,0),0)</f>
        <v>2</v>
      </c>
      <c r="V156" s="12">
        <f t="shared" si="6"/>
        <v>11.2</v>
      </c>
      <c r="W156" s="12" cm="1">
        <f t="array" ref="W156">INDEX(municipality_wind_potential!$Y:$Y,MATCH(municipalities!$F156,municipality_wind_potential!$E:$E,0),0) / 3.6</f>
        <v>26.627777777777776</v>
      </c>
      <c r="X156" s="12">
        <f t="shared" si="7"/>
        <v>93.416126709863207</v>
      </c>
      <c r="Y156" s="12" cm="1">
        <f t="array" ref="Y156">INDEX(municipality_pv_potential!$G:$G,MATCH(municipalities!$A156,municipality_pv_potential!$E:$E,0),0)/3.6*$AC$4</f>
        <v>86.50333333333333</v>
      </c>
      <c r="Z156" s="12">
        <f t="shared" si="8"/>
        <v>8.8462922966162694</v>
      </c>
      <c r="AA156" s="12" cm="1">
        <f t="array" ref="AA156">INDEX(municipality_pv_potential!$H:$H,MATCH(municipalities!$A156,municipality_pv_potential!$E:$E,0),0)/3.6</f>
        <v>8.1916666666666664</v>
      </c>
      <c r="AB156" s="12"/>
      <c r="AE156" cm="1">
        <f t="array" ref="AE156">_xlfn.IFNA(INDEX([2]household_income_2021!B:B,MATCH($A156,[2]household_income_2021!$A:$A,0),0),-99999)</f>
        <v>30.7</v>
      </c>
      <c r="AF156" cm="1">
        <f t="array" ref="AF156">_xlfn.IFNA(INDEX([2]household_income_2021!C:C,MATCH($A156,[2]household_income_2021!$A:$A,0),0),-99999)</f>
        <v>7.5</v>
      </c>
      <c r="AG156" cm="1">
        <f t="array" ref="AG156">_xlfn.IFNA(INDEX([2]household_income_2021!D:D,MATCH($A156,[2]household_income_2021!$A:$A,0),0),-99999)</f>
        <v>11.3</v>
      </c>
      <c r="AH156" cm="1">
        <f t="array" ref="AH156">_xlfn.IFNA(INDEX([2]household_income_2021!E:E,MATCH($A156,[2]household_income_2021!$A:$A,0),0),-99999)</f>
        <v>14.1</v>
      </c>
      <c r="AI156" cm="1">
        <f t="array" ref="AI156">_xlfn.IFNA(INDEX([2]household_income_2021!F:F,MATCH($A156,[2]household_income_2021!$A:$A,0),0),-99999)</f>
        <v>24.7</v>
      </c>
    </row>
    <row r="157" spans="1:35" x14ac:dyDescent="0.25">
      <c r="A157" s="5" t="s">
        <v>485</v>
      </c>
      <c r="B157" s="6" t="s">
        <v>486</v>
      </c>
      <c r="C157" s="7" t="s">
        <v>487</v>
      </c>
      <c r="D157" s="7" t="s">
        <v>487</v>
      </c>
      <c r="E157" s="7" t="s">
        <v>22</v>
      </c>
      <c r="F157" s="7" t="s">
        <v>485</v>
      </c>
      <c r="G157" s="7" t="str" cm="1">
        <f t="array" ref="G157">INDEX('municipalities per province'!F:F,MATCH(municipalities!A157,'municipalities per province'!B:B,0),0)</f>
        <v>Zuid-Holland</v>
      </c>
      <c r="H157" s="8">
        <v>1</v>
      </c>
      <c r="I157" s="9">
        <v>27657</v>
      </c>
      <c r="J157" s="9">
        <v>13411</v>
      </c>
      <c r="K157" s="9">
        <v>14246</v>
      </c>
      <c r="L157" s="9">
        <v>1</v>
      </c>
      <c r="M157" s="10">
        <v>2569</v>
      </c>
      <c r="N157" s="11">
        <v>64</v>
      </c>
      <c r="O157" s="11">
        <v>36</v>
      </c>
      <c r="P157" s="12">
        <f>IF(AE157&lt;0,AVERAGEIF(AE:AE,"&gt;0"),AE157)</f>
        <v>36.4</v>
      </c>
      <c r="Q157" s="12">
        <f>IF(AF157&lt;0,AVERAGEIF(AF:AF,"&gt;0"),AF157)</f>
        <v>4.0999999999999996</v>
      </c>
      <c r="R157" s="12">
        <f>IF(AG157&lt;0,AVERAGEIF(AG:AG,"&gt;0"),AG157)</f>
        <v>6.3</v>
      </c>
      <c r="S157" s="12">
        <f>IF(AH157&lt;0,AVERAGEIF(AH:AH,"&gt;0"),AH157)</f>
        <v>8.5</v>
      </c>
      <c r="T157" s="12">
        <f>IF(AI157&lt;0,AVERAGEIF(AI:AI,"&gt;0"),AI157)</f>
        <v>173.7</v>
      </c>
      <c r="U157" s="12" cm="1">
        <f t="array" ref="U157">INDEX(municipality_wind_potential!$X:$X,MATCH(municipalities!$F157,municipality_wind_potential!$E:$E,0),0)</f>
        <v>5</v>
      </c>
      <c r="V157" s="12">
        <f t="shared" si="6"/>
        <v>28</v>
      </c>
      <c r="W157" s="12" cm="1">
        <f t="array" ref="W157">INDEX(municipality_wind_potential!$Y:$Y,MATCH(municipalities!$F157,municipality_wind_potential!$E:$E,0),0) / 3.6</f>
        <v>79.883333333333326</v>
      </c>
      <c r="X157" s="12">
        <f t="shared" si="7"/>
        <v>27.078233741300693</v>
      </c>
      <c r="Y157" s="12" cm="1">
        <f t="array" ref="Y157">INDEX(municipality_pv_potential!$G:$G,MATCH(municipalities!$A157,municipality_pv_potential!$E:$E,0),0)/3.6*$AC$4</f>
        <v>25.074444444444442</v>
      </c>
      <c r="Z157" s="12">
        <f t="shared" si="8"/>
        <v>22.957163426925845</v>
      </c>
      <c r="AA157" s="12" cm="1">
        <f t="array" ref="AA157">INDEX(municipality_pv_potential!$H:$H,MATCH(municipalities!$A157,municipality_pv_potential!$E:$E,0),0)/3.6</f>
        <v>21.258333333333333</v>
      </c>
      <c r="AB157" s="12"/>
      <c r="AE157" cm="1">
        <f t="array" ref="AE157">_xlfn.IFNA(INDEX([2]household_income_2021!B:B,MATCH($A157,[2]household_income_2021!$A:$A,0),0),-99999)</f>
        <v>36.4</v>
      </c>
      <c r="AF157" cm="1">
        <f t="array" ref="AF157">_xlfn.IFNA(INDEX([2]household_income_2021!C:C,MATCH($A157,[2]household_income_2021!$A:$A,0),0),-99999)</f>
        <v>4.0999999999999996</v>
      </c>
      <c r="AG157" cm="1">
        <f t="array" ref="AG157">_xlfn.IFNA(INDEX([2]household_income_2021!D:D,MATCH($A157,[2]household_income_2021!$A:$A,0),0),-99999)</f>
        <v>6.3</v>
      </c>
      <c r="AH157" cm="1">
        <f t="array" ref="AH157">_xlfn.IFNA(INDEX([2]household_income_2021!E:E,MATCH($A157,[2]household_income_2021!$A:$A,0),0),-99999)</f>
        <v>8.5</v>
      </c>
      <c r="AI157" cm="1">
        <f t="array" ref="AI157">_xlfn.IFNA(INDEX([2]household_income_2021!F:F,MATCH($A157,[2]household_income_2021!$A:$A,0),0),-99999)</f>
        <v>173.7</v>
      </c>
    </row>
    <row r="158" spans="1:35" x14ac:dyDescent="0.25">
      <c r="A158" s="5" t="s">
        <v>488</v>
      </c>
      <c r="B158" s="6" t="s">
        <v>489</v>
      </c>
      <c r="C158" s="7" t="s">
        <v>490</v>
      </c>
      <c r="D158" s="7" t="s">
        <v>490</v>
      </c>
      <c r="E158" s="7" t="s">
        <v>22</v>
      </c>
      <c r="F158" s="7" t="s">
        <v>488</v>
      </c>
      <c r="G158" s="7" t="str" cm="1">
        <f t="array" ref="G158">INDEX('municipalities per province'!F:F,MATCH(municipalities!A158,'municipalities per province'!B:B,0),0)</f>
        <v>Zuid-Holland</v>
      </c>
      <c r="H158" s="8">
        <v>1</v>
      </c>
      <c r="I158" s="9">
        <v>23390</v>
      </c>
      <c r="J158" s="9">
        <v>11509</v>
      </c>
      <c r="K158" s="9">
        <v>11881</v>
      </c>
      <c r="L158" s="9">
        <v>2</v>
      </c>
      <c r="M158" s="10">
        <v>1663</v>
      </c>
      <c r="N158" s="11">
        <v>64</v>
      </c>
      <c r="O158" s="11">
        <v>36</v>
      </c>
      <c r="P158" s="12">
        <f>IF(AE158&lt;0,AVERAGEIF(AE:AE,"&gt;0"),AE158)</f>
        <v>35.299999999999997</v>
      </c>
      <c r="Q158" s="12">
        <f>IF(AF158&lt;0,AVERAGEIF(AF:AF,"&gt;0"),AF158)</f>
        <v>3.9</v>
      </c>
      <c r="R158" s="12">
        <f>IF(AG158&lt;0,AVERAGEIF(AG:AG,"&gt;0"),AG158)</f>
        <v>6.3</v>
      </c>
      <c r="S158" s="12">
        <f>IF(AH158&lt;0,AVERAGEIF(AH:AH,"&gt;0"),AH158)</f>
        <v>8.6</v>
      </c>
      <c r="T158" s="12">
        <f>IF(AI158&lt;0,AVERAGEIF(AI:AI,"&gt;0"),AI158)</f>
        <v>153.5</v>
      </c>
      <c r="U158" s="12" cm="1">
        <f t="array" ref="U158">INDEX(municipality_wind_potential!$X:$X,MATCH(municipalities!$F158,municipality_wind_potential!$E:$E,0),0)</f>
        <v>4</v>
      </c>
      <c r="V158" s="12">
        <f t="shared" si="6"/>
        <v>22.4</v>
      </c>
      <c r="W158" s="12" cm="1">
        <f t="array" ref="W158">INDEX(municipality_wind_potential!$Y:$Y,MATCH(municipalities!$F158,municipality_wind_potential!$E:$E,0),0) / 3.6</f>
        <v>78.400000000000006</v>
      </c>
      <c r="X158" s="12">
        <f t="shared" si="7"/>
        <v>32.990760739140867</v>
      </c>
      <c r="Y158" s="12" cm="1">
        <f t="array" ref="Y158">INDEX(municipality_pv_potential!$G:$G,MATCH(municipalities!$A158,municipality_pv_potential!$E:$E,0),0)/3.6*$AC$4</f>
        <v>30.549444444444443</v>
      </c>
      <c r="Z158" s="12">
        <f t="shared" si="8"/>
        <v>33.552315814734818</v>
      </c>
      <c r="AA158" s="12" cm="1">
        <f t="array" ref="AA158">INDEX(municipality_pv_potential!$H:$H,MATCH(municipalities!$A158,municipality_pv_potential!$E:$E,0),0)/3.6</f>
        <v>31.069444444444443</v>
      </c>
      <c r="AB158" s="12"/>
      <c r="AE158" cm="1">
        <f t="array" ref="AE158">_xlfn.IFNA(INDEX([2]household_income_2021!B:B,MATCH($A158,[2]household_income_2021!$A:$A,0),0),-99999)</f>
        <v>35.299999999999997</v>
      </c>
      <c r="AF158" cm="1">
        <f t="array" ref="AF158">_xlfn.IFNA(INDEX([2]household_income_2021!C:C,MATCH($A158,[2]household_income_2021!$A:$A,0),0),-99999)</f>
        <v>3.9</v>
      </c>
      <c r="AG158" cm="1">
        <f t="array" ref="AG158">_xlfn.IFNA(INDEX([2]household_income_2021!D:D,MATCH($A158,[2]household_income_2021!$A:$A,0),0),-99999)</f>
        <v>6.3</v>
      </c>
      <c r="AH158" cm="1">
        <f t="array" ref="AH158">_xlfn.IFNA(INDEX([2]household_income_2021!E:E,MATCH($A158,[2]household_income_2021!$A:$A,0),0),-99999)</f>
        <v>8.6</v>
      </c>
      <c r="AI158" cm="1">
        <f t="array" ref="AI158">_xlfn.IFNA(INDEX([2]household_income_2021!F:F,MATCH($A158,[2]household_income_2021!$A:$A,0),0),-99999)</f>
        <v>153.5</v>
      </c>
    </row>
    <row r="159" spans="1:35" x14ac:dyDescent="0.25">
      <c r="A159" s="5" t="s">
        <v>491</v>
      </c>
      <c r="B159" s="6" t="s">
        <v>492</v>
      </c>
      <c r="C159" s="7" t="s">
        <v>493</v>
      </c>
      <c r="D159" s="7" t="s">
        <v>493</v>
      </c>
      <c r="E159" s="7" t="s">
        <v>22</v>
      </c>
      <c r="F159" s="7" t="s">
        <v>491</v>
      </c>
      <c r="G159" s="7" t="str" cm="1">
        <f t="array" ref="G159">INDEX('municipalities per province'!F:F,MATCH(municipalities!A159,'municipalities per province'!B:B,0),0)</f>
        <v>Zuid-Holland</v>
      </c>
      <c r="H159" s="8">
        <v>1</v>
      </c>
      <c r="I159" s="9">
        <v>35303</v>
      </c>
      <c r="J159" s="9">
        <v>17318</v>
      </c>
      <c r="K159" s="9">
        <v>17985</v>
      </c>
      <c r="L159" s="9">
        <v>2</v>
      </c>
      <c r="M159" s="10">
        <v>2057</v>
      </c>
      <c r="N159" s="11">
        <v>54</v>
      </c>
      <c r="O159" s="11">
        <v>46</v>
      </c>
      <c r="P159" s="12">
        <f>IF(AE159&lt;0,AVERAGEIF(AE:AE,"&gt;0"),AE159)</f>
        <v>32.6</v>
      </c>
      <c r="Q159" s="12">
        <f>IF(AF159&lt;0,AVERAGEIF(AF:AF,"&gt;0"),AF159)</f>
        <v>6.1</v>
      </c>
      <c r="R159" s="12">
        <f>IF(AG159&lt;0,AVERAGEIF(AG:AG,"&gt;0"),AG159)</f>
        <v>9.4</v>
      </c>
      <c r="S159" s="12">
        <f>IF(AH159&lt;0,AVERAGEIF(AH:AH,"&gt;0"),AH159)</f>
        <v>12.1</v>
      </c>
      <c r="T159" s="12">
        <f>IF(AI159&lt;0,AVERAGEIF(AI:AI,"&gt;0"),AI159)</f>
        <v>64.5</v>
      </c>
      <c r="U159" s="12" cm="1">
        <f t="array" ref="U159">INDEX(municipality_wind_potential!$X:$X,MATCH(municipalities!$F159,municipality_wind_potential!$E:$E,0),0)</f>
        <v>0</v>
      </c>
      <c r="V159" s="12">
        <f t="shared" si="6"/>
        <v>0</v>
      </c>
      <c r="W159" s="12" cm="1">
        <f t="array" ref="W159">INDEX(municipality_wind_potential!$Y:$Y,MATCH(municipalities!$F159,municipality_wind_potential!$E:$E,0),0) / 3.6</f>
        <v>0</v>
      </c>
      <c r="X159" s="12">
        <f t="shared" si="7"/>
        <v>27.793376529877612</v>
      </c>
      <c r="Y159" s="12" cm="1">
        <f t="array" ref="Y159">INDEX(municipality_pv_potential!$G:$G,MATCH(municipalities!$A159,municipality_pv_potential!$E:$E,0),0)/3.6*$AC$4</f>
        <v>25.736666666666668</v>
      </c>
      <c r="Z159" s="12">
        <f t="shared" si="8"/>
        <v>4.4726421886249099</v>
      </c>
      <c r="AA159" s="12" cm="1">
        <f t="array" ref="AA159">INDEX(municipality_pv_potential!$H:$H,MATCH(municipalities!$A159,municipality_pv_potential!$E:$E,0),0)/3.6</f>
        <v>4.1416666666666666</v>
      </c>
      <c r="AB159" s="12"/>
      <c r="AE159" cm="1">
        <f t="array" ref="AE159">_xlfn.IFNA(INDEX([2]household_income_2021!B:B,MATCH($A159,[2]household_income_2021!$A:$A,0),0),-99999)</f>
        <v>32.6</v>
      </c>
      <c r="AF159" cm="1">
        <f t="array" ref="AF159">_xlfn.IFNA(INDEX([2]household_income_2021!C:C,MATCH($A159,[2]household_income_2021!$A:$A,0),0),-99999)</f>
        <v>6.1</v>
      </c>
      <c r="AG159" cm="1">
        <f t="array" ref="AG159">_xlfn.IFNA(INDEX([2]household_income_2021!D:D,MATCH($A159,[2]household_income_2021!$A:$A,0),0),-99999)</f>
        <v>9.4</v>
      </c>
      <c r="AH159" cm="1">
        <f t="array" ref="AH159">_xlfn.IFNA(INDEX([2]household_income_2021!E:E,MATCH($A159,[2]household_income_2021!$A:$A,0),0),-99999)</f>
        <v>12.1</v>
      </c>
      <c r="AI159" cm="1">
        <f t="array" ref="AI159">_xlfn.IFNA(INDEX([2]household_income_2021!F:F,MATCH($A159,[2]household_income_2021!$A:$A,0),0),-99999)</f>
        <v>64.5</v>
      </c>
    </row>
    <row r="160" spans="1:35" x14ac:dyDescent="0.25">
      <c r="A160" s="5" t="s">
        <v>494</v>
      </c>
      <c r="B160" s="6" t="s">
        <v>495</v>
      </c>
      <c r="C160" s="7" t="s">
        <v>496</v>
      </c>
      <c r="D160" s="7" t="s">
        <v>496</v>
      </c>
      <c r="E160" s="7" t="s">
        <v>22</v>
      </c>
      <c r="F160" s="7" t="s">
        <v>494</v>
      </c>
      <c r="G160" s="7" t="str" cm="1">
        <f t="array" ref="G160">INDEX('municipalities per province'!F:F,MATCH(municipalities!A160,'municipalities per province'!B:B,0),0)</f>
        <v>Zuid-Holland</v>
      </c>
      <c r="H160" s="8">
        <v>1</v>
      </c>
      <c r="I160" s="9">
        <v>29463</v>
      </c>
      <c r="J160" s="9">
        <v>14868</v>
      </c>
      <c r="K160" s="9">
        <v>14595</v>
      </c>
      <c r="L160" s="9">
        <v>4</v>
      </c>
      <c r="M160" s="10">
        <v>505</v>
      </c>
      <c r="N160" s="11">
        <v>72</v>
      </c>
      <c r="O160" s="11">
        <v>27</v>
      </c>
      <c r="P160" s="12">
        <f>IF(AE160&lt;0,AVERAGEIF(AE:AE,"&gt;0"),AE160)</f>
        <v>38.700000000000003</v>
      </c>
      <c r="Q160" s="12">
        <f>IF(AF160&lt;0,AVERAGEIF(AF:AF,"&gt;0"),AF160)</f>
        <v>3.2</v>
      </c>
      <c r="R160" s="12">
        <f>IF(AG160&lt;0,AVERAGEIF(AG:AG,"&gt;0"),AG160)</f>
        <v>5</v>
      </c>
      <c r="S160" s="12">
        <f>IF(AH160&lt;0,AVERAGEIF(AH:AH,"&gt;0"),AH160)</f>
        <v>6.8</v>
      </c>
      <c r="T160" s="12">
        <f>IF(AI160&lt;0,AVERAGEIF(AI:AI,"&gt;0"),AI160)</f>
        <v>212.2</v>
      </c>
      <c r="U160" s="12" cm="1">
        <f t="array" ref="U160">INDEX(municipality_wind_potential!$X:$X,MATCH(municipalities!$F160,municipality_wind_potential!$E:$E,0),0)</f>
        <v>33</v>
      </c>
      <c r="V160" s="12">
        <f t="shared" si="6"/>
        <v>184.79999999999998</v>
      </c>
      <c r="W160" s="12" cm="1">
        <f t="array" ref="W160">INDEX(municipality_wind_potential!$Y:$Y,MATCH(municipalities!$F160,municipality_wind_potential!$E:$E,0),0) / 3.6</f>
        <v>576.93888888888887</v>
      </c>
      <c r="X160" s="12">
        <f t="shared" si="7"/>
        <v>58.365130789536842</v>
      </c>
      <c r="Y160" s="12" cm="1">
        <f t="array" ref="Y160">INDEX(municipality_pv_potential!$G:$G,MATCH(municipalities!$A160,municipality_pv_potential!$E:$E,0),0)/3.6*$AC$4</f>
        <v>54.046111111111117</v>
      </c>
      <c r="Z160" s="12">
        <f t="shared" si="8"/>
        <v>251.54487640988719</v>
      </c>
      <c r="AA160" s="12" cm="1">
        <f t="array" ref="AA160">INDEX(municipality_pv_potential!$H:$H,MATCH(municipalities!$A160,municipality_pv_potential!$E:$E,0),0)/3.6</f>
        <v>232.93055555555554</v>
      </c>
      <c r="AB160" s="12"/>
      <c r="AE160" cm="1">
        <f t="array" ref="AE160">_xlfn.IFNA(INDEX([2]household_income_2021!B:B,MATCH($A160,[2]household_income_2021!$A:$A,0),0),-99999)</f>
        <v>38.700000000000003</v>
      </c>
      <c r="AF160" cm="1">
        <f t="array" ref="AF160">_xlfn.IFNA(INDEX([2]household_income_2021!C:C,MATCH($A160,[2]household_income_2021!$A:$A,0),0),-99999)</f>
        <v>3.2</v>
      </c>
      <c r="AG160" cm="1">
        <f t="array" ref="AG160">_xlfn.IFNA(INDEX([2]household_income_2021!D:D,MATCH($A160,[2]household_income_2021!$A:$A,0),0),-99999)</f>
        <v>5</v>
      </c>
      <c r="AH160" cm="1">
        <f t="array" ref="AH160">_xlfn.IFNA(INDEX([2]household_income_2021!E:E,MATCH($A160,[2]household_income_2021!$A:$A,0),0),-99999)</f>
        <v>6.8</v>
      </c>
      <c r="AI160" cm="1">
        <f t="array" ref="AI160">_xlfn.IFNA(INDEX([2]household_income_2021!F:F,MATCH($A160,[2]household_income_2021!$A:$A,0),0),-99999)</f>
        <v>212.2</v>
      </c>
    </row>
    <row r="161" spans="1:35" x14ac:dyDescent="0.25">
      <c r="A161" s="5" t="s">
        <v>497</v>
      </c>
      <c r="B161" s="6" t="s">
        <v>498</v>
      </c>
      <c r="C161" s="7" t="s">
        <v>499</v>
      </c>
      <c r="D161" s="7" t="s">
        <v>499</v>
      </c>
      <c r="E161" s="7" t="s">
        <v>22</v>
      </c>
      <c r="F161" s="7" t="s">
        <v>497</v>
      </c>
      <c r="G161" s="7" t="str" cm="1">
        <f t="array" ref="G161">INDEX('municipalities per province'!F:F,MATCH(municipalities!A161,'municipalities per province'!B:B,0),0)</f>
        <v>Zuid-Holland</v>
      </c>
      <c r="H161" s="8">
        <v>1</v>
      </c>
      <c r="I161" s="9">
        <v>45179</v>
      </c>
      <c r="J161" s="9">
        <v>22571</v>
      </c>
      <c r="K161" s="9">
        <v>22608</v>
      </c>
      <c r="L161" s="9">
        <v>3</v>
      </c>
      <c r="M161" s="10">
        <v>1427</v>
      </c>
      <c r="N161" s="11">
        <v>63</v>
      </c>
      <c r="O161" s="11">
        <v>36</v>
      </c>
      <c r="P161" s="12">
        <f>IF(AE161&lt;0,AVERAGEIF(AE:AE,"&gt;0"),AE161)</f>
        <v>38.5</v>
      </c>
      <c r="Q161" s="12">
        <f>IF(AF161&lt;0,AVERAGEIF(AF:AF,"&gt;0"),AF161)</f>
        <v>4.0999999999999996</v>
      </c>
      <c r="R161" s="12">
        <f>IF(AG161&lt;0,AVERAGEIF(AG:AG,"&gt;0"),AG161)</f>
        <v>6.4</v>
      </c>
      <c r="S161" s="12">
        <f>IF(AH161&lt;0,AVERAGEIF(AH:AH,"&gt;0"),AH161)</f>
        <v>8.6999999999999993</v>
      </c>
      <c r="T161" s="12">
        <f>IF(AI161&lt;0,AVERAGEIF(AI:AI,"&gt;0"),AI161)</f>
        <v>177.2</v>
      </c>
      <c r="U161" s="12" cm="1">
        <f t="array" ref="U161">INDEX(municipality_wind_potential!$X:$X,MATCH(municipalities!$F161,municipality_wind_potential!$E:$E,0),0)</f>
        <v>30</v>
      </c>
      <c r="V161" s="12">
        <f t="shared" si="6"/>
        <v>168</v>
      </c>
      <c r="W161" s="12" cm="1">
        <f t="array" ref="W161">INDEX(municipality_wind_potential!$Y:$Y,MATCH(municipalities!$F161,municipality_wind_potential!$E:$E,0),0) / 3.6</f>
        <v>633.08055555555563</v>
      </c>
      <c r="X161" s="12">
        <f t="shared" si="7"/>
        <v>69.416246700263969</v>
      </c>
      <c r="Y161" s="12" cm="1">
        <f t="array" ref="Y161">INDEX(municipality_pv_potential!$G:$G,MATCH(municipalities!$A161,municipality_pv_potential!$E:$E,0),0)/3.6*$AC$4</f>
        <v>64.279444444444437</v>
      </c>
      <c r="Z161" s="12">
        <f t="shared" si="8"/>
        <v>79.814614830813539</v>
      </c>
      <c r="AA161" s="12" cm="1">
        <f t="array" ref="AA161">INDEX(municipality_pv_potential!$H:$H,MATCH(municipalities!$A161,municipality_pv_potential!$E:$E,0),0)/3.6</f>
        <v>73.908333333333331</v>
      </c>
      <c r="AB161" s="12"/>
      <c r="AE161" cm="1">
        <f t="array" ref="AE161">_xlfn.IFNA(INDEX([2]household_income_2021!B:B,MATCH($A161,[2]household_income_2021!$A:$A,0),0),-99999)</f>
        <v>38.5</v>
      </c>
      <c r="AF161" cm="1">
        <f t="array" ref="AF161">_xlfn.IFNA(INDEX([2]household_income_2021!C:C,MATCH($A161,[2]household_income_2021!$A:$A,0),0),-99999)</f>
        <v>4.0999999999999996</v>
      </c>
      <c r="AG161" cm="1">
        <f t="array" ref="AG161">_xlfn.IFNA(INDEX([2]household_income_2021!D:D,MATCH($A161,[2]household_income_2021!$A:$A,0),0),-99999)</f>
        <v>6.4</v>
      </c>
      <c r="AH161" cm="1">
        <f t="array" ref="AH161">_xlfn.IFNA(INDEX([2]household_income_2021!E:E,MATCH($A161,[2]household_income_2021!$A:$A,0),0),-99999)</f>
        <v>8.6999999999999993</v>
      </c>
      <c r="AI161" cm="1">
        <f t="array" ref="AI161">_xlfn.IFNA(INDEX([2]household_income_2021!F:F,MATCH($A161,[2]household_income_2021!$A:$A,0),0),-99999)</f>
        <v>177.2</v>
      </c>
    </row>
    <row r="162" spans="1:35" x14ac:dyDescent="0.25">
      <c r="A162" s="5" t="s">
        <v>500</v>
      </c>
      <c r="B162" s="6" t="s">
        <v>501</v>
      </c>
      <c r="C162" s="7" t="s">
        <v>502</v>
      </c>
      <c r="D162" s="7" t="s">
        <v>502</v>
      </c>
      <c r="E162" s="7" t="s">
        <v>22</v>
      </c>
      <c r="F162" s="7" t="s">
        <v>500</v>
      </c>
      <c r="G162" s="7" t="str" cm="1">
        <f t="array" ref="G162">INDEX('municipalities per province'!F:F,MATCH(municipalities!A162,'municipalities per province'!B:B,0),0)</f>
        <v>Zuid-Holland</v>
      </c>
      <c r="H162" s="8">
        <v>1</v>
      </c>
      <c r="I162" s="9">
        <v>25746</v>
      </c>
      <c r="J162" s="9">
        <v>12405</v>
      </c>
      <c r="K162" s="9">
        <v>13341</v>
      </c>
      <c r="L162" s="9">
        <v>2</v>
      </c>
      <c r="M162" s="10">
        <v>1788</v>
      </c>
      <c r="N162" s="11">
        <v>72</v>
      </c>
      <c r="O162" s="11">
        <v>28</v>
      </c>
      <c r="P162" s="12">
        <f>IF(AE162&lt;0,AVERAGEIF(AE:AE,"&gt;0"),AE162)</f>
        <v>44.4</v>
      </c>
      <c r="Q162" s="12">
        <f>IF(AF162&lt;0,AVERAGEIF(AF:AF,"&gt;0"),AF162)</f>
        <v>4.2</v>
      </c>
      <c r="R162" s="12">
        <f>IF(AG162&lt;0,AVERAGEIF(AG:AG,"&gt;0"),AG162)</f>
        <v>5.9</v>
      </c>
      <c r="S162" s="12">
        <f>IF(AH162&lt;0,AVERAGEIF(AH:AH,"&gt;0"),AH162)</f>
        <v>7.2</v>
      </c>
      <c r="T162" s="12">
        <f>IF(AI162&lt;0,AVERAGEIF(AI:AI,"&gt;0"),AI162)</f>
        <v>292.10000000000002</v>
      </c>
      <c r="U162" s="12" cm="1">
        <f t="array" ref="U162">INDEX(municipality_wind_potential!$X:$X,MATCH(municipalities!$F162,municipality_wind_potential!$E:$E,0),0)</f>
        <v>0</v>
      </c>
      <c r="V162" s="12">
        <f t="shared" si="6"/>
        <v>0</v>
      </c>
      <c r="W162" s="12" cm="1">
        <f t="array" ref="W162">INDEX(municipality_wind_potential!$Y:$Y,MATCH(municipalities!$F162,municipality_wind_potential!$E:$E,0),0) / 3.6</f>
        <v>0</v>
      </c>
      <c r="X162" s="12">
        <f t="shared" si="7"/>
        <v>23.527717782577394</v>
      </c>
      <c r="Y162" s="12" cm="1">
        <f t="array" ref="Y162">INDEX(municipality_pv_potential!$G:$G,MATCH(municipalities!$A162,municipality_pv_potential!$E:$E,0),0)/3.6*$AC$4</f>
        <v>21.786666666666669</v>
      </c>
      <c r="Z162" s="12">
        <f t="shared" si="8"/>
        <v>2.2558195344372445</v>
      </c>
      <c r="AA162" s="12" cm="1">
        <f t="array" ref="AA162">INDEX(municipality_pv_potential!$H:$H,MATCH(municipalities!$A162,municipality_pv_potential!$E:$E,0),0)/3.6</f>
        <v>2.0888888888888886</v>
      </c>
      <c r="AB162" s="12"/>
      <c r="AE162" cm="1">
        <f t="array" ref="AE162">_xlfn.IFNA(INDEX([2]household_income_2021!B:B,MATCH($A162,[2]household_income_2021!$A:$A,0),0),-99999)</f>
        <v>44.4</v>
      </c>
      <c r="AF162" cm="1">
        <f t="array" ref="AF162">_xlfn.IFNA(INDEX([2]household_income_2021!C:C,MATCH($A162,[2]household_income_2021!$A:$A,0),0),-99999)</f>
        <v>4.2</v>
      </c>
      <c r="AG162" cm="1">
        <f t="array" ref="AG162">_xlfn.IFNA(INDEX([2]household_income_2021!D:D,MATCH($A162,[2]household_income_2021!$A:$A,0),0),-99999)</f>
        <v>5.9</v>
      </c>
      <c r="AH162" cm="1">
        <f t="array" ref="AH162">_xlfn.IFNA(INDEX([2]household_income_2021!E:E,MATCH($A162,[2]household_income_2021!$A:$A,0),0),-99999)</f>
        <v>7.2</v>
      </c>
      <c r="AI162" cm="1">
        <f t="array" ref="AI162">_xlfn.IFNA(INDEX([2]household_income_2021!F:F,MATCH($A162,[2]household_income_2021!$A:$A,0),0),-99999)</f>
        <v>292.10000000000002</v>
      </c>
    </row>
    <row r="163" spans="1:35" x14ac:dyDescent="0.25">
      <c r="A163" s="5" t="s">
        <v>503</v>
      </c>
      <c r="B163" s="6" t="s">
        <v>504</v>
      </c>
      <c r="C163" s="7" t="s">
        <v>505</v>
      </c>
      <c r="D163" s="7" t="s">
        <v>505</v>
      </c>
      <c r="E163" s="7" t="s">
        <v>22</v>
      </c>
      <c r="F163" s="7" t="s">
        <v>503</v>
      </c>
      <c r="G163" s="7" t="str" cm="1">
        <f t="array" ref="G163">INDEX('municipalities per province'!F:F,MATCH(municipalities!A163,'municipalities per province'!B:B,0),0)</f>
        <v>Utrecht</v>
      </c>
      <c r="H163" s="8">
        <v>1</v>
      </c>
      <c r="I163" s="9">
        <v>10232</v>
      </c>
      <c r="J163" s="9">
        <v>5075</v>
      </c>
      <c r="K163" s="9">
        <v>5157</v>
      </c>
      <c r="L163" s="9">
        <v>4</v>
      </c>
      <c r="M163" s="10">
        <v>858</v>
      </c>
      <c r="N163" s="11">
        <v>70</v>
      </c>
      <c r="O163" s="11">
        <v>30</v>
      </c>
      <c r="P163" s="12">
        <f>IF(AE163&lt;0,AVERAGEIF(AE:AE,"&gt;0"),AE163)</f>
        <v>37.799999999999997</v>
      </c>
      <c r="Q163" s="12">
        <f>IF(AF163&lt;0,AVERAGEIF(AF:AF,"&gt;0"),AF163)</f>
        <v>3.3</v>
      </c>
      <c r="R163" s="12">
        <f>IF(AG163&lt;0,AVERAGEIF(AG:AG,"&gt;0"),AG163)</f>
        <v>5.6</v>
      </c>
      <c r="S163" s="12">
        <f>IF(AH163&lt;0,AVERAGEIF(AH:AH,"&gt;0"),AH163)</f>
        <v>8.1999999999999993</v>
      </c>
      <c r="T163" s="12">
        <f>IF(AI163&lt;0,AVERAGEIF(AI:AI,"&gt;0"),AI163)</f>
        <v>227.3</v>
      </c>
      <c r="U163" s="12" cm="1">
        <f t="array" ref="U163">INDEX(municipality_wind_potential!$X:$X,MATCH(municipalities!$F163,municipality_wind_potential!$E:$E,0),0)</f>
        <v>31</v>
      </c>
      <c r="V163" s="12">
        <f t="shared" si="6"/>
        <v>173.6</v>
      </c>
      <c r="W163" s="12" cm="1">
        <f t="array" ref="W163">INDEX(municipality_wind_potential!$Y:$Y,MATCH(municipalities!$F163,municipality_wind_potential!$E:$E,0),0) / 3.6</f>
        <v>550.31111111111102</v>
      </c>
      <c r="X163" s="12">
        <f t="shared" si="7"/>
        <v>24.022078233741301</v>
      </c>
      <c r="Y163" s="12" cm="1">
        <f t="array" ref="Y163">INDEX(municipality_pv_potential!$G:$G,MATCH(municipalities!$A163,municipality_pv_potential!$E:$E,0),0)/3.6*$AC$4</f>
        <v>22.244444444444444</v>
      </c>
      <c r="Z163" s="12">
        <f t="shared" si="8"/>
        <v>157.0104391648668</v>
      </c>
      <c r="AA163" s="12" cm="1">
        <f t="array" ref="AA163">INDEX(municipality_pv_potential!$H:$H,MATCH(municipalities!$A163,municipality_pv_potential!$E:$E,0),0)/3.6</f>
        <v>145.39166666666665</v>
      </c>
      <c r="AB163" s="12"/>
      <c r="AE163" cm="1">
        <f t="array" ref="AE163">_xlfn.IFNA(INDEX([2]household_income_2021!B:B,MATCH($A163,[2]household_income_2021!$A:$A,0),0),-99999)</f>
        <v>37.799999999999997</v>
      </c>
      <c r="AF163" cm="1">
        <f t="array" ref="AF163">_xlfn.IFNA(INDEX([2]household_income_2021!C:C,MATCH($A163,[2]household_income_2021!$A:$A,0),0),-99999)</f>
        <v>3.3</v>
      </c>
      <c r="AG163" cm="1">
        <f t="array" ref="AG163">_xlfn.IFNA(INDEX([2]household_income_2021!D:D,MATCH($A163,[2]household_income_2021!$A:$A,0),0),-99999)</f>
        <v>5.6</v>
      </c>
      <c r="AH163" cm="1">
        <f t="array" ref="AH163">_xlfn.IFNA(INDEX([2]household_income_2021!E:E,MATCH($A163,[2]household_income_2021!$A:$A,0),0),-99999)</f>
        <v>8.1999999999999993</v>
      </c>
      <c r="AI163" cm="1">
        <f t="array" ref="AI163">_xlfn.IFNA(INDEX([2]household_income_2021!F:F,MATCH($A163,[2]household_income_2021!$A:$A,0),0),-99999)</f>
        <v>227.3</v>
      </c>
    </row>
    <row r="164" spans="1:35" x14ac:dyDescent="0.25">
      <c r="A164" s="5" t="s">
        <v>506</v>
      </c>
      <c r="B164" s="6" t="s">
        <v>507</v>
      </c>
      <c r="C164" s="7" t="s">
        <v>508</v>
      </c>
      <c r="D164" s="7" t="s">
        <v>508</v>
      </c>
      <c r="E164" s="7" t="s">
        <v>22</v>
      </c>
      <c r="F164" s="7" t="s">
        <v>506</v>
      </c>
      <c r="G164" s="7" t="str" cm="1">
        <f t="array" ref="G164">INDEX('municipalities per province'!F:F,MATCH(municipalities!A164,'municipalities per province'!B:B,0),0)</f>
        <v>Zuid-Holland</v>
      </c>
      <c r="H164" s="8">
        <v>1</v>
      </c>
      <c r="I164" s="9">
        <v>32277</v>
      </c>
      <c r="J164" s="9">
        <v>15877</v>
      </c>
      <c r="K164" s="9">
        <v>16400</v>
      </c>
      <c r="L164" s="9">
        <v>2</v>
      </c>
      <c r="M164" s="10">
        <v>1920</v>
      </c>
      <c r="N164" s="11">
        <v>65</v>
      </c>
      <c r="O164" s="11">
        <v>35</v>
      </c>
      <c r="P164" s="12">
        <f>IF(AE164&lt;0,AVERAGEIF(AE:AE,"&gt;0"),AE164)</f>
        <v>34.1</v>
      </c>
      <c r="Q164" s="12">
        <f>IF(AF164&lt;0,AVERAGEIF(AF:AF,"&gt;0"),AF164)</f>
        <v>4.5</v>
      </c>
      <c r="R164" s="12">
        <f>IF(AG164&lt;0,AVERAGEIF(AG:AG,"&gt;0"),AG164)</f>
        <v>7.3</v>
      </c>
      <c r="S164" s="12">
        <f>IF(AH164&lt;0,AVERAGEIF(AH:AH,"&gt;0"),AH164)</f>
        <v>9.8000000000000007</v>
      </c>
      <c r="T164" s="12">
        <f>IF(AI164&lt;0,AVERAGEIF(AI:AI,"&gt;0"),AI164)</f>
        <v>110.4</v>
      </c>
      <c r="U164" s="12" cm="1">
        <f t="array" ref="U164">INDEX(municipality_wind_potential!$X:$X,MATCH(municipalities!$F164,municipality_wind_potential!$E:$E,0),0)</f>
        <v>1</v>
      </c>
      <c r="V164" s="12">
        <f t="shared" si="6"/>
        <v>5.6</v>
      </c>
      <c r="W164" s="12" cm="1">
        <f t="array" ref="W164">INDEX(municipality_wind_potential!$Y:$Y,MATCH(municipalities!$F164,municipality_wind_potential!$E:$E,0),0) / 3.6</f>
        <v>8.0638888888888882</v>
      </c>
      <c r="X164" s="12">
        <f t="shared" si="7"/>
        <v>33.467122630189593</v>
      </c>
      <c r="Y164" s="12" cm="1">
        <f t="array" ref="Y164">INDEX(municipality_pv_potential!$G:$G,MATCH(municipalities!$A164,municipality_pv_potential!$E:$E,0),0)/3.6*$AC$4</f>
        <v>30.990555555555559</v>
      </c>
      <c r="Z164" s="12">
        <f t="shared" si="8"/>
        <v>4.9646028317734583</v>
      </c>
      <c r="AA164" s="12" cm="1">
        <f t="array" ref="AA164">INDEX(municipality_pv_potential!$H:$H,MATCH(municipalities!$A164,municipality_pv_potential!$E:$E,0),0)/3.6</f>
        <v>4.5972222222222223</v>
      </c>
      <c r="AB164" s="12"/>
      <c r="AE164" cm="1">
        <f t="array" ref="AE164">_xlfn.IFNA(INDEX([2]household_income_2021!B:B,MATCH($A164,[2]household_income_2021!$A:$A,0),0),-99999)</f>
        <v>34.1</v>
      </c>
      <c r="AF164" cm="1">
        <f t="array" ref="AF164">_xlfn.IFNA(INDEX([2]household_income_2021!C:C,MATCH($A164,[2]household_income_2021!$A:$A,0),0),-99999)</f>
        <v>4.5</v>
      </c>
      <c r="AG164" cm="1">
        <f t="array" ref="AG164">_xlfn.IFNA(INDEX([2]household_income_2021!D:D,MATCH($A164,[2]household_income_2021!$A:$A,0),0),-99999)</f>
        <v>7.3</v>
      </c>
      <c r="AH164" cm="1">
        <f t="array" ref="AH164">_xlfn.IFNA(INDEX([2]household_income_2021!E:E,MATCH($A164,[2]household_income_2021!$A:$A,0),0),-99999)</f>
        <v>9.8000000000000007</v>
      </c>
      <c r="AI164" cm="1">
        <f t="array" ref="AI164">_xlfn.IFNA(INDEX([2]household_income_2021!F:F,MATCH($A164,[2]household_income_2021!$A:$A,0),0),-99999)</f>
        <v>110.4</v>
      </c>
    </row>
    <row r="165" spans="1:35" x14ac:dyDescent="0.25">
      <c r="A165" s="5" t="s">
        <v>509</v>
      </c>
      <c r="B165" s="6" t="s">
        <v>510</v>
      </c>
      <c r="C165" s="7" t="s">
        <v>511</v>
      </c>
      <c r="D165" s="7" t="s">
        <v>511</v>
      </c>
      <c r="E165" s="7" t="s">
        <v>22</v>
      </c>
      <c r="F165" s="7" t="s">
        <v>509</v>
      </c>
      <c r="G165" s="7" t="str" cm="1">
        <f t="array" ref="G165">INDEX('municipalities per province'!F:F,MATCH(municipalities!A165,'municipalities per province'!B:B,0),0)</f>
        <v>Zuid-Holland</v>
      </c>
      <c r="H165" s="8">
        <v>1</v>
      </c>
      <c r="I165" s="9">
        <v>47477</v>
      </c>
      <c r="J165" s="9">
        <v>22940</v>
      </c>
      <c r="K165" s="9">
        <v>24537</v>
      </c>
      <c r="L165" s="9">
        <v>2</v>
      </c>
      <c r="M165" s="10">
        <v>1752</v>
      </c>
      <c r="N165" s="11">
        <v>57</v>
      </c>
      <c r="O165" s="11">
        <v>43</v>
      </c>
      <c r="P165" s="12">
        <f>IF(AE165&lt;0,AVERAGEIF(AE:AE,"&gt;0"),AE165)</f>
        <v>32.9</v>
      </c>
      <c r="Q165" s="12">
        <f>IF(AF165&lt;0,AVERAGEIF(AF:AF,"&gt;0"),AF165)</f>
        <v>5.2</v>
      </c>
      <c r="R165" s="12">
        <f>IF(AG165&lt;0,AVERAGEIF(AG:AG,"&gt;0"),AG165)</f>
        <v>8.1</v>
      </c>
      <c r="S165" s="12">
        <f>IF(AH165&lt;0,AVERAGEIF(AH:AH,"&gt;0"),AH165)</f>
        <v>11.5</v>
      </c>
      <c r="T165" s="12">
        <f>IF(AI165&lt;0,AVERAGEIF(AI:AI,"&gt;0"),AI165)</f>
        <v>80.5</v>
      </c>
      <c r="U165" s="12" cm="1">
        <f t="array" ref="U165">INDEX(municipality_wind_potential!$X:$X,MATCH(municipalities!$F165,municipality_wind_potential!$E:$E,0),0)</f>
        <v>4</v>
      </c>
      <c r="V165" s="12">
        <f t="shared" si="6"/>
        <v>22.4</v>
      </c>
      <c r="W165" s="12" cm="1">
        <f t="array" ref="W165">INDEX(municipality_wind_potential!$Y:$Y,MATCH(municipalities!$F165,municipality_wind_potential!$E:$E,0),0) / 3.6</f>
        <v>56.447222222222223</v>
      </c>
      <c r="X165" s="12">
        <f t="shared" si="7"/>
        <v>55.175785937125028</v>
      </c>
      <c r="Y165" s="12" cm="1">
        <f t="array" ref="Y165">INDEX(municipality_pv_potential!$G:$G,MATCH(municipalities!$A165,municipality_pv_potential!$E:$E,0),0)/3.6*$AC$4</f>
        <v>51.092777777777776</v>
      </c>
      <c r="Z165" s="12">
        <f t="shared" si="8"/>
        <v>18.322534197264218</v>
      </c>
      <c r="AA165" s="12" cm="1">
        <f t="array" ref="AA165">INDEX(municipality_pv_potential!$H:$H,MATCH(municipalities!$A165,municipality_pv_potential!$E:$E,0),0)/3.6</f>
        <v>16.966666666666665</v>
      </c>
      <c r="AB165" s="12"/>
      <c r="AE165" cm="1">
        <f t="array" ref="AE165">_xlfn.IFNA(INDEX([2]household_income_2021!B:B,MATCH($A165,[2]household_income_2021!$A:$A,0),0),-99999)</f>
        <v>32.9</v>
      </c>
      <c r="AF165" cm="1">
        <f t="array" ref="AF165">_xlfn.IFNA(INDEX([2]household_income_2021!C:C,MATCH($A165,[2]household_income_2021!$A:$A,0),0),-99999)</f>
        <v>5.2</v>
      </c>
      <c r="AG165" cm="1">
        <f t="array" ref="AG165">_xlfn.IFNA(INDEX([2]household_income_2021!D:D,MATCH($A165,[2]household_income_2021!$A:$A,0),0),-99999)</f>
        <v>8.1</v>
      </c>
      <c r="AH165" cm="1">
        <f t="array" ref="AH165">_xlfn.IFNA(INDEX([2]household_income_2021!E:E,MATCH($A165,[2]household_income_2021!$A:$A,0),0),-99999)</f>
        <v>11.5</v>
      </c>
      <c r="AI165" cm="1">
        <f t="array" ref="AI165">_xlfn.IFNA(INDEX([2]household_income_2021!F:F,MATCH($A165,[2]household_income_2021!$A:$A,0),0),-99999)</f>
        <v>80.5</v>
      </c>
    </row>
    <row r="166" spans="1:35" x14ac:dyDescent="0.25">
      <c r="A166" s="5" t="s">
        <v>512</v>
      </c>
      <c r="B166" s="6" t="s">
        <v>513</v>
      </c>
      <c r="C166" s="7" t="s">
        <v>514</v>
      </c>
      <c r="D166" s="7" t="s">
        <v>514</v>
      </c>
      <c r="E166" s="7" t="s">
        <v>22</v>
      </c>
      <c r="F166" s="7" t="s">
        <v>512</v>
      </c>
      <c r="G166" s="7" t="str" cm="1">
        <f t="array" ref="G166">INDEX('municipalities per province'!F:F,MATCH(municipalities!A166,'municipalities per province'!B:B,0),0)</f>
        <v>Zuid-Holland</v>
      </c>
      <c r="H166" s="8">
        <v>1</v>
      </c>
      <c r="I166" s="9">
        <v>663900</v>
      </c>
      <c r="J166" s="9">
        <v>328622</v>
      </c>
      <c r="K166" s="9">
        <v>335278</v>
      </c>
      <c r="L166" s="9">
        <v>1</v>
      </c>
      <c r="M166" s="10">
        <v>4058</v>
      </c>
      <c r="N166" s="11">
        <v>34</v>
      </c>
      <c r="O166" s="11">
        <v>66</v>
      </c>
      <c r="P166" s="12">
        <f>IF(AE166&lt;0,AVERAGEIF(AE:AE,"&gt;0"),AE166)</f>
        <v>29.8</v>
      </c>
      <c r="Q166" s="12">
        <f>IF(AF166&lt;0,AVERAGEIF(AF:AF,"&gt;0"),AF166)</f>
        <v>13.5</v>
      </c>
      <c r="R166" s="12">
        <f>IF(AG166&lt;0,AVERAGEIF(AG:AG,"&gt;0"),AG166)</f>
        <v>18.2</v>
      </c>
      <c r="S166" s="12">
        <f>IF(AH166&lt;0,AVERAGEIF(AH:AH,"&gt;0"),AH166)</f>
        <v>21.6</v>
      </c>
      <c r="T166" s="12">
        <f>IF(AI166&lt;0,AVERAGEIF(AI:AI,"&gt;0"),AI166)</f>
        <v>10.4</v>
      </c>
      <c r="U166" s="12" cm="1">
        <f t="array" ref="U166">INDEX(municipality_wind_potential!$X:$X,MATCH(municipalities!$F166,municipality_wind_potential!$E:$E,0),0)</f>
        <v>45</v>
      </c>
      <c r="V166" s="12">
        <f t="shared" si="6"/>
        <v>251.99999999999997</v>
      </c>
      <c r="W166" s="12" cm="1">
        <f t="array" ref="W166">INDEX(municipality_wind_potential!$Y:$Y,MATCH(municipalities!$F166,municipality_wind_potential!$E:$E,0),0) / 3.6</f>
        <v>855.84722222222229</v>
      </c>
      <c r="X166" s="12">
        <f t="shared" si="7"/>
        <v>563.30573554115665</v>
      </c>
      <c r="Y166" s="12" cm="1">
        <f t="array" ref="Y166">INDEX(municipality_pv_potential!$G:$G,MATCH(municipalities!$A166,municipality_pv_potential!$E:$E,0),0)/3.6*$AC$4</f>
        <v>521.62111111111108</v>
      </c>
      <c r="Z166" s="12">
        <f t="shared" si="8"/>
        <v>60.790136789056874</v>
      </c>
      <c r="AA166" s="12" cm="1">
        <f t="array" ref="AA166">INDEX(municipality_pv_potential!$H:$H,MATCH(municipalities!$A166,municipality_pv_potential!$E:$E,0),0)/3.6</f>
        <v>56.291666666666664</v>
      </c>
      <c r="AB166" s="12"/>
      <c r="AE166" cm="1">
        <f t="array" ref="AE166">_xlfn.IFNA(INDEX([2]household_income_2021!B:B,MATCH($A166,[2]household_income_2021!$A:$A,0),0),-99999)</f>
        <v>29.8</v>
      </c>
      <c r="AF166" cm="1">
        <f t="array" ref="AF166">_xlfn.IFNA(INDEX([2]household_income_2021!C:C,MATCH($A166,[2]household_income_2021!$A:$A,0),0),-99999)</f>
        <v>13.5</v>
      </c>
      <c r="AG166" cm="1">
        <f t="array" ref="AG166">_xlfn.IFNA(INDEX([2]household_income_2021!D:D,MATCH($A166,[2]household_income_2021!$A:$A,0),0),-99999)</f>
        <v>18.2</v>
      </c>
      <c r="AH166" cm="1">
        <f t="array" ref="AH166">_xlfn.IFNA(INDEX([2]household_income_2021!E:E,MATCH($A166,[2]household_income_2021!$A:$A,0),0),-99999)</f>
        <v>21.6</v>
      </c>
      <c r="AI166" cm="1">
        <f t="array" ref="AI166">_xlfn.IFNA(INDEX([2]household_income_2021!F:F,MATCH($A166,[2]household_income_2021!$A:$A,0),0),-99999)</f>
        <v>10.4</v>
      </c>
    </row>
    <row r="167" spans="1:35" x14ac:dyDescent="0.25">
      <c r="A167" s="5" t="s">
        <v>515</v>
      </c>
      <c r="B167" s="6" t="s">
        <v>516</v>
      </c>
      <c r="C167" s="7" t="s">
        <v>517</v>
      </c>
      <c r="D167" s="7" t="s">
        <v>517</v>
      </c>
      <c r="E167" s="7" t="s">
        <v>22</v>
      </c>
      <c r="F167" s="7" t="s">
        <v>515</v>
      </c>
      <c r="G167" s="7" t="str" cm="1">
        <f t="array" ref="G167">INDEX('municipalities per province'!F:F,MATCH(municipalities!A167,'municipalities per province'!B:B,0),0)</f>
        <v>Zuid-Holland</v>
      </c>
      <c r="H167" s="8">
        <v>3</v>
      </c>
      <c r="I167" s="9">
        <v>57997</v>
      </c>
      <c r="J167" s="9">
        <v>27921</v>
      </c>
      <c r="K167" s="9">
        <v>30076</v>
      </c>
      <c r="L167" s="9">
        <v>1</v>
      </c>
      <c r="M167" s="10">
        <v>3197</v>
      </c>
      <c r="N167" s="11">
        <v>49</v>
      </c>
      <c r="O167" s="11">
        <v>50</v>
      </c>
      <c r="P167" s="12">
        <f>IF(AE167&lt;0,AVERAGEIF(AE:AE,"&gt;0"),AE167)</f>
        <v>33.4</v>
      </c>
      <c r="Q167" s="12">
        <f>IF(AF167&lt;0,AVERAGEIF(AF:AF,"&gt;0"),AF167)</f>
        <v>7.3</v>
      </c>
      <c r="R167" s="12">
        <f>IF(AG167&lt;0,AVERAGEIF(AG:AG,"&gt;0"),AG167)</f>
        <v>10.6</v>
      </c>
      <c r="S167" s="12">
        <f>IF(AH167&lt;0,AVERAGEIF(AH:AH,"&gt;0"),AH167)</f>
        <v>13.4</v>
      </c>
      <c r="T167" s="12">
        <f>IF(AI167&lt;0,AVERAGEIF(AI:AI,"&gt;0"),AI167)</f>
        <v>63.5</v>
      </c>
      <c r="U167" s="12" cm="1">
        <f t="array" ref="U167">INDEX(municipality_wind_potential!$X:$X,MATCH(municipalities!$F167,municipality_wind_potential!$E:$E,0),0)</f>
        <v>0</v>
      </c>
      <c r="V167" s="12">
        <f t="shared" si="6"/>
        <v>0</v>
      </c>
      <c r="W167" s="12" cm="1">
        <f t="array" ref="W167">INDEX(municipality_wind_potential!$Y:$Y,MATCH(municipalities!$F167,municipality_wind_potential!$E:$E,0),0) / 3.6</f>
        <v>0</v>
      </c>
      <c r="X167" s="12">
        <f t="shared" si="7"/>
        <v>50.365970722342212</v>
      </c>
      <c r="Y167" s="12" cm="1">
        <f t="array" ref="Y167">INDEX(municipality_pv_potential!$G:$G,MATCH(municipalities!$A167,municipality_pv_potential!$E:$E,0),0)/3.6*$AC$4</f>
        <v>46.638888888888886</v>
      </c>
      <c r="Z167" s="12">
        <f t="shared" si="8"/>
        <v>1.0679145668346532</v>
      </c>
      <c r="AA167" s="12" cm="1">
        <f t="array" ref="AA167">INDEX(municipality_pv_potential!$H:$H,MATCH(municipalities!$A167,municipality_pv_potential!$E:$E,0),0)/3.6</f>
        <v>0.98888888888888893</v>
      </c>
      <c r="AB167" s="12"/>
      <c r="AE167" cm="1">
        <f t="array" ref="AE167">_xlfn.IFNA(INDEX([2]household_income_2021!B:B,MATCH($A167,[2]household_income_2021!$A:$A,0),0),-99999)</f>
        <v>33.4</v>
      </c>
      <c r="AF167" cm="1">
        <f t="array" ref="AF167">_xlfn.IFNA(INDEX([2]household_income_2021!C:C,MATCH($A167,[2]household_income_2021!$A:$A,0),0),-99999)</f>
        <v>7.3</v>
      </c>
      <c r="AG167" cm="1">
        <f t="array" ref="AG167">_xlfn.IFNA(INDEX([2]household_income_2021!D:D,MATCH($A167,[2]household_income_2021!$A:$A,0),0),-99999)</f>
        <v>10.6</v>
      </c>
      <c r="AH167" cm="1">
        <f t="array" ref="AH167">_xlfn.IFNA(INDEX([2]household_income_2021!E:E,MATCH($A167,[2]household_income_2021!$A:$A,0),0),-99999)</f>
        <v>13.4</v>
      </c>
      <c r="AI167" cm="1">
        <f t="array" ref="AI167">_xlfn.IFNA(INDEX([2]household_income_2021!F:F,MATCH($A167,[2]household_income_2021!$A:$A,0),0),-99999)</f>
        <v>63.5</v>
      </c>
    </row>
    <row r="168" spans="1:35" x14ac:dyDescent="0.25">
      <c r="A168" s="5" t="s">
        <v>518</v>
      </c>
      <c r="B168" s="6" t="s">
        <v>519</v>
      </c>
      <c r="C168" s="7" t="s">
        <v>520</v>
      </c>
      <c r="D168" s="7" t="s">
        <v>520</v>
      </c>
      <c r="E168" s="7" t="s">
        <v>22</v>
      </c>
      <c r="F168" s="7" t="s">
        <v>518</v>
      </c>
      <c r="G168" s="7" t="str" cm="1">
        <f t="array" ref="G168">INDEX('municipalities per province'!F:F,MATCH(municipalities!A168,'municipalities per province'!B:B,0),0)</f>
        <v>Zuid-Holland</v>
      </c>
      <c r="H168" s="8">
        <v>1</v>
      </c>
      <c r="I168" s="9">
        <v>80628</v>
      </c>
      <c r="J168" s="9">
        <v>40120</v>
      </c>
      <c r="K168" s="9">
        <v>40508</v>
      </c>
      <c r="L168" s="9">
        <v>1</v>
      </c>
      <c r="M168" s="10">
        <v>3363</v>
      </c>
      <c r="N168" s="11">
        <v>49</v>
      </c>
      <c r="O168" s="11">
        <v>51</v>
      </c>
      <c r="P168" s="12">
        <f>IF(AE168&lt;0,AVERAGEIF(AE:AE,"&gt;0"),AE168)</f>
        <v>30.6</v>
      </c>
      <c r="Q168" s="12">
        <f>IF(AF168&lt;0,AVERAGEIF(AF:AF,"&gt;0"),AF168)</f>
        <v>8.3000000000000007</v>
      </c>
      <c r="R168" s="12">
        <f>IF(AG168&lt;0,AVERAGEIF(AG:AG,"&gt;0"),AG168)</f>
        <v>12.2</v>
      </c>
      <c r="S168" s="12">
        <f>IF(AH168&lt;0,AVERAGEIF(AH:AH,"&gt;0"),AH168)</f>
        <v>15.4</v>
      </c>
      <c r="T168" s="12">
        <f>IF(AI168&lt;0,AVERAGEIF(AI:AI,"&gt;0"),AI168)</f>
        <v>37.6</v>
      </c>
      <c r="U168" s="12" cm="1">
        <f t="array" ref="U168">INDEX(municipality_wind_potential!$X:$X,MATCH(municipalities!$F168,municipality_wind_potential!$E:$E,0),0)</f>
        <v>1</v>
      </c>
      <c r="V168" s="12">
        <f t="shared" si="6"/>
        <v>5.6</v>
      </c>
      <c r="W168" s="12" cm="1">
        <f t="array" ref="W168">INDEX(municipality_wind_potential!$Y:$Y,MATCH(municipalities!$F168,municipality_wind_potential!$E:$E,0),0) / 3.6</f>
        <v>16.127777777777776</v>
      </c>
      <c r="X168" s="12">
        <f t="shared" si="7"/>
        <v>68.764698824094083</v>
      </c>
      <c r="Y168" s="12" cm="1">
        <f t="array" ref="Y168">INDEX(municipality_pv_potential!$G:$G,MATCH(municipalities!$A168,municipality_pv_potential!$E:$E,0),0)/3.6*$AC$4</f>
        <v>63.676111111111119</v>
      </c>
      <c r="Z168" s="12">
        <f t="shared" si="8"/>
        <v>8.5973122150227983</v>
      </c>
      <c r="AA168" s="12" cm="1">
        <f t="array" ref="AA168">INDEX(municipality_pv_potential!$H:$H,MATCH(municipalities!$A168,municipality_pv_potential!$E:$E,0),0)/3.6</f>
        <v>7.9611111111111112</v>
      </c>
      <c r="AB168" s="12"/>
      <c r="AE168" cm="1">
        <f t="array" ref="AE168">_xlfn.IFNA(INDEX([2]household_income_2021!B:B,MATCH($A168,[2]household_income_2021!$A:$A,0),0),-99999)</f>
        <v>30.6</v>
      </c>
      <c r="AF168" cm="1">
        <f t="array" ref="AF168">_xlfn.IFNA(INDEX([2]household_income_2021!C:C,MATCH($A168,[2]household_income_2021!$A:$A,0),0),-99999)</f>
        <v>8.3000000000000007</v>
      </c>
      <c r="AG168" cm="1">
        <f t="array" ref="AG168">_xlfn.IFNA(INDEX([2]household_income_2021!D:D,MATCH($A168,[2]household_income_2021!$A:$A,0),0),-99999)</f>
        <v>12.2</v>
      </c>
      <c r="AH168" cm="1">
        <f t="array" ref="AH168">_xlfn.IFNA(INDEX([2]household_income_2021!E:E,MATCH($A168,[2]household_income_2021!$A:$A,0),0),-99999)</f>
        <v>15.4</v>
      </c>
      <c r="AI168" cm="1">
        <f t="array" ref="AI168">_xlfn.IFNA(INDEX([2]household_income_2021!F:F,MATCH($A168,[2]household_income_2021!$A:$A,0),0),-99999)</f>
        <v>37.6</v>
      </c>
    </row>
    <row r="169" spans="1:35" x14ac:dyDescent="0.25">
      <c r="A169" s="5" t="s">
        <v>521</v>
      </c>
      <c r="B169" s="6" t="s">
        <v>522</v>
      </c>
      <c r="C169" s="7" t="s">
        <v>523</v>
      </c>
      <c r="D169" s="7" t="s">
        <v>523</v>
      </c>
      <c r="E169" s="7" t="s">
        <v>22</v>
      </c>
      <c r="F169" s="7" t="s">
        <v>521</v>
      </c>
      <c r="G169" s="7" t="str" cm="1">
        <f t="array" ref="G169">INDEX('municipalities per province'!F:F,MATCH(municipalities!A169,'municipalities per province'!B:B,0),0)</f>
        <v>Zuid-Holland</v>
      </c>
      <c r="H169" s="8">
        <v>1</v>
      </c>
      <c r="I169" s="9">
        <v>26184</v>
      </c>
      <c r="J169" s="9">
        <v>12968</v>
      </c>
      <c r="K169" s="9">
        <v>13216</v>
      </c>
      <c r="L169" s="9">
        <v>2</v>
      </c>
      <c r="M169" s="10">
        <v>1640</v>
      </c>
      <c r="N169" s="11">
        <v>58</v>
      </c>
      <c r="O169" s="11">
        <v>42</v>
      </c>
      <c r="P169" s="12">
        <f>IF(AE169&lt;0,AVERAGEIF(AE:AE,"&gt;0"),AE169)</f>
        <v>32.1</v>
      </c>
      <c r="Q169" s="12">
        <f>IF(AF169&lt;0,AVERAGEIF(AF:AF,"&gt;0"),AF169)</f>
        <v>5.2</v>
      </c>
      <c r="R169" s="12">
        <f>IF(AG169&lt;0,AVERAGEIF(AG:AG,"&gt;0"),AG169)</f>
        <v>8.1999999999999993</v>
      </c>
      <c r="S169" s="12">
        <f>IF(AH169&lt;0,AVERAGEIF(AH:AH,"&gt;0"),AH169)</f>
        <v>11.2</v>
      </c>
      <c r="T169" s="12">
        <f>IF(AI169&lt;0,AVERAGEIF(AI:AI,"&gt;0"),AI169)</f>
        <v>93.3</v>
      </c>
      <c r="U169" s="12" cm="1">
        <f t="array" ref="U169">INDEX(municipality_wind_potential!$X:$X,MATCH(municipalities!$F169,municipality_wind_potential!$E:$E,0),0)</f>
        <v>5</v>
      </c>
      <c r="V169" s="12">
        <f t="shared" si="6"/>
        <v>28</v>
      </c>
      <c r="W169" s="12" cm="1">
        <f t="array" ref="W169">INDEX(municipality_wind_potential!$Y:$Y,MATCH(municipalities!$F169,municipality_wind_potential!$E:$E,0),0) / 3.6</f>
        <v>72.574999999999989</v>
      </c>
      <c r="X169" s="12">
        <f t="shared" si="7"/>
        <v>30.799736021118317</v>
      </c>
      <c r="Y169" s="12" cm="1">
        <f t="array" ref="Y169">INDEX(municipality_pv_potential!$G:$G,MATCH(municipalities!$A169,municipality_pv_potential!$E:$E,0),0)/3.6*$AC$4</f>
        <v>28.520555555555561</v>
      </c>
      <c r="Z169" s="12">
        <f t="shared" si="8"/>
        <v>28.356731461483079</v>
      </c>
      <c r="AA169" s="12" cm="1">
        <f t="array" ref="AA169">INDEX(municipality_pv_potential!$H:$H,MATCH(municipalities!$A169,municipality_pv_potential!$E:$E,0),0)/3.6</f>
        <v>26.258333333333333</v>
      </c>
      <c r="AB169" s="12"/>
      <c r="AE169" cm="1">
        <f t="array" ref="AE169">_xlfn.IFNA(INDEX([2]household_income_2021!B:B,MATCH($A169,[2]household_income_2021!$A:$A,0),0),-99999)</f>
        <v>32.1</v>
      </c>
      <c r="AF169" cm="1">
        <f t="array" ref="AF169">_xlfn.IFNA(INDEX([2]household_income_2021!C:C,MATCH($A169,[2]household_income_2021!$A:$A,0),0),-99999)</f>
        <v>5.2</v>
      </c>
      <c r="AG169" cm="1">
        <f t="array" ref="AG169">_xlfn.IFNA(INDEX([2]household_income_2021!D:D,MATCH($A169,[2]household_income_2021!$A:$A,0),0),-99999)</f>
        <v>8.1999999999999993</v>
      </c>
      <c r="AH169" cm="1">
        <f t="array" ref="AH169">_xlfn.IFNA(INDEX([2]household_income_2021!E:E,MATCH($A169,[2]household_income_2021!$A:$A,0),0),-99999)</f>
        <v>11.2</v>
      </c>
      <c r="AI169" cm="1">
        <f t="array" ref="AI169">_xlfn.IFNA(INDEX([2]household_income_2021!F:F,MATCH($A169,[2]household_income_2021!$A:$A,0),0),-99999)</f>
        <v>93.3</v>
      </c>
    </row>
    <row r="170" spans="1:35" x14ac:dyDescent="0.25">
      <c r="A170" s="5" t="s">
        <v>524</v>
      </c>
      <c r="B170" s="6" t="s">
        <v>525</v>
      </c>
      <c r="C170" s="7" t="s">
        <v>526</v>
      </c>
      <c r="D170" s="7" t="s">
        <v>526</v>
      </c>
      <c r="E170" s="7" t="s">
        <v>22</v>
      </c>
      <c r="F170" s="7" t="s">
        <v>524</v>
      </c>
      <c r="G170" s="7" t="str" cm="1">
        <f t="array" ref="G170">INDEX('municipalities per province'!F:F,MATCH(municipalities!A170,'municipalities per province'!B:B,0),0)</f>
        <v>Zuid-Holland</v>
      </c>
      <c r="H170" s="8">
        <v>1</v>
      </c>
      <c r="I170" s="9">
        <v>26357</v>
      </c>
      <c r="J170" s="9">
        <v>13045</v>
      </c>
      <c r="K170" s="9">
        <v>13312</v>
      </c>
      <c r="L170" s="9">
        <v>3</v>
      </c>
      <c r="M170" s="10">
        <v>1054</v>
      </c>
      <c r="N170" s="11">
        <v>70</v>
      </c>
      <c r="O170" s="11">
        <v>30</v>
      </c>
      <c r="P170" s="12">
        <f>IF(AE170&lt;0,AVERAGEIF(AE:AE,"&gt;0"),AE170)</f>
        <v>39.6</v>
      </c>
      <c r="Q170" s="12">
        <f>IF(AF170&lt;0,AVERAGEIF(AF:AF,"&gt;0"),AF170)</f>
        <v>3.8</v>
      </c>
      <c r="R170" s="12">
        <f>IF(AG170&lt;0,AVERAGEIF(AG:AG,"&gt;0"),AG170)</f>
        <v>5.4</v>
      </c>
      <c r="S170" s="12">
        <f>IF(AH170&lt;0,AVERAGEIF(AH:AH,"&gt;0"),AH170)</f>
        <v>7.3</v>
      </c>
      <c r="T170" s="12">
        <f>IF(AI170&lt;0,AVERAGEIF(AI:AI,"&gt;0"),AI170)</f>
        <v>160.5</v>
      </c>
      <c r="U170" s="12" cm="1">
        <f t="array" ref="U170">INDEX(municipality_wind_potential!$X:$X,MATCH(municipalities!$F170,municipality_wind_potential!$E:$E,0),0)</f>
        <v>7</v>
      </c>
      <c r="V170" s="12">
        <f t="shared" si="6"/>
        <v>39.199999999999996</v>
      </c>
      <c r="W170" s="12" cm="1">
        <f t="array" ref="W170">INDEX(municipality_wind_potential!$Y:$Y,MATCH(municipalities!$F170,municipality_wind_potential!$E:$E,0),0) / 3.6</f>
        <v>112.89722222222223</v>
      </c>
      <c r="X170" s="12">
        <f t="shared" si="7"/>
        <v>31.227501799856014</v>
      </c>
      <c r="Y170" s="12" cm="1">
        <f t="array" ref="Y170">INDEX(municipality_pv_potential!$G:$G,MATCH(municipalities!$A170,municipality_pv_potential!$E:$E,0),0)/3.6*$AC$4</f>
        <v>28.916666666666671</v>
      </c>
      <c r="Z170" s="12">
        <f t="shared" si="8"/>
        <v>38.003959683225339</v>
      </c>
      <c r="AA170" s="12" cm="1">
        <f t="array" ref="AA170">INDEX(municipality_pv_potential!$H:$H,MATCH(municipalities!$A170,municipality_pv_potential!$E:$E,0),0)/3.6</f>
        <v>35.191666666666663</v>
      </c>
      <c r="AB170" s="12"/>
      <c r="AE170" cm="1">
        <f t="array" ref="AE170">_xlfn.IFNA(INDEX([2]household_income_2021!B:B,MATCH($A170,[2]household_income_2021!$A:$A,0),0),-99999)</f>
        <v>39.6</v>
      </c>
      <c r="AF170" cm="1">
        <f t="array" ref="AF170">_xlfn.IFNA(INDEX([2]household_income_2021!C:C,MATCH($A170,[2]household_income_2021!$A:$A,0),0),-99999)</f>
        <v>3.8</v>
      </c>
      <c r="AG170" cm="1">
        <f t="array" ref="AG170">_xlfn.IFNA(INDEX([2]household_income_2021!D:D,MATCH($A170,[2]household_income_2021!$A:$A,0),0),-99999)</f>
        <v>5.4</v>
      </c>
      <c r="AH170" cm="1">
        <f t="array" ref="AH170">_xlfn.IFNA(INDEX([2]household_income_2021!E:E,MATCH($A170,[2]household_income_2021!$A:$A,0),0),-99999)</f>
        <v>7.3</v>
      </c>
      <c r="AI170" cm="1">
        <f t="array" ref="AI170">_xlfn.IFNA(INDEX([2]household_income_2021!F:F,MATCH($A170,[2]household_income_2021!$A:$A,0),0),-99999)</f>
        <v>160.5</v>
      </c>
    </row>
    <row r="171" spans="1:35" x14ac:dyDescent="0.25">
      <c r="A171" s="5" t="s">
        <v>527</v>
      </c>
      <c r="B171" s="6" t="s">
        <v>528</v>
      </c>
      <c r="C171" s="7" t="s">
        <v>529</v>
      </c>
      <c r="D171" s="7" t="s">
        <v>529</v>
      </c>
      <c r="E171" s="7" t="s">
        <v>22</v>
      </c>
      <c r="F171" s="7" t="s">
        <v>527</v>
      </c>
      <c r="G171" s="7" t="str" cm="1">
        <f t="array" ref="G171">INDEX('municipalities per province'!F:F,MATCH(municipalities!A171,'municipalities per province'!B:B,0),0)</f>
        <v>Zuid-Holland</v>
      </c>
      <c r="H171" s="8">
        <v>1</v>
      </c>
      <c r="I171" s="9">
        <v>75079</v>
      </c>
      <c r="J171" s="9">
        <v>36526</v>
      </c>
      <c r="K171" s="9">
        <v>38553</v>
      </c>
      <c r="L171" s="9">
        <v>1</v>
      </c>
      <c r="M171" s="10">
        <v>2849</v>
      </c>
      <c r="N171" s="11">
        <v>47</v>
      </c>
      <c r="O171" s="11">
        <v>53</v>
      </c>
      <c r="P171" s="12">
        <f>IF(AE171&lt;0,AVERAGEIF(AE:AE,"&gt;0"),AE171)</f>
        <v>30.7</v>
      </c>
      <c r="Q171" s="12">
        <f>IF(AF171&lt;0,AVERAGEIF(AF:AF,"&gt;0"),AF171)</f>
        <v>7.7</v>
      </c>
      <c r="R171" s="12">
        <f>IF(AG171&lt;0,AVERAGEIF(AG:AG,"&gt;0"),AG171)</f>
        <v>11.8</v>
      </c>
      <c r="S171" s="12">
        <f>IF(AH171&lt;0,AVERAGEIF(AH:AH,"&gt;0"),AH171)</f>
        <v>15.1</v>
      </c>
      <c r="T171" s="12">
        <f>IF(AI171&lt;0,AVERAGEIF(AI:AI,"&gt;0"),AI171)</f>
        <v>38.6</v>
      </c>
      <c r="U171" s="12" cm="1">
        <f t="array" ref="U171">INDEX(municipality_wind_potential!$X:$X,MATCH(municipalities!$F171,municipality_wind_potential!$E:$E,0),0)</f>
        <v>5</v>
      </c>
      <c r="V171" s="12">
        <f t="shared" si="6"/>
        <v>28</v>
      </c>
      <c r="W171" s="12" cm="1">
        <f t="array" ref="W171">INDEX(municipality_wind_potential!$Y:$Y,MATCH(municipalities!$F171,municipality_wind_potential!$E:$E,0),0) / 3.6</f>
        <v>80.638888888888886</v>
      </c>
      <c r="X171" s="12">
        <f t="shared" si="7"/>
        <v>58.639908807295406</v>
      </c>
      <c r="Y171" s="12" cm="1">
        <f t="array" ref="Y171">INDEX(municipality_pv_potential!$G:$G,MATCH(municipalities!$A171,municipality_pv_potential!$E:$E,0),0)/3.6*$AC$4</f>
        <v>54.300555555555547</v>
      </c>
      <c r="Z171" s="12">
        <f t="shared" si="8"/>
        <v>12.374010079193665</v>
      </c>
      <c r="AA171" s="12" cm="1">
        <f t="array" ref="AA171">INDEX(municipality_pv_potential!$H:$H,MATCH(municipalities!$A171,municipality_pv_potential!$E:$E,0),0)/3.6</f>
        <v>11.458333333333334</v>
      </c>
      <c r="AB171" s="12"/>
      <c r="AE171" cm="1">
        <f t="array" ref="AE171">_xlfn.IFNA(INDEX([2]household_income_2021!B:B,MATCH($A171,[2]household_income_2021!$A:$A,0),0),-99999)</f>
        <v>30.7</v>
      </c>
      <c r="AF171" cm="1">
        <f t="array" ref="AF171">_xlfn.IFNA(INDEX([2]household_income_2021!C:C,MATCH($A171,[2]household_income_2021!$A:$A,0),0),-99999)</f>
        <v>7.7</v>
      </c>
      <c r="AG171" cm="1">
        <f t="array" ref="AG171">_xlfn.IFNA(INDEX([2]household_income_2021!D:D,MATCH($A171,[2]household_income_2021!$A:$A,0),0),-99999)</f>
        <v>11.8</v>
      </c>
      <c r="AH171" cm="1">
        <f t="array" ref="AH171">_xlfn.IFNA(INDEX([2]household_income_2021!E:E,MATCH($A171,[2]household_income_2021!$A:$A,0),0),-99999)</f>
        <v>15.1</v>
      </c>
      <c r="AI171" cm="1">
        <f t="array" ref="AI171">_xlfn.IFNA(INDEX([2]household_income_2021!F:F,MATCH($A171,[2]household_income_2021!$A:$A,0),0),-99999)</f>
        <v>38.6</v>
      </c>
    </row>
    <row r="172" spans="1:35" x14ac:dyDescent="0.25">
      <c r="A172" s="5" t="s">
        <v>530</v>
      </c>
      <c r="B172" s="6" t="s">
        <v>531</v>
      </c>
      <c r="C172" s="7" t="s">
        <v>532</v>
      </c>
      <c r="D172" s="7" t="s">
        <v>532</v>
      </c>
      <c r="E172" s="7" t="s">
        <v>22</v>
      </c>
      <c r="F172" s="7" t="s">
        <v>530</v>
      </c>
      <c r="G172" s="7" t="str" cm="1">
        <f t="array" ref="G172">INDEX('municipalities per province'!F:F,MATCH(municipalities!A172,'municipalities per province'!B:B,0),0)</f>
        <v>Zuid-Holland</v>
      </c>
      <c r="H172" s="8">
        <v>1</v>
      </c>
      <c r="I172" s="9">
        <v>25665</v>
      </c>
      <c r="J172" s="9">
        <v>12500</v>
      </c>
      <c r="K172" s="9">
        <v>13165</v>
      </c>
      <c r="L172" s="9">
        <v>2</v>
      </c>
      <c r="M172" s="10">
        <v>1856</v>
      </c>
      <c r="N172" s="11">
        <v>64</v>
      </c>
      <c r="O172" s="11">
        <v>36</v>
      </c>
      <c r="P172" s="12">
        <f>IF(AE172&lt;0,AVERAGEIF(AE:AE,"&gt;0"),AE172)</f>
        <v>39.4</v>
      </c>
      <c r="Q172" s="12">
        <f>IF(AF172&lt;0,AVERAGEIF(AF:AF,"&gt;0"),AF172)</f>
        <v>4.3</v>
      </c>
      <c r="R172" s="12">
        <f>IF(AG172&lt;0,AVERAGEIF(AG:AG,"&gt;0"),AG172)</f>
        <v>6.2</v>
      </c>
      <c r="S172" s="12">
        <f>IF(AH172&lt;0,AVERAGEIF(AH:AH,"&gt;0"),AH172)</f>
        <v>8.1</v>
      </c>
      <c r="T172" s="12">
        <f>IF(AI172&lt;0,AVERAGEIF(AI:AI,"&gt;0"),AI172)</f>
        <v>227.7</v>
      </c>
      <c r="U172" s="12" cm="1">
        <f t="array" ref="U172">INDEX(municipality_wind_potential!$X:$X,MATCH(municipalities!$F172,municipality_wind_potential!$E:$E,0),0)</f>
        <v>4</v>
      </c>
      <c r="V172" s="12">
        <f t="shared" si="6"/>
        <v>22.4</v>
      </c>
      <c r="W172" s="12" cm="1">
        <f t="array" ref="W172">INDEX(municipality_wind_potential!$Y:$Y,MATCH(municipalities!$F172,municipality_wind_potential!$E:$E,0),0) / 3.6</f>
        <v>62.133333333333333</v>
      </c>
      <c r="X172" s="12">
        <f t="shared" si="7"/>
        <v>25.561555075593954</v>
      </c>
      <c r="Y172" s="12" cm="1">
        <f t="array" ref="Y172">INDEX(municipality_pv_potential!$G:$G,MATCH(municipalities!$A172,municipality_pv_potential!$E:$E,0),0)/3.6*$AC$4</f>
        <v>23.67</v>
      </c>
      <c r="Z172" s="12">
        <f t="shared" si="8"/>
        <v>16.693664506839454</v>
      </c>
      <c r="AA172" s="12" cm="1">
        <f t="array" ref="AA172">INDEX(municipality_pv_potential!$H:$H,MATCH(municipalities!$A172,municipality_pv_potential!$E:$E,0),0)/3.6</f>
        <v>15.458333333333332</v>
      </c>
      <c r="AB172" s="12"/>
      <c r="AE172" cm="1">
        <f t="array" ref="AE172">_xlfn.IFNA(INDEX([2]household_income_2021!B:B,MATCH($A172,[2]household_income_2021!$A:$A,0),0),-99999)</f>
        <v>39.4</v>
      </c>
      <c r="AF172" cm="1">
        <f t="array" ref="AF172">_xlfn.IFNA(INDEX([2]household_income_2021!C:C,MATCH($A172,[2]household_income_2021!$A:$A,0),0),-99999)</f>
        <v>4.3</v>
      </c>
      <c r="AG172" cm="1">
        <f t="array" ref="AG172">_xlfn.IFNA(INDEX([2]household_income_2021!D:D,MATCH($A172,[2]household_income_2021!$A:$A,0),0),-99999)</f>
        <v>6.2</v>
      </c>
      <c r="AH172" cm="1">
        <f t="array" ref="AH172">_xlfn.IFNA(INDEX([2]household_income_2021!E:E,MATCH($A172,[2]household_income_2021!$A:$A,0),0),-99999)</f>
        <v>8.1</v>
      </c>
      <c r="AI172" cm="1">
        <f t="array" ref="AI172">_xlfn.IFNA(INDEX([2]household_income_2021!F:F,MATCH($A172,[2]household_income_2021!$A:$A,0),0),-99999)</f>
        <v>227.7</v>
      </c>
    </row>
    <row r="173" spans="1:35" x14ac:dyDescent="0.25">
      <c r="A173" s="5" t="s">
        <v>533</v>
      </c>
      <c r="B173" s="6" t="s">
        <v>534</v>
      </c>
      <c r="C173" s="7" t="s">
        <v>535</v>
      </c>
      <c r="D173" s="7" t="s">
        <v>535</v>
      </c>
      <c r="E173" s="7" t="s">
        <v>22</v>
      </c>
      <c r="F173" s="7" t="s">
        <v>533</v>
      </c>
      <c r="G173" s="7" t="str" cm="1">
        <f t="array" ref="G173">INDEX('municipalities per province'!F:F,MATCH(municipalities!A173,'municipalities per province'!B:B,0),0)</f>
        <v>Zuid-Holland</v>
      </c>
      <c r="H173" s="8">
        <v>1</v>
      </c>
      <c r="I173" s="9">
        <v>32601</v>
      </c>
      <c r="J173" s="9">
        <v>16197</v>
      </c>
      <c r="K173" s="9">
        <v>16404</v>
      </c>
      <c r="L173" s="9">
        <v>2</v>
      </c>
      <c r="M173" s="10">
        <v>1565</v>
      </c>
      <c r="N173" s="11">
        <v>66</v>
      </c>
      <c r="O173" s="11">
        <v>34</v>
      </c>
      <c r="P173" s="12">
        <f>IF(AE173&lt;0,AVERAGEIF(AE:AE,"&gt;0"),AE173)</f>
        <v>35</v>
      </c>
      <c r="Q173" s="12">
        <f>IF(AF173&lt;0,AVERAGEIF(AF:AF,"&gt;0"),AF173)</f>
        <v>4</v>
      </c>
      <c r="R173" s="12">
        <f>IF(AG173&lt;0,AVERAGEIF(AG:AG,"&gt;0"),AG173)</f>
        <v>6.5</v>
      </c>
      <c r="S173" s="12">
        <f>IF(AH173&lt;0,AVERAGEIF(AH:AH,"&gt;0"),AH173)</f>
        <v>8.6999999999999993</v>
      </c>
      <c r="T173" s="12">
        <f>IF(AI173&lt;0,AVERAGEIF(AI:AI,"&gt;0"),AI173)</f>
        <v>117.8</v>
      </c>
      <c r="U173" s="12" cm="1">
        <f t="array" ref="U173">INDEX(municipality_wind_potential!$X:$X,MATCH(municipalities!$F173,municipality_wind_potential!$E:$E,0),0)</f>
        <v>12</v>
      </c>
      <c r="V173" s="12">
        <f t="shared" si="6"/>
        <v>67.199999999999989</v>
      </c>
      <c r="W173" s="12" cm="1">
        <f t="array" ref="W173">INDEX(municipality_wind_potential!$Y:$Y,MATCH(municipalities!$F173,municipality_wind_potential!$E:$E,0),0) / 3.6</f>
        <v>213.02499999999998</v>
      </c>
      <c r="X173" s="12">
        <f t="shared" si="7"/>
        <v>47.207823374130072</v>
      </c>
      <c r="Y173" s="12" cm="1">
        <f t="array" ref="Y173">INDEX(municipality_pv_potential!$G:$G,MATCH(municipalities!$A173,municipality_pv_potential!$E:$E,0),0)/3.6*$AC$4</f>
        <v>43.714444444444446</v>
      </c>
      <c r="Z173" s="12">
        <f t="shared" si="8"/>
        <v>54.241660667146625</v>
      </c>
      <c r="AA173" s="12" cm="1">
        <f t="array" ref="AA173">INDEX(municipality_pv_potential!$H:$H,MATCH(municipalities!$A173,municipality_pv_potential!$E:$E,0),0)/3.6</f>
        <v>50.227777777777774</v>
      </c>
      <c r="AB173" s="12"/>
      <c r="AE173" cm="1">
        <f t="array" ref="AE173">_xlfn.IFNA(INDEX([2]household_income_2021!B:B,MATCH($A173,[2]household_income_2021!$A:$A,0),0),-99999)</f>
        <v>35</v>
      </c>
      <c r="AF173" cm="1">
        <f t="array" ref="AF173">_xlfn.IFNA(INDEX([2]household_income_2021!C:C,MATCH($A173,[2]household_income_2021!$A:$A,0),0),-99999)</f>
        <v>4</v>
      </c>
      <c r="AG173" cm="1">
        <f t="array" ref="AG173">_xlfn.IFNA(INDEX([2]household_income_2021!D:D,MATCH($A173,[2]household_income_2021!$A:$A,0),0),-99999)</f>
        <v>6.5</v>
      </c>
      <c r="AH173" cm="1">
        <f t="array" ref="AH173">_xlfn.IFNA(INDEX([2]household_income_2021!E:E,MATCH($A173,[2]household_income_2021!$A:$A,0),0),-99999)</f>
        <v>8.6999999999999993</v>
      </c>
      <c r="AI173" cm="1">
        <f t="array" ref="AI173">_xlfn.IFNA(INDEX([2]household_income_2021!F:F,MATCH($A173,[2]household_income_2021!$A:$A,0),0),-99999)</f>
        <v>117.8</v>
      </c>
    </row>
    <row r="174" spans="1:35" x14ac:dyDescent="0.25">
      <c r="A174" s="5" t="s">
        <v>536</v>
      </c>
      <c r="B174" s="6" t="s">
        <v>537</v>
      </c>
      <c r="C174" s="7" t="s">
        <v>538</v>
      </c>
      <c r="D174" s="7" t="s">
        <v>538</v>
      </c>
      <c r="E174" s="7" t="s">
        <v>22</v>
      </c>
      <c r="F174" s="7" t="s">
        <v>536</v>
      </c>
      <c r="G174" s="7" t="str" cm="1">
        <f t="array" ref="G174">INDEX('municipalities per province'!F:F,MATCH(municipalities!A174,'municipalities per province'!B:B,0),0)</f>
        <v>Zuid-Holland</v>
      </c>
      <c r="H174" s="8">
        <v>1</v>
      </c>
      <c r="I174" s="9">
        <v>27093</v>
      </c>
      <c r="J174" s="9">
        <v>12899</v>
      </c>
      <c r="K174" s="9">
        <v>14194</v>
      </c>
      <c r="L174" s="9">
        <v>3</v>
      </c>
      <c r="M174" s="10">
        <v>1445</v>
      </c>
      <c r="N174" s="11">
        <v>58</v>
      </c>
      <c r="O174" s="11">
        <v>42</v>
      </c>
      <c r="P174" s="12">
        <f>IF(AE174&lt;0,AVERAGEIF(AE:AE,"&gt;0"),AE174)</f>
        <v>50.9</v>
      </c>
      <c r="Q174" s="12">
        <f>IF(AF174&lt;0,AVERAGEIF(AF:AF,"&gt;0"),AF174)</f>
        <v>6.4</v>
      </c>
      <c r="R174" s="12">
        <f>IF(AG174&lt;0,AVERAGEIF(AG:AG,"&gt;0"),AG174)</f>
        <v>9</v>
      </c>
      <c r="S174" s="12">
        <f>IF(AH174&lt;0,AVERAGEIF(AH:AH,"&gt;0"),AH174)</f>
        <v>11.3</v>
      </c>
      <c r="T174" s="12">
        <f>IF(AI174&lt;0,AVERAGEIF(AI:AI,"&gt;0"),AI174)</f>
        <v>232.4</v>
      </c>
      <c r="U174" s="12" cm="1">
        <f t="array" ref="U174">INDEX(municipality_wind_potential!$X:$X,MATCH(municipalities!$F174,municipality_wind_potential!$E:$E,0),0)</f>
        <v>35</v>
      </c>
      <c r="V174" s="12">
        <f t="shared" si="6"/>
        <v>196</v>
      </c>
      <c r="W174" s="12" cm="1">
        <f t="array" ref="W174">INDEX(municipality_wind_potential!$Y:$Y,MATCH(municipalities!$F174,municipality_wind_potential!$E:$E,0),0) / 3.6</f>
        <v>686</v>
      </c>
      <c r="X174" s="12">
        <f t="shared" si="7"/>
        <v>27.727981761459084</v>
      </c>
      <c r="Y174" s="12" cm="1">
        <f t="array" ref="Y174">INDEX(municipality_pv_potential!$G:$G,MATCH(municipalities!$A174,municipality_pv_potential!$E:$E,0),0)/3.6*$AC$4</f>
        <v>25.676111111111112</v>
      </c>
      <c r="Z174" s="12">
        <f t="shared" si="8"/>
        <v>41.924646028317724</v>
      </c>
      <c r="AA174" s="12" cm="1">
        <f t="array" ref="AA174">INDEX(municipality_pv_potential!$H:$H,MATCH(municipalities!$A174,municipality_pv_potential!$E:$E,0),0)/3.6</f>
        <v>38.822222222222216</v>
      </c>
      <c r="AB174" s="12"/>
      <c r="AE174" cm="1">
        <f t="array" ref="AE174">_xlfn.IFNA(INDEX([2]household_income_2021!B:B,MATCH($A174,[2]household_income_2021!$A:$A,0),0),-99999)</f>
        <v>50.9</v>
      </c>
      <c r="AF174" cm="1">
        <f t="array" ref="AF174">_xlfn.IFNA(INDEX([2]household_income_2021!C:C,MATCH($A174,[2]household_income_2021!$A:$A,0),0),-99999)</f>
        <v>6.4</v>
      </c>
      <c r="AG174" cm="1">
        <f t="array" ref="AG174">_xlfn.IFNA(INDEX([2]household_income_2021!D:D,MATCH($A174,[2]household_income_2021!$A:$A,0),0),-99999)</f>
        <v>9</v>
      </c>
      <c r="AH174" cm="1">
        <f t="array" ref="AH174">_xlfn.IFNA(INDEX([2]household_income_2021!E:E,MATCH($A174,[2]household_income_2021!$A:$A,0),0),-99999)</f>
        <v>11.3</v>
      </c>
      <c r="AI174" cm="1">
        <f t="array" ref="AI174">_xlfn.IFNA(INDEX([2]household_income_2021!F:F,MATCH($A174,[2]household_income_2021!$A:$A,0),0),-99999)</f>
        <v>232.4</v>
      </c>
    </row>
    <row r="175" spans="1:35" x14ac:dyDescent="0.25">
      <c r="A175" s="5" t="s">
        <v>539</v>
      </c>
      <c r="B175" s="6" t="s">
        <v>540</v>
      </c>
      <c r="C175" s="7" t="s">
        <v>541</v>
      </c>
      <c r="D175" s="7" t="s">
        <v>541</v>
      </c>
      <c r="E175" s="7" t="s">
        <v>22</v>
      </c>
      <c r="F175" s="7" t="s">
        <v>539</v>
      </c>
      <c r="G175" s="7" t="str" cm="1">
        <f t="array" ref="G175">INDEX('municipalities per province'!F:F,MATCH(municipalities!A175,'municipalities per province'!B:B,0),0)</f>
        <v>Utrecht</v>
      </c>
      <c r="H175" s="8">
        <v>1</v>
      </c>
      <c r="I175" s="9">
        <v>53244</v>
      </c>
      <c r="J175" s="9">
        <v>26295</v>
      </c>
      <c r="K175" s="9">
        <v>26949</v>
      </c>
      <c r="L175" s="9">
        <v>3</v>
      </c>
      <c r="M175" s="10">
        <v>1402</v>
      </c>
      <c r="N175" s="11">
        <v>66</v>
      </c>
      <c r="O175" s="11">
        <v>34</v>
      </c>
      <c r="P175" s="12">
        <f>IF(AE175&lt;0,AVERAGEIF(AE:AE,"&gt;0"),AE175)</f>
        <v>37.700000000000003</v>
      </c>
      <c r="Q175" s="12">
        <f>IF(AF175&lt;0,AVERAGEIF(AF:AF,"&gt;0"),AF175)</f>
        <v>4</v>
      </c>
      <c r="R175" s="12">
        <f>IF(AG175&lt;0,AVERAGEIF(AG:AG,"&gt;0"),AG175)</f>
        <v>6.1</v>
      </c>
      <c r="S175" s="12">
        <f>IF(AH175&lt;0,AVERAGEIF(AH:AH,"&gt;0"),AH175)</f>
        <v>8.1999999999999993</v>
      </c>
      <c r="T175" s="12">
        <f>IF(AI175&lt;0,AVERAGEIF(AI:AI,"&gt;0"),AI175)</f>
        <v>184.2</v>
      </c>
      <c r="U175" s="12" cm="1">
        <f t="array" ref="U175">INDEX(municipality_wind_potential!$X:$X,MATCH(municipalities!$F175,municipality_wind_potential!$E:$E,0),0)</f>
        <v>56</v>
      </c>
      <c r="V175" s="12">
        <f t="shared" si="6"/>
        <v>313.59999999999997</v>
      </c>
      <c r="W175" s="12" cm="1">
        <f t="array" ref="W175">INDEX(municipality_wind_potential!$Y:$Y,MATCH(municipalities!$F175,municipality_wind_potential!$E:$E,0),0) / 3.6</f>
        <v>994.11111111111109</v>
      </c>
      <c r="X175" s="12">
        <f t="shared" si="7"/>
        <v>87.074634029277661</v>
      </c>
      <c r="Y175" s="12" cm="1">
        <f t="array" ref="Y175">INDEX(municipality_pv_potential!$G:$G,MATCH(municipalities!$A175,municipality_pv_potential!$E:$E,0),0)/3.6*$AC$4</f>
        <v>80.63111111111111</v>
      </c>
      <c r="Z175" s="12">
        <f t="shared" si="8"/>
        <v>307.75437964962805</v>
      </c>
      <c r="AA175" s="12" cm="1">
        <f t="array" ref="AA175">INDEX(municipality_pv_potential!$H:$H,MATCH(municipalities!$A175,municipality_pv_potential!$E:$E,0),0)/3.6</f>
        <v>284.98055555555555</v>
      </c>
      <c r="AB175" s="12"/>
      <c r="AE175" cm="1">
        <f t="array" ref="AE175">_xlfn.IFNA(INDEX([2]household_income_2021!B:B,MATCH($A175,[2]household_income_2021!$A:$A,0),0),-99999)</f>
        <v>37.700000000000003</v>
      </c>
      <c r="AF175" cm="1">
        <f t="array" ref="AF175">_xlfn.IFNA(INDEX([2]household_income_2021!C:C,MATCH($A175,[2]household_income_2021!$A:$A,0),0),-99999)</f>
        <v>4</v>
      </c>
      <c r="AG175" cm="1">
        <f t="array" ref="AG175">_xlfn.IFNA(INDEX([2]household_income_2021!D:D,MATCH($A175,[2]household_income_2021!$A:$A,0),0),-99999)</f>
        <v>6.1</v>
      </c>
      <c r="AH175" cm="1">
        <f t="array" ref="AH175">_xlfn.IFNA(INDEX([2]household_income_2021!E:E,MATCH($A175,[2]household_income_2021!$A:$A,0),0),-99999)</f>
        <v>8.1999999999999993</v>
      </c>
      <c r="AI175" cm="1">
        <f t="array" ref="AI175">_xlfn.IFNA(INDEX([2]household_income_2021!F:F,MATCH($A175,[2]household_income_2021!$A:$A,0),0),-99999)</f>
        <v>184.2</v>
      </c>
    </row>
    <row r="176" spans="1:35" x14ac:dyDescent="0.25">
      <c r="A176" s="5" t="s">
        <v>542</v>
      </c>
      <c r="B176" s="6" t="s">
        <v>543</v>
      </c>
      <c r="C176" s="7" t="s">
        <v>544</v>
      </c>
      <c r="D176" s="7" t="s">
        <v>544</v>
      </c>
      <c r="E176" s="7" t="s">
        <v>22</v>
      </c>
      <c r="F176" s="7" t="s">
        <v>542</v>
      </c>
      <c r="G176" s="7" t="str" cm="1">
        <f t="array" ref="G176">INDEX('municipalities per province'!F:F,MATCH(municipalities!A176,'municipalities per province'!B:B,0),0)</f>
        <v>Zuid-Holland</v>
      </c>
      <c r="H176" s="8">
        <v>1</v>
      </c>
      <c r="I176" s="9">
        <v>126998</v>
      </c>
      <c r="J176" s="9">
        <v>62072</v>
      </c>
      <c r="K176" s="9">
        <v>64926</v>
      </c>
      <c r="L176" s="9">
        <v>1</v>
      </c>
      <c r="M176" s="10">
        <v>2529</v>
      </c>
      <c r="N176" s="11">
        <v>55</v>
      </c>
      <c r="O176" s="11">
        <v>45</v>
      </c>
      <c r="P176" s="12">
        <f>IF(AE176&lt;0,AVERAGEIF(AE:AE,"&gt;0"),AE176)</f>
        <v>33.700000000000003</v>
      </c>
      <c r="Q176" s="12">
        <f>IF(AF176&lt;0,AVERAGEIF(AF:AF,"&gt;0"),AF176)</f>
        <v>6.1</v>
      </c>
      <c r="R176" s="12">
        <f>IF(AG176&lt;0,AVERAGEIF(AG:AG,"&gt;0"),AG176)</f>
        <v>9.1</v>
      </c>
      <c r="S176" s="12">
        <f>IF(AH176&lt;0,AVERAGEIF(AH:AH,"&gt;0"),AH176)</f>
        <v>11.5</v>
      </c>
      <c r="T176" s="12">
        <f>IF(AI176&lt;0,AVERAGEIF(AI:AI,"&gt;0"),AI176)</f>
        <v>70.900000000000006</v>
      </c>
      <c r="U176" s="12" cm="1">
        <f t="array" ref="U176">INDEX(municipality_wind_potential!$X:$X,MATCH(municipalities!$F176,municipality_wind_potential!$E:$E,0),0)</f>
        <v>9</v>
      </c>
      <c r="V176" s="12">
        <f t="shared" si="6"/>
        <v>50.4</v>
      </c>
      <c r="W176" s="12" cm="1">
        <f t="array" ref="W176">INDEX(municipality_wind_potential!$Y:$Y,MATCH(municipalities!$F176,municipality_wind_potential!$E:$E,0),0) / 3.6</f>
        <v>150.89166666666668</v>
      </c>
      <c r="X176" s="12">
        <f t="shared" si="7"/>
        <v>114.81821454283659</v>
      </c>
      <c r="Y176" s="12" cm="1">
        <f t="array" ref="Y176">INDEX(municipality_pv_potential!$G:$G,MATCH(municipalities!$A176,municipality_pv_potential!$E:$E,0),0)/3.6*$AC$4</f>
        <v>106.32166666666667</v>
      </c>
      <c r="Z176" s="12">
        <f t="shared" si="8"/>
        <v>28.314734821214302</v>
      </c>
      <c r="AA176" s="12" cm="1">
        <f t="array" ref="AA176">INDEX(municipality_pv_potential!$H:$H,MATCH(municipalities!$A176,municipality_pv_potential!$E:$E,0),0)/3.6</f>
        <v>26.219444444444445</v>
      </c>
      <c r="AB176" s="12"/>
      <c r="AE176" cm="1">
        <f t="array" ref="AE176">_xlfn.IFNA(INDEX([2]household_income_2021!B:B,MATCH($A176,[2]household_income_2021!$A:$A,0),0),-99999)</f>
        <v>33.700000000000003</v>
      </c>
      <c r="AF176" cm="1">
        <f t="array" ref="AF176">_xlfn.IFNA(INDEX([2]household_income_2021!C:C,MATCH($A176,[2]household_income_2021!$A:$A,0),0),-99999)</f>
        <v>6.1</v>
      </c>
      <c r="AG176" cm="1">
        <f t="array" ref="AG176">_xlfn.IFNA(INDEX([2]household_income_2021!D:D,MATCH($A176,[2]household_income_2021!$A:$A,0),0),-99999)</f>
        <v>9.1</v>
      </c>
      <c r="AH176" cm="1">
        <f t="array" ref="AH176">_xlfn.IFNA(INDEX([2]household_income_2021!E:E,MATCH($A176,[2]household_income_2021!$A:$A,0),0),-99999)</f>
        <v>11.5</v>
      </c>
      <c r="AI176" cm="1">
        <f t="array" ref="AI176">_xlfn.IFNA(INDEX([2]household_income_2021!F:F,MATCH($A176,[2]household_income_2021!$A:$A,0),0),-99999)</f>
        <v>70.900000000000006</v>
      </c>
    </row>
    <row r="177" spans="1:35" x14ac:dyDescent="0.25">
      <c r="A177" s="5" t="s">
        <v>545</v>
      </c>
      <c r="B177" s="6" t="s">
        <v>546</v>
      </c>
      <c r="C177" s="7" t="s">
        <v>547</v>
      </c>
      <c r="D177" s="7" t="s">
        <v>547</v>
      </c>
      <c r="E177" s="7" t="s">
        <v>22</v>
      </c>
      <c r="F177" s="7" t="s">
        <v>545</v>
      </c>
      <c r="G177" s="7" t="str" cm="1">
        <f t="array" ref="G177">INDEX('municipalities per province'!F:F,MATCH(municipalities!A177,'municipalities per province'!B:B,0),0)</f>
        <v>Zuid-Holland</v>
      </c>
      <c r="H177" s="8">
        <v>1</v>
      </c>
      <c r="I177" s="9">
        <v>9443</v>
      </c>
      <c r="J177" s="9">
        <v>4716</v>
      </c>
      <c r="K177" s="9">
        <v>4727</v>
      </c>
      <c r="L177" s="9">
        <v>4</v>
      </c>
      <c r="M177" s="10">
        <v>840</v>
      </c>
      <c r="N177" s="11">
        <v>72</v>
      </c>
      <c r="O177" s="11">
        <v>28</v>
      </c>
      <c r="P177" s="12">
        <f>IF(AE177&lt;0,AVERAGEIF(AE:AE,"&gt;0"),AE177)</f>
        <v>38.4</v>
      </c>
      <c r="Q177" s="12">
        <f>IF(AF177&lt;0,AVERAGEIF(AF:AF,"&gt;0"),AF177)</f>
        <v>2.8</v>
      </c>
      <c r="R177" s="12">
        <f>IF(AG177&lt;0,AVERAGEIF(AG:AG,"&gt;0"),AG177)</f>
        <v>3.9</v>
      </c>
      <c r="S177" s="12">
        <f>IF(AH177&lt;0,AVERAGEIF(AH:AH,"&gt;0"),AH177)</f>
        <v>5.4</v>
      </c>
      <c r="T177" s="12">
        <f>IF(AI177&lt;0,AVERAGEIF(AI:AI,"&gt;0"),AI177)</f>
        <v>259.3</v>
      </c>
      <c r="U177" s="12" cm="1">
        <f t="array" ref="U177">INDEX(municipality_wind_potential!$X:$X,MATCH(municipalities!$F177,municipality_wind_potential!$E:$E,0),0)</f>
        <v>13</v>
      </c>
      <c r="V177" s="12">
        <f t="shared" si="6"/>
        <v>72.8</v>
      </c>
      <c r="W177" s="12" cm="1">
        <f t="array" ref="W177">INDEX(municipality_wind_potential!$Y:$Y,MATCH(municipalities!$F177,municipality_wind_potential!$E:$E,0),0) / 3.6</f>
        <v>221.9</v>
      </c>
      <c r="X177" s="12">
        <f t="shared" si="7"/>
        <v>22.324214062874972</v>
      </c>
      <c r="Y177" s="12" cm="1">
        <f t="array" ref="Y177">INDEX(municipality_pv_potential!$G:$G,MATCH(municipalities!$A177,municipality_pv_potential!$E:$E,0),0)/3.6*$AC$4</f>
        <v>20.672222222222224</v>
      </c>
      <c r="Z177" s="12">
        <f t="shared" si="8"/>
        <v>75.752939764818819</v>
      </c>
      <c r="AA177" s="12" cm="1">
        <f t="array" ref="AA177">INDEX(municipality_pv_potential!$H:$H,MATCH(municipalities!$A177,municipality_pv_potential!$E:$E,0),0)/3.6</f>
        <v>70.147222222222226</v>
      </c>
      <c r="AB177" s="12"/>
      <c r="AE177" cm="1">
        <f t="array" ref="AE177">_xlfn.IFNA(INDEX([2]household_income_2021!B:B,MATCH($A177,[2]household_income_2021!$A:$A,0),0),-99999)</f>
        <v>38.4</v>
      </c>
      <c r="AF177" cm="1">
        <f t="array" ref="AF177">_xlfn.IFNA(INDEX([2]household_income_2021!C:C,MATCH($A177,[2]household_income_2021!$A:$A,0),0),-99999)</f>
        <v>2.8</v>
      </c>
      <c r="AG177" cm="1">
        <f t="array" ref="AG177">_xlfn.IFNA(INDEX([2]household_income_2021!D:D,MATCH($A177,[2]household_income_2021!$A:$A,0),0),-99999)</f>
        <v>3.9</v>
      </c>
      <c r="AH177" cm="1">
        <f t="array" ref="AH177">_xlfn.IFNA(INDEX([2]household_income_2021!E:E,MATCH($A177,[2]household_income_2021!$A:$A,0),0),-99999)</f>
        <v>5.4</v>
      </c>
      <c r="AI177" cm="1">
        <f t="array" ref="AI177">_xlfn.IFNA(INDEX([2]household_income_2021!F:F,MATCH($A177,[2]household_income_2021!$A:$A,0),0),-99999)</f>
        <v>259.3</v>
      </c>
    </row>
    <row r="178" spans="1:35" x14ac:dyDescent="0.25">
      <c r="A178" s="5" t="s">
        <v>548</v>
      </c>
      <c r="B178" s="6" t="s">
        <v>549</v>
      </c>
      <c r="C178" s="7" t="s">
        <v>550</v>
      </c>
      <c r="D178" s="7" t="s">
        <v>550</v>
      </c>
      <c r="E178" s="7" t="s">
        <v>22</v>
      </c>
      <c r="F178" s="7" t="s">
        <v>548</v>
      </c>
      <c r="G178" s="7" t="str" cm="1">
        <f t="array" ref="G178">INDEX('municipalities per province'!F:F,MATCH(municipalities!A178,'municipalities per province'!B:B,0),0)</f>
        <v>Zuid-Holland</v>
      </c>
      <c r="H178" s="8">
        <v>1</v>
      </c>
      <c r="I178" s="9">
        <v>45018</v>
      </c>
      <c r="J178" s="9">
        <v>21891</v>
      </c>
      <c r="K178" s="9">
        <v>23127</v>
      </c>
      <c r="L178" s="9">
        <v>2</v>
      </c>
      <c r="M178" s="10">
        <v>2100</v>
      </c>
      <c r="N178" s="11">
        <v>56</v>
      </c>
      <c r="O178" s="11">
        <v>43</v>
      </c>
      <c r="P178" s="12">
        <f>IF(AE178&lt;0,AVERAGEIF(AE:AE,"&gt;0"),AE178)</f>
        <v>33.4</v>
      </c>
      <c r="Q178" s="12">
        <f>IF(AF178&lt;0,AVERAGEIF(AF:AF,"&gt;0"),AF178)</f>
        <v>6.4</v>
      </c>
      <c r="R178" s="12">
        <f>IF(AG178&lt;0,AVERAGEIF(AG:AG,"&gt;0"),AG178)</f>
        <v>9.8000000000000007</v>
      </c>
      <c r="S178" s="12">
        <f>IF(AH178&lt;0,AVERAGEIF(AH:AH,"&gt;0"),AH178)</f>
        <v>13.2</v>
      </c>
      <c r="T178" s="12">
        <f>IF(AI178&lt;0,AVERAGEIF(AI:AI,"&gt;0"),AI178)</f>
        <v>74.400000000000006</v>
      </c>
      <c r="U178" s="12" cm="1">
        <f t="array" ref="U178">INDEX(municipality_wind_potential!$X:$X,MATCH(municipalities!$F178,municipality_wind_potential!$E:$E,0),0)</f>
        <v>5</v>
      </c>
      <c r="V178" s="12">
        <f t="shared" si="6"/>
        <v>28</v>
      </c>
      <c r="W178" s="12" cm="1">
        <f t="array" ref="W178">INDEX(municipality_wind_potential!$Y:$Y,MATCH(municipalities!$F178,municipality_wind_potential!$E:$E,0),0) / 3.6</f>
        <v>80.638888888888886</v>
      </c>
      <c r="X178" s="12">
        <f t="shared" si="7"/>
        <v>56.660667146628263</v>
      </c>
      <c r="Y178" s="12" cm="1">
        <f t="array" ref="Y178">INDEX(municipality_pv_potential!$G:$G,MATCH(municipalities!$A178,municipality_pv_potential!$E:$E,0),0)/3.6*$AC$4</f>
        <v>52.467777777777769</v>
      </c>
      <c r="Z178" s="12">
        <f t="shared" si="8"/>
        <v>18.370530357571397</v>
      </c>
      <c r="AA178" s="12" cm="1">
        <f t="array" ref="AA178">INDEX(municipality_pv_potential!$H:$H,MATCH(municipalities!$A178,municipality_pv_potential!$E:$E,0),0)/3.6</f>
        <v>17.011111111111113</v>
      </c>
      <c r="AB178" s="12"/>
      <c r="AE178" cm="1">
        <f t="array" ref="AE178">_xlfn.IFNA(INDEX([2]household_income_2021!B:B,MATCH($A178,[2]household_income_2021!$A:$A,0),0),-99999)</f>
        <v>33.4</v>
      </c>
      <c r="AF178" cm="1">
        <f t="array" ref="AF178">_xlfn.IFNA(INDEX([2]household_income_2021!C:C,MATCH($A178,[2]household_income_2021!$A:$A,0),0),-99999)</f>
        <v>6.4</v>
      </c>
      <c r="AG178" cm="1">
        <f t="array" ref="AG178">_xlfn.IFNA(INDEX([2]household_income_2021!D:D,MATCH($A178,[2]household_income_2021!$A:$A,0),0),-99999)</f>
        <v>9.8000000000000007</v>
      </c>
      <c r="AH178" cm="1">
        <f t="array" ref="AH178">_xlfn.IFNA(INDEX([2]household_income_2021!E:E,MATCH($A178,[2]household_income_2021!$A:$A,0),0),-99999)</f>
        <v>13.2</v>
      </c>
      <c r="AI178" cm="1">
        <f t="array" ref="AI178">_xlfn.IFNA(INDEX([2]household_income_2021!F:F,MATCH($A178,[2]household_income_2021!$A:$A,0),0),-99999)</f>
        <v>74.400000000000006</v>
      </c>
    </row>
    <row r="179" spans="1:35" x14ac:dyDescent="0.25">
      <c r="A179" s="5" t="s">
        <v>551</v>
      </c>
      <c r="B179" s="6" t="s">
        <v>552</v>
      </c>
      <c r="C179" s="7" t="s">
        <v>553</v>
      </c>
      <c r="D179" s="7" t="s">
        <v>553</v>
      </c>
      <c r="E179" s="7" t="s">
        <v>22</v>
      </c>
      <c r="F179" s="7" t="s">
        <v>551</v>
      </c>
      <c r="G179" s="7" t="str" cm="1">
        <f t="array" ref="G179">INDEX('municipalities per province'!F:F,MATCH(municipalities!A179,'municipalities per province'!B:B,0),0)</f>
        <v>Zeeland</v>
      </c>
      <c r="H179" s="8">
        <v>1</v>
      </c>
      <c r="I179" s="9">
        <v>23159</v>
      </c>
      <c r="J179" s="9">
        <v>11762</v>
      </c>
      <c r="K179" s="9">
        <v>11397</v>
      </c>
      <c r="L179" s="9">
        <v>5</v>
      </c>
      <c r="M179" s="10">
        <v>324</v>
      </c>
      <c r="N179" s="11">
        <v>75</v>
      </c>
      <c r="O179" s="11">
        <v>25</v>
      </c>
      <c r="P179" s="12">
        <f>IF(AE179&lt;0,AVERAGEIF(AE:AE,"&gt;0"),AE179)</f>
        <v>34.9</v>
      </c>
      <c r="Q179" s="12">
        <f>IF(AF179&lt;0,AVERAGEIF(AF:AF,"&gt;0"),AF179)</f>
        <v>3.8</v>
      </c>
      <c r="R179" s="12">
        <f>IF(AG179&lt;0,AVERAGEIF(AG:AG,"&gt;0"),AG179)</f>
        <v>5.9</v>
      </c>
      <c r="S179" s="12">
        <f>IF(AH179&lt;0,AVERAGEIF(AH:AH,"&gt;0"),AH179)</f>
        <v>8.1</v>
      </c>
      <c r="T179" s="12">
        <f>IF(AI179&lt;0,AVERAGEIF(AI:AI,"&gt;0"),AI179)</f>
        <v>149.80000000000001</v>
      </c>
      <c r="U179" s="12" cm="1">
        <f t="array" ref="U179">INDEX(municipality_wind_potential!$X:$X,MATCH(municipalities!$F179,municipality_wind_potential!$E:$E,0),0)</f>
        <v>62</v>
      </c>
      <c r="V179" s="12">
        <f t="shared" si="6"/>
        <v>347.2</v>
      </c>
      <c r="W179" s="12" cm="1">
        <f t="array" ref="W179">INDEX(municipality_wind_potential!$Y:$Y,MATCH(municipalities!$F179,municipality_wind_potential!$E:$E,0),0) / 3.6</f>
        <v>1091.7472222222223</v>
      </c>
      <c r="X179" s="12">
        <f t="shared" si="7"/>
        <v>75.283777297816172</v>
      </c>
      <c r="Y179" s="12" cm="1">
        <f t="array" ref="Y179">INDEX(municipality_pv_potential!$G:$G,MATCH(municipalities!$A179,municipality_pv_potential!$E:$E,0),0)/3.6*$AC$4</f>
        <v>69.712777777777774</v>
      </c>
      <c r="Z179" s="12">
        <f t="shared" si="8"/>
        <v>522.45020398368138</v>
      </c>
      <c r="AA179" s="12" cm="1">
        <f t="array" ref="AA179">INDEX(municipality_pv_potential!$H:$H,MATCH(municipalities!$A179,municipality_pv_potential!$E:$E,0),0)/3.6</f>
        <v>483.78888888888889</v>
      </c>
      <c r="AB179" s="12"/>
      <c r="AE179" cm="1">
        <f t="array" ref="AE179">_xlfn.IFNA(INDEX([2]household_income_2021!B:B,MATCH($A179,[2]household_income_2021!$A:$A,0),0),-99999)</f>
        <v>34.9</v>
      </c>
      <c r="AF179" cm="1">
        <f t="array" ref="AF179">_xlfn.IFNA(INDEX([2]household_income_2021!C:C,MATCH($A179,[2]household_income_2021!$A:$A,0),0),-99999)</f>
        <v>3.8</v>
      </c>
      <c r="AG179" cm="1">
        <f t="array" ref="AG179">_xlfn.IFNA(INDEX([2]household_income_2021!D:D,MATCH($A179,[2]household_income_2021!$A:$A,0),0),-99999)</f>
        <v>5.9</v>
      </c>
      <c r="AH179" cm="1">
        <f t="array" ref="AH179">_xlfn.IFNA(INDEX([2]household_income_2021!E:E,MATCH($A179,[2]household_income_2021!$A:$A,0),0),-99999)</f>
        <v>8.1</v>
      </c>
      <c r="AI179" cm="1">
        <f t="array" ref="AI179">_xlfn.IFNA(INDEX([2]household_income_2021!F:F,MATCH($A179,[2]household_income_2021!$A:$A,0),0),-99999)</f>
        <v>149.80000000000001</v>
      </c>
    </row>
    <row r="180" spans="1:35" x14ac:dyDescent="0.25">
      <c r="A180" s="5" t="s">
        <v>554</v>
      </c>
      <c r="B180" s="6" t="s">
        <v>555</v>
      </c>
      <c r="C180" s="7" t="s">
        <v>556</v>
      </c>
      <c r="D180" s="7" t="s">
        <v>556</v>
      </c>
      <c r="E180" s="7" t="s">
        <v>22</v>
      </c>
      <c r="F180" s="7" t="s">
        <v>554</v>
      </c>
      <c r="G180" s="7" t="str" cm="1">
        <f t="array" ref="G180">INDEX('municipalities per province'!F:F,MATCH(municipalities!A180,'municipalities per province'!B:B,0),0)</f>
        <v>Zeeland</v>
      </c>
      <c r="H180" s="8">
        <v>1</v>
      </c>
      <c r="I180" s="9">
        <v>39433</v>
      </c>
      <c r="J180" s="9">
        <v>19329</v>
      </c>
      <c r="K180" s="9">
        <v>20104</v>
      </c>
      <c r="L180" s="9">
        <v>3</v>
      </c>
      <c r="M180" s="10">
        <v>1384</v>
      </c>
      <c r="N180" s="11">
        <v>60</v>
      </c>
      <c r="O180" s="11">
        <v>39</v>
      </c>
      <c r="P180" s="12">
        <f>IF(AE180&lt;0,AVERAGEIF(AE:AE,"&gt;0"),AE180)</f>
        <v>33.200000000000003</v>
      </c>
      <c r="Q180" s="12">
        <f>IF(AF180&lt;0,AVERAGEIF(AF:AF,"&gt;0"),AF180)</f>
        <v>5.7</v>
      </c>
      <c r="R180" s="12">
        <f>IF(AG180&lt;0,AVERAGEIF(AG:AG,"&gt;0"),AG180)</f>
        <v>9.1999999999999993</v>
      </c>
      <c r="S180" s="12">
        <f>IF(AH180&lt;0,AVERAGEIF(AH:AH,"&gt;0"),AH180)</f>
        <v>12.2</v>
      </c>
      <c r="T180" s="12">
        <f>IF(AI180&lt;0,AVERAGEIF(AI:AI,"&gt;0"),AI180)</f>
        <v>92.4</v>
      </c>
      <c r="U180" s="12" cm="1">
        <f t="array" ref="U180">INDEX(municipality_wind_potential!$X:$X,MATCH(municipalities!$F180,municipality_wind_potential!$E:$E,0),0)</f>
        <v>44</v>
      </c>
      <c r="V180" s="12">
        <f t="shared" si="6"/>
        <v>246.39999999999998</v>
      </c>
      <c r="W180" s="12" cm="1">
        <f t="array" ref="W180">INDEX(municipality_wind_potential!$Y:$Y,MATCH(municipalities!$F180,municipality_wind_potential!$E:$E,0),0) / 3.6</f>
        <v>781.08888888888885</v>
      </c>
      <c r="X180" s="12">
        <f t="shared" si="7"/>
        <v>67.123830093592517</v>
      </c>
      <c r="Y180" s="12" cm="1">
        <f t="array" ref="Y180">INDEX(municipality_pv_potential!$G:$G,MATCH(municipalities!$A180,municipality_pv_potential!$E:$E,0),0)/3.6*$AC$4</f>
        <v>62.156666666666666</v>
      </c>
      <c r="Z180" s="12">
        <f t="shared" si="8"/>
        <v>335.91612670986319</v>
      </c>
      <c r="AA180" s="12" cm="1">
        <f t="array" ref="AA180">INDEX(municipality_pv_potential!$H:$H,MATCH(municipalities!$A180,municipality_pv_potential!$E:$E,0),0)/3.6</f>
        <v>311.05833333333334</v>
      </c>
      <c r="AB180" s="12"/>
      <c r="AE180" cm="1">
        <f t="array" ref="AE180">_xlfn.IFNA(INDEX([2]household_income_2021!B:B,MATCH($A180,[2]household_income_2021!$A:$A,0),0),-99999)</f>
        <v>33.200000000000003</v>
      </c>
      <c r="AF180" cm="1">
        <f t="array" ref="AF180">_xlfn.IFNA(INDEX([2]household_income_2021!C:C,MATCH($A180,[2]household_income_2021!$A:$A,0),0),-99999)</f>
        <v>5.7</v>
      </c>
      <c r="AG180" cm="1">
        <f t="array" ref="AG180">_xlfn.IFNA(INDEX([2]household_income_2021!D:D,MATCH($A180,[2]household_income_2021!$A:$A,0),0),-99999)</f>
        <v>9.1999999999999993</v>
      </c>
      <c r="AH180" cm="1">
        <f t="array" ref="AH180">_xlfn.IFNA(INDEX([2]household_income_2021!E:E,MATCH($A180,[2]household_income_2021!$A:$A,0),0),-99999)</f>
        <v>12.2</v>
      </c>
      <c r="AI180" cm="1">
        <f t="array" ref="AI180">_xlfn.IFNA(INDEX([2]household_income_2021!F:F,MATCH($A180,[2]household_income_2021!$A:$A,0),0),-99999)</f>
        <v>92.4</v>
      </c>
    </row>
    <row r="181" spans="1:35" x14ac:dyDescent="0.25">
      <c r="A181" s="5" t="s">
        <v>557</v>
      </c>
      <c r="B181" s="6" t="s">
        <v>558</v>
      </c>
      <c r="C181" s="7" t="s">
        <v>559</v>
      </c>
      <c r="D181" s="7" t="s">
        <v>559</v>
      </c>
      <c r="E181" s="7" t="s">
        <v>22</v>
      </c>
      <c r="F181" s="7" t="s">
        <v>557</v>
      </c>
      <c r="G181" s="7" t="str" cm="1">
        <f t="array" ref="G181">INDEX('municipalities per province'!F:F,MATCH(municipalities!A181,'municipalities per province'!B:B,0),0)</f>
        <v>Gelderland</v>
      </c>
      <c r="H181" s="8">
        <v>1</v>
      </c>
      <c r="I181" s="9">
        <v>20065</v>
      </c>
      <c r="J181" s="9">
        <v>10046</v>
      </c>
      <c r="K181" s="9">
        <v>10019</v>
      </c>
      <c r="L181" s="9">
        <v>5</v>
      </c>
      <c r="M181" s="10">
        <v>426</v>
      </c>
      <c r="N181" s="11">
        <v>72</v>
      </c>
      <c r="O181" s="11">
        <v>28</v>
      </c>
      <c r="P181" s="12">
        <f>IF(AE181&lt;0,AVERAGEIF(AE:AE,"&gt;0"),AE181)</f>
        <v>34.700000000000003</v>
      </c>
      <c r="Q181" s="12">
        <f>IF(AF181&lt;0,AVERAGEIF(AF:AF,"&gt;0"),AF181)</f>
        <v>4</v>
      </c>
      <c r="R181" s="12">
        <f>IF(AG181&lt;0,AVERAGEIF(AG:AG,"&gt;0"),AG181)</f>
        <v>6.4</v>
      </c>
      <c r="S181" s="12">
        <f>IF(AH181&lt;0,AVERAGEIF(AH:AH,"&gt;0"),AH181)</f>
        <v>9.4</v>
      </c>
      <c r="T181" s="12">
        <f>IF(AI181&lt;0,AVERAGEIF(AI:AI,"&gt;0"),AI181)</f>
        <v>184.6</v>
      </c>
      <c r="U181" s="12" cm="1">
        <f t="array" ref="U181">INDEX(municipality_wind_potential!$X:$X,MATCH(municipalities!$F181,municipality_wind_potential!$E:$E,0),0)</f>
        <v>44</v>
      </c>
      <c r="V181" s="12">
        <f t="shared" si="6"/>
        <v>246.39999999999998</v>
      </c>
      <c r="W181" s="12" cm="1">
        <f t="array" ref="W181">INDEX(municipality_wind_potential!$Y:$Y,MATCH(municipalities!$F181,municipality_wind_potential!$E:$E,0),0) / 3.6</f>
        <v>701.56666666666661</v>
      </c>
      <c r="X181" s="12">
        <f t="shared" si="7"/>
        <v>60.353371730261586</v>
      </c>
      <c r="Y181" s="12" cm="1">
        <f t="array" ref="Y181">INDEX(municipality_pv_potential!$G:$G,MATCH(municipalities!$A181,municipality_pv_potential!$E:$E,0),0)/3.6*$AC$4</f>
        <v>55.887222222222228</v>
      </c>
      <c r="Z181" s="12">
        <f t="shared" si="8"/>
        <v>264.464842812575</v>
      </c>
      <c r="AA181" s="12" cm="1">
        <f t="array" ref="AA181">INDEX(municipality_pv_potential!$H:$H,MATCH(municipalities!$A181,municipality_pv_potential!$E:$E,0),0)/3.6</f>
        <v>244.89444444444445</v>
      </c>
      <c r="AB181" s="12"/>
      <c r="AE181" cm="1">
        <f t="array" ref="AE181">_xlfn.IFNA(INDEX([2]household_income_2021!B:B,MATCH($A181,[2]household_income_2021!$A:$A,0),0),-99999)</f>
        <v>34.700000000000003</v>
      </c>
      <c r="AF181" cm="1">
        <f t="array" ref="AF181">_xlfn.IFNA(INDEX([2]household_income_2021!C:C,MATCH($A181,[2]household_income_2021!$A:$A,0),0),-99999)</f>
        <v>4</v>
      </c>
      <c r="AG181" cm="1">
        <f t="array" ref="AG181">_xlfn.IFNA(INDEX([2]household_income_2021!D:D,MATCH($A181,[2]household_income_2021!$A:$A,0),0),-99999)</f>
        <v>6.4</v>
      </c>
      <c r="AH181" cm="1">
        <f t="array" ref="AH181">_xlfn.IFNA(INDEX([2]household_income_2021!E:E,MATCH($A181,[2]household_income_2021!$A:$A,0),0),-99999)</f>
        <v>9.4</v>
      </c>
      <c r="AI181" cm="1">
        <f t="array" ref="AI181">_xlfn.IFNA(INDEX([2]household_income_2021!F:F,MATCH($A181,[2]household_income_2021!$A:$A,0),0),-99999)</f>
        <v>184.6</v>
      </c>
    </row>
    <row r="182" spans="1:35" x14ac:dyDescent="0.25">
      <c r="A182" s="5" t="s">
        <v>560</v>
      </c>
      <c r="B182" s="6" t="s">
        <v>561</v>
      </c>
      <c r="C182" s="7" t="s">
        <v>562</v>
      </c>
      <c r="D182" s="7" t="s">
        <v>562</v>
      </c>
      <c r="E182" s="7" t="s">
        <v>22</v>
      </c>
      <c r="F182" s="7" t="s">
        <v>560</v>
      </c>
      <c r="G182" s="7" t="str" cm="1">
        <f t="array" ref="G182">INDEX('municipalities per province'!F:F,MATCH(municipalities!A182,'municipalities per province'!B:B,0),0)</f>
        <v>Zeeland</v>
      </c>
      <c r="H182" s="8">
        <v>1</v>
      </c>
      <c r="I182" s="9">
        <v>27596</v>
      </c>
      <c r="J182" s="9">
        <v>13826</v>
      </c>
      <c r="K182" s="9">
        <v>13770</v>
      </c>
      <c r="L182" s="9">
        <v>4</v>
      </c>
      <c r="M182" s="10">
        <v>512</v>
      </c>
      <c r="N182" s="11">
        <v>74</v>
      </c>
      <c r="O182" s="11">
        <v>25</v>
      </c>
      <c r="P182" s="12">
        <f>IF(AE182&lt;0,AVERAGEIF(AE:AE,"&gt;0"),AE182)</f>
        <v>33.299999999999997</v>
      </c>
      <c r="Q182" s="12">
        <f>IF(AF182&lt;0,AVERAGEIF(AF:AF,"&gt;0"),AF182)</f>
        <v>4.7</v>
      </c>
      <c r="R182" s="12">
        <f>IF(AG182&lt;0,AVERAGEIF(AG:AG,"&gt;0"),AG182)</f>
        <v>7.1</v>
      </c>
      <c r="S182" s="12">
        <f>IF(AH182&lt;0,AVERAGEIF(AH:AH,"&gt;0"),AH182)</f>
        <v>9.6</v>
      </c>
      <c r="T182" s="12">
        <f>IF(AI182&lt;0,AVERAGEIF(AI:AI,"&gt;0"),AI182)</f>
        <v>167.9</v>
      </c>
      <c r="U182" s="12" cm="1">
        <f t="array" ref="U182">INDEX(municipality_wind_potential!$X:$X,MATCH(municipalities!$F182,municipality_wind_potential!$E:$E,0),0)</f>
        <v>135</v>
      </c>
      <c r="V182" s="12">
        <f t="shared" si="6"/>
        <v>756</v>
      </c>
      <c r="W182" s="12" cm="1">
        <f t="array" ref="W182">INDEX(municipality_wind_potential!$Y:$Y,MATCH(municipalities!$F182,municipality_wind_potential!$E:$E,0),0) / 3.6</f>
        <v>2387.6444444444446</v>
      </c>
      <c r="X182" s="12">
        <f t="shared" si="7"/>
        <v>76.595272378209742</v>
      </c>
      <c r="Y182" s="12" cm="1">
        <f t="array" ref="Y182">INDEX(municipality_pv_potential!$G:$G,MATCH(municipalities!$A182,municipality_pv_potential!$E:$E,0),0)/3.6*$AC$4</f>
        <v>70.927222222222227</v>
      </c>
      <c r="Z182" s="12">
        <f t="shared" si="8"/>
        <v>808.37532997360211</v>
      </c>
      <c r="AA182" s="12" cm="1">
        <f t="array" ref="AA182">INDEX(municipality_pv_potential!$H:$H,MATCH(municipalities!$A182,municipality_pv_potential!$E:$E,0),0)/3.6</f>
        <v>748.55555555555554</v>
      </c>
      <c r="AB182" s="12"/>
      <c r="AE182" cm="1">
        <f t="array" ref="AE182">_xlfn.IFNA(INDEX([2]household_income_2021!B:B,MATCH($A182,[2]household_income_2021!$A:$A,0),0),-99999)</f>
        <v>33.299999999999997</v>
      </c>
      <c r="AF182" cm="1">
        <f t="array" ref="AF182">_xlfn.IFNA(INDEX([2]household_income_2021!C:C,MATCH($A182,[2]household_income_2021!$A:$A,0),0),-99999)</f>
        <v>4.7</v>
      </c>
      <c r="AG182" cm="1">
        <f t="array" ref="AG182">_xlfn.IFNA(INDEX([2]household_income_2021!D:D,MATCH($A182,[2]household_income_2021!$A:$A,0),0),-99999)</f>
        <v>7.1</v>
      </c>
      <c r="AH182" cm="1">
        <f t="array" ref="AH182">_xlfn.IFNA(INDEX([2]household_income_2021!E:E,MATCH($A182,[2]household_income_2021!$A:$A,0),0),-99999)</f>
        <v>9.6</v>
      </c>
      <c r="AI182" cm="1">
        <f t="array" ref="AI182">_xlfn.IFNA(INDEX([2]household_income_2021!F:F,MATCH($A182,[2]household_income_2021!$A:$A,0),0),-99999)</f>
        <v>167.9</v>
      </c>
    </row>
    <row r="183" spans="1:35" x14ac:dyDescent="0.25">
      <c r="A183" s="5" t="s">
        <v>563</v>
      </c>
      <c r="B183" s="6" t="s">
        <v>564</v>
      </c>
      <c r="C183" s="7" t="s">
        <v>565</v>
      </c>
      <c r="D183" s="7" t="s">
        <v>565</v>
      </c>
      <c r="E183" s="7" t="s">
        <v>22</v>
      </c>
      <c r="F183" s="7" t="s">
        <v>563</v>
      </c>
      <c r="G183" s="7" t="str" cm="1">
        <f t="array" ref="G183">INDEX('municipalities per province'!F:F,MATCH(municipalities!A183,'municipalities per province'!B:B,0),0)</f>
        <v>Zeeland</v>
      </c>
      <c r="H183" s="8">
        <v>1</v>
      </c>
      <c r="I183" s="9">
        <v>13051</v>
      </c>
      <c r="J183" s="9">
        <v>6449</v>
      </c>
      <c r="K183" s="9">
        <v>6602</v>
      </c>
      <c r="L183" s="9">
        <v>4</v>
      </c>
      <c r="M183" s="10">
        <v>661</v>
      </c>
      <c r="N183" s="11">
        <v>77</v>
      </c>
      <c r="O183" s="11">
        <v>23</v>
      </c>
      <c r="P183" s="12">
        <f>IF(AE183&lt;0,AVERAGEIF(AE:AE,"&gt;0"),AE183)</f>
        <v>34.9</v>
      </c>
      <c r="Q183" s="12">
        <f>IF(AF183&lt;0,AVERAGEIF(AF:AF,"&gt;0"),AF183)</f>
        <v>3.4</v>
      </c>
      <c r="R183" s="12">
        <f>IF(AG183&lt;0,AVERAGEIF(AG:AG,"&gt;0"),AG183)</f>
        <v>5.0999999999999996</v>
      </c>
      <c r="S183" s="12">
        <f>IF(AH183&lt;0,AVERAGEIF(AH:AH,"&gt;0"),AH183)</f>
        <v>7.2</v>
      </c>
      <c r="T183" s="12">
        <f>IF(AI183&lt;0,AVERAGEIF(AI:AI,"&gt;0"),AI183)</f>
        <v>173.1</v>
      </c>
      <c r="U183" s="12" cm="1">
        <f t="array" ref="U183">INDEX(municipality_wind_potential!$X:$X,MATCH(municipalities!$F183,municipality_wind_potential!$E:$E,0),0)</f>
        <v>18</v>
      </c>
      <c r="V183" s="12">
        <f t="shared" si="6"/>
        <v>100.8</v>
      </c>
      <c r="W183" s="12" cm="1">
        <f t="array" ref="W183">INDEX(municipality_wind_potential!$Y:$Y,MATCH(municipalities!$F183,municipality_wind_potential!$E:$E,0),0) / 3.6</f>
        <v>319.5361111111111</v>
      </c>
      <c r="X183" s="12">
        <f t="shared" si="7"/>
        <v>30.167986561075114</v>
      </c>
      <c r="Y183" s="12" cm="1">
        <f t="array" ref="Y183">INDEX(municipality_pv_potential!$G:$G,MATCH(municipalities!$A183,municipality_pv_potential!$E:$E,0),0)/3.6*$AC$4</f>
        <v>27.935555555555556</v>
      </c>
      <c r="Z183" s="12">
        <f t="shared" si="8"/>
        <v>116.46268298536118</v>
      </c>
      <c r="AA183" s="12" cm="1">
        <f t="array" ref="AA183">INDEX(municipality_pv_potential!$H:$H,MATCH(municipalities!$A183,municipality_pv_potential!$E:$E,0),0)/3.6</f>
        <v>107.84444444444445</v>
      </c>
      <c r="AB183" s="12"/>
      <c r="AE183" cm="1">
        <f t="array" ref="AE183">_xlfn.IFNA(INDEX([2]household_income_2021!B:B,MATCH($A183,[2]household_income_2021!$A:$A,0),0),-99999)</f>
        <v>34.9</v>
      </c>
      <c r="AF183" cm="1">
        <f t="array" ref="AF183">_xlfn.IFNA(INDEX([2]household_income_2021!C:C,MATCH($A183,[2]household_income_2021!$A:$A,0),0),-99999)</f>
        <v>3.4</v>
      </c>
      <c r="AG183" cm="1">
        <f t="array" ref="AG183">_xlfn.IFNA(INDEX([2]household_income_2021!D:D,MATCH($A183,[2]household_income_2021!$A:$A,0),0),-99999)</f>
        <v>5.0999999999999996</v>
      </c>
      <c r="AH183" cm="1">
        <f t="array" ref="AH183">_xlfn.IFNA(INDEX([2]household_income_2021!E:E,MATCH($A183,[2]household_income_2021!$A:$A,0),0),-99999)</f>
        <v>7.2</v>
      </c>
      <c r="AI183" cm="1">
        <f t="array" ref="AI183">_xlfn.IFNA(INDEX([2]household_income_2021!F:F,MATCH($A183,[2]household_income_2021!$A:$A,0),0),-99999)</f>
        <v>173.1</v>
      </c>
    </row>
    <row r="184" spans="1:35" x14ac:dyDescent="0.25">
      <c r="A184" s="5" t="s">
        <v>566</v>
      </c>
      <c r="B184" s="6" t="s">
        <v>567</v>
      </c>
      <c r="C184" s="7" t="s">
        <v>568</v>
      </c>
      <c r="D184" s="7" t="s">
        <v>568</v>
      </c>
      <c r="E184" s="7" t="s">
        <v>22</v>
      </c>
      <c r="F184" s="7" t="s">
        <v>566</v>
      </c>
      <c r="G184" s="7" t="str" cm="1">
        <f t="array" ref="G184">INDEX('municipalities per province'!F:F,MATCH(municipalities!A184,'municipalities per province'!B:B,0),0)</f>
        <v>Zeeland</v>
      </c>
      <c r="H184" s="8">
        <v>1</v>
      </c>
      <c r="I184" s="9">
        <v>49956</v>
      </c>
      <c r="J184" s="9">
        <v>24271</v>
      </c>
      <c r="K184" s="9">
        <v>25685</v>
      </c>
      <c r="L184" s="9">
        <v>2</v>
      </c>
      <c r="M184" s="10">
        <v>1789</v>
      </c>
      <c r="N184" s="11">
        <v>60</v>
      </c>
      <c r="O184" s="11">
        <v>40</v>
      </c>
      <c r="P184" s="12">
        <f>IF(AE184&lt;0,AVERAGEIF(AE:AE,"&gt;0"),AE184)</f>
        <v>32</v>
      </c>
      <c r="Q184" s="12">
        <f>IF(AF184&lt;0,AVERAGEIF(AF:AF,"&gt;0"),AF184)</f>
        <v>6.6</v>
      </c>
      <c r="R184" s="12">
        <f>IF(AG184&lt;0,AVERAGEIF(AG:AG,"&gt;0"),AG184)</f>
        <v>9.9</v>
      </c>
      <c r="S184" s="12">
        <f>IF(AH184&lt;0,AVERAGEIF(AH:AH,"&gt;0"),AH184)</f>
        <v>12.7</v>
      </c>
      <c r="T184" s="12">
        <f>IF(AI184&lt;0,AVERAGEIF(AI:AI,"&gt;0"),AI184)</f>
        <v>80.7</v>
      </c>
      <c r="U184" s="12" cm="1">
        <f t="array" ref="U184">INDEX(municipality_wind_potential!$X:$X,MATCH(municipalities!$F184,municipality_wind_potential!$E:$E,0),0)</f>
        <v>11</v>
      </c>
      <c r="V184" s="12">
        <f t="shared" si="6"/>
        <v>61.599999999999994</v>
      </c>
      <c r="W184" s="12" cm="1">
        <f t="array" ref="W184">INDEX(municipality_wind_potential!$Y:$Y,MATCH(municipalities!$F184,municipality_wind_potential!$E:$E,0),0) / 3.6</f>
        <v>186.39722222222221</v>
      </c>
      <c r="X184" s="12">
        <f t="shared" si="7"/>
        <v>65.805735541156707</v>
      </c>
      <c r="Y184" s="12" cm="1">
        <f t="array" ref="Y184">INDEX(municipality_pv_potential!$G:$G,MATCH(municipalities!$A184,municipality_pv_potential!$E:$E,0),0)/3.6*$AC$4</f>
        <v>60.93611111111111</v>
      </c>
      <c r="Z184" s="12">
        <f t="shared" si="8"/>
        <v>130.39656827453803</v>
      </c>
      <c r="AA184" s="12" cm="1">
        <f t="array" ref="AA184">INDEX(municipality_pv_potential!$H:$H,MATCH(municipalities!$A184,municipality_pv_potential!$E:$E,0),0)/3.6</f>
        <v>120.74722222222222</v>
      </c>
      <c r="AB184" s="12"/>
      <c r="AE184" cm="1">
        <f t="array" ref="AE184">_xlfn.IFNA(INDEX([2]household_income_2021!B:B,MATCH($A184,[2]household_income_2021!$A:$A,0),0),-99999)</f>
        <v>32</v>
      </c>
      <c r="AF184" cm="1">
        <f t="array" ref="AF184">_xlfn.IFNA(INDEX([2]household_income_2021!C:C,MATCH($A184,[2]household_income_2021!$A:$A,0),0),-99999)</f>
        <v>6.6</v>
      </c>
      <c r="AG184" cm="1">
        <f t="array" ref="AG184">_xlfn.IFNA(INDEX([2]household_income_2021!D:D,MATCH($A184,[2]household_income_2021!$A:$A,0),0),-99999)</f>
        <v>9.9</v>
      </c>
      <c r="AH184" cm="1">
        <f t="array" ref="AH184">_xlfn.IFNA(INDEX([2]household_income_2021!E:E,MATCH($A184,[2]household_income_2021!$A:$A,0),0),-99999)</f>
        <v>12.7</v>
      </c>
      <c r="AI184" cm="1">
        <f t="array" ref="AI184">_xlfn.IFNA(INDEX([2]household_income_2021!F:F,MATCH($A184,[2]household_income_2021!$A:$A,0),0),-99999)</f>
        <v>80.7</v>
      </c>
    </row>
    <row r="185" spans="1:35" x14ac:dyDescent="0.25">
      <c r="A185" s="5" t="s">
        <v>569</v>
      </c>
      <c r="B185" s="6" t="s">
        <v>570</v>
      </c>
      <c r="C185" s="7" t="s">
        <v>571</v>
      </c>
      <c r="D185" s="7" t="s">
        <v>571</v>
      </c>
      <c r="E185" s="7" t="s">
        <v>22</v>
      </c>
      <c r="F185" s="7" t="s">
        <v>569</v>
      </c>
      <c r="G185" s="7" t="str" cm="1">
        <f t="array" ref="G185">INDEX('municipalities per province'!F:F,MATCH(municipalities!A185,'municipalities per province'!B:B,0),0)</f>
        <v>Zeeland</v>
      </c>
      <c r="H185" s="8">
        <v>1</v>
      </c>
      <c r="I185" s="9">
        <v>23255</v>
      </c>
      <c r="J185" s="9">
        <v>11710</v>
      </c>
      <c r="K185" s="9">
        <v>11545</v>
      </c>
      <c r="L185" s="9">
        <v>4</v>
      </c>
      <c r="M185" s="10">
        <v>518</v>
      </c>
      <c r="N185" s="11">
        <v>70</v>
      </c>
      <c r="O185" s="11">
        <v>29</v>
      </c>
      <c r="P185" s="12">
        <f>IF(AE185&lt;0,AVERAGEIF(AE:AE,"&gt;0"),AE185)</f>
        <v>33</v>
      </c>
      <c r="Q185" s="12">
        <f>IF(AF185&lt;0,AVERAGEIF(AF:AF,"&gt;0"),AF185)</f>
        <v>4.3</v>
      </c>
      <c r="R185" s="12">
        <f>IF(AG185&lt;0,AVERAGEIF(AG:AG,"&gt;0"),AG185)</f>
        <v>6.9</v>
      </c>
      <c r="S185" s="12">
        <f>IF(AH185&lt;0,AVERAGEIF(AH:AH,"&gt;0"),AH185)</f>
        <v>9.4</v>
      </c>
      <c r="T185" s="12">
        <f>IF(AI185&lt;0,AVERAGEIF(AI:AI,"&gt;0"),AI185)</f>
        <v>101.6</v>
      </c>
      <c r="U185" s="12" cm="1">
        <f t="array" ref="U185">INDEX(municipality_wind_potential!$X:$X,MATCH(municipalities!$F185,municipality_wind_potential!$E:$E,0),0)</f>
        <v>42</v>
      </c>
      <c r="V185" s="12">
        <f t="shared" si="6"/>
        <v>235.2</v>
      </c>
      <c r="W185" s="12" cm="1">
        <f t="array" ref="W185">INDEX(municipality_wind_potential!$Y:$Y,MATCH(municipalities!$F185,municipality_wind_potential!$E:$E,0),0) / 3.6</f>
        <v>736.70833333333337</v>
      </c>
      <c r="X185" s="12">
        <f t="shared" si="7"/>
        <v>50.50575953923687</v>
      </c>
      <c r="Y185" s="12" cm="1">
        <f t="array" ref="Y185">INDEX(municipality_pv_potential!$G:$G,MATCH(municipalities!$A185,municipality_pv_potential!$E:$E,0),0)/3.6*$AC$4</f>
        <v>46.768333333333338</v>
      </c>
      <c r="Z185" s="12">
        <f t="shared" si="8"/>
        <v>333.83729301655876</v>
      </c>
      <c r="AA185" s="12" cm="1">
        <f t="array" ref="AA185">INDEX(municipality_pv_potential!$H:$H,MATCH(municipalities!$A185,municipality_pv_potential!$E:$E,0),0)/3.6</f>
        <v>309.13333333333338</v>
      </c>
      <c r="AB185" s="12"/>
      <c r="AE185" cm="1">
        <f t="array" ref="AE185">_xlfn.IFNA(INDEX([2]household_income_2021!B:B,MATCH($A185,[2]household_income_2021!$A:$A,0),0),-99999)</f>
        <v>33</v>
      </c>
      <c r="AF185" cm="1">
        <f t="array" ref="AF185">_xlfn.IFNA(INDEX([2]household_income_2021!C:C,MATCH($A185,[2]household_income_2021!$A:$A,0),0),-99999)</f>
        <v>4.3</v>
      </c>
      <c r="AG185" cm="1">
        <f t="array" ref="AG185">_xlfn.IFNA(INDEX([2]household_income_2021!D:D,MATCH($A185,[2]household_income_2021!$A:$A,0),0),-99999)</f>
        <v>6.9</v>
      </c>
      <c r="AH185" cm="1">
        <f t="array" ref="AH185">_xlfn.IFNA(INDEX([2]household_income_2021!E:E,MATCH($A185,[2]household_income_2021!$A:$A,0),0),-99999)</f>
        <v>9.4</v>
      </c>
      <c r="AI185" cm="1">
        <f t="array" ref="AI185">_xlfn.IFNA(INDEX([2]household_income_2021!F:F,MATCH($A185,[2]household_income_2021!$A:$A,0),0),-99999)</f>
        <v>101.6</v>
      </c>
    </row>
    <row r="186" spans="1:35" x14ac:dyDescent="0.25">
      <c r="A186" s="5" t="s">
        <v>572</v>
      </c>
      <c r="B186" s="6" t="s">
        <v>573</v>
      </c>
      <c r="C186" s="7" t="s">
        <v>574</v>
      </c>
      <c r="D186" s="7" t="s">
        <v>574</v>
      </c>
      <c r="E186" s="7" t="s">
        <v>22</v>
      </c>
      <c r="F186" s="7" t="s">
        <v>572</v>
      </c>
      <c r="G186" s="7" t="str" cm="1">
        <f t="array" ref="G186">INDEX('municipalities per province'!F:F,MATCH(municipalities!A186,'municipalities per province'!B:B,0),0)</f>
        <v>Zeeland</v>
      </c>
      <c r="H186" s="8">
        <v>1</v>
      </c>
      <c r="I186" s="9">
        <v>54993</v>
      </c>
      <c r="J186" s="9">
        <v>27419</v>
      </c>
      <c r="K186" s="9">
        <v>27574</v>
      </c>
      <c r="L186" s="9">
        <v>4</v>
      </c>
      <c r="M186" s="10">
        <v>881</v>
      </c>
      <c r="N186" s="11">
        <v>68</v>
      </c>
      <c r="O186" s="11">
        <v>31</v>
      </c>
      <c r="P186" s="12">
        <f>IF(AE186&lt;0,AVERAGEIF(AE:AE,"&gt;0"),AE186)</f>
        <v>32.1</v>
      </c>
      <c r="Q186" s="12">
        <f>IF(AF186&lt;0,AVERAGEIF(AF:AF,"&gt;0"),AF186)</f>
        <v>5.9</v>
      </c>
      <c r="R186" s="12">
        <f>IF(AG186&lt;0,AVERAGEIF(AG:AG,"&gt;0"),AG186)</f>
        <v>8.9</v>
      </c>
      <c r="S186" s="12">
        <f>IF(AH186&lt;0,AVERAGEIF(AH:AH,"&gt;0"),AH186)</f>
        <v>11.8</v>
      </c>
      <c r="T186" s="12">
        <f>IF(AI186&lt;0,AVERAGEIF(AI:AI,"&gt;0"),AI186)</f>
        <v>97.8</v>
      </c>
      <c r="U186" s="12" cm="1">
        <f t="array" ref="U186">INDEX(municipality_wind_potential!$X:$X,MATCH(municipalities!$F186,municipality_wind_potential!$E:$E,0),0)</f>
        <v>177</v>
      </c>
      <c r="V186" s="12">
        <f t="shared" si="6"/>
        <v>991.19999999999993</v>
      </c>
      <c r="W186" s="12" cm="1">
        <f t="array" ref="W186">INDEX(municipality_wind_potential!$Y:$Y,MATCH(municipalities!$F186,municipality_wind_potential!$E:$E,0),0) / 3.6</f>
        <v>3142.1027777777776</v>
      </c>
      <c r="X186" s="12">
        <f t="shared" si="7"/>
        <v>141.66846652267819</v>
      </c>
      <c r="Y186" s="12" cm="1">
        <f t="array" ref="Y186">INDEX(municipality_pv_potential!$G:$G,MATCH(municipalities!$A186,municipality_pv_potential!$E:$E,0),0)/3.6*$AC$4</f>
        <v>131.185</v>
      </c>
      <c r="Z186" s="12">
        <f t="shared" si="8"/>
        <v>916.42668586513071</v>
      </c>
      <c r="AA186" s="12" cm="1">
        <f t="array" ref="AA186">INDEX(municipality_pv_potential!$H:$H,MATCH(municipalities!$A186,municipality_pv_potential!$E:$E,0),0)/3.6</f>
        <v>848.61111111111109</v>
      </c>
      <c r="AB186" s="12"/>
      <c r="AE186" cm="1">
        <f t="array" ref="AE186">_xlfn.IFNA(INDEX([2]household_income_2021!B:B,MATCH($A186,[2]household_income_2021!$A:$A,0),0),-99999)</f>
        <v>32.1</v>
      </c>
      <c r="AF186" cm="1">
        <f t="array" ref="AF186">_xlfn.IFNA(INDEX([2]household_income_2021!C:C,MATCH($A186,[2]household_income_2021!$A:$A,0),0),-99999)</f>
        <v>5.9</v>
      </c>
      <c r="AG186" cm="1">
        <f t="array" ref="AG186">_xlfn.IFNA(INDEX([2]household_income_2021!D:D,MATCH($A186,[2]household_income_2021!$A:$A,0),0),-99999)</f>
        <v>8.9</v>
      </c>
      <c r="AH186" cm="1">
        <f t="array" ref="AH186">_xlfn.IFNA(INDEX([2]household_income_2021!E:E,MATCH($A186,[2]household_income_2021!$A:$A,0),0),-99999)</f>
        <v>11.8</v>
      </c>
      <c r="AI186" cm="1">
        <f t="array" ref="AI186">_xlfn.IFNA(INDEX([2]household_income_2021!F:F,MATCH($A186,[2]household_income_2021!$A:$A,0),0),-99999)</f>
        <v>97.8</v>
      </c>
    </row>
    <row r="187" spans="1:35" x14ac:dyDescent="0.25">
      <c r="A187" s="5" t="s">
        <v>575</v>
      </c>
      <c r="B187" s="6" t="s">
        <v>576</v>
      </c>
      <c r="C187" s="7" t="s">
        <v>577</v>
      </c>
      <c r="D187" s="7" t="s">
        <v>577</v>
      </c>
      <c r="E187" s="7" t="s">
        <v>22</v>
      </c>
      <c r="F187" s="7" t="s">
        <v>575</v>
      </c>
      <c r="G187" s="7" t="str" cm="1">
        <f t="array" ref="G187">INDEX('municipalities per province'!F:F,MATCH(municipalities!A187,'municipalities per province'!B:B,0),0)</f>
        <v>Zeeland</v>
      </c>
      <c r="H187" s="8">
        <v>1</v>
      </c>
      <c r="I187" s="9">
        <v>26825</v>
      </c>
      <c r="J187" s="9">
        <v>13394</v>
      </c>
      <c r="K187" s="9">
        <v>13431</v>
      </c>
      <c r="L187" s="9">
        <v>5</v>
      </c>
      <c r="M187" s="10">
        <v>494</v>
      </c>
      <c r="N187" s="11">
        <v>72</v>
      </c>
      <c r="O187" s="11">
        <v>28</v>
      </c>
      <c r="P187" s="12">
        <f>IF(AE187&lt;0,AVERAGEIF(AE:AE,"&gt;0"),AE187)</f>
        <v>33</v>
      </c>
      <c r="Q187" s="12">
        <f>IF(AF187&lt;0,AVERAGEIF(AF:AF,"&gt;0"),AF187)</f>
        <v>4.4000000000000004</v>
      </c>
      <c r="R187" s="12">
        <f>IF(AG187&lt;0,AVERAGEIF(AG:AG,"&gt;0"),AG187)</f>
        <v>7</v>
      </c>
      <c r="S187" s="12">
        <f>IF(AH187&lt;0,AVERAGEIF(AH:AH,"&gt;0"),AH187)</f>
        <v>9.3000000000000007</v>
      </c>
      <c r="T187" s="12">
        <f>IF(AI187&lt;0,AVERAGEIF(AI:AI,"&gt;0"),AI187)</f>
        <v>102.1</v>
      </c>
      <c r="U187" s="12" cm="1">
        <f t="array" ref="U187">INDEX(municipality_wind_potential!$X:$X,MATCH(municipalities!$F187,municipality_wind_potential!$E:$E,0),0)</f>
        <v>102</v>
      </c>
      <c r="V187" s="12">
        <f t="shared" si="6"/>
        <v>571.19999999999993</v>
      </c>
      <c r="W187" s="12" cm="1">
        <f t="array" ref="W187">INDEX(municipality_wind_potential!$Y:$Y,MATCH(municipalities!$F187,municipality_wind_potential!$E:$E,0),0) / 3.6</f>
        <v>1801.8277777777778</v>
      </c>
      <c r="X187" s="12">
        <f t="shared" si="7"/>
        <v>60.526757859371259</v>
      </c>
      <c r="Y187" s="12" cm="1">
        <f t="array" ref="Y187">INDEX(municipality_pv_potential!$G:$G,MATCH(municipalities!$A187,municipality_pv_potential!$E:$E,0),0)/3.6*$AC$4</f>
        <v>56.047777777777782</v>
      </c>
      <c r="Z187" s="12">
        <f t="shared" si="8"/>
        <v>602.15982721382272</v>
      </c>
      <c r="AA187" s="12" cm="1">
        <f t="array" ref="AA187">INDEX(municipality_pv_potential!$H:$H,MATCH(municipalities!$A187,municipality_pv_potential!$E:$E,0),0)/3.6</f>
        <v>557.59999999999991</v>
      </c>
      <c r="AB187" s="12"/>
      <c r="AE187" cm="1">
        <f t="array" ref="AE187">_xlfn.IFNA(INDEX([2]household_income_2021!B:B,MATCH($A187,[2]household_income_2021!$A:$A,0),0),-99999)</f>
        <v>33</v>
      </c>
      <c r="AF187" cm="1">
        <f t="array" ref="AF187">_xlfn.IFNA(INDEX([2]household_income_2021!C:C,MATCH($A187,[2]household_income_2021!$A:$A,0),0),-99999)</f>
        <v>4.4000000000000004</v>
      </c>
      <c r="AG187" cm="1">
        <f t="array" ref="AG187">_xlfn.IFNA(INDEX([2]household_income_2021!D:D,MATCH($A187,[2]household_income_2021!$A:$A,0),0),-99999)</f>
        <v>7</v>
      </c>
      <c r="AH187" cm="1">
        <f t="array" ref="AH187">_xlfn.IFNA(INDEX([2]household_income_2021!E:E,MATCH($A187,[2]household_income_2021!$A:$A,0),0),-99999)</f>
        <v>9.3000000000000007</v>
      </c>
      <c r="AI187" cm="1">
        <f t="array" ref="AI187">_xlfn.IFNA(INDEX([2]household_income_2021!F:F,MATCH($A187,[2]household_income_2021!$A:$A,0),0),-99999)</f>
        <v>102.1</v>
      </c>
    </row>
    <row r="188" spans="1:35" x14ac:dyDescent="0.25">
      <c r="A188" s="5" t="s">
        <v>578</v>
      </c>
      <c r="B188" s="6" t="s">
        <v>579</v>
      </c>
      <c r="C188" s="7" t="s">
        <v>580</v>
      </c>
      <c r="D188" s="7" t="s">
        <v>580</v>
      </c>
      <c r="E188" s="7" t="s">
        <v>22</v>
      </c>
      <c r="F188" s="7" t="s">
        <v>578</v>
      </c>
      <c r="G188" s="7" t="str" cm="1">
        <f t="array" ref="G188">INDEX('municipalities per province'!F:F,MATCH(municipalities!A188,'municipalities per province'!B:B,0),0)</f>
        <v>Zeeland</v>
      </c>
      <c r="H188" s="8">
        <v>1</v>
      </c>
      <c r="I188" s="9">
        <v>22045</v>
      </c>
      <c r="J188" s="9">
        <v>10942</v>
      </c>
      <c r="K188" s="9">
        <v>11103</v>
      </c>
      <c r="L188" s="9">
        <v>5</v>
      </c>
      <c r="M188" s="10">
        <v>350</v>
      </c>
      <c r="N188" s="11">
        <v>79</v>
      </c>
      <c r="O188" s="11">
        <v>20</v>
      </c>
      <c r="P188" s="12">
        <f>IF(AE188&lt;0,AVERAGEIF(AE:AE,"&gt;0"),AE188)</f>
        <v>36.6</v>
      </c>
      <c r="Q188" s="12">
        <f>IF(AF188&lt;0,AVERAGEIF(AF:AF,"&gt;0"),AF188)</f>
        <v>3.4</v>
      </c>
      <c r="R188" s="12">
        <f>IF(AG188&lt;0,AVERAGEIF(AG:AG,"&gt;0"),AG188)</f>
        <v>5.2</v>
      </c>
      <c r="S188" s="12">
        <f>IF(AH188&lt;0,AVERAGEIF(AH:AH,"&gt;0"),AH188)</f>
        <v>7.1</v>
      </c>
      <c r="T188" s="12">
        <f>IF(AI188&lt;0,AVERAGEIF(AI:AI,"&gt;0"),AI188)</f>
        <v>256</v>
      </c>
      <c r="U188" s="12" cm="1">
        <f t="array" ref="U188">INDEX(municipality_wind_potential!$X:$X,MATCH(municipalities!$F188,municipality_wind_potential!$E:$E,0),0)</f>
        <v>82</v>
      </c>
      <c r="V188" s="12">
        <f t="shared" si="6"/>
        <v>459.2</v>
      </c>
      <c r="W188" s="12" cm="1">
        <f t="array" ref="W188">INDEX(municipality_wind_potential!$Y:$Y,MATCH(municipalities!$F188,municipality_wind_potential!$E:$E,0),0) / 3.6</f>
        <v>1607.2</v>
      </c>
      <c r="X188" s="12">
        <f t="shared" si="7"/>
        <v>61.013318934485241</v>
      </c>
      <c r="Y188" s="12" cm="1">
        <f t="array" ref="Y188">INDEX(municipality_pv_potential!$G:$G,MATCH(municipalities!$A188,municipality_pv_potential!$E:$E,0),0)/3.6*$AC$4</f>
        <v>56.498333333333335</v>
      </c>
      <c r="Z188" s="12">
        <f t="shared" si="8"/>
        <v>424.99100071994241</v>
      </c>
      <c r="AA188" s="12" cm="1">
        <f t="array" ref="AA188">INDEX(municipality_pv_potential!$H:$H,MATCH(municipalities!$A188,municipality_pv_potential!$E:$E,0),0)/3.6</f>
        <v>393.54166666666663</v>
      </c>
      <c r="AB188" s="12"/>
      <c r="AE188" cm="1">
        <f t="array" ref="AE188">_xlfn.IFNA(INDEX([2]household_income_2021!B:B,MATCH($A188,[2]household_income_2021!$A:$A,0),0),-99999)</f>
        <v>36.6</v>
      </c>
      <c r="AF188" cm="1">
        <f t="array" ref="AF188">_xlfn.IFNA(INDEX([2]household_income_2021!C:C,MATCH($A188,[2]household_income_2021!$A:$A,0),0),-99999)</f>
        <v>3.4</v>
      </c>
      <c r="AG188" cm="1">
        <f t="array" ref="AG188">_xlfn.IFNA(INDEX([2]household_income_2021!D:D,MATCH($A188,[2]household_income_2021!$A:$A,0),0),-99999)</f>
        <v>5.2</v>
      </c>
      <c r="AH188" cm="1">
        <f t="array" ref="AH188">_xlfn.IFNA(INDEX([2]household_income_2021!E:E,MATCH($A188,[2]household_income_2021!$A:$A,0),0),-99999)</f>
        <v>7.1</v>
      </c>
      <c r="AI188" cm="1">
        <f t="array" ref="AI188">_xlfn.IFNA(INDEX([2]household_income_2021!F:F,MATCH($A188,[2]household_income_2021!$A:$A,0),0),-99999)</f>
        <v>256</v>
      </c>
    </row>
    <row r="189" spans="1:35" x14ac:dyDescent="0.25">
      <c r="A189" s="5" t="s">
        <v>581</v>
      </c>
      <c r="B189" s="6" t="s">
        <v>582</v>
      </c>
      <c r="C189" s="7" t="s">
        <v>583</v>
      </c>
      <c r="D189" s="7" t="s">
        <v>583</v>
      </c>
      <c r="E189" s="7" t="s">
        <v>22</v>
      </c>
      <c r="F189" s="7" t="s">
        <v>581</v>
      </c>
      <c r="G189" s="7" t="str" cm="1">
        <f t="array" ref="G189">INDEX('municipalities per province'!F:F,MATCH(municipalities!A189,'municipalities per province'!B:B,0),0)</f>
        <v>Zeeland</v>
      </c>
      <c r="H189" s="8">
        <v>1</v>
      </c>
      <c r="I189" s="9">
        <v>45150</v>
      </c>
      <c r="J189" s="9">
        <v>22536</v>
      </c>
      <c r="K189" s="9">
        <v>22614</v>
      </c>
      <c r="L189" s="9">
        <v>2</v>
      </c>
      <c r="M189" s="10">
        <v>1972</v>
      </c>
      <c r="N189" s="11">
        <v>56</v>
      </c>
      <c r="O189" s="11">
        <v>43</v>
      </c>
      <c r="P189" s="12">
        <f>IF(AE189&lt;0,AVERAGEIF(AE:AE,"&gt;0"),AE189)</f>
        <v>29.4</v>
      </c>
      <c r="Q189" s="12">
        <f>IF(AF189&lt;0,AVERAGEIF(AF:AF,"&gt;0"),AF189)</f>
        <v>8.9</v>
      </c>
      <c r="R189" s="12">
        <f>IF(AG189&lt;0,AVERAGEIF(AG:AG,"&gt;0"),AG189)</f>
        <v>12.4</v>
      </c>
      <c r="S189" s="12">
        <f>IF(AH189&lt;0,AVERAGEIF(AH:AH,"&gt;0"),AH189)</f>
        <v>15.3</v>
      </c>
      <c r="T189" s="12">
        <f>IF(AI189&lt;0,AVERAGEIF(AI:AI,"&gt;0"),AI189)</f>
        <v>40.799999999999997</v>
      </c>
      <c r="U189" s="12" cm="1">
        <f t="array" ref="U189">INDEX(municipality_wind_potential!$X:$X,MATCH(municipalities!$F189,municipality_wind_potential!$E:$E,0),0)</f>
        <v>14</v>
      </c>
      <c r="V189" s="12">
        <f t="shared" si="6"/>
        <v>78.399999999999991</v>
      </c>
      <c r="W189" s="12" cm="1">
        <f t="array" ref="W189">INDEX(municipality_wind_potential!$Y:$Y,MATCH(municipalities!$F189,municipality_wind_potential!$E:$E,0),0) / 3.6</f>
        <v>248.52777777777777</v>
      </c>
      <c r="X189" s="12">
        <f t="shared" si="7"/>
        <v>73.379529637628977</v>
      </c>
      <c r="Y189" s="12" cm="1">
        <f t="array" ref="Y189">INDEX(municipality_pv_potential!$G:$G,MATCH(municipalities!$A189,municipality_pv_potential!$E:$E,0),0)/3.6*$AC$4</f>
        <v>67.949444444444438</v>
      </c>
      <c r="Z189" s="12">
        <f t="shared" si="8"/>
        <v>50.209983201343888</v>
      </c>
      <c r="AA189" s="12" cm="1">
        <f t="array" ref="AA189">INDEX(municipality_pv_potential!$H:$H,MATCH(municipalities!$A189,municipality_pv_potential!$E:$E,0),0)/3.6</f>
        <v>46.49444444444444</v>
      </c>
      <c r="AB189" s="12"/>
      <c r="AE189" cm="1">
        <f t="array" ref="AE189">_xlfn.IFNA(INDEX([2]household_income_2021!B:B,MATCH($A189,[2]household_income_2021!$A:$A,0),0),-99999)</f>
        <v>29.4</v>
      </c>
      <c r="AF189" cm="1">
        <f t="array" ref="AF189">_xlfn.IFNA(INDEX([2]household_income_2021!C:C,MATCH($A189,[2]household_income_2021!$A:$A,0),0),-99999)</f>
        <v>8.9</v>
      </c>
      <c r="AG189" cm="1">
        <f t="array" ref="AG189">_xlfn.IFNA(INDEX([2]household_income_2021!D:D,MATCH($A189,[2]household_income_2021!$A:$A,0),0),-99999)</f>
        <v>12.4</v>
      </c>
      <c r="AH189" cm="1">
        <f t="array" ref="AH189">_xlfn.IFNA(INDEX([2]household_income_2021!E:E,MATCH($A189,[2]household_income_2021!$A:$A,0),0),-99999)</f>
        <v>15.3</v>
      </c>
      <c r="AI189" cm="1">
        <f t="array" ref="AI189">_xlfn.IFNA(INDEX([2]household_income_2021!F:F,MATCH($A189,[2]household_income_2021!$A:$A,0),0),-99999)</f>
        <v>40.799999999999997</v>
      </c>
    </row>
    <row r="190" spans="1:35" x14ac:dyDescent="0.25">
      <c r="A190" s="5" t="s">
        <v>584</v>
      </c>
      <c r="B190" s="6" t="s">
        <v>585</v>
      </c>
      <c r="C190" s="7" t="s">
        <v>586</v>
      </c>
      <c r="D190" s="7" t="s">
        <v>586</v>
      </c>
      <c r="E190" s="7" t="s">
        <v>22</v>
      </c>
      <c r="F190" s="7" t="s">
        <v>584</v>
      </c>
      <c r="G190" s="7" t="str" cm="1">
        <f t="array" ref="G190">INDEX('municipalities per province'!F:F,MATCH(municipalities!A190,'municipalities per province'!B:B,0),0)</f>
        <v>Utrecht</v>
      </c>
      <c r="H190" s="8">
        <v>1</v>
      </c>
      <c r="I190" s="9">
        <v>45572</v>
      </c>
      <c r="J190" s="9">
        <v>22515</v>
      </c>
      <c r="K190" s="9">
        <v>23057</v>
      </c>
      <c r="L190" s="9">
        <v>4</v>
      </c>
      <c r="M190" s="10">
        <v>895</v>
      </c>
      <c r="N190" s="11">
        <v>66</v>
      </c>
      <c r="O190" s="11">
        <v>34</v>
      </c>
      <c r="P190" s="12">
        <f>IF(AE190&lt;0,AVERAGEIF(AE:AE,"&gt;0"),AE190)</f>
        <v>41.1</v>
      </c>
      <c r="Q190" s="12">
        <f>IF(AF190&lt;0,AVERAGEIF(AF:AF,"&gt;0"),AF190)</f>
        <v>4</v>
      </c>
      <c r="R190" s="12">
        <f>IF(AG190&lt;0,AVERAGEIF(AG:AG,"&gt;0"),AG190)</f>
        <v>5.9</v>
      </c>
      <c r="S190" s="12">
        <f>IF(AH190&lt;0,AVERAGEIF(AH:AH,"&gt;0"),AH190)</f>
        <v>7.9</v>
      </c>
      <c r="T190" s="12">
        <f>IF(AI190&lt;0,AVERAGEIF(AI:AI,"&gt;0"),AI190)</f>
        <v>216.9</v>
      </c>
      <c r="U190" s="12" cm="1">
        <f t="array" ref="U190">INDEX(municipality_wind_potential!$X:$X,MATCH(municipalities!$F190,municipality_wind_potential!$E:$E,0),0)</f>
        <v>59</v>
      </c>
      <c r="V190" s="12">
        <f t="shared" si="6"/>
        <v>330.4</v>
      </c>
      <c r="W190" s="12" cm="1">
        <f t="array" ref="W190">INDEX(municipality_wind_potential!$Y:$Y,MATCH(municipalities!$F190,municipality_wind_potential!$E:$E,0),0) / 3.6</f>
        <v>1038.4916666666668</v>
      </c>
      <c r="X190" s="12">
        <f t="shared" si="7"/>
        <v>81.006119510439163</v>
      </c>
      <c r="Y190" s="12" cm="1">
        <f t="array" ref="Y190">INDEX(municipality_pv_potential!$G:$G,MATCH(municipalities!$A190,municipality_pv_potential!$E:$E,0),0)/3.6*$AC$4</f>
        <v>75.01166666666667</v>
      </c>
      <c r="Z190" s="12">
        <f t="shared" si="8"/>
        <v>347.82817374610033</v>
      </c>
      <c r="AA190" s="12" cm="1">
        <f t="array" ref="AA190">INDEX(municipality_pv_potential!$H:$H,MATCH(municipalities!$A190,municipality_pv_potential!$E:$E,0),0)/3.6</f>
        <v>322.0888888888889</v>
      </c>
      <c r="AB190" s="12"/>
      <c r="AE190" cm="1">
        <f t="array" ref="AE190">_xlfn.IFNA(INDEX([2]household_income_2021!B:B,MATCH($A190,[2]household_income_2021!$A:$A,0),0),-99999)</f>
        <v>41.1</v>
      </c>
      <c r="AF190" cm="1">
        <f t="array" ref="AF190">_xlfn.IFNA(INDEX([2]household_income_2021!C:C,MATCH($A190,[2]household_income_2021!$A:$A,0),0),-99999)</f>
        <v>4</v>
      </c>
      <c r="AG190" cm="1">
        <f t="array" ref="AG190">_xlfn.IFNA(INDEX([2]household_income_2021!D:D,MATCH($A190,[2]household_income_2021!$A:$A,0),0),-99999)</f>
        <v>5.9</v>
      </c>
      <c r="AH190" cm="1">
        <f t="array" ref="AH190">_xlfn.IFNA(INDEX([2]household_income_2021!E:E,MATCH($A190,[2]household_income_2021!$A:$A,0),0),-99999)</f>
        <v>7.9</v>
      </c>
      <c r="AI190" cm="1">
        <f t="array" ref="AI190">_xlfn.IFNA(INDEX([2]household_income_2021!F:F,MATCH($A190,[2]household_income_2021!$A:$A,0),0),-99999)</f>
        <v>216.9</v>
      </c>
    </row>
    <row r="191" spans="1:35" x14ac:dyDescent="0.25">
      <c r="A191" s="5" t="s">
        <v>587</v>
      </c>
      <c r="B191" s="6" t="s">
        <v>588</v>
      </c>
      <c r="C191" s="7" t="s">
        <v>589</v>
      </c>
      <c r="D191" s="7" t="s">
        <v>589</v>
      </c>
      <c r="E191" s="7" t="s">
        <v>22</v>
      </c>
      <c r="F191" s="7" t="s">
        <v>587</v>
      </c>
      <c r="G191" s="7" t="str" cm="1">
        <f t="array" ref="G191">INDEX('municipalities per province'!F:F,MATCH(municipalities!A191,'municipalities per province'!B:B,0),0)</f>
        <v>Friesland</v>
      </c>
      <c r="H191" s="8">
        <v>1</v>
      </c>
      <c r="I191" s="9">
        <v>32408</v>
      </c>
      <c r="J191" s="9">
        <v>16183</v>
      </c>
      <c r="K191" s="9">
        <v>16225</v>
      </c>
      <c r="L191" s="9">
        <v>5</v>
      </c>
      <c r="M191" s="10">
        <v>487</v>
      </c>
      <c r="N191" s="11">
        <v>72</v>
      </c>
      <c r="O191" s="11">
        <v>28</v>
      </c>
      <c r="P191" s="12">
        <f>IF(AE191&lt;0,AVERAGEIF(AE:AE,"&gt;0"),AE191)</f>
        <v>32.1</v>
      </c>
      <c r="Q191" s="12">
        <f>IF(AF191&lt;0,AVERAGEIF(AF:AF,"&gt;0"),AF191)</f>
        <v>4.8</v>
      </c>
      <c r="R191" s="12">
        <f>IF(AG191&lt;0,AVERAGEIF(AG:AG,"&gt;0"),AG191)</f>
        <v>7.4</v>
      </c>
      <c r="S191" s="12">
        <f>IF(AH191&lt;0,AVERAGEIF(AH:AH,"&gt;0"),AH191)</f>
        <v>9.6999999999999993</v>
      </c>
      <c r="T191" s="12">
        <f>IF(AI191&lt;0,AVERAGEIF(AI:AI,"&gt;0"),AI191)</f>
        <v>134.5</v>
      </c>
      <c r="U191" s="12" cm="1">
        <f t="array" ref="U191">INDEX(municipality_wind_potential!$X:$X,MATCH(municipalities!$F191,municipality_wind_potential!$E:$E,0),0)</f>
        <v>69</v>
      </c>
      <c r="V191" s="12">
        <f t="shared" si="6"/>
        <v>386.4</v>
      </c>
      <c r="W191" s="12" cm="1">
        <f t="array" ref="W191">INDEX(municipality_wind_potential!$Y:$Y,MATCH(municipalities!$F191,municipality_wind_potential!$E:$E,0),0) / 3.6</f>
        <v>1342.6</v>
      </c>
      <c r="X191" s="12">
        <f t="shared" si="7"/>
        <v>77.526397888168972</v>
      </c>
      <c r="Y191" s="12" cm="1">
        <f t="array" ref="Y191">INDEX(municipality_pv_potential!$G:$G,MATCH(municipalities!$A191,municipality_pv_potential!$E:$E,0),0)/3.6*$AC$4</f>
        <v>71.789444444444456</v>
      </c>
      <c r="Z191" s="12">
        <f t="shared" si="8"/>
        <v>540.91372690184789</v>
      </c>
      <c r="AA191" s="12" cm="1">
        <f t="array" ref="AA191">INDEX(municipality_pv_potential!$H:$H,MATCH(municipalities!$A191,municipality_pv_potential!$E:$E,0),0)/3.6</f>
        <v>500.88611111111112</v>
      </c>
      <c r="AB191" s="12"/>
      <c r="AE191" cm="1">
        <f t="array" ref="AE191">_xlfn.IFNA(INDEX([2]household_income_2021!B:B,MATCH($A191,[2]household_income_2021!$A:$A,0),0),-99999)</f>
        <v>32.1</v>
      </c>
      <c r="AF191" cm="1">
        <f t="array" ref="AF191">_xlfn.IFNA(INDEX([2]household_income_2021!C:C,MATCH($A191,[2]household_income_2021!$A:$A,0),0),-99999)</f>
        <v>4.8</v>
      </c>
      <c r="AG191" cm="1">
        <f t="array" ref="AG191">_xlfn.IFNA(INDEX([2]household_income_2021!D:D,MATCH($A191,[2]household_income_2021!$A:$A,0),0),-99999)</f>
        <v>7.4</v>
      </c>
      <c r="AH191" cm="1">
        <f t="array" ref="AH191">_xlfn.IFNA(INDEX([2]household_income_2021!E:E,MATCH($A191,[2]household_income_2021!$A:$A,0),0),-99999)</f>
        <v>9.6999999999999993</v>
      </c>
      <c r="AI191" cm="1">
        <f t="array" ref="AI191">_xlfn.IFNA(INDEX([2]household_income_2021!F:F,MATCH($A191,[2]household_income_2021!$A:$A,0),0),-99999)</f>
        <v>134.5</v>
      </c>
    </row>
    <row r="192" spans="1:35" x14ac:dyDescent="0.25">
      <c r="A192" s="5" t="s">
        <v>590</v>
      </c>
      <c r="B192" s="6" t="s">
        <v>591</v>
      </c>
      <c r="C192" s="7" t="s">
        <v>592</v>
      </c>
      <c r="D192" s="7" t="s">
        <v>592</v>
      </c>
      <c r="E192" s="7" t="s">
        <v>22</v>
      </c>
      <c r="F192" s="7" t="s">
        <v>590</v>
      </c>
      <c r="G192" s="7" t="str" cm="1">
        <f t="array" ref="G192">INDEX('municipalities per province'!F:F,MATCH(municipalities!A192,'municipalities per province'!B:B,0),0)</f>
        <v>Noord-Brabant</v>
      </c>
      <c r="H192" s="8">
        <v>1</v>
      </c>
      <c r="I192" s="9">
        <v>17242</v>
      </c>
      <c r="J192" s="9">
        <v>8776</v>
      </c>
      <c r="K192" s="9">
        <v>8466</v>
      </c>
      <c r="L192" s="9">
        <v>4</v>
      </c>
      <c r="M192" s="10">
        <v>999</v>
      </c>
      <c r="N192" s="11">
        <v>71</v>
      </c>
      <c r="O192" s="11">
        <v>29</v>
      </c>
      <c r="P192" s="12">
        <f>IF(AE192&lt;0,AVERAGEIF(AE:AE,"&gt;0"),AE192)</f>
        <v>34.5</v>
      </c>
      <c r="Q192" s="12">
        <f>IF(AF192&lt;0,AVERAGEIF(AF:AF,"&gt;0"),AF192)</f>
        <v>4.4000000000000004</v>
      </c>
      <c r="R192" s="12">
        <f>IF(AG192&lt;0,AVERAGEIF(AG:AG,"&gt;0"),AG192)</f>
        <v>6.7</v>
      </c>
      <c r="S192" s="12">
        <f>IF(AH192&lt;0,AVERAGEIF(AH:AH,"&gt;0"),AH192)</f>
        <v>9.1</v>
      </c>
      <c r="T192" s="12">
        <f>IF(AI192&lt;0,AVERAGEIF(AI:AI,"&gt;0"),AI192)</f>
        <v>203</v>
      </c>
      <c r="U192" s="12" cm="1">
        <f t="array" ref="U192">INDEX(municipality_wind_potential!$X:$X,MATCH(municipalities!$F192,municipality_wind_potential!$E:$E,0),0)</f>
        <v>46</v>
      </c>
      <c r="V192" s="12">
        <f t="shared" si="6"/>
        <v>257.59999999999997</v>
      </c>
      <c r="W192" s="12" cm="1">
        <f t="array" ref="W192">INDEX(municipality_wind_potential!$Y:$Y,MATCH(municipalities!$F192,municipality_wind_potential!$E:$E,0),0) / 3.6</f>
        <v>682.63888888888891</v>
      </c>
      <c r="X192" s="12">
        <f t="shared" si="7"/>
        <v>61.680465562754975</v>
      </c>
      <c r="Y192" s="12" cm="1">
        <f t="array" ref="Y192">INDEX(municipality_pv_potential!$G:$G,MATCH(municipalities!$A192,municipality_pv_potential!$E:$E,0),0)/3.6*$AC$4</f>
        <v>57.11611111111111</v>
      </c>
      <c r="Z192" s="12">
        <f t="shared" si="8"/>
        <v>191.6726661867051</v>
      </c>
      <c r="AA192" s="12" cm="1">
        <f t="array" ref="AA192">INDEX(municipality_pv_potential!$H:$H,MATCH(municipalities!$A192,municipality_pv_potential!$E:$E,0),0)/3.6</f>
        <v>177.48888888888891</v>
      </c>
      <c r="AB192" s="12"/>
      <c r="AE192" cm="1">
        <f t="array" ref="AE192">_xlfn.IFNA(INDEX([2]household_income_2021!B:B,MATCH($A192,[2]household_income_2021!$A:$A,0),0),-99999)</f>
        <v>34.5</v>
      </c>
      <c r="AF192" cm="1">
        <f t="array" ref="AF192">_xlfn.IFNA(INDEX([2]household_income_2021!C:C,MATCH($A192,[2]household_income_2021!$A:$A,0),0),-99999)</f>
        <v>4.4000000000000004</v>
      </c>
      <c r="AG192" cm="1">
        <f t="array" ref="AG192">_xlfn.IFNA(INDEX([2]household_income_2021!D:D,MATCH($A192,[2]household_income_2021!$A:$A,0),0),-99999)</f>
        <v>6.7</v>
      </c>
      <c r="AH192" cm="1">
        <f t="array" ref="AH192">_xlfn.IFNA(INDEX([2]household_income_2021!E:E,MATCH($A192,[2]household_income_2021!$A:$A,0),0),-99999)</f>
        <v>9.1</v>
      </c>
      <c r="AI192" cm="1">
        <f t="array" ref="AI192">_xlfn.IFNA(INDEX([2]household_income_2021!F:F,MATCH($A192,[2]household_income_2021!$A:$A,0),0),-99999)</f>
        <v>203</v>
      </c>
    </row>
    <row r="193" spans="1:35" x14ac:dyDescent="0.25">
      <c r="A193" s="5" t="s">
        <v>593</v>
      </c>
      <c r="B193" s="6" t="s">
        <v>594</v>
      </c>
      <c r="C193" s="7" t="s">
        <v>595</v>
      </c>
      <c r="D193" s="7" t="s">
        <v>595</v>
      </c>
      <c r="E193" s="7" t="s">
        <v>22</v>
      </c>
      <c r="F193" s="7" t="s">
        <v>593</v>
      </c>
      <c r="G193" s="7" t="str" cm="1">
        <f t="array" ref="G193">INDEX('municipalities per province'!F:F,MATCH(municipalities!A193,'municipalities per province'!B:B,0),0)</f>
        <v>Noord-Brabant</v>
      </c>
      <c r="H193" s="8">
        <v>1</v>
      </c>
      <c r="I193" s="9">
        <v>7071</v>
      </c>
      <c r="J193" s="9">
        <v>3557</v>
      </c>
      <c r="K193" s="9">
        <v>3514</v>
      </c>
      <c r="L193" s="9">
        <v>5</v>
      </c>
      <c r="M193" s="10">
        <v>353</v>
      </c>
      <c r="N193" s="11">
        <v>70</v>
      </c>
      <c r="O193" s="11">
        <v>29</v>
      </c>
      <c r="P193" s="12">
        <f>IF(AE193&lt;0,AVERAGEIF(AE:AE,"&gt;0"),AE193)</f>
        <v>33.9</v>
      </c>
      <c r="Q193" s="12">
        <f>IF(AF193&lt;0,AVERAGEIF(AF:AF,"&gt;0"),AF193)</f>
        <v>4.5999999999999996</v>
      </c>
      <c r="R193" s="12">
        <f>IF(AG193&lt;0,AVERAGEIF(AG:AG,"&gt;0"),AG193)</f>
        <v>7.2</v>
      </c>
      <c r="S193" s="12">
        <f>IF(AH193&lt;0,AVERAGEIF(AH:AH,"&gt;0"),AH193)</f>
        <v>9.5</v>
      </c>
      <c r="T193" s="12">
        <f>IF(AI193&lt;0,AVERAGEIF(AI:AI,"&gt;0"),AI193)</f>
        <v>225.2</v>
      </c>
      <c r="U193" s="12" cm="1">
        <f t="array" ref="U193">INDEX(municipality_wind_potential!$X:$X,MATCH(municipalities!$F193,municipality_wind_potential!$E:$E,0),0)</f>
        <v>41</v>
      </c>
      <c r="V193" s="12">
        <f t="shared" si="6"/>
        <v>229.6</v>
      </c>
      <c r="W193" s="12" cm="1">
        <f t="array" ref="W193">INDEX(municipality_wind_potential!$Y:$Y,MATCH(municipalities!$F193,municipality_wind_potential!$E:$E,0),0) / 3.6</f>
        <v>608.43888888888887</v>
      </c>
      <c r="X193" s="12">
        <f t="shared" si="7"/>
        <v>42.574394048476123</v>
      </c>
      <c r="Y193" s="12" cm="1">
        <f t="array" ref="Y193">INDEX(municipality_pv_potential!$G:$G,MATCH(municipalities!$A193,municipality_pv_potential!$E:$E,0),0)/3.6*$AC$4</f>
        <v>39.423888888888889</v>
      </c>
      <c r="Z193" s="12">
        <f t="shared" si="8"/>
        <v>273.50911927045837</v>
      </c>
      <c r="AA193" s="12" cm="1">
        <f t="array" ref="AA193">INDEX(municipality_pv_potential!$H:$H,MATCH(municipalities!$A193,municipality_pv_potential!$E:$E,0),0)/3.6</f>
        <v>253.26944444444445</v>
      </c>
      <c r="AB193" s="12"/>
      <c r="AE193" cm="1">
        <f t="array" ref="AE193">_xlfn.IFNA(INDEX([2]household_income_2021!B:B,MATCH($A193,[2]household_income_2021!$A:$A,0),0),-99999)</f>
        <v>33.9</v>
      </c>
      <c r="AF193" cm="1">
        <f t="array" ref="AF193">_xlfn.IFNA(INDEX([2]household_income_2021!C:C,MATCH($A193,[2]household_income_2021!$A:$A,0),0),-99999)</f>
        <v>4.5999999999999996</v>
      </c>
      <c r="AG193" cm="1">
        <f t="array" ref="AG193">_xlfn.IFNA(INDEX([2]household_income_2021!D:D,MATCH($A193,[2]household_income_2021!$A:$A,0),0),-99999)</f>
        <v>7.2</v>
      </c>
      <c r="AH193" cm="1">
        <f t="array" ref="AH193">_xlfn.IFNA(INDEX([2]household_income_2021!E:E,MATCH($A193,[2]household_income_2021!$A:$A,0),0),-99999)</f>
        <v>9.5</v>
      </c>
      <c r="AI193" cm="1">
        <f t="array" ref="AI193">_xlfn.IFNA(INDEX([2]household_income_2021!F:F,MATCH($A193,[2]household_income_2021!$A:$A,0),0),-99999)</f>
        <v>225.2</v>
      </c>
    </row>
    <row r="194" spans="1:35" x14ac:dyDescent="0.25">
      <c r="A194" s="5" t="s">
        <v>596</v>
      </c>
      <c r="B194" s="6" t="s">
        <v>597</v>
      </c>
      <c r="C194" s="7" t="s">
        <v>598</v>
      </c>
      <c r="D194" s="7" t="s">
        <v>598</v>
      </c>
      <c r="E194" s="7" t="s">
        <v>22</v>
      </c>
      <c r="F194" s="7" t="s">
        <v>596</v>
      </c>
      <c r="G194" s="7" t="str" cm="1">
        <f t="array" ref="G194">INDEX('municipalities per province'!F:F,MATCH(municipalities!A194,'municipalities per province'!B:B,0),0)</f>
        <v>Noord-Brabant</v>
      </c>
      <c r="H194" s="8">
        <v>1</v>
      </c>
      <c r="I194" s="9">
        <v>68864</v>
      </c>
      <c r="J194" s="9">
        <v>34249</v>
      </c>
      <c r="K194" s="9">
        <v>34615</v>
      </c>
      <c r="L194" s="9">
        <v>2</v>
      </c>
      <c r="M194" s="10">
        <v>1874</v>
      </c>
      <c r="N194" s="11">
        <v>59</v>
      </c>
      <c r="O194" s="11">
        <v>41</v>
      </c>
      <c r="P194" s="12">
        <f>IF(AE194&lt;0,AVERAGEIF(AE:AE,"&gt;0"),AE194)</f>
        <v>32.5</v>
      </c>
      <c r="Q194" s="12">
        <f>IF(AF194&lt;0,AVERAGEIF(AF:AF,"&gt;0"),AF194)</f>
        <v>7.1</v>
      </c>
      <c r="R194" s="12">
        <f>IF(AG194&lt;0,AVERAGEIF(AG:AG,"&gt;0"),AG194)</f>
        <v>10.5</v>
      </c>
      <c r="S194" s="12">
        <f>IF(AH194&lt;0,AVERAGEIF(AH:AH,"&gt;0"),AH194)</f>
        <v>13.4</v>
      </c>
      <c r="T194" s="12">
        <f>IF(AI194&lt;0,AVERAGEIF(AI:AI,"&gt;0"),AI194)</f>
        <v>82.4</v>
      </c>
      <c r="U194" s="12" cm="1">
        <f t="array" ref="U194">INDEX(municipality_wind_potential!$X:$X,MATCH(municipalities!$F194,municipality_wind_potential!$E:$E,0),0)</f>
        <v>24</v>
      </c>
      <c r="V194" s="12">
        <f t="shared" si="6"/>
        <v>134.39999999999998</v>
      </c>
      <c r="W194" s="12" cm="1">
        <f t="array" ref="W194">INDEX(municipality_wind_potential!$Y:$Y,MATCH(municipalities!$F194,municipality_wind_potential!$E:$E,0),0) / 3.6</f>
        <v>379.00833333333333</v>
      </c>
      <c r="X194" s="12">
        <f t="shared" si="7"/>
        <v>107.80357571394289</v>
      </c>
      <c r="Y194" s="12" cm="1">
        <f t="array" ref="Y194">INDEX(municipality_pv_potential!$G:$G,MATCH(municipalities!$A194,municipality_pv_potential!$E:$E,0),0)/3.6*$AC$4</f>
        <v>99.826111111111118</v>
      </c>
      <c r="Z194" s="12">
        <f t="shared" si="8"/>
        <v>150.65394768418528</v>
      </c>
      <c r="AA194" s="12" cm="1">
        <f t="array" ref="AA194">INDEX(municipality_pv_potential!$H:$H,MATCH(municipalities!$A194,municipality_pv_potential!$E:$E,0),0)/3.6</f>
        <v>139.50555555555556</v>
      </c>
      <c r="AB194" s="12"/>
      <c r="AE194" cm="1">
        <f t="array" ref="AE194">_xlfn.IFNA(INDEX([2]household_income_2021!B:B,MATCH($A194,[2]household_income_2021!$A:$A,0),0),-99999)</f>
        <v>32.5</v>
      </c>
      <c r="AF194" cm="1">
        <f t="array" ref="AF194">_xlfn.IFNA(INDEX([2]household_income_2021!C:C,MATCH($A194,[2]household_income_2021!$A:$A,0),0),-99999)</f>
        <v>7.1</v>
      </c>
      <c r="AG194" cm="1">
        <f t="array" ref="AG194">_xlfn.IFNA(INDEX([2]household_income_2021!D:D,MATCH($A194,[2]household_income_2021!$A:$A,0),0),-99999)</f>
        <v>10.5</v>
      </c>
      <c r="AH194" cm="1">
        <f t="array" ref="AH194">_xlfn.IFNA(INDEX([2]household_income_2021!E:E,MATCH($A194,[2]household_income_2021!$A:$A,0),0),-99999)</f>
        <v>13.4</v>
      </c>
      <c r="AI194" cm="1">
        <f t="array" ref="AI194">_xlfn.IFNA(INDEX([2]household_income_2021!F:F,MATCH($A194,[2]household_income_2021!$A:$A,0),0),-99999)</f>
        <v>82.4</v>
      </c>
    </row>
    <row r="195" spans="1:35" x14ac:dyDescent="0.25">
      <c r="A195" s="5" t="s">
        <v>599</v>
      </c>
      <c r="B195" s="6" t="s">
        <v>600</v>
      </c>
      <c r="C195" s="7" t="s">
        <v>601</v>
      </c>
      <c r="D195" s="7" t="s">
        <v>601</v>
      </c>
      <c r="E195" s="7" t="s">
        <v>22</v>
      </c>
      <c r="F195" s="7" t="s">
        <v>599</v>
      </c>
      <c r="G195" s="7" t="str" cm="1">
        <f t="array" ref="G195">INDEX('municipalities per province'!F:F,MATCH(municipalities!A195,'municipalities per province'!B:B,0),0)</f>
        <v>Noord-Brabant</v>
      </c>
      <c r="H195" s="8">
        <v>1</v>
      </c>
      <c r="I195" s="9">
        <v>30897</v>
      </c>
      <c r="J195" s="9">
        <v>15412</v>
      </c>
      <c r="K195" s="9">
        <v>15485</v>
      </c>
      <c r="L195" s="9">
        <v>3</v>
      </c>
      <c r="M195" s="10">
        <v>1467</v>
      </c>
      <c r="N195" s="11">
        <v>71</v>
      </c>
      <c r="O195" s="11">
        <v>29</v>
      </c>
      <c r="P195" s="12">
        <f>IF(AE195&lt;0,AVERAGEIF(AE:AE,"&gt;0"),AE195)</f>
        <v>36.5</v>
      </c>
      <c r="Q195" s="12">
        <f>IF(AF195&lt;0,AVERAGEIF(AF:AF,"&gt;0"),AF195)</f>
        <v>4.0999999999999996</v>
      </c>
      <c r="R195" s="12">
        <f>IF(AG195&lt;0,AVERAGEIF(AG:AG,"&gt;0"),AG195)</f>
        <v>6.2</v>
      </c>
      <c r="S195" s="12">
        <f>IF(AH195&lt;0,AVERAGEIF(AH:AH,"&gt;0"),AH195)</f>
        <v>8.1999999999999993</v>
      </c>
      <c r="T195" s="12">
        <f>IF(AI195&lt;0,AVERAGEIF(AI:AI,"&gt;0"),AI195)</f>
        <v>171.6</v>
      </c>
      <c r="U195" s="12" cm="1">
        <f t="array" ref="U195">INDEX(municipality_wind_potential!$X:$X,MATCH(municipalities!$F195,municipality_wind_potential!$E:$E,0),0)</f>
        <v>9</v>
      </c>
      <c r="V195" s="12">
        <f t="shared" ref="V195:V258" si="9">U195*$AC$2</f>
        <v>50.4</v>
      </c>
      <c r="W195" s="12" cm="1">
        <f t="array" ref="W195">INDEX(municipality_wind_potential!$Y:$Y,MATCH(municipalities!$F195,municipality_wind_potential!$E:$E,0),0) / 3.6</f>
        <v>133.5611111111111</v>
      </c>
      <c r="X195" s="12">
        <f t="shared" ref="X195:X258" si="10">Y195/$AC$3*1000</f>
        <v>59.488240940724737</v>
      </c>
      <c r="Y195" s="12" cm="1">
        <f t="array" ref="Y195">INDEX(municipality_pv_potential!$G:$G,MATCH(municipalities!$A195,municipality_pv_potential!$E:$E,0),0)/3.6*$AC$4</f>
        <v>55.086111111111109</v>
      </c>
      <c r="Z195" s="12">
        <f t="shared" ref="Z195:Z258" si="11">AA195/$AC$3*1000</f>
        <v>54.598632109431243</v>
      </c>
      <c r="AA195" s="12" cm="1">
        <f t="array" ref="AA195">INDEX(municipality_pv_potential!$H:$H,MATCH(municipalities!$A195,municipality_pv_potential!$E:$E,0),0)/3.6</f>
        <v>50.55833333333333</v>
      </c>
      <c r="AB195" s="12"/>
      <c r="AE195" cm="1">
        <f t="array" ref="AE195">_xlfn.IFNA(INDEX([2]household_income_2021!B:B,MATCH($A195,[2]household_income_2021!$A:$A,0),0),-99999)</f>
        <v>36.5</v>
      </c>
      <c r="AF195" cm="1">
        <f t="array" ref="AF195">_xlfn.IFNA(INDEX([2]household_income_2021!C:C,MATCH($A195,[2]household_income_2021!$A:$A,0),0),-99999)</f>
        <v>4.0999999999999996</v>
      </c>
      <c r="AG195" cm="1">
        <f t="array" ref="AG195">_xlfn.IFNA(INDEX([2]household_income_2021!D:D,MATCH($A195,[2]household_income_2021!$A:$A,0),0),-99999)</f>
        <v>6.2</v>
      </c>
      <c r="AH195" cm="1">
        <f t="array" ref="AH195">_xlfn.IFNA(INDEX([2]household_income_2021!E:E,MATCH($A195,[2]household_income_2021!$A:$A,0),0),-99999)</f>
        <v>8.1999999999999993</v>
      </c>
      <c r="AI195" cm="1">
        <f t="array" ref="AI195">_xlfn.IFNA(INDEX([2]household_income_2021!F:F,MATCH($A195,[2]household_income_2021!$A:$A,0),0),-99999)</f>
        <v>171.6</v>
      </c>
    </row>
    <row r="196" spans="1:35" x14ac:dyDescent="0.25">
      <c r="A196" s="5" t="s">
        <v>602</v>
      </c>
      <c r="B196" s="6" t="s">
        <v>603</v>
      </c>
      <c r="C196" s="7" t="s">
        <v>604</v>
      </c>
      <c r="D196" s="7" t="s">
        <v>604</v>
      </c>
      <c r="E196" s="7" t="s">
        <v>22</v>
      </c>
      <c r="F196" s="7" t="s">
        <v>602</v>
      </c>
      <c r="G196" s="7" t="str" cm="1">
        <f t="array" ref="G196">INDEX('municipalities per province'!F:F,MATCH(municipalities!A196,'municipalities per province'!B:B,0),0)</f>
        <v>Noord-Brabant</v>
      </c>
      <c r="H196" s="8">
        <v>1</v>
      </c>
      <c r="I196" s="9">
        <v>11163</v>
      </c>
      <c r="J196" s="9">
        <v>5714</v>
      </c>
      <c r="K196" s="9">
        <v>5449</v>
      </c>
      <c r="L196" s="9">
        <v>4</v>
      </c>
      <c r="M196" s="10">
        <v>564</v>
      </c>
      <c r="N196" s="11">
        <v>75</v>
      </c>
      <c r="O196" s="11">
        <v>25</v>
      </c>
      <c r="P196" s="12">
        <f>IF(AE196&lt;0,AVERAGEIF(AE:AE,"&gt;0"),AE196)</f>
        <v>36.299999999999997</v>
      </c>
      <c r="Q196" s="12">
        <f>IF(AF196&lt;0,AVERAGEIF(AF:AF,"&gt;0"),AF196)</f>
        <v>3.2</v>
      </c>
      <c r="R196" s="12">
        <f>IF(AG196&lt;0,AVERAGEIF(AG:AG,"&gt;0"),AG196)</f>
        <v>5</v>
      </c>
      <c r="S196" s="12">
        <f>IF(AH196&lt;0,AVERAGEIF(AH:AH,"&gt;0"),AH196)</f>
        <v>6.8</v>
      </c>
      <c r="T196" s="12">
        <f>IF(AI196&lt;0,AVERAGEIF(AI:AI,"&gt;0"),AI196)</f>
        <v>248.3</v>
      </c>
      <c r="U196" s="12" cm="1">
        <f t="array" ref="U196">INDEX(municipality_wind_potential!$X:$X,MATCH(municipalities!$F196,municipality_wind_potential!$E:$E,0),0)</f>
        <v>4</v>
      </c>
      <c r="V196" s="12">
        <f t="shared" si="9"/>
        <v>22.4</v>
      </c>
      <c r="W196" s="12" cm="1">
        <f t="array" ref="W196">INDEX(municipality_wind_potential!$Y:$Y,MATCH(municipalities!$F196,municipality_wind_potential!$E:$E,0),0) / 3.6</f>
        <v>51.938888888888883</v>
      </c>
      <c r="X196" s="12">
        <f t="shared" si="10"/>
        <v>43.689104871610276</v>
      </c>
      <c r="Y196" s="12" cm="1">
        <f t="array" ref="Y196">INDEX(municipality_pv_potential!$G:$G,MATCH(municipalities!$A196,municipality_pv_potential!$E:$E,0),0)/3.6*$AC$4</f>
        <v>40.456111111111113</v>
      </c>
      <c r="Z196" s="12">
        <f t="shared" si="11"/>
        <v>121.20230381569475</v>
      </c>
      <c r="AA196" s="12" cm="1">
        <f t="array" ref="AA196">INDEX(municipality_pv_potential!$H:$H,MATCH(municipalities!$A196,municipality_pv_potential!$E:$E,0),0)/3.6</f>
        <v>112.23333333333333</v>
      </c>
      <c r="AB196" s="12"/>
      <c r="AE196" cm="1">
        <f t="array" ref="AE196">_xlfn.IFNA(INDEX([2]household_income_2021!B:B,MATCH($A196,[2]household_income_2021!$A:$A,0),0),-99999)</f>
        <v>36.299999999999997</v>
      </c>
      <c r="AF196" cm="1">
        <f t="array" ref="AF196">_xlfn.IFNA(INDEX([2]household_income_2021!C:C,MATCH($A196,[2]household_income_2021!$A:$A,0),0),-99999)</f>
        <v>3.2</v>
      </c>
      <c r="AG196" cm="1">
        <f t="array" ref="AG196">_xlfn.IFNA(INDEX([2]household_income_2021!D:D,MATCH($A196,[2]household_income_2021!$A:$A,0),0),-99999)</f>
        <v>5</v>
      </c>
      <c r="AH196" cm="1">
        <f t="array" ref="AH196">_xlfn.IFNA(INDEX([2]household_income_2021!E:E,MATCH($A196,[2]household_income_2021!$A:$A,0),0),-99999)</f>
        <v>6.8</v>
      </c>
      <c r="AI196" cm="1">
        <f t="array" ref="AI196">_xlfn.IFNA(INDEX([2]household_income_2021!F:F,MATCH($A196,[2]household_income_2021!$A:$A,0),0),-99999)</f>
        <v>248.3</v>
      </c>
    </row>
    <row r="197" spans="1:35" x14ac:dyDescent="0.25">
      <c r="A197" s="5" t="s">
        <v>605</v>
      </c>
      <c r="B197" s="6" t="s">
        <v>606</v>
      </c>
      <c r="C197" s="7" t="s">
        <v>607</v>
      </c>
      <c r="D197" s="7" t="s">
        <v>607</v>
      </c>
      <c r="E197" s="7" t="s">
        <v>22</v>
      </c>
      <c r="F197" s="7" t="s">
        <v>605</v>
      </c>
      <c r="G197" s="7" t="str" cm="1">
        <f t="array" ref="G197">INDEX('municipalities per province'!F:F,MATCH(municipalities!A197,'municipalities per province'!B:B,0),0)</f>
        <v>Noord-Brabant</v>
      </c>
      <c r="H197" s="8">
        <v>1</v>
      </c>
      <c r="I197" s="9">
        <v>33748</v>
      </c>
      <c r="J197" s="9">
        <v>16827</v>
      </c>
      <c r="K197" s="9">
        <v>16921</v>
      </c>
      <c r="L197" s="9">
        <v>3</v>
      </c>
      <c r="M197" s="10">
        <v>1165</v>
      </c>
      <c r="N197" s="11">
        <v>62</v>
      </c>
      <c r="O197" s="11">
        <v>38</v>
      </c>
      <c r="P197" s="12">
        <f>IF(AE197&lt;0,AVERAGEIF(AE:AE,"&gt;0"),AE197)</f>
        <v>35.6</v>
      </c>
      <c r="Q197" s="12">
        <f>IF(AF197&lt;0,AVERAGEIF(AF:AF,"&gt;0"),AF197)</f>
        <v>4.3</v>
      </c>
      <c r="R197" s="12">
        <f>IF(AG197&lt;0,AVERAGEIF(AG:AG,"&gt;0"),AG197)</f>
        <v>6.9</v>
      </c>
      <c r="S197" s="12">
        <f>IF(AH197&lt;0,AVERAGEIF(AH:AH,"&gt;0"),AH197)</f>
        <v>9.5</v>
      </c>
      <c r="T197" s="12">
        <f>IF(AI197&lt;0,AVERAGEIF(AI:AI,"&gt;0"),AI197)</f>
        <v>132.80000000000001</v>
      </c>
      <c r="U197" s="12" cm="1">
        <f t="array" ref="U197">INDEX(municipality_wind_potential!$X:$X,MATCH(municipalities!$F197,municipality_wind_potential!$E:$E,0),0)</f>
        <v>33</v>
      </c>
      <c r="V197" s="12">
        <f t="shared" si="9"/>
        <v>184.79999999999998</v>
      </c>
      <c r="W197" s="12" cm="1">
        <f t="array" ref="W197">INDEX(municipality_wind_potential!$Y:$Y,MATCH(municipalities!$F197,municipality_wind_potential!$E:$E,0),0) / 3.6</f>
        <v>489.71944444444443</v>
      </c>
      <c r="X197" s="12">
        <f t="shared" si="10"/>
        <v>61.439884809215258</v>
      </c>
      <c r="Y197" s="12" cm="1">
        <f t="array" ref="Y197">INDEX(municipality_pv_potential!$G:$G,MATCH(municipalities!$A197,municipality_pv_potential!$E:$E,0),0)/3.6*$AC$4</f>
        <v>56.893333333333331</v>
      </c>
      <c r="Z197" s="12">
        <f t="shared" si="11"/>
        <v>128.60271178305734</v>
      </c>
      <c r="AA197" s="12" cm="1">
        <f t="array" ref="AA197">INDEX(municipality_pv_potential!$H:$H,MATCH(municipalities!$A197,municipality_pv_potential!$E:$E,0),0)/3.6</f>
        <v>119.08611111111111</v>
      </c>
      <c r="AB197" s="12"/>
      <c r="AE197" cm="1">
        <f t="array" ref="AE197">_xlfn.IFNA(INDEX([2]household_income_2021!B:B,MATCH($A197,[2]household_income_2021!$A:$A,0),0),-99999)</f>
        <v>35.6</v>
      </c>
      <c r="AF197" cm="1">
        <f t="array" ref="AF197">_xlfn.IFNA(INDEX([2]household_income_2021!C:C,MATCH($A197,[2]household_income_2021!$A:$A,0),0),-99999)</f>
        <v>4.3</v>
      </c>
      <c r="AG197" cm="1">
        <f t="array" ref="AG197">_xlfn.IFNA(INDEX([2]household_income_2021!D:D,MATCH($A197,[2]household_income_2021!$A:$A,0),0),-99999)</f>
        <v>6.9</v>
      </c>
      <c r="AH197" cm="1">
        <f t="array" ref="AH197">_xlfn.IFNA(INDEX([2]household_income_2021!E:E,MATCH($A197,[2]household_income_2021!$A:$A,0),0),-99999)</f>
        <v>9.5</v>
      </c>
      <c r="AI197" cm="1">
        <f t="array" ref="AI197">_xlfn.IFNA(INDEX([2]household_income_2021!F:F,MATCH($A197,[2]household_income_2021!$A:$A,0),0),-99999)</f>
        <v>132.80000000000001</v>
      </c>
    </row>
    <row r="198" spans="1:35" x14ac:dyDescent="0.25">
      <c r="A198" s="5" t="s">
        <v>608</v>
      </c>
      <c r="B198" s="6" t="s">
        <v>609</v>
      </c>
      <c r="C198" s="7" t="s">
        <v>610</v>
      </c>
      <c r="D198" s="7" t="s">
        <v>610</v>
      </c>
      <c r="E198" s="7" t="s">
        <v>22</v>
      </c>
      <c r="F198" s="7" t="s">
        <v>608</v>
      </c>
      <c r="G198" s="7" t="str" cm="1">
        <f t="array" ref="G198">INDEX('municipalities per province'!F:F,MATCH(municipalities!A198,'municipalities per province'!B:B,0),0)</f>
        <v>Noord-Brabant</v>
      </c>
      <c r="H198" s="8">
        <v>1</v>
      </c>
      <c r="I198" s="9">
        <v>186438</v>
      </c>
      <c r="J198" s="9">
        <v>91927</v>
      </c>
      <c r="K198" s="9">
        <v>94511</v>
      </c>
      <c r="L198" s="9">
        <v>2</v>
      </c>
      <c r="M198" s="10">
        <v>2243</v>
      </c>
      <c r="N198" s="11">
        <v>55</v>
      </c>
      <c r="O198" s="11">
        <v>45</v>
      </c>
      <c r="P198" s="12">
        <f>IF(AE198&lt;0,AVERAGEIF(AE:AE,"&gt;0"),AE198)</f>
        <v>34.1</v>
      </c>
      <c r="Q198" s="12">
        <f>IF(AF198&lt;0,AVERAGEIF(AF:AF,"&gt;0"),AF198)</f>
        <v>6.8</v>
      </c>
      <c r="R198" s="12">
        <f>IF(AG198&lt;0,AVERAGEIF(AG:AG,"&gt;0"),AG198)</f>
        <v>10</v>
      </c>
      <c r="S198" s="12">
        <f>IF(AH198&lt;0,AVERAGEIF(AH:AH,"&gt;0"),AH198)</f>
        <v>12.6</v>
      </c>
      <c r="T198" s="12">
        <f>IF(AI198&lt;0,AVERAGEIF(AI:AI,"&gt;0"),AI198)</f>
        <v>84.7</v>
      </c>
      <c r="U198" s="12" cm="1">
        <f t="array" ref="U198">INDEX(municipality_wind_potential!$X:$X,MATCH(municipalities!$F198,municipality_wind_potential!$E:$E,0),0)</f>
        <v>36</v>
      </c>
      <c r="V198" s="12">
        <f t="shared" si="9"/>
        <v>201.6</v>
      </c>
      <c r="W198" s="12" cm="1">
        <f t="array" ref="W198">INDEX(municipality_wind_potential!$Y:$Y,MATCH(municipalities!$F198,municipality_wind_potential!$E:$E,0),0) / 3.6</f>
        <v>534.23888888888882</v>
      </c>
      <c r="X198" s="12">
        <f t="shared" si="10"/>
        <v>256.57247420206386</v>
      </c>
      <c r="Y198" s="12" cm="1">
        <f t="array" ref="Y198">INDEX(municipality_pv_potential!$G:$G,MATCH(municipalities!$A198,municipality_pv_potential!$E:$E,0),0)/3.6*$AC$4</f>
        <v>237.58611111111114</v>
      </c>
      <c r="Z198" s="12">
        <f t="shared" si="11"/>
        <v>192.41360691144706</v>
      </c>
      <c r="AA198" s="12" cm="1">
        <f t="array" ref="AA198">INDEX(municipality_pv_potential!$H:$H,MATCH(municipalities!$A198,municipality_pv_potential!$E:$E,0),0)/3.6</f>
        <v>178.17499999999998</v>
      </c>
      <c r="AB198" s="12"/>
      <c r="AE198" cm="1">
        <f t="array" ref="AE198">_xlfn.IFNA(INDEX([2]household_income_2021!B:B,MATCH($A198,[2]household_income_2021!$A:$A,0),0),-99999)</f>
        <v>34.1</v>
      </c>
      <c r="AF198" cm="1">
        <f t="array" ref="AF198">_xlfn.IFNA(INDEX([2]household_income_2021!C:C,MATCH($A198,[2]household_income_2021!$A:$A,0),0),-99999)</f>
        <v>6.8</v>
      </c>
      <c r="AG198" cm="1">
        <f t="array" ref="AG198">_xlfn.IFNA(INDEX([2]household_income_2021!D:D,MATCH($A198,[2]household_income_2021!$A:$A,0),0),-99999)</f>
        <v>10</v>
      </c>
      <c r="AH198" cm="1">
        <f t="array" ref="AH198">_xlfn.IFNA(INDEX([2]household_income_2021!E:E,MATCH($A198,[2]household_income_2021!$A:$A,0),0),-99999)</f>
        <v>12.6</v>
      </c>
      <c r="AI198" cm="1">
        <f t="array" ref="AI198">_xlfn.IFNA(INDEX([2]household_income_2021!F:F,MATCH($A198,[2]household_income_2021!$A:$A,0),0),-99999)</f>
        <v>84.7</v>
      </c>
    </row>
    <row r="199" spans="1:35" x14ac:dyDescent="0.25">
      <c r="A199" s="5" t="s">
        <v>611</v>
      </c>
      <c r="B199" s="6" t="s">
        <v>612</v>
      </c>
      <c r="C199" s="7" t="s">
        <v>613</v>
      </c>
      <c r="D199" s="7" t="s">
        <v>613</v>
      </c>
      <c r="E199" s="7" t="s">
        <v>22</v>
      </c>
      <c r="F199" s="7" t="s">
        <v>611</v>
      </c>
      <c r="G199" s="7" t="str" cm="1">
        <f t="array" ref="G199">INDEX('municipalities per province'!F:F,MATCH(municipalities!A199,'municipalities per province'!B:B,0),0)</f>
        <v>Noord-Brabant</v>
      </c>
      <c r="H199" s="8">
        <v>1</v>
      </c>
      <c r="I199" s="9">
        <v>32977</v>
      </c>
      <c r="J199" s="9">
        <v>16632</v>
      </c>
      <c r="K199" s="9">
        <v>16345</v>
      </c>
      <c r="L199" s="9">
        <v>4</v>
      </c>
      <c r="M199" s="10">
        <v>906</v>
      </c>
      <c r="N199" s="11">
        <v>66</v>
      </c>
      <c r="O199" s="11">
        <v>34</v>
      </c>
      <c r="P199" s="12">
        <f>IF(AE199&lt;0,AVERAGEIF(AE:AE,"&gt;0"),AE199)</f>
        <v>33.9</v>
      </c>
      <c r="Q199" s="12">
        <f>IF(AF199&lt;0,AVERAGEIF(AF:AF,"&gt;0"),AF199)</f>
        <v>4</v>
      </c>
      <c r="R199" s="12">
        <f>IF(AG199&lt;0,AVERAGEIF(AG:AG,"&gt;0"),AG199)</f>
        <v>6.5</v>
      </c>
      <c r="S199" s="12">
        <f>IF(AH199&lt;0,AVERAGEIF(AH:AH,"&gt;0"),AH199)</f>
        <v>9.5</v>
      </c>
      <c r="T199" s="12">
        <f>IF(AI199&lt;0,AVERAGEIF(AI:AI,"&gt;0"),AI199)</f>
        <v>168.7</v>
      </c>
      <c r="U199" s="12" cm="1">
        <f t="array" ref="U199">INDEX(municipality_wind_potential!$X:$X,MATCH(municipalities!$F199,municipality_wind_potential!$E:$E,0),0)</f>
        <v>52</v>
      </c>
      <c r="V199" s="12">
        <f t="shared" si="9"/>
        <v>291.2</v>
      </c>
      <c r="W199" s="12" cm="1">
        <f t="array" ref="W199">INDEX(municipality_wind_potential!$Y:$Y,MATCH(municipalities!$F199,municipality_wind_potential!$E:$E,0),0) / 3.6</f>
        <v>771.68055555555554</v>
      </c>
      <c r="X199" s="12">
        <f t="shared" si="10"/>
        <v>116.95464362850973</v>
      </c>
      <c r="Y199" s="12" cm="1">
        <f t="array" ref="Y199">INDEX(municipality_pv_potential!$G:$G,MATCH(municipalities!$A199,municipality_pv_potential!$E:$E,0),0)/3.6*$AC$4</f>
        <v>108.30000000000001</v>
      </c>
      <c r="Z199" s="12">
        <f t="shared" si="11"/>
        <v>300.04799616030715</v>
      </c>
      <c r="AA199" s="12" cm="1">
        <f t="array" ref="AA199">INDEX(municipality_pv_potential!$H:$H,MATCH(municipalities!$A199,municipality_pv_potential!$E:$E,0),0)/3.6</f>
        <v>277.84444444444443</v>
      </c>
      <c r="AB199" s="12"/>
      <c r="AE199" cm="1">
        <f t="array" ref="AE199">_xlfn.IFNA(INDEX([2]household_income_2021!B:B,MATCH($A199,[2]household_income_2021!$A:$A,0),0),-99999)</f>
        <v>33.9</v>
      </c>
      <c r="AF199" cm="1">
        <f t="array" ref="AF199">_xlfn.IFNA(INDEX([2]household_income_2021!C:C,MATCH($A199,[2]household_income_2021!$A:$A,0),0),-99999)</f>
        <v>4</v>
      </c>
      <c r="AG199" cm="1">
        <f t="array" ref="AG199">_xlfn.IFNA(INDEX([2]household_income_2021!D:D,MATCH($A199,[2]household_income_2021!$A:$A,0),0),-99999)</f>
        <v>6.5</v>
      </c>
      <c r="AH199" cm="1">
        <f t="array" ref="AH199">_xlfn.IFNA(INDEX([2]household_income_2021!E:E,MATCH($A199,[2]household_income_2021!$A:$A,0),0),-99999)</f>
        <v>9.5</v>
      </c>
      <c r="AI199" cm="1">
        <f t="array" ref="AI199">_xlfn.IFNA(INDEX([2]household_income_2021!F:F,MATCH($A199,[2]household_income_2021!$A:$A,0),0),-99999)</f>
        <v>168.7</v>
      </c>
    </row>
    <row r="200" spans="1:35" x14ac:dyDescent="0.25">
      <c r="A200" s="5" t="s">
        <v>614</v>
      </c>
      <c r="B200" s="6" t="s">
        <v>615</v>
      </c>
      <c r="C200" s="7" t="s">
        <v>616</v>
      </c>
      <c r="D200" s="7" t="s">
        <v>616</v>
      </c>
      <c r="E200" s="7" t="s">
        <v>22</v>
      </c>
      <c r="F200" s="7" t="s">
        <v>614</v>
      </c>
      <c r="G200" s="7" t="str" cm="1">
        <f t="array" ref="G200">INDEX('municipalities per province'!F:F,MATCH(municipalities!A200,'municipalities per province'!B:B,0),0)</f>
        <v>Groningen</v>
      </c>
      <c r="H200" s="8">
        <v>1</v>
      </c>
      <c r="I200" s="9">
        <v>12404</v>
      </c>
      <c r="J200" s="9">
        <v>6232</v>
      </c>
      <c r="K200" s="9">
        <v>6172</v>
      </c>
      <c r="L200" s="9">
        <v>4</v>
      </c>
      <c r="M200" s="10">
        <v>534</v>
      </c>
      <c r="N200" s="11">
        <v>64</v>
      </c>
      <c r="O200" s="11">
        <v>36</v>
      </c>
      <c r="P200" s="12">
        <f>IF(AE200&lt;0,AVERAGEIF(AE:AE,"&gt;0"),AE200)</f>
        <v>27.9</v>
      </c>
      <c r="Q200" s="12">
        <f>IF(AF200&lt;0,AVERAGEIF(AF:AF,"&gt;0"),AF200)</f>
        <v>7.2</v>
      </c>
      <c r="R200" s="12">
        <f>IF(AG200&lt;0,AVERAGEIF(AG:AG,"&gt;0"),AG200)</f>
        <v>12.8</v>
      </c>
      <c r="S200" s="12">
        <f>IF(AH200&lt;0,AVERAGEIF(AH:AH,"&gt;0"),AH200)</f>
        <v>16.899999999999999</v>
      </c>
      <c r="T200" s="12">
        <f>IF(AI200&lt;0,AVERAGEIF(AI:AI,"&gt;0"),AI200)</f>
        <v>39.700000000000003</v>
      </c>
      <c r="U200" s="12" cm="1">
        <f t="array" ref="U200">INDEX(municipality_wind_potential!$X:$X,MATCH(municipalities!$F200,municipality_wind_potential!$E:$E,0),0)</f>
        <v>34</v>
      </c>
      <c r="V200" s="12">
        <f t="shared" si="9"/>
        <v>190.39999999999998</v>
      </c>
      <c r="W200" s="12" cm="1">
        <f t="array" ref="W200">INDEX(municipality_wind_potential!$Y:$Y,MATCH(municipalities!$F200,municipality_wind_potential!$E:$E,0),0) / 3.6</f>
        <v>603.56666666666672</v>
      </c>
      <c r="X200" s="12">
        <f t="shared" si="10"/>
        <v>30.125989920806333</v>
      </c>
      <c r="Y200" s="12" cm="1">
        <f t="array" ref="Y200">INDEX(municipality_pv_potential!$G:$G,MATCH(municipalities!$A200,municipality_pv_potential!$E:$E,0),0)/3.6*$AC$4</f>
        <v>27.896666666666665</v>
      </c>
      <c r="Z200" s="12">
        <f t="shared" si="11"/>
        <v>180.03359731221502</v>
      </c>
      <c r="AA200" s="12" cm="1">
        <f t="array" ref="AA200">INDEX(municipality_pv_potential!$H:$H,MATCH(municipalities!$A200,municipality_pv_potential!$E:$E,0),0)/3.6</f>
        <v>166.71111111111111</v>
      </c>
      <c r="AB200" s="12"/>
      <c r="AE200" cm="1">
        <f t="array" ref="AE200">_xlfn.IFNA(INDEX([2]household_income_2021!B:B,MATCH($A200,[2]household_income_2021!$A:$A,0),0),-99999)</f>
        <v>27.9</v>
      </c>
      <c r="AF200" cm="1">
        <f t="array" ref="AF200">_xlfn.IFNA(INDEX([2]household_income_2021!C:C,MATCH($A200,[2]household_income_2021!$A:$A,0),0),-99999)</f>
        <v>7.2</v>
      </c>
      <c r="AG200" cm="1">
        <f t="array" ref="AG200">_xlfn.IFNA(INDEX([2]household_income_2021!D:D,MATCH($A200,[2]household_income_2021!$A:$A,0),0),-99999)</f>
        <v>12.8</v>
      </c>
      <c r="AH200" cm="1">
        <f t="array" ref="AH200">_xlfn.IFNA(INDEX([2]household_income_2021!E:E,MATCH($A200,[2]household_income_2021!$A:$A,0),0),-99999)</f>
        <v>16.899999999999999</v>
      </c>
      <c r="AI200" cm="1">
        <f t="array" ref="AI200">_xlfn.IFNA(INDEX([2]household_income_2021!F:F,MATCH($A200,[2]household_income_2021!$A:$A,0),0),-99999)</f>
        <v>39.700000000000003</v>
      </c>
    </row>
    <row r="201" spans="1:35" x14ac:dyDescent="0.25">
      <c r="A201" s="5" t="s">
        <v>617</v>
      </c>
      <c r="B201" s="6" t="s">
        <v>618</v>
      </c>
      <c r="C201" s="7" t="s">
        <v>619</v>
      </c>
      <c r="D201" s="7" t="s">
        <v>619</v>
      </c>
      <c r="E201" s="7" t="s">
        <v>22</v>
      </c>
      <c r="F201" s="7" t="s">
        <v>617</v>
      </c>
      <c r="G201" s="7" t="str" cm="1">
        <f t="array" ref="G201">INDEX('municipalities per province'!F:F,MATCH(municipalities!A201,'municipalities per province'!B:B,0),0)</f>
        <v>Noord-Brabant</v>
      </c>
      <c r="H201" s="8">
        <v>1</v>
      </c>
      <c r="I201" s="9">
        <v>27200</v>
      </c>
      <c r="J201" s="9">
        <v>13598</v>
      </c>
      <c r="K201" s="9">
        <v>13602</v>
      </c>
      <c r="L201" s="9">
        <v>3</v>
      </c>
      <c r="M201" s="10">
        <v>1268</v>
      </c>
      <c r="N201" s="11">
        <v>70</v>
      </c>
      <c r="O201" s="11">
        <v>30</v>
      </c>
      <c r="P201" s="12">
        <f>IF(AE201&lt;0,AVERAGEIF(AE:AE,"&gt;0"),AE201)</f>
        <v>34.1</v>
      </c>
      <c r="Q201" s="12">
        <f>IF(AF201&lt;0,AVERAGEIF(AF:AF,"&gt;0"),AF201)</f>
        <v>3.9</v>
      </c>
      <c r="R201" s="12">
        <f>IF(AG201&lt;0,AVERAGEIF(AG:AG,"&gt;0"),AG201)</f>
        <v>6.5</v>
      </c>
      <c r="S201" s="12">
        <f>IF(AH201&lt;0,AVERAGEIF(AH:AH,"&gt;0"),AH201)</f>
        <v>8.9</v>
      </c>
      <c r="T201" s="12">
        <f>IF(AI201&lt;0,AVERAGEIF(AI:AI,"&gt;0"),AI201)</f>
        <v>146.1</v>
      </c>
      <c r="U201" s="12" cm="1">
        <f t="array" ref="U201">INDEX(municipality_wind_potential!$X:$X,MATCH(municipalities!$F201,municipality_wind_potential!$E:$E,0),0)</f>
        <v>7</v>
      </c>
      <c r="V201" s="12">
        <f t="shared" si="9"/>
        <v>39.199999999999996</v>
      </c>
      <c r="W201" s="12" cm="1">
        <f t="array" ref="W201">INDEX(municipality_wind_potential!$Y:$Y,MATCH(municipalities!$F201,municipality_wind_potential!$E:$E,0),0) / 3.6</f>
        <v>103.88055555555556</v>
      </c>
      <c r="X201" s="12">
        <f t="shared" si="10"/>
        <v>51.761459083273337</v>
      </c>
      <c r="Y201" s="12" cm="1">
        <f t="array" ref="Y201">INDEX(municipality_pv_potential!$G:$G,MATCH(municipalities!$A201,municipality_pv_potential!$E:$E,0),0)/3.6*$AC$4</f>
        <v>47.931111111111107</v>
      </c>
      <c r="Z201" s="12">
        <f t="shared" si="11"/>
        <v>79.274658027357802</v>
      </c>
      <c r="AA201" s="12" cm="1">
        <f t="array" ref="AA201">INDEX(municipality_pv_potential!$H:$H,MATCH(municipalities!$A201,municipality_pv_potential!$E:$E,0),0)/3.6</f>
        <v>73.408333333333331</v>
      </c>
      <c r="AB201" s="12"/>
      <c r="AE201" cm="1">
        <f t="array" ref="AE201">_xlfn.IFNA(INDEX([2]household_income_2021!B:B,MATCH($A201,[2]household_income_2021!$A:$A,0),0),-99999)</f>
        <v>34.1</v>
      </c>
      <c r="AF201" cm="1">
        <f t="array" ref="AF201">_xlfn.IFNA(INDEX([2]household_income_2021!C:C,MATCH($A201,[2]household_income_2021!$A:$A,0),0),-99999)</f>
        <v>3.9</v>
      </c>
      <c r="AG201" cm="1">
        <f t="array" ref="AG201">_xlfn.IFNA(INDEX([2]household_income_2021!D:D,MATCH($A201,[2]household_income_2021!$A:$A,0),0),-99999)</f>
        <v>6.5</v>
      </c>
      <c r="AH201" cm="1">
        <f t="array" ref="AH201">_xlfn.IFNA(INDEX([2]household_income_2021!E:E,MATCH($A201,[2]household_income_2021!$A:$A,0),0),-99999)</f>
        <v>8.9</v>
      </c>
      <c r="AI201" cm="1">
        <f t="array" ref="AI201">_xlfn.IFNA(INDEX([2]household_income_2021!F:F,MATCH($A201,[2]household_income_2021!$A:$A,0),0),-99999)</f>
        <v>146.1</v>
      </c>
    </row>
    <row r="202" spans="1:35" x14ac:dyDescent="0.25">
      <c r="A202" s="5" t="s">
        <v>620</v>
      </c>
      <c r="B202" s="6" t="s">
        <v>621</v>
      </c>
      <c r="C202" s="7" t="s">
        <v>622</v>
      </c>
      <c r="D202" s="7" t="s">
        <v>622</v>
      </c>
      <c r="E202" s="7" t="s">
        <v>22</v>
      </c>
      <c r="F202" s="7" t="s">
        <v>620</v>
      </c>
      <c r="G202" s="7" t="str" cm="1">
        <f t="array" ref="G202">INDEX('municipalities per province'!F:F,MATCH(municipalities!A202,'municipalities per province'!B:B,0),0)</f>
        <v>Noord-Brabant</v>
      </c>
      <c r="H202" s="8">
        <v>1</v>
      </c>
      <c r="I202" s="9">
        <v>20004</v>
      </c>
      <c r="J202" s="9">
        <v>10085</v>
      </c>
      <c r="K202" s="9">
        <v>9919</v>
      </c>
      <c r="L202" s="9">
        <v>4</v>
      </c>
      <c r="M202" s="10">
        <v>587</v>
      </c>
      <c r="N202" s="11">
        <v>74</v>
      </c>
      <c r="O202" s="11">
        <v>26</v>
      </c>
      <c r="P202" s="12">
        <f>IF(AE202&lt;0,AVERAGEIF(AE:AE,"&gt;0"),AE202)</f>
        <v>40.799999999999997</v>
      </c>
      <c r="Q202" s="12">
        <f>IF(AF202&lt;0,AVERAGEIF(AF:AF,"&gt;0"),AF202)</f>
        <v>2.9</v>
      </c>
      <c r="R202" s="12">
        <f>IF(AG202&lt;0,AVERAGEIF(AG:AG,"&gt;0"),AG202)</f>
        <v>4.8</v>
      </c>
      <c r="S202" s="12">
        <f>IF(AH202&lt;0,AVERAGEIF(AH:AH,"&gt;0"),AH202)</f>
        <v>7</v>
      </c>
      <c r="T202" s="12">
        <f>IF(AI202&lt;0,AVERAGEIF(AI:AI,"&gt;0"),AI202)</f>
        <v>267</v>
      </c>
      <c r="U202" s="12" cm="1">
        <f t="array" ref="U202">INDEX(municipality_wind_potential!$X:$X,MATCH(municipalities!$F202,municipality_wind_potential!$E:$E,0),0)</f>
        <v>27</v>
      </c>
      <c r="V202" s="12">
        <f t="shared" si="9"/>
        <v>151.19999999999999</v>
      </c>
      <c r="W202" s="12" cm="1">
        <f t="array" ref="W202">INDEX(municipality_wind_potential!$Y:$Y,MATCH(municipalities!$F202,municipality_wind_potential!$E:$E,0),0) / 3.6</f>
        <v>393.26111111111112</v>
      </c>
      <c r="X202" s="12">
        <f t="shared" si="10"/>
        <v>60.906527477801774</v>
      </c>
      <c r="Y202" s="12" cm="1">
        <f t="array" ref="Y202">INDEX(municipality_pv_potential!$G:$G,MATCH(municipalities!$A202,municipality_pv_potential!$E:$E,0),0)/3.6*$AC$4</f>
        <v>56.399444444444441</v>
      </c>
      <c r="Z202" s="12">
        <f t="shared" si="11"/>
        <v>214.59983201343891</v>
      </c>
      <c r="AA202" s="12" cm="1">
        <f t="array" ref="AA202">INDEX(municipality_pv_potential!$H:$H,MATCH(municipalities!$A202,municipality_pv_potential!$E:$E,0),0)/3.6</f>
        <v>198.71944444444443</v>
      </c>
      <c r="AB202" s="12"/>
      <c r="AE202" cm="1">
        <f t="array" ref="AE202">_xlfn.IFNA(INDEX([2]household_income_2021!B:B,MATCH($A202,[2]household_income_2021!$A:$A,0),0),-99999)</f>
        <v>40.799999999999997</v>
      </c>
      <c r="AF202" cm="1">
        <f t="array" ref="AF202">_xlfn.IFNA(INDEX([2]household_income_2021!C:C,MATCH($A202,[2]household_income_2021!$A:$A,0),0),-99999)</f>
        <v>2.9</v>
      </c>
      <c r="AG202" cm="1">
        <f t="array" ref="AG202">_xlfn.IFNA(INDEX([2]household_income_2021!D:D,MATCH($A202,[2]household_income_2021!$A:$A,0),0),-99999)</f>
        <v>4.8</v>
      </c>
      <c r="AH202" cm="1">
        <f t="array" ref="AH202">_xlfn.IFNA(INDEX([2]household_income_2021!E:E,MATCH($A202,[2]household_income_2021!$A:$A,0),0),-99999)</f>
        <v>7</v>
      </c>
      <c r="AI202" cm="1">
        <f t="array" ref="AI202">_xlfn.IFNA(INDEX([2]household_income_2021!F:F,MATCH($A202,[2]household_income_2021!$A:$A,0),0),-99999)</f>
        <v>267</v>
      </c>
    </row>
    <row r="203" spans="1:35" x14ac:dyDescent="0.25">
      <c r="A203" s="5" t="s">
        <v>623</v>
      </c>
      <c r="B203" s="6" t="s">
        <v>624</v>
      </c>
      <c r="C203" s="7" t="s">
        <v>625</v>
      </c>
      <c r="D203" s="7" t="s">
        <v>625</v>
      </c>
      <c r="E203" s="7" t="s">
        <v>22</v>
      </c>
      <c r="F203" s="7" t="s">
        <v>623</v>
      </c>
      <c r="G203" s="7" t="str" cm="1">
        <f t="array" ref="G203">INDEX('municipalities per province'!F:F,MATCH(municipalities!A203,'municipalities per province'!B:B,0),0)</f>
        <v>Noord-Brabant</v>
      </c>
      <c r="H203" s="8">
        <v>1</v>
      </c>
      <c r="I203" s="9">
        <v>243730</v>
      </c>
      <c r="J203" s="9">
        <v>126416</v>
      </c>
      <c r="K203" s="9">
        <v>117314</v>
      </c>
      <c r="L203" s="9">
        <v>1</v>
      </c>
      <c r="M203" s="10">
        <v>2831</v>
      </c>
      <c r="N203" s="11">
        <v>43</v>
      </c>
      <c r="O203" s="11">
        <v>56</v>
      </c>
      <c r="P203" s="12">
        <f>IF(AE203&lt;0,AVERAGEIF(AE:AE,"&gt;0"),AE203)</f>
        <v>31.4</v>
      </c>
      <c r="Q203" s="12">
        <f>IF(AF203&lt;0,AVERAGEIF(AF:AF,"&gt;0"),AF203)</f>
        <v>7.9</v>
      </c>
      <c r="R203" s="12">
        <f>IF(AG203&lt;0,AVERAGEIF(AG:AG,"&gt;0"),AG203)</f>
        <v>11.6</v>
      </c>
      <c r="S203" s="12">
        <f>IF(AH203&lt;0,AVERAGEIF(AH:AH,"&gt;0"),AH203)</f>
        <v>14.4</v>
      </c>
      <c r="T203" s="12">
        <f>IF(AI203&lt;0,AVERAGEIF(AI:AI,"&gt;0"),AI203)</f>
        <v>32.700000000000003</v>
      </c>
      <c r="U203" s="12" cm="1">
        <f t="array" ref="U203">INDEX(municipality_wind_potential!$X:$X,MATCH(municipalities!$F203,municipality_wind_potential!$E:$E,0),0)</f>
        <v>7</v>
      </c>
      <c r="V203" s="12">
        <f t="shared" si="9"/>
        <v>39.199999999999996</v>
      </c>
      <c r="W203" s="12" cm="1">
        <f t="array" ref="W203">INDEX(municipality_wind_potential!$Y:$Y,MATCH(municipalities!$F203,municipality_wind_potential!$E:$E,0),0) / 3.6</f>
        <v>96.461111111111109</v>
      </c>
      <c r="X203" s="12">
        <f t="shared" si="10"/>
        <v>300.73074154067672</v>
      </c>
      <c r="Y203" s="12" cm="1">
        <f t="array" ref="Y203">INDEX(municipality_pv_potential!$G:$G,MATCH(municipalities!$A203,municipality_pv_potential!$E:$E,0),0)/3.6*$AC$4</f>
        <v>278.47666666666663</v>
      </c>
      <c r="Z203" s="12">
        <f t="shared" si="11"/>
        <v>27.813774898008155</v>
      </c>
      <c r="AA203" s="12" cm="1">
        <f t="array" ref="AA203">INDEX(municipality_pv_potential!$H:$H,MATCH(municipalities!$A203,municipality_pv_potential!$E:$E,0),0)/3.6</f>
        <v>25.755555555555553</v>
      </c>
      <c r="AB203" s="12"/>
      <c r="AE203" cm="1">
        <f t="array" ref="AE203">_xlfn.IFNA(INDEX([2]household_income_2021!B:B,MATCH($A203,[2]household_income_2021!$A:$A,0),0),-99999)</f>
        <v>31.4</v>
      </c>
      <c r="AF203" cm="1">
        <f t="array" ref="AF203">_xlfn.IFNA(INDEX([2]household_income_2021!C:C,MATCH($A203,[2]household_income_2021!$A:$A,0),0),-99999)</f>
        <v>7.9</v>
      </c>
      <c r="AG203" cm="1">
        <f t="array" ref="AG203">_xlfn.IFNA(INDEX([2]household_income_2021!D:D,MATCH($A203,[2]household_income_2021!$A:$A,0),0),-99999)</f>
        <v>11.6</v>
      </c>
      <c r="AH203" cm="1">
        <f t="array" ref="AH203">_xlfn.IFNA(INDEX([2]household_income_2021!E:E,MATCH($A203,[2]household_income_2021!$A:$A,0),0),-99999)</f>
        <v>14.4</v>
      </c>
      <c r="AI203" cm="1">
        <f t="array" ref="AI203">_xlfn.IFNA(INDEX([2]household_income_2021!F:F,MATCH($A203,[2]household_income_2021!$A:$A,0),0),-99999)</f>
        <v>32.700000000000003</v>
      </c>
    </row>
    <row r="204" spans="1:35" x14ac:dyDescent="0.25">
      <c r="A204" s="5" t="s">
        <v>626</v>
      </c>
      <c r="B204" s="6" t="s">
        <v>627</v>
      </c>
      <c r="C204" s="7" t="s">
        <v>628</v>
      </c>
      <c r="D204" s="7" t="s">
        <v>628</v>
      </c>
      <c r="E204" s="7" t="s">
        <v>22</v>
      </c>
      <c r="F204" s="7" t="s">
        <v>626</v>
      </c>
      <c r="G204" s="7" t="str" cm="1">
        <f t="array" ref="G204">INDEX('municipalities per province'!F:F,MATCH(municipalities!A204,'municipalities per province'!B:B,0),0)</f>
        <v>Noord-Brabant</v>
      </c>
      <c r="H204" s="8">
        <v>1</v>
      </c>
      <c r="I204" s="9">
        <v>44578</v>
      </c>
      <c r="J204" s="9">
        <v>22007</v>
      </c>
      <c r="K204" s="9">
        <v>22571</v>
      </c>
      <c r="L204" s="9">
        <v>2</v>
      </c>
      <c r="M204" s="10">
        <v>1718</v>
      </c>
      <c r="N204" s="11">
        <v>64</v>
      </c>
      <c r="O204" s="11">
        <v>36</v>
      </c>
      <c r="P204" s="12">
        <f>IF(AE204&lt;0,AVERAGEIF(AE:AE,"&gt;0"),AE204)</f>
        <v>33.799999999999997</v>
      </c>
      <c r="Q204" s="12">
        <f>IF(AF204&lt;0,AVERAGEIF(AF:AF,"&gt;0"),AF204)</f>
        <v>5.0999999999999996</v>
      </c>
      <c r="R204" s="12">
        <f>IF(AG204&lt;0,AVERAGEIF(AG:AG,"&gt;0"),AG204)</f>
        <v>7.7</v>
      </c>
      <c r="S204" s="12">
        <f>IF(AH204&lt;0,AVERAGEIF(AH:AH,"&gt;0"),AH204)</f>
        <v>10.1</v>
      </c>
      <c r="T204" s="12">
        <f>IF(AI204&lt;0,AVERAGEIF(AI:AI,"&gt;0"),AI204)</f>
        <v>126</v>
      </c>
      <c r="U204" s="12" cm="1">
        <f t="array" ref="U204">INDEX(municipality_wind_potential!$X:$X,MATCH(municipalities!$F204,municipality_wind_potential!$E:$E,0),0)</f>
        <v>23</v>
      </c>
      <c r="V204" s="12">
        <f t="shared" si="9"/>
        <v>128.79999999999998</v>
      </c>
      <c r="W204" s="12" cm="1">
        <f t="array" ref="W204">INDEX(municipality_wind_potential!$Y:$Y,MATCH(municipalities!$F204,municipality_wind_potential!$E:$E,0),0) / 3.6</f>
        <v>362.88055555555553</v>
      </c>
      <c r="X204" s="12">
        <f t="shared" si="10"/>
        <v>87.079433645308384</v>
      </c>
      <c r="Y204" s="12" cm="1">
        <f t="array" ref="Y204">INDEX(municipality_pv_potential!$G:$G,MATCH(municipalities!$A204,municipality_pv_potential!$E:$E,0),0)/3.6*$AC$4</f>
        <v>80.63555555555557</v>
      </c>
      <c r="Z204" s="12">
        <f t="shared" si="11"/>
        <v>149.13906887449005</v>
      </c>
      <c r="AA204" s="12" cm="1">
        <f t="array" ref="AA204">INDEX(municipality_pv_potential!$H:$H,MATCH(municipalities!$A204,municipality_pv_potential!$E:$E,0),0)/3.6</f>
        <v>138.10277777777779</v>
      </c>
      <c r="AB204" s="12"/>
      <c r="AE204" cm="1">
        <f t="array" ref="AE204">_xlfn.IFNA(INDEX([2]household_income_2021!B:B,MATCH($A204,[2]household_income_2021!$A:$A,0),0),-99999)</f>
        <v>33.799999999999997</v>
      </c>
      <c r="AF204" cm="1">
        <f t="array" ref="AF204">_xlfn.IFNA(INDEX([2]household_income_2021!C:C,MATCH($A204,[2]household_income_2021!$A:$A,0),0),-99999)</f>
        <v>5.0999999999999996</v>
      </c>
      <c r="AG204" cm="1">
        <f t="array" ref="AG204">_xlfn.IFNA(INDEX([2]household_income_2021!D:D,MATCH($A204,[2]household_income_2021!$A:$A,0),0),-99999)</f>
        <v>7.7</v>
      </c>
      <c r="AH204" cm="1">
        <f t="array" ref="AH204">_xlfn.IFNA(INDEX([2]household_income_2021!E:E,MATCH($A204,[2]household_income_2021!$A:$A,0),0),-99999)</f>
        <v>10.1</v>
      </c>
      <c r="AI204" cm="1">
        <f t="array" ref="AI204">_xlfn.IFNA(INDEX([2]household_income_2021!F:F,MATCH($A204,[2]household_income_2021!$A:$A,0),0),-99999)</f>
        <v>126</v>
      </c>
    </row>
    <row r="205" spans="1:35" x14ac:dyDescent="0.25">
      <c r="A205" s="5" t="s">
        <v>629</v>
      </c>
      <c r="B205" s="6" t="s">
        <v>630</v>
      </c>
      <c r="C205" s="7" t="s">
        <v>631</v>
      </c>
      <c r="D205" s="7" t="s">
        <v>631</v>
      </c>
      <c r="E205" s="7" t="s">
        <v>22</v>
      </c>
      <c r="F205" s="7" t="s">
        <v>629</v>
      </c>
      <c r="G205" s="7" t="str" cm="1">
        <f t="array" ref="G205">INDEX('municipalities per province'!F:F,MATCH(municipalities!A205,'municipalities per province'!B:B,0),0)</f>
        <v>Noord-Brabant</v>
      </c>
      <c r="H205" s="8">
        <v>1</v>
      </c>
      <c r="I205" s="9">
        <v>22099</v>
      </c>
      <c r="J205" s="9">
        <v>10996</v>
      </c>
      <c r="K205" s="9">
        <v>11103</v>
      </c>
      <c r="L205" s="9">
        <v>3</v>
      </c>
      <c r="M205" s="10">
        <v>1147</v>
      </c>
      <c r="N205" s="11">
        <v>62</v>
      </c>
      <c r="O205" s="11">
        <v>38</v>
      </c>
      <c r="P205" s="12">
        <f>IF(AE205&lt;0,AVERAGEIF(AE:AE,"&gt;0"),AE205)</f>
        <v>33.700000000000003</v>
      </c>
      <c r="Q205" s="12">
        <f>IF(AF205&lt;0,AVERAGEIF(AF:AF,"&gt;0"),AF205)</f>
        <v>4.4000000000000004</v>
      </c>
      <c r="R205" s="12">
        <f>IF(AG205&lt;0,AVERAGEIF(AG:AG,"&gt;0"),AG205)</f>
        <v>7.1</v>
      </c>
      <c r="S205" s="12">
        <f>IF(AH205&lt;0,AVERAGEIF(AH:AH,"&gt;0"),AH205)</f>
        <v>10.199999999999999</v>
      </c>
      <c r="T205" s="12">
        <f>IF(AI205&lt;0,AVERAGEIF(AI:AI,"&gt;0"),AI205)</f>
        <v>106</v>
      </c>
      <c r="U205" s="12" cm="1">
        <f t="array" ref="U205">INDEX(municipality_wind_potential!$X:$X,MATCH(municipalities!$F205,municipality_wind_potential!$E:$E,0),0)</f>
        <v>10</v>
      </c>
      <c r="V205" s="12">
        <f t="shared" si="9"/>
        <v>56</v>
      </c>
      <c r="W205" s="12" cm="1">
        <f t="array" ref="W205">INDEX(municipality_wind_potential!$Y:$Y,MATCH(municipalities!$F205,municipality_wind_potential!$E:$E,0),0) / 3.6</f>
        <v>161.28055555555557</v>
      </c>
      <c r="X205" s="12">
        <f t="shared" si="10"/>
        <v>45.969522438204947</v>
      </c>
      <c r="Y205" s="12" cm="1">
        <f t="array" ref="Y205">INDEX(municipality_pv_potential!$G:$G,MATCH(municipalities!$A205,municipality_pv_potential!$E:$E,0),0)/3.6*$AC$4</f>
        <v>42.567777777777785</v>
      </c>
      <c r="Z205" s="12">
        <f t="shared" si="11"/>
        <v>67.551595872330211</v>
      </c>
      <c r="AA205" s="12" cm="1">
        <f t="array" ref="AA205">INDEX(municipality_pv_potential!$H:$H,MATCH(municipalities!$A205,municipality_pv_potential!$E:$E,0),0)/3.6</f>
        <v>62.552777777777777</v>
      </c>
      <c r="AB205" s="12"/>
      <c r="AE205" cm="1">
        <f t="array" ref="AE205">_xlfn.IFNA(INDEX([2]household_income_2021!B:B,MATCH($A205,[2]household_income_2021!$A:$A,0),0),-99999)</f>
        <v>33.700000000000003</v>
      </c>
      <c r="AF205" cm="1">
        <f t="array" ref="AF205">_xlfn.IFNA(INDEX([2]household_income_2021!C:C,MATCH($A205,[2]household_income_2021!$A:$A,0),0),-99999)</f>
        <v>4.4000000000000004</v>
      </c>
      <c r="AG205" cm="1">
        <f t="array" ref="AG205">_xlfn.IFNA(INDEX([2]household_income_2021!D:D,MATCH($A205,[2]household_income_2021!$A:$A,0),0),-99999)</f>
        <v>7.1</v>
      </c>
      <c r="AH205" cm="1">
        <f t="array" ref="AH205">_xlfn.IFNA(INDEX([2]household_income_2021!E:E,MATCH($A205,[2]household_income_2021!$A:$A,0),0),-99999)</f>
        <v>10.199999999999999</v>
      </c>
      <c r="AI205" cm="1">
        <f t="array" ref="AI205">_xlfn.IFNA(INDEX([2]household_income_2021!F:F,MATCH($A205,[2]household_income_2021!$A:$A,0),0),-99999)</f>
        <v>106</v>
      </c>
    </row>
    <row r="206" spans="1:35" x14ac:dyDescent="0.25">
      <c r="A206" s="5" t="s">
        <v>632</v>
      </c>
      <c r="B206" s="6" t="s">
        <v>633</v>
      </c>
      <c r="C206" s="7" t="s">
        <v>634</v>
      </c>
      <c r="D206" s="7" t="s">
        <v>634</v>
      </c>
      <c r="E206" s="7" t="s">
        <v>22</v>
      </c>
      <c r="F206" s="7" t="s">
        <v>632</v>
      </c>
      <c r="G206" s="7" t="str" cm="1">
        <f t="array" ref="G206">INDEX('municipalities per province'!F:F,MATCH(municipalities!A206,'municipalities per province'!B:B,0),0)</f>
        <v>Noord-Brabant</v>
      </c>
      <c r="H206" s="8">
        <v>1</v>
      </c>
      <c r="I206" s="9">
        <v>26815</v>
      </c>
      <c r="J206" s="9">
        <v>13503</v>
      </c>
      <c r="K206" s="9">
        <v>13312</v>
      </c>
      <c r="L206" s="9">
        <v>3</v>
      </c>
      <c r="M206" s="10">
        <v>1101</v>
      </c>
      <c r="N206" s="11">
        <v>64</v>
      </c>
      <c r="O206" s="11">
        <v>36</v>
      </c>
      <c r="P206" s="12">
        <f>IF(AE206&lt;0,AVERAGEIF(AE:AE,"&gt;0"),AE206)</f>
        <v>33.4</v>
      </c>
      <c r="Q206" s="12">
        <f>IF(AF206&lt;0,AVERAGEIF(AF:AF,"&gt;0"),AF206)</f>
        <v>4.5</v>
      </c>
      <c r="R206" s="12">
        <f>IF(AG206&lt;0,AVERAGEIF(AG:AG,"&gt;0"),AG206)</f>
        <v>7.4</v>
      </c>
      <c r="S206" s="12">
        <f>IF(AH206&lt;0,AVERAGEIF(AH:AH,"&gt;0"),AH206)</f>
        <v>10</v>
      </c>
      <c r="T206" s="12">
        <f>IF(AI206&lt;0,AVERAGEIF(AI:AI,"&gt;0"),AI206)</f>
        <v>130.5</v>
      </c>
      <c r="U206" s="12" cm="1">
        <f t="array" ref="U206">INDEX(municipality_wind_potential!$X:$X,MATCH(municipalities!$F206,municipality_wind_potential!$E:$E,0),0)</f>
        <v>1</v>
      </c>
      <c r="V206" s="12">
        <f t="shared" si="9"/>
        <v>5.6</v>
      </c>
      <c r="W206" s="12" cm="1">
        <f t="array" ref="W206">INDEX(municipality_wind_potential!$Y:$Y,MATCH(municipalities!$F206,municipality_wind_potential!$E:$E,0),0) / 3.6</f>
        <v>7.4194444444444443</v>
      </c>
      <c r="X206" s="12">
        <f t="shared" si="10"/>
        <v>64.269258459323254</v>
      </c>
      <c r="Y206" s="12" cm="1">
        <f t="array" ref="Y206">INDEX(municipality_pv_potential!$G:$G,MATCH(municipalities!$A206,municipality_pv_potential!$E:$E,0),0)/3.6*$AC$4</f>
        <v>59.513333333333335</v>
      </c>
      <c r="Z206" s="12">
        <f t="shared" si="11"/>
        <v>147.03923686105111</v>
      </c>
      <c r="AA206" s="12" cm="1">
        <f t="array" ref="AA206">INDEX(municipality_pv_potential!$H:$H,MATCH(municipalities!$A206,municipality_pv_potential!$E:$E,0),0)/3.6</f>
        <v>136.15833333333333</v>
      </c>
      <c r="AB206" s="12"/>
      <c r="AE206" cm="1">
        <f t="array" ref="AE206">_xlfn.IFNA(INDEX([2]household_income_2021!B:B,MATCH($A206,[2]household_income_2021!$A:$A,0),0),-99999)</f>
        <v>33.4</v>
      </c>
      <c r="AF206" cm="1">
        <f t="array" ref="AF206">_xlfn.IFNA(INDEX([2]household_income_2021!C:C,MATCH($A206,[2]household_income_2021!$A:$A,0),0),-99999)</f>
        <v>4.5</v>
      </c>
      <c r="AG206" cm="1">
        <f t="array" ref="AG206">_xlfn.IFNA(INDEX([2]household_income_2021!D:D,MATCH($A206,[2]household_income_2021!$A:$A,0),0),-99999)</f>
        <v>7.4</v>
      </c>
      <c r="AH206" cm="1">
        <f t="array" ref="AH206">_xlfn.IFNA(INDEX([2]household_income_2021!E:E,MATCH($A206,[2]household_income_2021!$A:$A,0),0),-99999)</f>
        <v>10</v>
      </c>
      <c r="AI206" cm="1">
        <f t="array" ref="AI206">_xlfn.IFNA(INDEX([2]household_income_2021!F:F,MATCH($A206,[2]household_income_2021!$A:$A,0),0),-99999)</f>
        <v>130.5</v>
      </c>
    </row>
    <row r="207" spans="1:35" x14ac:dyDescent="0.25">
      <c r="A207" s="5" t="s">
        <v>635</v>
      </c>
      <c r="B207" s="6" t="s">
        <v>636</v>
      </c>
      <c r="C207" s="7" t="s">
        <v>637</v>
      </c>
      <c r="D207" s="7" t="s">
        <v>637</v>
      </c>
      <c r="E207" s="7" t="s">
        <v>22</v>
      </c>
      <c r="F207" s="7" t="s">
        <v>635</v>
      </c>
      <c r="G207" s="7" t="str" cm="1">
        <f t="array" ref="G207">INDEX('municipalities per province'!F:F,MATCH(municipalities!A207,'municipalities per province'!B:B,0),0)</f>
        <v>Noord-Brabant</v>
      </c>
      <c r="H207" s="8">
        <v>1</v>
      </c>
      <c r="I207" s="9">
        <v>24177</v>
      </c>
      <c r="J207" s="9">
        <v>11955</v>
      </c>
      <c r="K207" s="9">
        <v>12222</v>
      </c>
      <c r="L207" s="9">
        <v>3</v>
      </c>
      <c r="M207" s="10">
        <v>1198</v>
      </c>
      <c r="N207" s="11">
        <v>71</v>
      </c>
      <c r="O207" s="11">
        <v>29</v>
      </c>
      <c r="P207" s="12">
        <f>IF(AE207&lt;0,AVERAGEIF(AE:AE,"&gt;0"),AE207)</f>
        <v>35.799999999999997</v>
      </c>
      <c r="Q207" s="12">
        <f>IF(AF207&lt;0,AVERAGEIF(AF:AF,"&gt;0"),AF207)</f>
        <v>3.8</v>
      </c>
      <c r="R207" s="12">
        <f>IF(AG207&lt;0,AVERAGEIF(AG:AG,"&gt;0"),AG207)</f>
        <v>6.2</v>
      </c>
      <c r="S207" s="12">
        <f>IF(AH207&lt;0,AVERAGEIF(AH:AH,"&gt;0"),AH207)</f>
        <v>8.8000000000000007</v>
      </c>
      <c r="T207" s="12">
        <f>IF(AI207&lt;0,AVERAGEIF(AI:AI,"&gt;0"),AI207)</f>
        <v>175.7</v>
      </c>
      <c r="U207" s="12" cm="1">
        <f t="array" ref="U207">INDEX(municipality_wind_potential!$X:$X,MATCH(municipalities!$F207,municipality_wind_potential!$E:$E,0),0)</f>
        <v>27</v>
      </c>
      <c r="V207" s="12">
        <f t="shared" si="9"/>
        <v>151.19999999999999</v>
      </c>
      <c r="W207" s="12" cm="1">
        <f t="array" ref="W207">INDEX(municipality_wind_potential!$Y:$Y,MATCH(municipalities!$F207,municipality_wind_potential!$E:$E,0),0) / 3.6</f>
        <v>393.26111111111112</v>
      </c>
      <c r="X207" s="12">
        <f t="shared" si="10"/>
        <v>43.152147828173739</v>
      </c>
      <c r="Y207" s="12" cm="1">
        <f t="array" ref="Y207">INDEX(municipality_pv_potential!$G:$G,MATCH(municipalities!$A207,municipality_pv_potential!$E:$E,0),0)/3.6*$AC$4</f>
        <v>39.958888888888886</v>
      </c>
      <c r="Z207" s="12">
        <f t="shared" si="11"/>
        <v>103.60871130309575</v>
      </c>
      <c r="AA207" s="12" cm="1">
        <f t="array" ref="AA207">INDEX(municipality_pv_potential!$H:$H,MATCH(municipalities!$A207,municipality_pv_potential!$E:$E,0),0)/3.6</f>
        <v>95.941666666666663</v>
      </c>
      <c r="AB207" s="12"/>
      <c r="AE207" cm="1">
        <f t="array" ref="AE207">_xlfn.IFNA(INDEX([2]household_income_2021!B:B,MATCH($A207,[2]household_income_2021!$A:$A,0),0),-99999)</f>
        <v>35.799999999999997</v>
      </c>
      <c r="AF207" cm="1">
        <f t="array" ref="AF207">_xlfn.IFNA(INDEX([2]household_income_2021!C:C,MATCH($A207,[2]household_income_2021!$A:$A,0),0),-99999)</f>
        <v>3.8</v>
      </c>
      <c r="AG207" cm="1">
        <f t="array" ref="AG207">_xlfn.IFNA(INDEX([2]household_income_2021!D:D,MATCH($A207,[2]household_income_2021!$A:$A,0),0),-99999)</f>
        <v>6.2</v>
      </c>
      <c r="AH207" cm="1">
        <f t="array" ref="AH207">_xlfn.IFNA(INDEX([2]household_income_2021!E:E,MATCH($A207,[2]household_income_2021!$A:$A,0),0),-99999)</f>
        <v>8.8000000000000007</v>
      </c>
      <c r="AI207" cm="1">
        <f t="array" ref="AI207">_xlfn.IFNA(INDEX([2]household_income_2021!F:F,MATCH($A207,[2]household_income_2021!$A:$A,0),0),-99999)</f>
        <v>175.7</v>
      </c>
    </row>
    <row r="208" spans="1:35" x14ac:dyDescent="0.25">
      <c r="A208" s="5" t="s">
        <v>638</v>
      </c>
      <c r="B208" s="6" t="s">
        <v>639</v>
      </c>
      <c r="C208" s="7" t="s">
        <v>640</v>
      </c>
      <c r="D208" s="7" t="s">
        <v>640</v>
      </c>
      <c r="E208" s="7" t="s">
        <v>22</v>
      </c>
      <c r="F208" s="7" t="s">
        <v>638</v>
      </c>
      <c r="G208" s="7" t="str" cm="1">
        <f t="array" ref="G208">INDEX('municipalities per province'!F:F,MATCH(municipalities!A208,'municipalities per province'!B:B,0),0)</f>
        <v>Noord-Brabant</v>
      </c>
      <c r="H208" s="8">
        <v>1</v>
      </c>
      <c r="I208" s="9">
        <v>94898</v>
      </c>
      <c r="J208" s="9">
        <v>47921</v>
      </c>
      <c r="K208" s="9">
        <v>46977</v>
      </c>
      <c r="L208" s="9">
        <v>2</v>
      </c>
      <c r="M208" s="10">
        <v>1822</v>
      </c>
      <c r="N208" s="11">
        <v>54</v>
      </c>
      <c r="O208" s="11">
        <v>46</v>
      </c>
      <c r="P208" s="12">
        <f>IF(AE208&lt;0,AVERAGEIF(AE:AE,"&gt;0"),AE208)</f>
        <v>31.5</v>
      </c>
      <c r="Q208" s="12">
        <f>IF(AF208&lt;0,AVERAGEIF(AF:AF,"&gt;0"),AF208)</f>
        <v>7.7</v>
      </c>
      <c r="R208" s="12">
        <f>IF(AG208&lt;0,AVERAGEIF(AG:AG,"&gt;0"),AG208)</f>
        <v>11.9</v>
      </c>
      <c r="S208" s="12">
        <f>IF(AH208&lt;0,AVERAGEIF(AH:AH,"&gt;0"),AH208)</f>
        <v>15.1</v>
      </c>
      <c r="T208" s="12">
        <f>IF(AI208&lt;0,AVERAGEIF(AI:AI,"&gt;0"),AI208)</f>
        <v>50.6</v>
      </c>
      <c r="U208" s="12" cm="1">
        <f t="array" ref="U208">INDEX(municipality_wind_potential!$X:$X,MATCH(municipalities!$F208,municipality_wind_potential!$E:$E,0),0)</f>
        <v>9</v>
      </c>
      <c r="V208" s="12">
        <f t="shared" si="9"/>
        <v>50.4</v>
      </c>
      <c r="W208" s="12" cm="1">
        <f t="array" ref="W208">INDEX(municipality_wind_potential!$Y:$Y,MATCH(municipalities!$F208,municipality_wind_potential!$E:$E,0),0) / 3.6</f>
        <v>126.13888888888889</v>
      </c>
      <c r="X208" s="12">
        <f t="shared" si="10"/>
        <v>146.14110871130313</v>
      </c>
      <c r="Y208" s="12" cm="1">
        <f t="array" ref="Y208">INDEX(municipality_pv_potential!$G:$G,MATCH(municipalities!$A208,municipality_pv_potential!$E:$E,0),0)/3.6*$AC$4</f>
        <v>135.32666666666668</v>
      </c>
      <c r="Z208" s="12">
        <f t="shared" si="11"/>
        <v>53.974682025437957</v>
      </c>
      <c r="AA208" s="12" cm="1">
        <f t="array" ref="AA208">INDEX(municipality_pv_potential!$H:$H,MATCH(municipalities!$A208,municipality_pv_potential!$E:$E,0),0)/3.6</f>
        <v>49.980555555555554</v>
      </c>
      <c r="AB208" s="12"/>
      <c r="AE208" cm="1">
        <f t="array" ref="AE208">_xlfn.IFNA(INDEX([2]household_income_2021!B:B,MATCH($A208,[2]household_income_2021!$A:$A,0),0),-99999)</f>
        <v>31.5</v>
      </c>
      <c r="AF208" cm="1">
        <f t="array" ref="AF208">_xlfn.IFNA(INDEX([2]household_income_2021!C:C,MATCH($A208,[2]household_income_2021!$A:$A,0),0),-99999)</f>
        <v>7.7</v>
      </c>
      <c r="AG208" cm="1">
        <f t="array" ref="AG208">_xlfn.IFNA(INDEX([2]household_income_2021!D:D,MATCH($A208,[2]household_income_2021!$A:$A,0),0),-99999)</f>
        <v>11.9</v>
      </c>
      <c r="AH208" cm="1">
        <f t="array" ref="AH208">_xlfn.IFNA(INDEX([2]household_income_2021!E:E,MATCH($A208,[2]household_income_2021!$A:$A,0),0),-99999)</f>
        <v>15.1</v>
      </c>
      <c r="AI208" cm="1">
        <f t="array" ref="AI208">_xlfn.IFNA(INDEX([2]household_income_2021!F:F,MATCH($A208,[2]household_income_2021!$A:$A,0),0),-99999)</f>
        <v>50.6</v>
      </c>
    </row>
    <row r="209" spans="1:35" x14ac:dyDescent="0.25">
      <c r="A209" s="5" t="s">
        <v>641</v>
      </c>
      <c r="B209" s="6" t="s">
        <v>642</v>
      </c>
      <c r="C209" s="7" t="s">
        <v>643</v>
      </c>
      <c r="D209" s="7" t="s">
        <v>643</v>
      </c>
      <c r="E209" s="7" t="s">
        <v>22</v>
      </c>
      <c r="F209" s="7" t="s">
        <v>641</v>
      </c>
      <c r="G209" s="7" t="str" cm="1">
        <f t="array" ref="G209">INDEX('municipalities per province'!F:F,MATCH(municipalities!A209,'municipalities per province'!B:B,0),0)</f>
        <v>Noord-Brabant</v>
      </c>
      <c r="H209" s="8">
        <v>1</v>
      </c>
      <c r="I209" s="9">
        <v>158753</v>
      </c>
      <c r="J209" s="9">
        <v>78649</v>
      </c>
      <c r="K209" s="9">
        <v>80104</v>
      </c>
      <c r="L209" s="9">
        <v>2</v>
      </c>
      <c r="M209" s="10">
        <v>2023</v>
      </c>
      <c r="N209" s="11">
        <v>52</v>
      </c>
      <c r="O209" s="11">
        <v>48</v>
      </c>
      <c r="P209" s="12">
        <f>IF(AE209&lt;0,AVERAGEIF(AE:AE,"&gt;0"),AE209)</f>
        <v>34.4</v>
      </c>
      <c r="Q209" s="12">
        <f>IF(AF209&lt;0,AVERAGEIF(AF:AF,"&gt;0"),AF209)</f>
        <v>6.6</v>
      </c>
      <c r="R209" s="12">
        <f>IF(AG209&lt;0,AVERAGEIF(AG:AG,"&gt;0"),AG209)</f>
        <v>10.1</v>
      </c>
      <c r="S209" s="12">
        <f>IF(AH209&lt;0,AVERAGEIF(AH:AH,"&gt;0"),AH209)</f>
        <v>12.9</v>
      </c>
      <c r="T209" s="12">
        <f>IF(AI209&lt;0,AVERAGEIF(AI:AI,"&gt;0"),AI209)</f>
        <v>76.900000000000006</v>
      </c>
      <c r="U209" s="12" cm="1">
        <f t="array" ref="U209">INDEX(municipality_wind_potential!$X:$X,MATCH(municipalities!$F209,municipality_wind_potential!$E:$E,0),0)</f>
        <v>42</v>
      </c>
      <c r="V209" s="12">
        <f t="shared" si="9"/>
        <v>235.2</v>
      </c>
      <c r="W209" s="12" cm="1">
        <f t="array" ref="W209">INDEX(municipality_wind_potential!$Y:$Y,MATCH(municipalities!$F209,municipality_wind_potential!$E:$E,0),0) / 3.6</f>
        <v>615.86111111111109</v>
      </c>
      <c r="X209" s="12">
        <f t="shared" si="10"/>
        <v>213.90148788096951</v>
      </c>
      <c r="Y209" s="12" cm="1">
        <f t="array" ref="Y209">INDEX(municipality_pv_potential!$G:$G,MATCH(municipalities!$A209,municipality_pv_potential!$E:$E,0),0)/3.6*$AC$4</f>
        <v>198.07277777777779</v>
      </c>
      <c r="Z209" s="12">
        <f t="shared" si="11"/>
        <v>219.7084233261339</v>
      </c>
      <c r="AA209" s="12" cm="1">
        <f t="array" ref="AA209">INDEX(municipality_pv_potential!$H:$H,MATCH(municipalities!$A209,municipality_pv_potential!$E:$E,0),0)/3.6</f>
        <v>203.45</v>
      </c>
      <c r="AB209" s="12"/>
      <c r="AE209" cm="1">
        <f t="array" ref="AE209">_xlfn.IFNA(INDEX([2]household_income_2021!B:B,MATCH($A209,[2]household_income_2021!$A:$A,0),0),-99999)</f>
        <v>34.4</v>
      </c>
      <c r="AF209" cm="1">
        <f t="array" ref="AF209">_xlfn.IFNA(INDEX([2]household_income_2021!C:C,MATCH($A209,[2]household_income_2021!$A:$A,0),0),-99999)</f>
        <v>6.6</v>
      </c>
      <c r="AG209" cm="1">
        <f t="array" ref="AG209">_xlfn.IFNA(INDEX([2]household_income_2021!D:D,MATCH($A209,[2]household_income_2021!$A:$A,0),0),-99999)</f>
        <v>10.1</v>
      </c>
      <c r="AH209" cm="1">
        <f t="array" ref="AH209">_xlfn.IFNA(INDEX([2]household_income_2021!E:E,MATCH($A209,[2]household_income_2021!$A:$A,0),0),-99999)</f>
        <v>12.9</v>
      </c>
      <c r="AI209" cm="1">
        <f t="array" ref="AI209">_xlfn.IFNA(INDEX([2]household_income_2021!F:F,MATCH($A209,[2]household_income_2021!$A:$A,0),0),-99999)</f>
        <v>76.900000000000006</v>
      </c>
    </row>
    <row r="210" spans="1:35" x14ac:dyDescent="0.25">
      <c r="A210" s="5" t="s">
        <v>644</v>
      </c>
      <c r="B210" s="6" t="s">
        <v>645</v>
      </c>
      <c r="C210" s="7" t="s">
        <v>646</v>
      </c>
      <c r="D210" s="7" t="s">
        <v>646</v>
      </c>
      <c r="E210" s="7" t="s">
        <v>22</v>
      </c>
      <c r="F210" s="7" t="s">
        <v>644</v>
      </c>
      <c r="G210" s="7" t="str" cm="1">
        <f t="array" ref="G210">INDEX('municipalities per province'!F:F,MATCH(municipalities!A210,'municipalities per province'!B:B,0),0)</f>
        <v>Noord-Brabant</v>
      </c>
      <c r="H210" s="8">
        <v>1</v>
      </c>
      <c r="I210" s="9">
        <v>45830</v>
      </c>
      <c r="J210" s="9">
        <v>22926</v>
      </c>
      <c r="K210" s="9">
        <v>22904</v>
      </c>
      <c r="L210" s="9">
        <v>3</v>
      </c>
      <c r="M210" s="10">
        <v>1118</v>
      </c>
      <c r="N210" s="11">
        <v>68</v>
      </c>
      <c r="O210" s="11">
        <v>32</v>
      </c>
      <c r="P210" s="12">
        <f>IF(AE210&lt;0,AVERAGEIF(AE:AE,"&gt;0"),AE210)</f>
        <v>35.4</v>
      </c>
      <c r="Q210" s="12">
        <f>IF(AF210&lt;0,AVERAGEIF(AF:AF,"&gt;0"),AF210)</f>
        <v>4.0999999999999996</v>
      </c>
      <c r="R210" s="12">
        <f>IF(AG210&lt;0,AVERAGEIF(AG:AG,"&gt;0"),AG210)</f>
        <v>6.6</v>
      </c>
      <c r="S210" s="12">
        <f>IF(AH210&lt;0,AVERAGEIF(AH:AH,"&gt;0"),AH210)</f>
        <v>9.1</v>
      </c>
      <c r="T210" s="12">
        <f>IF(AI210&lt;0,AVERAGEIF(AI:AI,"&gt;0"),AI210)</f>
        <v>158</v>
      </c>
      <c r="U210" s="12" cm="1">
        <f t="array" ref="U210">INDEX(municipality_wind_potential!$X:$X,MATCH(municipalities!$F210,municipality_wind_potential!$E:$E,0),0)</f>
        <v>46</v>
      </c>
      <c r="V210" s="12">
        <f t="shared" si="9"/>
        <v>257.59999999999997</v>
      </c>
      <c r="W210" s="12" cm="1">
        <f t="array" ref="W210">INDEX(municipality_wind_potential!$Y:$Y,MATCH(municipalities!$F210,municipality_wind_potential!$E:$E,0),0) / 3.6</f>
        <v>682.63888888888891</v>
      </c>
      <c r="X210" s="12">
        <f t="shared" si="10"/>
        <v>85.214782817374612</v>
      </c>
      <c r="Y210" s="12" cm="1">
        <f t="array" ref="Y210">INDEX(municipality_pv_potential!$G:$G,MATCH(municipalities!$A210,municipality_pv_potential!$E:$E,0),0)/3.6*$AC$4</f>
        <v>78.908888888888896</v>
      </c>
      <c r="Z210" s="12">
        <f t="shared" si="11"/>
        <v>183.07535397168226</v>
      </c>
      <c r="AA210" s="12" cm="1">
        <f t="array" ref="AA210">INDEX(municipality_pv_potential!$H:$H,MATCH(municipalities!$A210,municipality_pv_potential!$E:$E,0),0)/3.6</f>
        <v>169.52777777777777</v>
      </c>
      <c r="AB210" s="12"/>
      <c r="AE210" cm="1">
        <f t="array" ref="AE210">_xlfn.IFNA(INDEX([2]household_income_2021!B:B,MATCH($A210,[2]household_income_2021!$A:$A,0),0),-99999)</f>
        <v>35.4</v>
      </c>
      <c r="AF210" cm="1">
        <f t="array" ref="AF210">_xlfn.IFNA(INDEX([2]household_income_2021!C:C,MATCH($A210,[2]household_income_2021!$A:$A,0),0),-99999)</f>
        <v>4.0999999999999996</v>
      </c>
      <c r="AG210" cm="1">
        <f t="array" ref="AG210">_xlfn.IFNA(INDEX([2]household_income_2021!D:D,MATCH($A210,[2]household_income_2021!$A:$A,0),0),-99999)</f>
        <v>6.6</v>
      </c>
      <c r="AH210" cm="1">
        <f t="array" ref="AH210">_xlfn.IFNA(INDEX([2]household_income_2021!E:E,MATCH($A210,[2]household_income_2021!$A:$A,0),0),-99999)</f>
        <v>9.1</v>
      </c>
      <c r="AI210" cm="1">
        <f t="array" ref="AI210">_xlfn.IFNA(INDEX([2]household_income_2021!F:F,MATCH($A210,[2]household_income_2021!$A:$A,0),0),-99999)</f>
        <v>158</v>
      </c>
    </row>
    <row r="211" spans="1:35" x14ac:dyDescent="0.25">
      <c r="A211" s="5" t="s">
        <v>647</v>
      </c>
      <c r="B211" s="6" t="s">
        <v>648</v>
      </c>
      <c r="C211" s="7" t="s">
        <v>649</v>
      </c>
      <c r="D211" s="7" t="s">
        <v>649</v>
      </c>
      <c r="E211" s="7" t="s">
        <v>22</v>
      </c>
      <c r="F211" s="7" t="s">
        <v>647</v>
      </c>
      <c r="G211" s="7" t="str" cm="1">
        <f t="array" ref="G211">INDEX('municipalities per province'!F:F,MATCH(municipalities!A211,'municipalities per province'!B:B,0),0)</f>
        <v>Noord-Brabant</v>
      </c>
      <c r="H211" s="8">
        <v>1</v>
      </c>
      <c r="I211" s="9">
        <v>15949</v>
      </c>
      <c r="J211" s="9">
        <v>7959</v>
      </c>
      <c r="K211" s="9">
        <v>7990</v>
      </c>
      <c r="L211" s="9">
        <v>4</v>
      </c>
      <c r="M211" s="10">
        <v>595</v>
      </c>
      <c r="N211" s="11">
        <v>75</v>
      </c>
      <c r="O211" s="11">
        <v>25</v>
      </c>
      <c r="P211" s="12">
        <f>IF(AE211&lt;0,AVERAGEIF(AE:AE,"&gt;0"),AE211)</f>
        <v>37.5</v>
      </c>
      <c r="Q211" s="12">
        <f>IF(AF211&lt;0,AVERAGEIF(AF:AF,"&gt;0"),AF211)</f>
        <v>3.3</v>
      </c>
      <c r="R211" s="12">
        <f>IF(AG211&lt;0,AVERAGEIF(AG:AG,"&gt;0"),AG211)</f>
        <v>5.4</v>
      </c>
      <c r="S211" s="12">
        <f>IF(AH211&lt;0,AVERAGEIF(AH:AH,"&gt;0"),AH211)</f>
        <v>7.3</v>
      </c>
      <c r="T211" s="12">
        <f>IF(AI211&lt;0,AVERAGEIF(AI:AI,"&gt;0"),AI211)</f>
        <v>287.10000000000002</v>
      </c>
      <c r="U211" s="12" cm="1">
        <f t="array" ref="U211">INDEX(municipality_wind_potential!$X:$X,MATCH(municipalities!$F211,municipality_wind_potential!$E:$E,0),0)</f>
        <v>58</v>
      </c>
      <c r="V211" s="12">
        <f t="shared" si="9"/>
        <v>324.79999999999995</v>
      </c>
      <c r="W211" s="12" cm="1">
        <f t="array" ref="W211">INDEX(municipality_wind_potential!$Y:$Y,MATCH(municipalities!$F211,municipality_wind_potential!$E:$E,0),0) / 3.6</f>
        <v>860.71944444444443</v>
      </c>
      <c r="X211" s="12">
        <f t="shared" si="10"/>
        <v>58.596712263018965</v>
      </c>
      <c r="Y211" s="12" cm="1">
        <f t="array" ref="Y211">INDEX(municipality_pv_potential!$G:$G,MATCH(municipalities!$A211,municipality_pv_potential!$E:$E,0),0)/3.6*$AC$4</f>
        <v>54.260555555555563</v>
      </c>
      <c r="Z211" s="12">
        <f t="shared" si="11"/>
        <v>248.12814974802015</v>
      </c>
      <c r="AA211" s="12" cm="1">
        <f t="array" ref="AA211">INDEX(municipality_pv_potential!$H:$H,MATCH(municipalities!$A211,municipality_pv_potential!$E:$E,0),0)/3.6</f>
        <v>229.76666666666665</v>
      </c>
      <c r="AB211" s="12"/>
      <c r="AE211" cm="1">
        <f t="array" ref="AE211">_xlfn.IFNA(INDEX([2]household_income_2021!B:B,MATCH($A211,[2]household_income_2021!$A:$A,0),0),-99999)</f>
        <v>37.5</v>
      </c>
      <c r="AF211" cm="1">
        <f t="array" ref="AF211">_xlfn.IFNA(INDEX([2]household_income_2021!C:C,MATCH($A211,[2]household_income_2021!$A:$A,0),0),-99999)</f>
        <v>3.3</v>
      </c>
      <c r="AG211" cm="1">
        <f t="array" ref="AG211">_xlfn.IFNA(INDEX([2]household_income_2021!D:D,MATCH($A211,[2]household_income_2021!$A:$A,0),0),-99999)</f>
        <v>5.4</v>
      </c>
      <c r="AH211" cm="1">
        <f t="array" ref="AH211">_xlfn.IFNA(INDEX([2]household_income_2021!E:E,MATCH($A211,[2]household_income_2021!$A:$A,0),0),-99999)</f>
        <v>7.3</v>
      </c>
      <c r="AI211" cm="1">
        <f t="array" ref="AI211">_xlfn.IFNA(INDEX([2]household_income_2021!F:F,MATCH($A211,[2]household_income_2021!$A:$A,0),0),-99999)</f>
        <v>287.10000000000002</v>
      </c>
    </row>
    <row r="212" spans="1:35" x14ac:dyDescent="0.25">
      <c r="A212" s="5" t="s">
        <v>650</v>
      </c>
      <c r="B212" s="6" t="s">
        <v>651</v>
      </c>
      <c r="C212" s="7" t="s">
        <v>652</v>
      </c>
      <c r="D212" s="7" t="s">
        <v>652</v>
      </c>
      <c r="E212" s="7" t="s">
        <v>22</v>
      </c>
      <c r="F212" s="7" t="s">
        <v>650</v>
      </c>
      <c r="G212" s="7" t="str" cm="1">
        <f t="array" ref="G212">INDEX('municipalities per province'!F:F,MATCH(municipalities!A212,'municipalities per province'!B:B,0),0)</f>
        <v>Noord-Brabant</v>
      </c>
      <c r="H212" s="8">
        <v>1</v>
      </c>
      <c r="I212" s="9">
        <v>23797</v>
      </c>
      <c r="J212" s="9">
        <v>11761</v>
      </c>
      <c r="K212" s="9">
        <v>12036</v>
      </c>
      <c r="L212" s="9">
        <v>3</v>
      </c>
      <c r="M212" s="10">
        <v>1060</v>
      </c>
      <c r="N212" s="11">
        <v>65</v>
      </c>
      <c r="O212" s="11">
        <v>35</v>
      </c>
      <c r="P212" s="12">
        <f>IF(AE212&lt;0,AVERAGEIF(AE:AE,"&gt;0"),AE212)</f>
        <v>34.799999999999997</v>
      </c>
      <c r="Q212" s="12">
        <f>IF(AF212&lt;0,AVERAGEIF(AF:AF,"&gt;0"),AF212)</f>
        <v>4.2</v>
      </c>
      <c r="R212" s="12">
        <f>IF(AG212&lt;0,AVERAGEIF(AG:AG,"&gt;0"),AG212)</f>
        <v>7</v>
      </c>
      <c r="S212" s="12">
        <f>IF(AH212&lt;0,AVERAGEIF(AH:AH,"&gt;0"),AH212)</f>
        <v>9.8000000000000007</v>
      </c>
      <c r="T212" s="12">
        <f>IF(AI212&lt;0,AVERAGEIF(AI:AI,"&gt;0"),AI212)</f>
        <v>133</v>
      </c>
      <c r="U212" s="12" cm="1">
        <f t="array" ref="U212">INDEX(municipality_wind_potential!$X:$X,MATCH(municipalities!$F212,municipality_wind_potential!$E:$E,0),0)</f>
        <v>32</v>
      </c>
      <c r="V212" s="12">
        <f t="shared" si="9"/>
        <v>179.2</v>
      </c>
      <c r="W212" s="12" cm="1">
        <f t="array" ref="W212">INDEX(municipality_wind_potential!$Y:$Y,MATCH(municipalities!$F212,municipality_wind_potential!$E:$E,0),0) / 3.6</f>
        <v>467.46111111111105</v>
      </c>
      <c r="X212" s="12">
        <f t="shared" si="10"/>
        <v>44.662227021838255</v>
      </c>
      <c r="Y212" s="12" cm="1">
        <f t="array" ref="Y212">INDEX(municipality_pv_potential!$G:$G,MATCH(municipalities!$A212,municipality_pv_potential!$E:$E,0),0)/3.6*$AC$4</f>
        <v>41.357222222222219</v>
      </c>
      <c r="Z212" s="12">
        <f t="shared" si="11"/>
        <v>80.762538996880252</v>
      </c>
      <c r="AA212" s="12" cm="1">
        <f t="array" ref="AA212">INDEX(municipality_pv_potential!$H:$H,MATCH(municipalities!$A212,municipality_pv_potential!$E:$E,0),0)/3.6</f>
        <v>74.786111111111111</v>
      </c>
      <c r="AB212" s="12"/>
      <c r="AE212" cm="1">
        <f t="array" ref="AE212">_xlfn.IFNA(INDEX([2]household_income_2021!B:B,MATCH($A212,[2]household_income_2021!$A:$A,0),0),-99999)</f>
        <v>34.799999999999997</v>
      </c>
      <c r="AF212" cm="1">
        <f t="array" ref="AF212">_xlfn.IFNA(INDEX([2]household_income_2021!C:C,MATCH($A212,[2]household_income_2021!$A:$A,0),0),-99999)</f>
        <v>4.2</v>
      </c>
      <c r="AG212" cm="1">
        <f t="array" ref="AG212">_xlfn.IFNA(INDEX([2]household_income_2021!D:D,MATCH($A212,[2]household_income_2021!$A:$A,0),0),-99999)</f>
        <v>7</v>
      </c>
      <c r="AH212" cm="1">
        <f t="array" ref="AH212">_xlfn.IFNA(INDEX([2]household_income_2021!E:E,MATCH($A212,[2]household_income_2021!$A:$A,0),0),-99999)</f>
        <v>9.8000000000000007</v>
      </c>
      <c r="AI212" cm="1">
        <f t="array" ref="AI212">_xlfn.IFNA(INDEX([2]household_income_2021!F:F,MATCH($A212,[2]household_income_2021!$A:$A,0),0),-99999)</f>
        <v>133</v>
      </c>
    </row>
    <row r="213" spans="1:35" x14ac:dyDescent="0.25">
      <c r="A213" s="5" t="s">
        <v>653</v>
      </c>
      <c r="B213" s="6" t="s">
        <v>654</v>
      </c>
      <c r="C213" s="7" t="s">
        <v>655</v>
      </c>
      <c r="D213" s="7" t="s">
        <v>655</v>
      </c>
      <c r="E213" s="7" t="s">
        <v>22</v>
      </c>
      <c r="F213" s="7" t="s">
        <v>653</v>
      </c>
      <c r="G213" s="7" t="str" cm="1">
        <f t="array" ref="G213">INDEX('municipalities per province'!F:F,MATCH(municipalities!A213,'municipalities per province'!B:B,0),0)</f>
        <v>Noord-Brabant</v>
      </c>
      <c r="H213" s="8">
        <v>1</v>
      </c>
      <c r="I213" s="9">
        <v>24015</v>
      </c>
      <c r="J213" s="9">
        <v>11877</v>
      </c>
      <c r="K213" s="9">
        <v>12138</v>
      </c>
      <c r="L213" s="9">
        <v>3</v>
      </c>
      <c r="M213" s="10">
        <v>1144</v>
      </c>
      <c r="N213" s="11">
        <v>75</v>
      </c>
      <c r="O213" s="11">
        <v>25</v>
      </c>
      <c r="P213" s="12">
        <f>IF(AE213&lt;0,AVERAGEIF(AE:AE,"&gt;0"),AE213)</f>
        <v>39.4</v>
      </c>
      <c r="Q213" s="12">
        <f>IF(AF213&lt;0,AVERAGEIF(AF:AF,"&gt;0"),AF213)</f>
        <v>3.6</v>
      </c>
      <c r="R213" s="12">
        <f>IF(AG213&lt;0,AVERAGEIF(AG:AG,"&gt;0"),AG213)</f>
        <v>5.2</v>
      </c>
      <c r="S213" s="12">
        <f>IF(AH213&lt;0,AVERAGEIF(AH:AH,"&gt;0"),AH213)</f>
        <v>6.9</v>
      </c>
      <c r="T213" s="12">
        <f>IF(AI213&lt;0,AVERAGEIF(AI:AI,"&gt;0"),AI213)</f>
        <v>258.3</v>
      </c>
      <c r="U213" s="12" cm="1">
        <f t="array" ref="U213">INDEX(municipality_wind_potential!$X:$X,MATCH(municipalities!$F213,municipality_wind_potential!$E:$E,0),0)</f>
        <v>12</v>
      </c>
      <c r="V213" s="12">
        <f t="shared" si="9"/>
        <v>67.199999999999989</v>
      </c>
      <c r="W213" s="12" cm="1">
        <f t="array" ref="W213">INDEX(municipality_wind_potential!$Y:$Y,MATCH(municipalities!$F213,municipality_wind_potential!$E:$E,0),0) / 3.6</f>
        <v>178.08055555555555</v>
      </c>
      <c r="X213" s="12">
        <f t="shared" si="10"/>
        <v>47.036237101031922</v>
      </c>
      <c r="Y213" s="12" cm="1">
        <f t="array" ref="Y213">INDEX(municipality_pv_potential!$G:$G,MATCH(municipalities!$A213,municipality_pv_potential!$E:$E,0),0)/3.6*$AC$4</f>
        <v>43.555555555555557</v>
      </c>
      <c r="Z213" s="12">
        <f t="shared" si="11"/>
        <v>70.572354211663068</v>
      </c>
      <c r="AA213" s="12" cm="1">
        <f t="array" ref="AA213">INDEX(municipality_pv_potential!$H:$H,MATCH(municipalities!$A213,municipality_pv_potential!$E:$E,0),0)/3.6</f>
        <v>65.349999999999994</v>
      </c>
      <c r="AB213" s="12"/>
      <c r="AE213" cm="1">
        <f t="array" ref="AE213">_xlfn.IFNA(INDEX([2]household_income_2021!B:B,MATCH($A213,[2]household_income_2021!$A:$A,0),0),-99999)</f>
        <v>39.4</v>
      </c>
      <c r="AF213" cm="1">
        <f t="array" ref="AF213">_xlfn.IFNA(INDEX([2]household_income_2021!C:C,MATCH($A213,[2]household_income_2021!$A:$A,0),0),-99999)</f>
        <v>3.6</v>
      </c>
      <c r="AG213" cm="1">
        <f t="array" ref="AG213">_xlfn.IFNA(INDEX([2]household_income_2021!D:D,MATCH($A213,[2]household_income_2021!$A:$A,0),0),-99999)</f>
        <v>5.2</v>
      </c>
      <c r="AH213" cm="1">
        <f t="array" ref="AH213">_xlfn.IFNA(INDEX([2]household_income_2021!E:E,MATCH($A213,[2]household_income_2021!$A:$A,0),0),-99999)</f>
        <v>6.9</v>
      </c>
      <c r="AI213" cm="1">
        <f t="array" ref="AI213">_xlfn.IFNA(INDEX([2]household_income_2021!F:F,MATCH($A213,[2]household_income_2021!$A:$A,0),0),-99999)</f>
        <v>258.3</v>
      </c>
    </row>
    <row r="214" spans="1:35" x14ac:dyDescent="0.25">
      <c r="A214" s="5" t="s">
        <v>656</v>
      </c>
      <c r="B214" s="6" t="s">
        <v>657</v>
      </c>
      <c r="C214" s="7" t="s">
        <v>658</v>
      </c>
      <c r="D214" s="7" t="s">
        <v>658</v>
      </c>
      <c r="E214" s="7" t="s">
        <v>22</v>
      </c>
      <c r="F214" s="7" t="s">
        <v>656</v>
      </c>
      <c r="G214" s="7" t="str" cm="1">
        <f t="array" ref="G214">INDEX('municipalities per province'!F:F,MATCH(municipalities!A214,'municipalities per province'!B:B,0),0)</f>
        <v>Noord-Brabant</v>
      </c>
      <c r="H214" s="8">
        <v>1</v>
      </c>
      <c r="I214" s="9">
        <v>19217</v>
      </c>
      <c r="J214" s="9">
        <v>9717</v>
      </c>
      <c r="K214" s="9">
        <v>9500</v>
      </c>
      <c r="L214" s="9">
        <v>4</v>
      </c>
      <c r="M214" s="10">
        <v>628</v>
      </c>
      <c r="N214" s="11">
        <v>75</v>
      </c>
      <c r="O214" s="11">
        <v>24</v>
      </c>
      <c r="P214" s="12">
        <f>IF(AE214&lt;0,AVERAGEIF(AE:AE,"&gt;0"),AE214)</f>
        <v>38.5</v>
      </c>
      <c r="Q214" s="12">
        <f>IF(AF214&lt;0,AVERAGEIF(AF:AF,"&gt;0"),AF214)</f>
        <v>3.1</v>
      </c>
      <c r="R214" s="12">
        <f>IF(AG214&lt;0,AVERAGEIF(AG:AG,"&gt;0"),AG214)</f>
        <v>4.5999999999999996</v>
      </c>
      <c r="S214" s="12">
        <f>IF(AH214&lt;0,AVERAGEIF(AH:AH,"&gt;0"),AH214)</f>
        <v>6.5</v>
      </c>
      <c r="T214" s="12">
        <f>IF(AI214&lt;0,AVERAGEIF(AI:AI,"&gt;0"),AI214)</f>
        <v>297.2</v>
      </c>
      <c r="U214" s="12" cm="1">
        <f t="array" ref="U214">INDEX(municipality_wind_potential!$X:$X,MATCH(municipalities!$F214,municipality_wind_potential!$E:$E,0),0)</f>
        <v>49</v>
      </c>
      <c r="V214" s="12">
        <f t="shared" si="9"/>
        <v>274.39999999999998</v>
      </c>
      <c r="W214" s="12" cm="1">
        <f t="array" ref="W214">INDEX(municipality_wind_potential!$Y:$Y,MATCH(municipalities!$F214,municipality_wind_potential!$E:$E,0),0) / 3.6</f>
        <v>719.73888888888882</v>
      </c>
      <c r="X214" s="12">
        <f t="shared" si="10"/>
        <v>64.886609071274307</v>
      </c>
      <c r="Y214" s="12" cm="1">
        <f t="array" ref="Y214">INDEX(municipality_pv_potential!$G:$G,MATCH(municipalities!$A214,municipality_pv_potential!$E:$E,0),0)/3.6*$AC$4</f>
        <v>60.085000000000008</v>
      </c>
      <c r="Z214" s="12">
        <f t="shared" si="11"/>
        <v>234.5152387808975</v>
      </c>
      <c r="AA214" s="12" cm="1">
        <f t="array" ref="AA214">INDEX(municipality_pv_potential!$H:$H,MATCH(municipalities!$A214,municipality_pv_potential!$E:$E,0),0)/3.6</f>
        <v>217.1611111111111</v>
      </c>
      <c r="AB214" s="12"/>
      <c r="AE214" cm="1">
        <f t="array" ref="AE214">_xlfn.IFNA(INDEX([2]household_income_2021!B:B,MATCH($A214,[2]household_income_2021!$A:$A,0),0),-99999)</f>
        <v>38.5</v>
      </c>
      <c r="AF214" cm="1">
        <f t="array" ref="AF214">_xlfn.IFNA(INDEX([2]household_income_2021!C:C,MATCH($A214,[2]household_income_2021!$A:$A,0),0),-99999)</f>
        <v>3.1</v>
      </c>
      <c r="AG214" cm="1">
        <f t="array" ref="AG214">_xlfn.IFNA(INDEX([2]household_income_2021!D:D,MATCH($A214,[2]household_income_2021!$A:$A,0),0),-99999)</f>
        <v>4.5999999999999996</v>
      </c>
      <c r="AH214" cm="1">
        <f t="array" ref="AH214">_xlfn.IFNA(INDEX([2]household_income_2021!E:E,MATCH($A214,[2]household_income_2021!$A:$A,0),0),-99999)</f>
        <v>6.5</v>
      </c>
      <c r="AI214" cm="1">
        <f t="array" ref="AI214">_xlfn.IFNA(INDEX([2]household_income_2021!F:F,MATCH($A214,[2]household_income_2021!$A:$A,0),0),-99999)</f>
        <v>297.2</v>
      </c>
    </row>
    <row r="215" spans="1:35" x14ac:dyDescent="0.25">
      <c r="A215" s="5" t="s">
        <v>659</v>
      </c>
      <c r="B215" s="6" t="s">
        <v>660</v>
      </c>
      <c r="C215" s="7" t="s">
        <v>661</v>
      </c>
      <c r="D215" s="7" t="s">
        <v>661</v>
      </c>
      <c r="E215" s="7" t="s">
        <v>22</v>
      </c>
      <c r="F215" s="7" t="s">
        <v>659</v>
      </c>
      <c r="G215" s="7" t="str" cm="1">
        <f t="array" ref="G215">INDEX('municipalities per province'!F:F,MATCH(municipalities!A215,'municipalities per province'!B:B,0),0)</f>
        <v>Noord-Brabant</v>
      </c>
      <c r="H215" s="8">
        <v>1</v>
      </c>
      <c r="I215" s="9">
        <v>32941</v>
      </c>
      <c r="J215" s="9">
        <v>16387</v>
      </c>
      <c r="K215" s="9">
        <v>16554</v>
      </c>
      <c r="L215" s="9">
        <v>4</v>
      </c>
      <c r="M215" s="10">
        <v>936</v>
      </c>
      <c r="N215" s="11">
        <v>68</v>
      </c>
      <c r="O215" s="11">
        <v>31</v>
      </c>
      <c r="P215" s="12">
        <f>IF(AE215&lt;0,AVERAGEIF(AE:AE,"&gt;0"),AE215)</f>
        <v>39.200000000000003</v>
      </c>
      <c r="Q215" s="12">
        <f>IF(AF215&lt;0,AVERAGEIF(AF:AF,"&gt;0"),AF215)</f>
        <v>4.0999999999999996</v>
      </c>
      <c r="R215" s="12">
        <f>IF(AG215&lt;0,AVERAGEIF(AG:AG,"&gt;0"),AG215)</f>
        <v>6.8</v>
      </c>
      <c r="S215" s="12">
        <f>IF(AH215&lt;0,AVERAGEIF(AH:AH,"&gt;0"),AH215)</f>
        <v>9.1</v>
      </c>
      <c r="T215" s="12">
        <f>IF(AI215&lt;0,AVERAGEIF(AI:AI,"&gt;0"),AI215)</f>
        <v>217.8</v>
      </c>
      <c r="U215" s="12" cm="1">
        <f t="array" ref="U215">INDEX(municipality_wind_potential!$X:$X,MATCH(municipalities!$F215,municipality_wind_potential!$E:$E,0),0)</f>
        <v>30</v>
      </c>
      <c r="V215" s="12">
        <f t="shared" si="9"/>
        <v>168</v>
      </c>
      <c r="W215" s="12" cm="1">
        <f t="array" ref="W215">INDEX(municipality_wind_potential!$Y:$Y,MATCH(municipalities!$F215,municipality_wind_potential!$E:$E,0),0) / 3.6</f>
        <v>437.78055555555557</v>
      </c>
      <c r="X215" s="12">
        <f t="shared" si="10"/>
        <v>59.955603551715861</v>
      </c>
      <c r="Y215" s="12" cm="1">
        <f t="array" ref="Y215">INDEX(municipality_pv_potential!$G:$G,MATCH(municipalities!$A215,municipality_pv_potential!$E:$E,0),0)/3.6*$AC$4</f>
        <v>55.518888888888888</v>
      </c>
      <c r="Z215" s="12">
        <f t="shared" si="11"/>
        <v>150.52495800335976</v>
      </c>
      <c r="AA215" s="12" cm="1">
        <f t="array" ref="AA215">INDEX(municipality_pv_potential!$H:$H,MATCH(municipalities!$A215,municipality_pv_potential!$E:$E,0),0)/3.6</f>
        <v>139.38611111111112</v>
      </c>
      <c r="AB215" s="12"/>
      <c r="AE215" cm="1">
        <f t="array" ref="AE215">_xlfn.IFNA(INDEX([2]household_income_2021!B:B,MATCH($A215,[2]household_income_2021!$A:$A,0),0),-99999)</f>
        <v>39.200000000000003</v>
      </c>
      <c r="AF215" cm="1">
        <f t="array" ref="AF215">_xlfn.IFNA(INDEX([2]household_income_2021!C:C,MATCH($A215,[2]household_income_2021!$A:$A,0),0),-99999)</f>
        <v>4.0999999999999996</v>
      </c>
      <c r="AG215" cm="1">
        <f t="array" ref="AG215">_xlfn.IFNA(INDEX([2]household_income_2021!D:D,MATCH($A215,[2]household_income_2021!$A:$A,0),0),-99999)</f>
        <v>6.8</v>
      </c>
      <c r="AH215" cm="1">
        <f t="array" ref="AH215">_xlfn.IFNA(INDEX([2]household_income_2021!E:E,MATCH($A215,[2]household_income_2021!$A:$A,0),0),-99999)</f>
        <v>9.1</v>
      </c>
      <c r="AI215" cm="1">
        <f t="array" ref="AI215">_xlfn.IFNA(INDEX([2]household_income_2021!F:F,MATCH($A215,[2]household_income_2021!$A:$A,0),0),-99999)</f>
        <v>217.8</v>
      </c>
    </row>
    <row r="216" spans="1:35" x14ac:dyDescent="0.25">
      <c r="A216" s="5" t="s">
        <v>662</v>
      </c>
      <c r="B216" s="6" t="s">
        <v>663</v>
      </c>
      <c r="C216" s="7" t="s">
        <v>664</v>
      </c>
      <c r="D216" s="7" t="s">
        <v>664</v>
      </c>
      <c r="E216" s="7" t="s">
        <v>22</v>
      </c>
      <c r="F216" s="7" t="s">
        <v>662</v>
      </c>
      <c r="G216" s="7" t="str" cm="1">
        <f t="array" ref="G216">INDEX('municipalities per province'!F:F,MATCH(municipalities!A216,'municipalities per province'!B:B,0),0)</f>
        <v>Noord-Brabant</v>
      </c>
      <c r="H216" s="8">
        <v>1</v>
      </c>
      <c r="I216" s="9">
        <v>57425</v>
      </c>
      <c r="J216" s="9">
        <v>28247</v>
      </c>
      <c r="K216" s="9">
        <v>29178</v>
      </c>
      <c r="L216" s="9">
        <v>2</v>
      </c>
      <c r="M216" s="10">
        <v>1572</v>
      </c>
      <c r="N216" s="11">
        <v>61</v>
      </c>
      <c r="O216" s="11">
        <v>39</v>
      </c>
      <c r="P216" s="12">
        <f>IF(AE216&lt;0,AVERAGEIF(AE:AE,"&gt;0"),AE216)</f>
        <v>34</v>
      </c>
      <c r="Q216" s="12">
        <f>IF(AF216&lt;0,AVERAGEIF(AF:AF,"&gt;0"),AF216)</f>
        <v>5.2</v>
      </c>
      <c r="R216" s="12">
        <f>IF(AG216&lt;0,AVERAGEIF(AG:AG,"&gt;0"),AG216)</f>
        <v>8</v>
      </c>
      <c r="S216" s="12">
        <f>IF(AH216&lt;0,AVERAGEIF(AH:AH,"&gt;0"),AH216)</f>
        <v>11</v>
      </c>
      <c r="T216" s="12">
        <f>IF(AI216&lt;0,AVERAGEIF(AI:AI,"&gt;0"),AI216)</f>
        <v>103.1</v>
      </c>
      <c r="U216" s="12" cm="1">
        <f t="array" ref="U216">INDEX(municipality_wind_potential!$X:$X,MATCH(municipalities!$F216,municipality_wind_potential!$E:$E,0),0)</f>
        <v>24</v>
      </c>
      <c r="V216" s="12">
        <f t="shared" si="9"/>
        <v>134.39999999999998</v>
      </c>
      <c r="W216" s="12" cm="1">
        <f t="array" ref="W216">INDEX(municipality_wind_potential!$Y:$Y,MATCH(municipalities!$F216,municipality_wind_potential!$E:$E,0),0) / 3.6</f>
        <v>348.73888888888888</v>
      </c>
      <c r="X216" s="12">
        <f t="shared" si="10"/>
        <v>111.81785457163429</v>
      </c>
      <c r="Y216" s="12" cm="1">
        <f t="array" ref="Y216">INDEX(municipality_pv_potential!$G:$G,MATCH(municipalities!$A216,municipality_pv_potential!$E:$E,0),0)/3.6*$AC$4</f>
        <v>103.54333333333335</v>
      </c>
      <c r="Z216" s="12">
        <f t="shared" si="11"/>
        <v>141.03971682265421</v>
      </c>
      <c r="AA216" s="12" cm="1">
        <f t="array" ref="AA216">INDEX(municipality_pv_potential!$H:$H,MATCH(municipalities!$A216,municipality_pv_potential!$E:$E,0),0)/3.6</f>
        <v>130.60277777777779</v>
      </c>
      <c r="AB216" s="12"/>
      <c r="AE216" cm="1">
        <f t="array" ref="AE216">_xlfn.IFNA(INDEX([2]household_income_2021!B:B,MATCH($A216,[2]household_income_2021!$A:$A,0),0),-99999)</f>
        <v>34</v>
      </c>
      <c r="AF216" cm="1">
        <f t="array" ref="AF216">_xlfn.IFNA(INDEX([2]household_income_2021!C:C,MATCH($A216,[2]household_income_2021!$A:$A,0),0),-99999)</f>
        <v>5.2</v>
      </c>
      <c r="AG216" cm="1">
        <f t="array" ref="AG216">_xlfn.IFNA(INDEX([2]household_income_2021!D:D,MATCH($A216,[2]household_income_2021!$A:$A,0),0),-99999)</f>
        <v>8</v>
      </c>
      <c r="AH216" cm="1">
        <f t="array" ref="AH216">_xlfn.IFNA(INDEX([2]household_income_2021!E:E,MATCH($A216,[2]household_income_2021!$A:$A,0),0),-99999)</f>
        <v>11</v>
      </c>
      <c r="AI216" cm="1">
        <f t="array" ref="AI216">_xlfn.IFNA(INDEX([2]household_income_2021!F:F,MATCH($A216,[2]household_income_2021!$A:$A,0),0),-99999)</f>
        <v>103.1</v>
      </c>
    </row>
    <row r="217" spans="1:35" x14ac:dyDescent="0.25">
      <c r="A217" s="5" t="s">
        <v>665</v>
      </c>
      <c r="B217" s="6" t="s">
        <v>666</v>
      </c>
      <c r="C217" s="7" t="s">
        <v>667</v>
      </c>
      <c r="D217" s="7" t="s">
        <v>667</v>
      </c>
      <c r="E217" s="7" t="s">
        <v>22</v>
      </c>
      <c r="F217" s="7" t="s">
        <v>665</v>
      </c>
      <c r="G217" s="7" t="str" cm="1">
        <f t="array" ref="G217">INDEX('municipalities per province'!F:F,MATCH(municipalities!A217,'municipalities per province'!B:B,0),0)</f>
        <v>Noord-Brabant</v>
      </c>
      <c r="H217" s="8">
        <v>1</v>
      </c>
      <c r="I217" s="9">
        <v>94437</v>
      </c>
      <c r="J217" s="9">
        <v>47631</v>
      </c>
      <c r="K217" s="9">
        <v>46806</v>
      </c>
      <c r="L217" s="9">
        <v>3</v>
      </c>
      <c r="M217" s="10">
        <v>1435</v>
      </c>
      <c r="N217" s="11">
        <v>63</v>
      </c>
      <c r="O217" s="11">
        <v>37</v>
      </c>
      <c r="P217" s="12">
        <f>IF(AE217&lt;0,AVERAGEIF(AE:AE,"&gt;0"),AE217)</f>
        <v>33.200000000000003</v>
      </c>
      <c r="Q217" s="12">
        <f>IF(AF217&lt;0,AVERAGEIF(AF:AF,"&gt;0"),AF217)</f>
        <v>5.4</v>
      </c>
      <c r="R217" s="12">
        <f>IF(AG217&lt;0,AVERAGEIF(AG:AG,"&gt;0"),AG217)</f>
        <v>8.6999999999999993</v>
      </c>
      <c r="S217" s="12">
        <f>IF(AH217&lt;0,AVERAGEIF(AH:AH,"&gt;0"),AH217)</f>
        <v>11.7</v>
      </c>
      <c r="T217" s="12">
        <f>IF(AI217&lt;0,AVERAGEIF(AI:AI,"&gt;0"),AI217)</f>
        <v>95.6</v>
      </c>
      <c r="U217" s="12" cm="1">
        <f t="array" ref="U217">INDEX(municipality_wind_potential!$X:$X,MATCH(municipalities!$F217,municipality_wind_potential!$E:$E,0),0)</f>
        <v>86</v>
      </c>
      <c r="V217" s="12">
        <f t="shared" si="9"/>
        <v>481.59999999999997</v>
      </c>
      <c r="W217" s="12" cm="1">
        <f t="array" ref="W217">INDEX(municipality_wind_potential!$Y:$Y,MATCH(municipalities!$F217,municipality_wind_potential!$E:$E,0),0) / 3.6</f>
        <v>1387.0083333333332</v>
      </c>
      <c r="X217" s="12">
        <f t="shared" si="10"/>
        <v>201.23470122390208</v>
      </c>
      <c r="Y217" s="12" cm="1">
        <f t="array" ref="Y217">INDEX(municipality_pv_potential!$G:$G,MATCH(municipalities!$A217,municipality_pv_potential!$E:$E,0),0)/3.6*$AC$4</f>
        <v>186.34333333333333</v>
      </c>
      <c r="Z217" s="12">
        <f t="shared" si="11"/>
        <v>506.54847612191031</v>
      </c>
      <c r="AA217" s="12" cm="1">
        <f t="array" ref="AA217">INDEX(municipality_pv_potential!$H:$H,MATCH(municipalities!$A217,municipality_pv_potential!$E:$E,0),0)/3.6</f>
        <v>469.06388888888893</v>
      </c>
      <c r="AB217" s="12"/>
      <c r="AE217" cm="1">
        <f t="array" ref="AE217">_xlfn.IFNA(INDEX([2]household_income_2021!B:B,MATCH($A217,[2]household_income_2021!$A:$A,0),0),-99999)</f>
        <v>33.200000000000003</v>
      </c>
      <c r="AF217" cm="1">
        <f t="array" ref="AF217">_xlfn.IFNA(INDEX([2]household_income_2021!C:C,MATCH($A217,[2]household_income_2021!$A:$A,0),0),-99999)</f>
        <v>5.4</v>
      </c>
      <c r="AG217" cm="1">
        <f t="array" ref="AG217">_xlfn.IFNA(INDEX([2]household_income_2021!D:D,MATCH($A217,[2]household_income_2021!$A:$A,0),0),-99999)</f>
        <v>8.6999999999999993</v>
      </c>
      <c r="AH217" cm="1">
        <f t="array" ref="AH217">_xlfn.IFNA(INDEX([2]household_income_2021!E:E,MATCH($A217,[2]household_income_2021!$A:$A,0),0),-99999)</f>
        <v>11.7</v>
      </c>
      <c r="AI217" cm="1">
        <f t="array" ref="AI217">_xlfn.IFNA(INDEX([2]household_income_2021!F:F,MATCH($A217,[2]household_income_2021!$A:$A,0),0),-99999)</f>
        <v>95.6</v>
      </c>
    </row>
    <row r="218" spans="1:35" x14ac:dyDescent="0.25">
      <c r="A218" s="5" t="s">
        <v>668</v>
      </c>
      <c r="B218" s="6" t="s">
        <v>669</v>
      </c>
      <c r="C218" s="7" t="s">
        <v>670</v>
      </c>
      <c r="D218" s="7" t="s">
        <v>670</v>
      </c>
      <c r="E218" s="7" t="s">
        <v>22</v>
      </c>
      <c r="F218" s="7" t="s">
        <v>668</v>
      </c>
      <c r="G218" s="7" t="str" cm="1">
        <f t="array" ref="G218">INDEX('municipalities per province'!F:F,MATCH(municipalities!A218,'municipalities per province'!B:B,0),0)</f>
        <v>Noord-Brabant</v>
      </c>
      <c r="H218" s="8">
        <v>1</v>
      </c>
      <c r="I218" s="9">
        <v>23636</v>
      </c>
      <c r="J218" s="9">
        <v>11917</v>
      </c>
      <c r="K218" s="9">
        <v>11719</v>
      </c>
      <c r="L218" s="9">
        <v>4</v>
      </c>
      <c r="M218" s="10">
        <v>690</v>
      </c>
      <c r="N218" s="11">
        <v>67</v>
      </c>
      <c r="O218" s="11">
        <v>33</v>
      </c>
      <c r="P218" s="12">
        <f>IF(AE218&lt;0,AVERAGEIF(AE:AE,"&gt;0"),AE218)</f>
        <v>32.9</v>
      </c>
      <c r="Q218" s="12">
        <f>IF(AF218&lt;0,AVERAGEIF(AF:AF,"&gt;0"),AF218)</f>
        <v>5.2</v>
      </c>
      <c r="R218" s="12">
        <f>IF(AG218&lt;0,AVERAGEIF(AG:AG,"&gt;0"),AG218)</f>
        <v>8.4</v>
      </c>
      <c r="S218" s="12">
        <f>IF(AH218&lt;0,AVERAGEIF(AH:AH,"&gt;0"),AH218)</f>
        <v>11.4</v>
      </c>
      <c r="T218" s="12">
        <f>IF(AI218&lt;0,AVERAGEIF(AI:AI,"&gt;0"),AI218)</f>
        <v>154.30000000000001</v>
      </c>
      <c r="U218" s="12" cm="1">
        <f t="array" ref="U218">INDEX(municipality_wind_potential!$X:$X,MATCH(municipalities!$F218,municipality_wind_potential!$E:$E,0),0)</f>
        <v>14</v>
      </c>
      <c r="V218" s="12">
        <f t="shared" si="9"/>
        <v>78.399999999999991</v>
      </c>
      <c r="W218" s="12" cm="1">
        <f t="array" ref="W218">INDEX(municipality_wind_potential!$Y:$Y,MATCH(municipalities!$F218,municipality_wind_potential!$E:$E,0),0) / 3.6</f>
        <v>207.76111111111112</v>
      </c>
      <c r="X218" s="12">
        <f t="shared" si="10"/>
        <v>56.760859131269513</v>
      </c>
      <c r="Y218" s="12" cm="1">
        <f t="array" ref="Y218">INDEX(municipality_pv_potential!$G:$G,MATCH(municipalities!$A218,municipality_pv_potential!$E:$E,0),0)/3.6*$AC$4</f>
        <v>52.560555555555567</v>
      </c>
      <c r="Z218" s="12">
        <f t="shared" si="11"/>
        <v>167.71058315334776</v>
      </c>
      <c r="AA218" s="12" cm="1">
        <f t="array" ref="AA218">INDEX(municipality_pv_potential!$H:$H,MATCH(municipalities!$A218,municipality_pv_potential!$E:$E,0),0)/3.6</f>
        <v>155.30000000000001</v>
      </c>
      <c r="AB218" s="12"/>
      <c r="AE218" cm="1">
        <f t="array" ref="AE218">_xlfn.IFNA(INDEX([2]household_income_2021!B:B,MATCH($A218,[2]household_income_2021!$A:$A,0),0),-99999)</f>
        <v>32.9</v>
      </c>
      <c r="AF218" cm="1">
        <f t="array" ref="AF218">_xlfn.IFNA(INDEX([2]household_income_2021!C:C,MATCH($A218,[2]household_income_2021!$A:$A,0),0),-99999)</f>
        <v>5.2</v>
      </c>
      <c r="AG218" cm="1">
        <f t="array" ref="AG218">_xlfn.IFNA(INDEX([2]household_income_2021!D:D,MATCH($A218,[2]household_income_2021!$A:$A,0),0),-99999)</f>
        <v>8.4</v>
      </c>
      <c r="AH218" cm="1">
        <f t="array" ref="AH218">_xlfn.IFNA(INDEX([2]household_income_2021!E:E,MATCH($A218,[2]household_income_2021!$A:$A,0),0),-99999)</f>
        <v>11.4</v>
      </c>
      <c r="AI218" cm="1">
        <f t="array" ref="AI218">_xlfn.IFNA(INDEX([2]household_income_2021!F:F,MATCH($A218,[2]household_income_2021!$A:$A,0),0),-99999)</f>
        <v>154.30000000000001</v>
      </c>
    </row>
    <row r="219" spans="1:35" x14ac:dyDescent="0.25">
      <c r="A219" s="5" t="s">
        <v>671</v>
      </c>
      <c r="B219" s="6" t="s">
        <v>672</v>
      </c>
      <c r="C219" s="7" t="s">
        <v>673</v>
      </c>
      <c r="D219" s="7" t="s">
        <v>673</v>
      </c>
      <c r="E219" s="7" t="s">
        <v>22</v>
      </c>
      <c r="F219" s="7" t="s">
        <v>671</v>
      </c>
      <c r="G219" s="7" t="str" cm="1">
        <f t="array" ref="G219">INDEX('municipalities per province'!F:F,MATCH(municipalities!A219,'municipalities per province'!B:B,0),0)</f>
        <v>Noord-Brabant</v>
      </c>
      <c r="H219" s="8">
        <v>1</v>
      </c>
      <c r="I219" s="9">
        <v>30135</v>
      </c>
      <c r="J219" s="9">
        <v>15150</v>
      </c>
      <c r="K219" s="9">
        <v>14985</v>
      </c>
      <c r="L219" s="9">
        <v>4</v>
      </c>
      <c r="M219" s="10">
        <v>657</v>
      </c>
      <c r="N219" s="11">
        <v>75</v>
      </c>
      <c r="O219" s="11">
        <v>25</v>
      </c>
      <c r="P219" s="12">
        <f>IF(AE219&lt;0,AVERAGEIF(AE:AE,"&gt;0"),AE219)</f>
        <v>38.1</v>
      </c>
      <c r="Q219" s="12">
        <f>IF(AF219&lt;0,AVERAGEIF(AF:AF,"&gt;0"),AF219)</f>
        <v>3.1</v>
      </c>
      <c r="R219" s="12">
        <f>IF(AG219&lt;0,AVERAGEIF(AG:AG,"&gt;0"),AG219)</f>
        <v>4.9000000000000004</v>
      </c>
      <c r="S219" s="12">
        <f>IF(AH219&lt;0,AVERAGEIF(AH:AH,"&gt;0"),AH219)</f>
        <v>6.9</v>
      </c>
      <c r="T219" s="12">
        <f>IF(AI219&lt;0,AVERAGEIF(AI:AI,"&gt;0"),AI219)</f>
        <v>253.9</v>
      </c>
      <c r="U219" s="12" cm="1">
        <f t="array" ref="U219">INDEX(municipality_wind_potential!$X:$X,MATCH(municipalities!$F219,municipality_wind_potential!$E:$E,0),0)</f>
        <v>15</v>
      </c>
      <c r="V219" s="12">
        <f t="shared" si="9"/>
        <v>84</v>
      </c>
      <c r="W219" s="12" cm="1">
        <f t="array" ref="W219">INDEX(municipality_wind_potential!$Y:$Y,MATCH(municipalities!$F219,municipality_wind_potential!$E:$E,0),0) / 3.6</f>
        <v>222.6</v>
      </c>
      <c r="X219" s="12">
        <f t="shared" si="10"/>
        <v>61.943844492440611</v>
      </c>
      <c r="Y219" s="12" cm="1">
        <f t="array" ref="Y219">INDEX(municipality_pv_potential!$G:$G,MATCH(municipalities!$A219,municipality_pv_potential!$E:$E,0),0)/3.6*$AC$4</f>
        <v>57.360000000000007</v>
      </c>
      <c r="Z219" s="12">
        <f t="shared" si="11"/>
        <v>153.74970002399806</v>
      </c>
      <c r="AA219" s="12" cm="1">
        <f t="array" ref="AA219">INDEX(municipality_pv_potential!$H:$H,MATCH(municipalities!$A219,municipality_pv_potential!$E:$E,0),0)/3.6</f>
        <v>142.37222222222221</v>
      </c>
      <c r="AB219" s="12"/>
      <c r="AE219" cm="1">
        <f t="array" ref="AE219">_xlfn.IFNA(INDEX([2]household_income_2021!B:B,MATCH($A219,[2]household_income_2021!$A:$A,0),0),-99999)</f>
        <v>38.1</v>
      </c>
      <c r="AF219" cm="1">
        <f t="array" ref="AF219">_xlfn.IFNA(INDEX([2]household_income_2021!C:C,MATCH($A219,[2]household_income_2021!$A:$A,0),0),-99999)</f>
        <v>3.1</v>
      </c>
      <c r="AG219" cm="1">
        <f t="array" ref="AG219">_xlfn.IFNA(INDEX([2]household_income_2021!D:D,MATCH($A219,[2]household_income_2021!$A:$A,0),0),-99999)</f>
        <v>4.9000000000000004</v>
      </c>
      <c r="AH219" cm="1">
        <f t="array" ref="AH219">_xlfn.IFNA(INDEX([2]household_income_2021!E:E,MATCH($A219,[2]household_income_2021!$A:$A,0),0),-99999)</f>
        <v>6.9</v>
      </c>
      <c r="AI219" cm="1">
        <f t="array" ref="AI219">_xlfn.IFNA(INDEX([2]household_income_2021!F:F,MATCH($A219,[2]household_income_2021!$A:$A,0),0),-99999)</f>
        <v>253.9</v>
      </c>
    </row>
    <row r="220" spans="1:35" x14ac:dyDescent="0.25">
      <c r="A220" s="5" t="s">
        <v>674</v>
      </c>
      <c r="B220" s="6" t="s">
        <v>675</v>
      </c>
      <c r="C220" s="7" t="s">
        <v>676</v>
      </c>
      <c r="D220" s="7" t="s">
        <v>676</v>
      </c>
      <c r="E220" s="7" t="s">
        <v>22</v>
      </c>
      <c r="F220" s="7" t="s">
        <v>674</v>
      </c>
      <c r="G220" s="7" t="str" cm="1">
        <f t="array" ref="G220">INDEX('municipalities per province'!F:F,MATCH(municipalities!A220,'municipalities per province'!B:B,0),0)</f>
        <v>Noord-Brabant</v>
      </c>
      <c r="H220" s="8">
        <v>1</v>
      </c>
      <c r="I220" s="9">
        <v>20061</v>
      </c>
      <c r="J220" s="9">
        <v>10208</v>
      </c>
      <c r="K220" s="9">
        <v>9853</v>
      </c>
      <c r="L220" s="9">
        <v>4</v>
      </c>
      <c r="M220" s="10">
        <v>754</v>
      </c>
      <c r="N220" s="11">
        <v>72</v>
      </c>
      <c r="O220" s="11">
        <v>28</v>
      </c>
      <c r="P220" s="12">
        <f>IF(AE220&lt;0,AVERAGEIF(AE:AE,"&gt;0"),AE220)</f>
        <v>35.799999999999997</v>
      </c>
      <c r="Q220" s="12">
        <f>IF(AF220&lt;0,AVERAGEIF(AF:AF,"&gt;0"),AF220)</f>
        <v>3.9</v>
      </c>
      <c r="R220" s="12">
        <f>IF(AG220&lt;0,AVERAGEIF(AG:AG,"&gt;0"),AG220)</f>
        <v>6.5</v>
      </c>
      <c r="S220" s="12">
        <f>IF(AH220&lt;0,AVERAGEIF(AH:AH,"&gt;0"),AH220)</f>
        <v>9.1</v>
      </c>
      <c r="T220" s="12">
        <f>IF(AI220&lt;0,AVERAGEIF(AI:AI,"&gt;0"),AI220)</f>
        <v>212.1</v>
      </c>
      <c r="U220" s="12" cm="1">
        <f t="array" ref="U220">INDEX(municipality_wind_potential!$X:$X,MATCH(municipalities!$F220,municipality_wind_potential!$E:$E,0),0)</f>
        <v>33</v>
      </c>
      <c r="V220" s="12">
        <f t="shared" si="9"/>
        <v>184.79999999999998</v>
      </c>
      <c r="W220" s="12" cm="1">
        <f t="array" ref="W220">INDEX(municipality_wind_potential!$Y:$Y,MATCH(municipalities!$F220,municipality_wind_potential!$E:$E,0),0) / 3.6</f>
        <v>489.71944444444443</v>
      </c>
      <c r="X220" s="12">
        <f t="shared" si="10"/>
        <v>78.234341252699778</v>
      </c>
      <c r="Y220" s="12" cm="1">
        <f t="array" ref="Y220">INDEX(municipality_pv_potential!$G:$G,MATCH(municipalities!$A220,municipality_pv_potential!$E:$E,0),0)/3.6*$AC$4</f>
        <v>72.444999999999993</v>
      </c>
      <c r="Z220" s="12">
        <f t="shared" si="11"/>
        <v>212.42200623950083</v>
      </c>
      <c r="AA220" s="12" cm="1">
        <f t="array" ref="AA220">INDEX(municipality_pv_potential!$H:$H,MATCH(municipalities!$A220,municipality_pv_potential!$E:$E,0),0)/3.6</f>
        <v>196.70277777777778</v>
      </c>
      <c r="AB220" s="12"/>
      <c r="AE220" cm="1">
        <f t="array" ref="AE220">_xlfn.IFNA(INDEX([2]household_income_2021!B:B,MATCH($A220,[2]household_income_2021!$A:$A,0),0),-99999)</f>
        <v>35.799999999999997</v>
      </c>
      <c r="AF220" cm="1">
        <f t="array" ref="AF220">_xlfn.IFNA(INDEX([2]household_income_2021!C:C,MATCH($A220,[2]household_income_2021!$A:$A,0),0),-99999)</f>
        <v>3.9</v>
      </c>
      <c r="AG220" cm="1">
        <f t="array" ref="AG220">_xlfn.IFNA(INDEX([2]household_income_2021!D:D,MATCH($A220,[2]household_income_2021!$A:$A,0),0),-99999)</f>
        <v>6.5</v>
      </c>
      <c r="AH220" cm="1">
        <f t="array" ref="AH220">_xlfn.IFNA(INDEX([2]household_income_2021!E:E,MATCH($A220,[2]household_income_2021!$A:$A,0),0),-99999)</f>
        <v>9.1</v>
      </c>
      <c r="AI220" cm="1">
        <f t="array" ref="AI220">_xlfn.IFNA(INDEX([2]household_income_2021!F:F,MATCH($A220,[2]household_income_2021!$A:$A,0),0),-99999)</f>
        <v>212.1</v>
      </c>
    </row>
    <row r="221" spans="1:35" x14ac:dyDescent="0.25">
      <c r="A221" s="5" t="s">
        <v>677</v>
      </c>
      <c r="B221" s="6" t="s">
        <v>678</v>
      </c>
      <c r="C221" s="7" t="s">
        <v>679</v>
      </c>
      <c r="D221" s="7" t="s">
        <v>679</v>
      </c>
      <c r="E221" s="7" t="s">
        <v>22</v>
      </c>
      <c r="F221" s="7" t="s">
        <v>677</v>
      </c>
      <c r="G221" s="7" t="str" cm="1">
        <f t="array" ref="G221">INDEX('municipalities per province'!F:F,MATCH(municipalities!A221,'municipalities per province'!B:B,0),0)</f>
        <v>Noord-Brabant</v>
      </c>
      <c r="H221" s="8">
        <v>1</v>
      </c>
      <c r="I221" s="9">
        <v>18010</v>
      </c>
      <c r="J221" s="9">
        <v>8889</v>
      </c>
      <c r="K221" s="9">
        <v>9121</v>
      </c>
      <c r="L221" s="9">
        <v>4</v>
      </c>
      <c r="M221" s="10">
        <v>720</v>
      </c>
      <c r="N221" s="11">
        <v>75</v>
      </c>
      <c r="O221" s="11">
        <v>25</v>
      </c>
      <c r="P221" s="12">
        <f>IF(AE221&lt;0,AVERAGEIF(AE:AE,"&gt;0"),AE221)</f>
        <v>39.4</v>
      </c>
      <c r="Q221" s="12">
        <f>IF(AF221&lt;0,AVERAGEIF(AF:AF,"&gt;0"),AF221)</f>
        <v>3.6</v>
      </c>
      <c r="R221" s="12">
        <f>IF(AG221&lt;0,AVERAGEIF(AG:AG,"&gt;0"),AG221)</f>
        <v>5.4</v>
      </c>
      <c r="S221" s="12">
        <f>IF(AH221&lt;0,AVERAGEIF(AH:AH,"&gt;0"),AH221)</f>
        <v>6.8</v>
      </c>
      <c r="T221" s="12">
        <f>IF(AI221&lt;0,AVERAGEIF(AI:AI,"&gt;0"),AI221)</f>
        <v>218</v>
      </c>
      <c r="U221" s="12" cm="1">
        <f t="array" ref="U221">INDEX(municipality_wind_potential!$X:$X,MATCH(municipalities!$F221,municipality_wind_potential!$E:$E,0),0)</f>
        <v>6</v>
      </c>
      <c r="V221" s="12">
        <f t="shared" si="9"/>
        <v>33.599999999999994</v>
      </c>
      <c r="W221" s="12" cm="1">
        <f t="array" ref="W221">INDEX(municipality_wind_potential!$Y:$Y,MATCH(municipalities!$F221,municipality_wind_potential!$E:$E,0),0) / 3.6</f>
        <v>89.038888888888891</v>
      </c>
      <c r="X221" s="12">
        <f t="shared" si="10"/>
        <v>43.663906887448995</v>
      </c>
      <c r="Y221" s="12" cm="1">
        <f t="array" ref="Y221">INDEX(municipality_pv_potential!$G:$G,MATCH(municipalities!$A221,municipality_pv_potential!$E:$E,0),0)/3.6*$AC$4</f>
        <v>40.432777777777773</v>
      </c>
      <c r="Z221" s="12">
        <f t="shared" si="11"/>
        <v>47.726181905447561</v>
      </c>
      <c r="AA221" s="12" cm="1">
        <f t="array" ref="AA221">INDEX(municipality_pv_potential!$H:$H,MATCH(municipalities!$A221,municipality_pv_potential!$E:$E,0),0)/3.6</f>
        <v>44.194444444444443</v>
      </c>
      <c r="AB221" s="12"/>
      <c r="AE221" cm="1">
        <f t="array" ref="AE221">_xlfn.IFNA(INDEX([2]household_income_2021!B:B,MATCH($A221,[2]household_income_2021!$A:$A,0),0),-99999)</f>
        <v>39.4</v>
      </c>
      <c r="AF221" cm="1">
        <f t="array" ref="AF221">_xlfn.IFNA(INDEX([2]household_income_2021!C:C,MATCH($A221,[2]household_income_2021!$A:$A,0),0),-99999)</f>
        <v>3.6</v>
      </c>
      <c r="AG221" cm="1">
        <f t="array" ref="AG221">_xlfn.IFNA(INDEX([2]household_income_2021!D:D,MATCH($A221,[2]household_income_2021!$A:$A,0),0),-99999)</f>
        <v>5.4</v>
      </c>
      <c r="AH221" cm="1">
        <f t="array" ref="AH221">_xlfn.IFNA(INDEX([2]household_income_2021!E:E,MATCH($A221,[2]household_income_2021!$A:$A,0),0),-99999)</f>
        <v>6.8</v>
      </c>
      <c r="AI221" cm="1">
        <f t="array" ref="AI221">_xlfn.IFNA(INDEX([2]household_income_2021!F:F,MATCH($A221,[2]household_income_2021!$A:$A,0),0),-99999)</f>
        <v>218</v>
      </c>
    </row>
    <row r="222" spans="1:35" x14ac:dyDescent="0.25">
      <c r="A222" s="5" t="s">
        <v>680</v>
      </c>
      <c r="B222" s="6" t="s">
        <v>681</v>
      </c>
      <c r="C222" s="7" t="s">
        <v>682</v>
      </c>
      <c r="D222" s="7" t="s">
        <v>682</v>
      </c>
      <c r="E222" s="7" t="s">
        <v>22</v>
      </c>
      <c r="F222" s="7" t="s">
        <v>680</v>
      </c>
      <c r="G222" s="7" t="str" cm="1">
        <f t="array" ref="G222">INDEX('municipalities per province'!F:F,MATCH(municipalities!A222,'municipalities per province'!B:B,0),0)</f>
        <v>Noord-Brabant</v>
      </c>
      <c r="H222" s="8">
        <v>1</v>
      </c>
      <c r="I222" s="9">
        <v>24610</v>
      </c>
      <c r="J222" s="9">
        <v>12429</v>
      </c>
      <c r="K222" s="9">
        <v>12181</v>
      </c>
      <c r="L222" s="9">
        <v>4</v>
      </c>
      <c r="M222" s="10">
        <v>746</v>
      </c>
      <c r="N222" s="11">
        <v>70</v>
      </c>
      <c r="O222" s="11">
        <v>30</v>
      </c>
      <c r="P222" s="12">
        <f>IF(AE222&lt;0,AVERAGEIF(AE:AE,"&gt;0"),AE222)</f>
        <v>33.1</v>
      </c>
      <c r="Q222" s="12">
        <f>IF(AF222&lt;0,AVERAGEIF(AF:AF,"&gt;0"),AF222)</f>
        <v>4.4000000000000004</v>
      </c>
      <c r="R222" s="12">
        <f>IF(AG222&lt;0,AVERAGEIF(AG:AG,"&gt;0"),AG222)</f>
        <v>6.9</v>
      </c>
      <c r="S222" s="12">
        <f>IF(AH222&lt;0,AVERAGEIF(AH:AH,"&gt;0"),AH222)</f>
        <v>9.5</v>
      </c>
      <c r="T222" s="12">
        <f>IF(AI222&lt;0,AVERAGEIF(AI:AI,"&gt;0"),AI222)</f>
        <v>102</v>
      </c>
      <c r="U222" s="12" cm="1">
        <f t="array" ref="U222">INDEX(municipality_wind_potential!$X:$X,MATCH(municipalities!$F222,municipality_wind_potential!$E:$E,0),0)</f>
        <v>108</v>
      </c>
      <c r="V222" s="12">
        <f t="shared" si="9"/>
        <v>604.79999999999995</v>
      </c>
      <c r="W222" s="12" cm="1">
        <f t="array" ref="W222">INDEX(municipality_wind_potential!$Y:$Y,MATCH(municipalities!$F222,municipality_wind_potential!$E:$E,0),0) / 3.6</f>
        <v>1908.338888888889</v>
      </c>
      <c r="X222" s="12">
        <f t="shared" si="10"/>
        <v>82.426205903527745</v>
      </c>
      <c r="Y222" s="12" cm="1">
        <f t="array" ref="Y222">INDEX(municipality_pv_potential!$G:$G,MATCH(municipalities!$A222,municipality_pv_potential!$E:$E,0),0)/3.6*$AC$4</f>
        <v>76.326666666666682</v>
      </c>
      <c r="Z222" s="12">
        <f t="shared" si="11"/>
        <v>590.37377009839224</v>
      </c>
      <c r="AA222" s="12" cm="1">
        <f t="array" ref="AA222">INDEX(municipality_pv_potential!$H:$H,MATCH(municipalities!$A222,municipality_pv_potential!$E:$E,0),0)/3.6</f>
        <v>546.68611111111113</v>
      </c>
      <c r="AB222" s="12"/>
      <c r="AE222" cm="1">
        <f t="array" ref="AE222">_xlfn.IFNA(INDEX([2]household_income_2021!B:B,MATCH($A222,[2]household_income_2021!$A:$A,0),0),-99999)</f>
        <v>33.1</v>
      </c>
      <c r="AF222" cm="1">
        <f t="array" ref="AF222">_xlfn.IFNA(INDEX([2]household_income_2021!C:C,MATCH($A222,[2]household_income_2021!$A:$A,0),0),-99999)</f>
        <v>4.4000000000000004</v>
      </c>
      <c r="AG222" cm="1">
        <f t="array" ref="AG222">_xlfn.IFNA(INDEX([2]household_income_2021!D:D,MATCH($A222,[2]household_income_2021!$A:$A,0),0),-99999)</f>
        <v>6.9</v>
      </c>
      <c r="AH222" cm="1">
        <f t="array" ref="AH222">_xlfn.IFNA(INDEX([2]household_income_2021!E:E,MATCH($A222,[2]household_income_2021!$A:$A,0),0),-99999)</f>
        <v>9.5</v>
      </c>
      <c r="AI222" cm="1">
        <f t="array" ref="AI222">_xlfn.IFNA(INDEX([2]household_income_2021!F:F,MATCH($A222,[2]household_income_2021!$A:$A,0),0),-99999)</f>
        <v>102</v>
      </c>
    </row>
    <row r="223" spans="1:35" x14ac:dyDescent="0.25">
      <c r="A223" s="5" t="s">
        <v>683</v>
      </c>
      <c r="B223" s="6" t="s">
        <v>684</v>
      </c>
      <c r="C223" s="7" t="s">
        <v>685</v>
      </c>
      <c r="D223" s="7" t="s">
        <v>685</v>
      </c>
      <c r="E223" s="7" t="s">
        <v>22</v>
      </c>
      <c r="F223" s="7" t="s">
        <v>683</v>
      </c>
      <c r="G223" s="7" t="str" cm="1">
        <f t="array" ref="G223">INDEX('municipalities per province'!F:F,MATCH(municipalities!A223,'municipalities per province'!B:B,0),0)</f>
        <v>Noord-Holland</v>
      </c>
      <c r="H223" s="8">
        <v>1</v>
      </c>
      <c r="I223" s="9">
        <v>17609</v>
      </c>
      <c r="J223" s="9">
        <v>8587</v>
      </c>
      <c r="K223" s="9">
        <v>9022</v>
      </c>
      <c r="L223" s="9">
        <v>4</v>
      </c>
      <c r="M223" s="10">
        <v>655</v>
      </c>
      <c r="N223" s="11">
        <v>70</v>
      </c>
      <c r="O223" s="11">
        <v>30</v>
      </c>
      <c r="P223" s="12">
        <f>IF(AE223&lt;0,AVERAGEIF(AE:AE,"&gt;0"),AE223)</f>
        <v>39.4</v>
      </c>
      <c r="Q223" s="12">
        <f>IF(AF223&lt;0,AVERAGEIF(AF:AF,"&gt;0"),AF223)</f>
        <v>4.2</v>
      </c>
      <c r="R223" s="12">
        <f>IF(AG223&lt;0,AVERAGEIF(AG:AG,"&gt;0"),AG223)</f>
        <v>6</v>
      </c>
      <c r="S223" s="12">
        <f>IF(AH223&lt;0,AVERAGEIF(AH:AH,"&gt;0"),AH223)</f>
        <v>7.9</v>
      </c>
      <c r="T223" s="12">
        <f>IF(AI223&lt;0,AVERAGEIF(AI:AI,"&gt;0"),AI223)</f>
        <v>254.7</v>
      </c>
      <c r="U223" s="12" cm="1">
        <f t="array" ref="U223">INDEX(municipality_wind_potential!$X:$X,MATCH(municipalities!$F223,municipality_wind_potential!$E:$E,0),0)</f>
        <v>39</v>
      </c>
      <c r="V223" s="12">
        <f t="shared" si="9"/>
        <v>218.39999999999998</v>
      </c>
      <c r="W223" s="12" cm="1">
        <f t="array" ref="W223">INDEX(municipality_wind_potential!$Y:$Y,MATCH(municipalities!$F223,municipality_wind_potential!$E:$E,0),0) / 3.6</f>
        <v>692.32777777777778</v>
      </c>
      <c r="X223" s="12">
        <f t="shared" si="10"/>
        <v>24.026877849772017</v>
      </c>
      <c r="Y223" s="12" cm="1">
        <f t="array" ref="Y223">INDEX(municipality_pv_potential!$G:$G,MATCH(municipalities!$A223,municipality_pv_potential!$E:$E,0),0)/3.6*$AC$4</f>
        <v>22.248888888888889</v>
      </c>
      <c r="Z223" s="12">
        <f t="shared" si="11"/>
        <v>208.45032397408207</v>
      </c>
      <c r="AA223" s="12" cm="1">
        <f t="array" ref="AA223">INDEX(municipality_pv_potential!$H:$H,MATCH(municipalities!$A223,municipality_pv_potential!$E:$E,0),0)/3.6</f>
        <v>193.02499999999998</v>
      </c>
      <c r="AB223" s="12"/>
      <c r="AE223" cm="1">
        <f t="array" ref="AE223">_xlfn.IFNA(INDEX([2]household_income_2021!B:B,MATCH($A223,[2]household_income_2021!$A:$A,0),0),-99999)</f>
        <v>39.4</v>
      </c>
      <c r="AF223" cm="1">
        <f t="array" ref="AF223">_xlfn.IFNA(INDEX([2]household_income_2021!C:C,MATCH($A223,[2]household_income_2021!$A:$A,0),0),-99999)</f>
        <v>4.2</v>
      </c>
      <c r="AG223" cm="1">
        <f t="array" ref="AG223">_xlfn.IFNA(INDEX([2]household_income_2021!D:D,MATCH($A223,[2]household_income_2021!$A:$A,0),0),-99999)</f>
        <v>6</v>
      </c>
      <c r="AH223" cm="1">
        <f t="array" ref="AH223">_xlfn.IFNA(INDEX([2]household_income_2021!E:E,MATCH($A223,[2]household_income_2021!$A:$A,0),0),-99999)</f>
        <v>7.9</v>
      </c>
      <c r="AI223" cm="1">
        <f t="array" ref="AI223">_xlfn.IFNA(INDEX([2]household_income_2021!F:F,MATCH($A223,[2]household_income_2021!$A:$A,0),0),-99999)</f>
        <v>254.7</v>
      </c>
    </row>
    <row r="224" spans="1:35" x14ac:dyDescent="0.25">
      <c r="A224" s="5" t="s">
        <v>686</v>
      </c>
      <c r="B224" s="6" t="s">
        <v>687</v>
      </c>
      <c r="C224" s="7" t="s">
        <v>688</v>
      </c>
      <c r="D224" s="7" t="s">
        <v>688</v>
      </c>
      <c r="E224" s="7" t="s">
        <v>22</v>
      </c>
      <c r="F224" s="7" t="s">
        <v>686</v>
      </c>
      <c r="G224" s="7" t="str" cm="1">
        <f t="array" ref="G224">INDEX('municipalities per province'!F:F,MATCH(municipalities!A224,'municipalities per province'!B:B,0),0)</f>
        <v>Noord-Brabant</v>
      </c>
      <c r="H224" s="8">
        <v>1</v>
      </c>
      <c r="I224" s="9">
        <v>227707</v>
      </c>
      <c r="J224" s="9">
        <v>113509</v>
      </c>
      <c r="K224" s="9">
        <v>114198</v>
      </c>
      <c r="L224" s="9">
        <v>1</v>
      </c>
      <c r="M224" s="10">
        <v>2875</v>
      </c>
      <c r="N224" s="11">
        <v>50</v>
      </c>
      <c r="O224" s="11">
        <v>50</v>
      </c>
      <c r="P224" s="12">
        <f>IF(AE224&lt;0,AVERAGEIF(AE:AE,"&gt;0"),AE224)</f>
        <v>29.7</v>
      </c>
      <c r="Q224" s="12">
        <f>IF(AF224&lt;0,AVERAGEIF(AF:AF,"&gt;0"),AF224)</f>
        <v>8</v>
      </c>
      <c r="R224" s="12">
        <f>IF(AG224&lt;0,AVERAGEIF(AG:AG,"&gt;0"),AG224)</f>
        <v>11.8</v>
      </c>
      <c r="S224" s="12">
        <f>IF(AH224&lt;0,AVERAGEIF(AH:AH,"&gt;0"),AH224)</f>
        <v>15</v>
      </c>
      <c r="T224" s="12">
        <f>IF(AI224&lt;0,AVERAGEIF(AI:AI,"&gt;0"),AI224)</f>
        <v>33.9</v>
      </c>
      <c r="U224" s="12" cm="1">
        <f t="array" ref="U224">INDEX(municipality_wind_potential!$X:$X,MATCH(municipalities!$F224,municipality_wind_potential!$E:$E,0),0)</f>
        <v>23</v>
      </c>
      <c r="V224" s="12">
        <f t="shared" si="9"/>
        <v>128.79999999999998</v>
      </c>
      <c r="W224" s="12" cm="1">
        <f t="array" ref="W224">INDEX(municipality_wind_potential!$Y:$Y,MATCH(municipalities!$F224,municipality_wind_potential!$E:$E,0),0) / 3.6</f>
        <v>341.31944444444446</v>
      </c>
      <c r="X224" s="12">
        <f t="shared" si="10"/>
        <v>309.46784257259418</v>
      </c>
      <c r="Y224" s="12" cm="1">
        <f t="array" ref="Y224">INDEX(municipality_pv_potential!$G:$G,MATCH(municipalities!$A224,municipality_pv_potential!$E:$E,0),0)/3.6*$AC$4</f>
        <v>286.5672222222222</v>
      </c>
      <c r="Z224" s="12">
        <f t="shared" si="11"/>
        <v>135.44216462682985</v>
      </c>
      <c r="AA224" s="12" cm="1">
        <f t="array" ref="AA224">INDEX(municipality_pv_potential!$H:$H,MATCH(municipalities!$A224,municipality_pv_potential!$E:$E,0),0)/3.6</f>
        <v>125.41944444444444</v>
      </c>
      <c r="AB224" s="12"/>
      <c r="AE224" cm="1">
        <f t="array" ref="AE224">_xlfn.IFNA(INDEX([2]household_income_2021!B:B,MATCH($A224,[2]household_income_2021!$A:$A,0),0),-99999)</f>
        <v>29.7</v>
      </c>
      <c r="AF224" cm="1">
        <f t="array" ref="AF224">_xlfn.IFNA(INDEX([2]household_income_2021!C:C,MATCH($A224,[2]household_income_2021!$A:$A,0),0),-99999)</f>
        <v>8</v>
      </c>
      <c r="AG224" cm="1">
        <f t="array" ref="AG224">_xlfn.IFNA(INDEX([2]household_income_2021!D:D,MATCH($A224,[2]household_income_2021!$A:$A,0),0),-99999)</f>
        <v>11.8</v>
      </c>
      <c r="AH224" cm="1">
        <f t="array" ref="AH224">_xlfn.IFNA(INDEX([2]household_income_2021!E:E,MATCH($A224,[2]household_income_2021!$A:$A,0),0),-99999)</f>
        <v>15</v>
      </c>
      <c r="AI224" cm="1">
        <f t="array" ref="AI224">_xlfn.IFNA(INDEX([2]household_income_2021!F:F,MATCH($A224,[2]household_income_2021!$A:$A,0),0),-99999)</f>
        <v>33.9</v>
      </c>
    </row>
    <row r="225" spans="1:35" x14ac:dyDescent="0.25">
      <c r="A225" s="5" t="s">
        <v>689</v>
      </c>
      <c r="B225" s="6" t="s">
        <v>690</v>
      </c>
      <c r="C225" s="7" t="s">
        <v>691</v>
      </c>
      <c r="D225" s="7" t="s">
        <v>691</v>
      </c>
      <c r="E225" s="7" t="s">
        <v>22</v>
      </c>
      <c r="F225" s="7" t="s">
        <v>689</v>
      </c>
      <c r="G225" s="7" t="str" cm="1">
        <f t="array" ref="G225">INDEX('municipalities per province'!F:F,MATCH(municipalities!A225,'municipalities per province'!B:B,0),0)</f>
        <v>Noord-Brabant</v>
      </c>
      <c r="H225" s="8">
        <v>1</v>
      </c>
      <c r="I225" s="9">
        <v>31527</v>
      </c>
      <c r="J225" s="9">
        <v>15618</v>
      </c>
      <c r="K225" s="9">
        <v>15909</v>
      </c>
      <c r="L225" s="9">
        <v>2</v>
      </c>
      <c r="M225" s="10">
        <v>1501</v>
      </c>
      <c r="N225" s="11">
        <v>60</v>
      </c>
      <c r="O225" s="11">
        <v>40</v>
      </c>
      <c r="P225" s="12">
        <f>IF(AE225&lt;0,AVERAGEIF(AE:AE,"&gt;0"),AE225)</f>
        <v>34</v>
      </c>
      <c r="Q225" s="12">
        <f>IF(AF225&lt;0,AVERAGEIF(AF:AF,"&gt;0"),AF225)</f>
        <v>4.7</v>
      </c>
      <c r="R225" s="12">
        <f>IF(AG225&lt;0,AVERAGEIF(AG:AG,"&gt;0"),AG225)</f>
        <v>7.6</v>
      </c>
      <c r="S225" s="12">
        <f>IF(AH225&lt;0,AVERAGEIF(AH:AH,"&gt;0"),AH225)</f>
        <v>10.6</v>
      </c>
      <c r="T225" s="12">
        <f>IF(AI225&lt;0,AVERAGEIF(AI:AI,"&gt;0"),AI225)</f>
        <v>121.1</v>
      </c>
      <c r="U225" s="12" cm="1">
        <f t="array" ref="U225">INDEX(municipality_wind_potential!$X:$X,MATCH(municipalities!$F225,municipality_wind_potential!$E:$E,0),0)</f>
        <v>37</v>
      </c>
      <c r="V225" s="12">
        <f t="shared" si="9"/>
        <v>207.2</v>
      </c>
      <c r="W225" s="12" cm="1">
        <f t="array" ref="W225">INDEX(municipality_wind_potential!$Y:$Y,MATCH(municipalities!$F225,municipality_wind_potential!$E:$E,0),0) / 3.6</f>
        <v>541.66111111111115</v>
      </c>
      <c r="X225" s="12">
        <f t="shared" si="10"/>
        <v>61.12371010319174</v>
      </c>
      <c r="Y225" s="12" cm="1">
        <f t="array" ref="Y225">INDEX(municipality_pv_potential!$G:$G,MATCH(municipalities!$A225,municipality_pv_potential!$E:$E,0),0)/3.6*$AC$4</f>
        <v>56.600555555555552</v>
      </c>
      <c r="Z225" s="12">
        <f t="shared" si="11"/>
        <v>96.98224142068635</v>
      </c>
      <c r="AA225" s="12" cm="1">
        <f t="array" ref="AA225">INDEX(municipality_pv_potential!$H:$H,MATCH(municipalities!$A225,municipality_pv_potential!$E:$E,0),0)/3.6</f>
        <v>89.805555555555557</v>
      </c>
      <c r="AB225" s="12"/>
      <c r="AE225" cm="1">
        <f t="array" ref="AE225">_xlfn.IFNA(INDEX([2]household_income_2021!B:B,MATCH($A225,[2]household_income_2021!$A:$A,0),0),-99999)</f>
        <v>34</v>
      </c>
      <c r="AF225" cm="1">
        <f t="array" ref="AF225">_xlfn.IFNA(INDEX([2]household_income_2021!C:C,MATCH($A225,[2]household_income_2021!$A:$A,0),0),-99999)</f>
        <v>4.7</v>
      </c>
      <c r="AG225" cm="1">
        <f t="array" ref="AG225">_xlfn.IFNA(INDEX([2]household_income_2021!D:D,MATCH($A225,[2]household_income_2021!$A:$A,0),0),-99999)</f>
        <v>7.6</v>
      </c>
      <c r="AH225" cm="1">
        <f t="array" ref="AH225">_xlfn.IFNA(INDEX([2]household_income_2021!E:E,MATCH($A225,[2]household_income_2021!$A:$A,0),0),-99999)</f>
        <v>10.6</v>
      </c>
      <c r="AI225" cm="1">
        <f t="array" ref="AI225">_xlfn.IFNA(INDEX([2]household_income_2021!F:F,MATCH($A225,[2]household_income_2021!$A:$A,0),0),-99999)</f>
        <v>121.1</v>
      </c>
    </row>
    <row r="226" spans="1:35" x14ac:dyDescent="0.25">
      <c r="A226" s="5" t="s">
        <v>692</v>
      </c>
      <c r="B226" s="6" t="s">
        <v>693</v>
      </c>
      <c r="C226" s="7" t="s">
        <v>694</v>
      </c>
      <c r="D226" s="7" t="s">
        <v>694</v>
      </c>
      <c r="E226" s="7" t="s">
        <v>22</v>
      </c>
      <c r="F226" s="7" t="s">
        <v>692</v>
      </c>
      <c r="G226" s="7" t="str" cm="1">
        <f t="array" ref="G226">INDEX('municipalities per province'!F:F,MATCH(municipalities!A226,'municipalities per province'!B:B,0),0)</f>
        <v>Noord-Brabant</v>
      </c>
      <c r="H226" s="8">
        <v>1</v>
      </c>
      <c r="I226" s="9">
        <v>46417</v>
      </c>
      <c r="J226" s="9">
        <v>23363</v>
      </c>
      <c r="K226" s="9">
        <v>23054</v>
      </c>
      <c r="L226" s="9">
        <v>2</v>
      </c>
      <c r="M226" s="10">
        <v>1684</v>
      </c>
      <c r="N226" s="11">
        <v>67</v>
      </c>
      <c r="O226" s="11">
        <v>33</v>
      </c>
      <c r="P226" s="12">
        <f>IF(AE226&lt;0,AVERAGEIF(AE:AE,"&gt;0"),AE226)</f>
        <v>36.4</v>
      </c>
      <c r="Q226" s="12">
        <f>IF(AF226&lt;0,AVERAGEIF(AF:AF,"&gt;0"),AF226)</f>
        <v>3.8</v>
      </c>
      <c r="R226" s="12">
        <f>IF(AG226&lt;0,AVERAGEIF(AG:AG,"&gt;0"),AG226)</f>
        <v>5.9</v>
      </c>
      <c r="S226" s="12">
        <f>IF(AH226&lt;0,AVERAGEIF(AH:AH,"&gt;0"),AH226)</f>
        <v>8.1</v>
      </c>
      <c r="T226" s="12">
        <f>IF(AI226&lt;0,AVERAGEIF(AI:AI,"&gt;0"),AI226)</f>
        <v>186.5</v>
      </c>
      <c r="U226" s="12" cm="1">
        <f t="array" ref="U226">INDEX(municipality_wind_potential!$X:$X,MATCH(municipalities!$F226,municipality_wind_potential!$E:$E,0),0)</f>
        <v>2</v>
      </c>
      <c r="V226" s="12">
        <f t="shared" si="9"/>
        <v>11.2</v>
      </c>
      <c r="W226" s="12" cm="1">
        <f t="array" ref="W226">INDEX(municipality_wind_potential!$Y:$Y,MATCH(municipalities!$F226,municipality_wind_potential!$E:$E,0),0) / 3.6</f>
        <v>29.680555555555554</v>
      </c>
      <c r="X226" s="12">
        <f t="shared" si="10"/>
        <v>73.765298776097907</v>
      </c>
      <c r="Y226" s="12" cm="1">
        <f t="array" ref="Y226">INDEX(municipality_pv_potential!$G:$G,MATCH(municipalities!$A226,municipality_pv_potential!$E:$E,0),0)/3.6*$AC$4</f>
        <v>68.306666666666658</v>
      </c>
      <c r="Z226" s="12">
        <f t="shared" si="11"/>
        <v>46.886249100072</v>
      </c>
      <c r="AA226" s="12" cm="1">
        <f t="array" ref="AA226">INDEX(municipality_pv_potential!$H:$H,MATCH(municipalities!$A226,municipality_pv_potential!$E:$E,0),0)/3.6</f>
        <v>43.416666666666671</v>
      </c>
      <c r="AB226" s="12"/>
      <c r="AE226" cm="1">
        <f t="array" ref="AE226">_xlfn.IFNA(INDEX([2]household_income_2021!B:B,MATCH($A226,[2]household_income_2021!$A:$A,0),0),-99999)</f>
        <v>36.4</v>
      </c>
      <c r="AF226" cm="1">
        <f t="array" ref="AF226">_xlfn.IFNA(INDEX([2]household_income_2021!C:C,MATCH($A226,[2]household_income_2021!$A:$A,0),0),-99999)</f>
        <v>3.8</v>
      </c>
      <c r="AG226" cm="1">
        <f t="array" ref="AG226">_xlfn.IFNA(INDEX([2]household_income_2021!D:D,MATCH($A226,[2]household_income_2021!$A:$A,0),0),-99999)</f>
        <v>5.9</v>
      </c>
      <c r="AH226" cm="1">
        <f t="array" ref="AH226">_xlfn.IFNA(INDEX([2]household_income_2021!E:E,MATCH($A226,[2]household_income_2021!$A:$A,0),0),-99999)</f>
        <v>8.1</v>
      </c>
      <c r="AI226" cm="1">
        <f t="array" ref="AI226">_xlfn.IFNA(INDEX([2]household_income_2021!F:F,MATCH($A226,[2]household_income_2021!$A:$A,0),0),-99999)</f>
        <v>186.5</v>
      </c>
    </row>
    <row r="227" spans="1:35" x14ac:dyDescent="0.25">
      <c r="A227" s="5" t="s">
        <v>695</v>
      </c>
      <c r="B227" s="6" t="s">
        <v>696</v>
      </c>
      <c r="C227" s="7" t="s">
        <v>697</v>
      </c>
      <c r="D227" s="7" t="s">
        <v>697</v>
      </c>
      <c r="E227" s="7" t="s">
        <v>22</v>
      </c>
      <c r="F227" s="7" t="s">
        <v>695</v>
      </c>
      <c r="G227" s="7" t="str" cm="1">
        <f t="array" ref="G227">INDEX('municipalities per province'!F:F,MATCH(municipalities!A227,'municipalities per province'!B:B,0),0)</f>
        <v>Noord-Brabant</v>
      </c>
      <c r="H227" s="8">
        <v>1</v>
      </c>
      <c r="I227" s="9">
        <v>32113</v>
      </c>
      <c r="J227" s="9">
        <v>16017</v>
      </c>
      <c r="K227" s="9">
        <v>16096</v>
      </c>
      <c r="L227" s="9">
        <v>3</v>
      </c>
      <c r="M227" s="10">
        <v>1174</v>
      </c>
      <c r="N227" s="11">
        <v>65</v>
      </c>
      <c r="O227" s="11">
        <v>35</v>
      </c>
      <c r="P227" s="12">
        <f>IF(AE227&lt;0,AVERAGEIF(AE:AE,"&gt;0"),AE227)</f>
        <v>43</v>
      </c>
      <c r="Q227" s="12">
        <f>IF(AF227&lt;0,AVERAGEIF(AF:AF,"&gt;0"),AF227)</f>
        <v>3.8</v>
      </c>
      <c r="R227" s="12">
        <f>IF(AG227&lt;0,AVERAGEIF(AG:AG,"&gt;0"),AG227)</f>
        <v>6.1</v>
      </c>
      <c r="S227" s="12">
        <f>IF(AH227&lt;0,AVERAGEIF(AH:AH,"&gt;0"),AH227)</f>
        <v>8.3000000000000007</v>
      </c>
      <c r="T227" s="12">
        <f>IF(AI227&lt;0,AVERAGEIF(AI:AI,"&gt;0"),AI227)</f>
        <v>203.8</v>
      </c>
      <c r="U227" s="12" cm="1">
        <f t="array" ref="U227">INDEX(municipality_wind_potential!$X:$X,MATCH(municipalities!$F227,municipality_wind_potential!$E:$E,0),0)</f>
        <v>16</v>
      </c>
      <c r="V227" s="12">
        <f t="shared" si="9"/>
        <v>89.6</v>
      </c>
      <c r="W227" s="12" cm="1">
        <f t="array" ref="W227">INDEX(municipality_wind_potential!$Y:$Y,MATCH(municipalities!$F227,municipality_wind_potential!$E:$E,0),0) / 3.6</f>
        <v>230.01944444444445</v>
      </c>
      <c r="X227" s="12">
        <f t="shared" si="10"/>
        <v>39.707223422126233</v>
      </c>
      <c r="Y227" s="12" cm="1">
        <f t="array" ref="Y227">INDEX(municipality_pv_potential!$G:$G,MATCH(municipalities!$A227,municipality_pv_potential!$E:$E,0),0)/3.6*$AC$4</f>
        <v>36.768888888888895</v>
      </c>
      <c r="Z227" s="12">
        <f t="shared" si="11"/>
        <v>55.165586753059756</v>
      </c>
      <c r="AA227" s="12" cm="1">
        <f t="array" ref="AA227">INDEX(municipality_pv_potential!$H:$H,MATCH(municipalities!$A227,municipality_pv_potential!$E:$E,0),0)/3.6</f>
        <v>51.083333333333336</v>
      </c>
      <c r="AB227" s="12"/>
      <c r="AE227" cm="1">
        <f t="array" ref="AE227">_xlfn.IFNA(INDEX([2]household_income_2021!B:B,MATCH($A227,[2]household_income_2021!$A:$A,0),0),-99999)</f>
        <v>43</v>
      </c>
      <c r="AF227" cm="1">
        <f t="array" ref="AF227">_xlfn.IFNA(INDEX([2]household_income_2021!C:C,MATCH($A227,[2]household_income_2021!$A:$A,0),0),-99999)</f>
        <v>3.8</v>
      </c>
      <c r="AG227" cm="1">
        <f t="array" ref="AG227">_xlfn.IFNA(INDEX([2]household_income_2021!D:D,MATCH($A227,[2]household_income_2021!$A:$A,0),0),-99999)</f>
        <v>6.1</v>
      </c>
      <c r="AH227" cm="1">
        <f t="array" ref="AH227">_xlfn.IFNA(INDEX([2]household_income_2021!E:E,MATCH($A227,[2]household_income_2021!$A:$A,0),0),-99999)</f>
        <v>8.3000000000000007</v>
      </c>
      <c r="AI227" cm="1">
        <f t="array" ref="AI227">_xlfn.IFNA(INDEX([2]household_income_2021!F:F,MATCH($A227,[2]household_income_2021!$A:$A,0),0),-99999)</f>
        <v>203.8</v>
      </c>
    </row>
    <row r="228" spans="1:35" x14ac:dyDescent="0.25">
      <c r="A228" s="5" t="s">
        <v>698</v>
      </c>
      <c r="B228" s="6" t="s">
        <v>699</v>
      </c>
      <c r="C228" s="7" t="s">
        <v>700</v>
      </c>
      <c r="D228" s="7" t="s">
        <v>700</v>
      </c>
      <c r="E228" s="7" t="s">
        <v>22</v>
      </c>
      <c r="F228" s="7" t="s">
        <v>698</v>
      </c>
      <c r="G228" s="7" t="str" cm="1">
        <f t="array" ref="G228">INDEX('municipalities per province'!F:F,MATCH(municipalities!A228,'municipalities per province'!B:B,0),0)</f>
        <v>Noord-Brabant</v>
      </c>
      <c r="H228" s="8">
        <v>1</v>
      </c>
      <c r="I228" s="9">
        <v>17980</v>
      </c>
      <c r="J228" s="9">
        <v>8945</v>
      </c>
      <c r="K228" s="9">
        <v>9035</v>
      </c>
      <c r="L228" s="9">
        <v>4</v>
      </c>
      <c r="M228" s="10">
        <v>889</v>
      </c>
      <c r="N228" s="11">
        <v>74</v>
      </c>
      <c r="O228" s="11">
        <v>26</v>
      </c>
      <c r="P228" s="12">
        <f>IF(AE228&lt;0,AVERAGEIF(AE:AE,"&gt;0"),AE228)</f>
        <v>43</v>
      </c>
      <c r="Q228" s="12">
        <f>IF(AF228&lt;0,AVERAGEIF(AF:AF,"&gt;0"),AF228)</f>
        <v>4.2</v>
      </c>
      <c r="R228" s="12">
        <f>IF(AG228&lt;0,AVERAGEIF(AG:AG,"&gt;0"),AG228)</f>
        <v>6.1</v>
      </c>
      <c r="S228" s="12">
        <f>IF(AH228&lt;0,AVERAGEIF(AH:AH,"&gt;0"),AH228)</f>
        <v>7.8</v>
      </c>
      <c r="T228" s="12">
        <f>IF(AI228&lt;0,AVERAGEIF(AI:AI,"&gt;0"),AI228)</f>
        <v>264.3</v>
      </c>
      <c r="U228" s="12" cm="1">
        <f t="array" ref="U228">INDEX(municipality_wind_potential!$X:$X,MATCH(municipalities!$F228,municipality_wind_potential!$E:$E,0),0)</f>
        <v>9</v>
      </c>
      <c r="V228" s="12">
        <f t="shared" si="9"/>
        <v>50.4</v>
      </c>
      <c r="W228" s="12" cm="1">
        <f t="array" ref="W228">INDEX(municipality_wind_potential!$Y:$Y,MATCH(municipalities!$F228,municipality_wind_potential!$E:$E,0),0) / 3.6</f>
        <v>133.5611111111111</v>
      </c>
      <c r="X228" s="12">
        <f t="shared" si="10"/>
        <v>26.561075113990885</v>
      </c>
      <c r="Y228" s="12" cm="1">
        <f t="array" ref="Y228">INDEX(municipality_pv_potential!$G:$G,MATCH(municipalities!$A228,municipality_pv_potential!$E:$E,0),0)/3.6*$AC$4</f>
        <v>24.59555555555556</v>
      </c>
      <c r="Z228" s="12">
        <f t="shared" si="11"/>
        <v>31.002519798416124</v>
      </c>
      <c r="AA228" s="12" cm="1">
        <f t="array" ref="AA228">INDEX(municipality_pv_potential!$H:$H,MATCH(municipalities!$A228,municipality_pv_potential!$E:$E,0),0)/3.6</f>
        <v>28.708333333333332</v>
      </c>
      <c r="AB228" s="12"/>
      <c r="AE228" cm="1">
        <f t="array" ref="AE228">_xlfn.IFNA(INDEX([2]household_income_2021!B:B,MATCH($A228,[2]household_income_2021!$A:$A,0),0),-99999)</f>
        <v>43</v>
      </c>
      <c r="AF228" cm="1">
        <f t="array" ref="AF228">_xlfn.IFNA(INDEX([2]household_income_2021!C:C,MATCH($A228,[2]household_income_2021!$A:$A,0),0),-99999)</f>
        <v>4.2</v>
      </c>
      <c r="AG228" cm="1">
        <f t="array" ref="AG228">_xlfn.IFNA(INDEX([2]household_income_2021!D:D,MATCH($A228,[2]household_income_2021!$A:$A,0),0),-99999)</f>
        <v>6.1</v>
      </c>
      <c r="AH228" cm="1">
        <f t="array" ref="AH228">_xlfn.IFNA(INDEX([2]household_income_2021!E:E,MATCH($A228,[2]household_income_2021!$A:$A,0),0),-99999)</f>
        <v>7.8</v>
      </c>
      <c r="AI228" cm="1">
        <f t="array" ref="AI228">_xlfn.IFNA(INDEX([2]household_income_2021!F:F,MATCH($A228,[2]household_income_2021!$A:$A,0),0),-99999)</f>
        <v>264.3</v>
      </c>
    </row>
    <row r="229" spans="1:35" x14ac:dyDescent="0.25">
      <c r="A229" s="5" t="s">
        <v>701</v>
      </c>
      <c r="B229" s="6" t="s">
        <v>702</v>
      </c>
      <c r="C229" s="7" t="s">
        <v>703</v>
      </c>
      <c r="D229" s="7" t="s">
        <v>703</v>
      </c>
      <c r="E229" s="7" t="s">
        <v>22</v>
      </c>
      <c r="F229" s="7" t="s">
        <v>701</v>
      </c>
      <c r="G229" s="7" t="str" cm="1">
        <f t="array" ref="G229">INDEX('municipalities per province'!F:F,MATCH(municipalities!A229,'municipalities per province'!B:B,0),0)</f>
        <v>Noord-Brabant</v>
      </c>
      <c r="H229" s="8">
        <v>1</v>
      </c>
      <c r="I229" s="9">
        <v>49952</v>
      </c>
      <c r="J229" s="9">
        <v>24990</v>
      </c>
      <c r="K229" s="9">
        <v>24962</v>
      </c>
      <c r="L229" s="9">
        <v>3</v>
      </c>
      <c r="M229" s="10">
        <v>1350</v>
      </c>
      <c r="N229" s="11">
        <v>60</v>
      </c>
      <c r="O229" s="11">
        <v>40</v>
      </c>
      <c r="P229" s="12">
        <f>IF(AE229&lt;0,AVERAGEIF(AE:AE,"&gt;0"),AE229)</f>
        <v>33.1</v>
      </c>
      <c r="Q229" s="12">
        <f>IF(AF229&lt;0,AVERAGEIF(AF:AF,"&gt;0"),AF229)</f>
        <v>5.2</v>
      </c>
      <c r="R229" s="12">
        <f>IF(AG229&lt;0,AVERAGEIF(AG:AG,"&gt;0"),AG229)</f>
        <v>8.6</v>
      </c>
      <c r="S229" s="12">
        <f>IF(AH229&lt;0,AVERAGEIF(AH:AH,"&gt;0"),AH229)</f>
        <v>11.6</v>
      </c>
      <c r="T229" s="12">
        <f>IF(AI229&lt;0,AVERAGEIF(AI:AI,"&gt;0"),AI229)</f>
        <v>94.5</v>
      </c>
      <c r="U229" s="12" cm="1">
        <f t="array" ref="U229">INDEX(municipality_wind_potential!$X:$X,MATCH(municipalities!$F229,municipality_wind_potential!$E:$E,0),0)</f>
        <v>33</v>
      </c>
      <c r="V229" s="12">
        <f t="shared" si="9"/>
        <v>184.79999999999998</v>
      </c>
      <c r="W229" s="12" cm="1">
        <f t="array" ref="W229">INDEX(municipality_wind_potential!$Y:$Y,MATCH(municipalities!$F229,municipality_wind_potential!$E:$E,0),0) / 3.6</f>
        <v>524.16111111111115</v>
      </c>
      <c r="X229" s="12">
        <f t="shared" si="10"/>
        <v>104.88480921526278</v>
      </c>
      <c r="Y229" s="12" cm="1">
        <f t="array" ref="Y229">INDEX(municipality_pv_potential!$G:$G,MATCH(municipalities!$A229,municipality_pv_potential!$E:$E,0),0)/3.6*$AC$4</f>
        <v>97.123333333333335</v>
      </c>
      <c r="Z229" s="12">
        <f t="shared" si="11"/>
        <v>177.87976961843052</v>
      </c>
      <c r="AA229" s="12" cm="1">
        <f t="array" ref="AA229">INDEX(municipality_pv_potential!$H:$H,MATCH(municipalities!$A229,municipality_pv_potential!$E:$E,0),0)/3.6</f>
        <v>164.71666666666667</v>
      </c>
      <c r="AB229" s="12"/>
      <c r="AE229" cm="1">
        <f t="array" ref="AE229">_xlfn.IFNA(INDEX([2]household_income_2021!B:B,MATCH($A229,[2]household_income_2021!$A:$A,0),0),-99999)</f>
        <v>33.1</v>
      </c>
      <c r="AF229" cm="1">
        <f t="array" ref="AF229">_xlfn.IFNA(INDEX([2]household_income_2021!C:C,MATCH($A229,[2]household_income_2021!$A:$A,0),0),-99999)</f>
        <v>5.2</v>
      </c>
      <c r="AG229" cm="1">
        <f t="array" ref="AG229">_xlfn.IFNA(INDEX([2]household_income_2021!D:D,MATCH($A229,[2]household_income_2021!$A:$A,0),0),-99999)</f>
        <v>8.6</v>
      </c>
      <c r="AH229" cm="1">
        <f t="array" ref="AH229">_xlfn.IFNA(INDEX([2]household_income_2021!E:E,MATCH($A229,[2]household_income_2021!$A:$A,0),0),-99999)</f>
        <v>11.6</v>
      </c>
      <c r="AI229" cm="1">
        <f t="array" ref="AI229">_xlfn.IFNA(INDEX([2]household_income_2021!F:F,MATCH($A229,[2]household_income_2021!$A:$A,0),0),-99999)</f>
        <v>94.5</v>
      </c>
    </row>
    <row r="230" spans="1:35" x14ac:dyDescent="0.25">
      <c r="A230" s="5" t="s">
        <v>704</v>
      </c>
      <c r="B230" s="6" t="s">
        <v>705</v>
      </c>
      <c r="C230" s="7" t="s">
        <v>706</v>
      </c>
      <c r="D230" s="7" t="s">
        <v>706</v>
      </c>
      <c r="E230" s="7" t="s">
        <v>22</v>
      </c>
      <c r="F230" s="7" t="s">
        <v>704</v>
      </c>
      <c r="G230" s="7" t="str" cm="1">
        <f t="array" ref="G230">INDEX('municipalities per province'!F:F,MATCH(municipalities!A230,'municipalities per province'!B:B,0),0)</f>
        <v>Noord-Brabant</v>
      </c>
      <c r="H230" s="8">
        <v>1</v>
      </c>
      <c r="I230" s="9">
        <v>22191</v>
      </c>
      <c r="J230" s="9">
        <v>11115</v>
      </c>
      <c r="K230" s="9">
        <v>11076</v>
      </c>
      <c r="L230" s="9">
        <v>4</v>
      </c>
      <c r="M230" s="10">
        <v>668</v>
      </c>
      <c r="N230" s="11">
        <v>72</v>
      </c>
      <c r="O230" s="11">
        <v>27</v>
      </c>
      <c r="P230" s="12">
        <f>IF(AE230&lt;0,AVERAGEIF(AE:AE,"&gt;0"),AE230)</f>
        <v>33.299999999999997</v>
      </c>
      <c r="Q230" s="12">
        <f>IF(AF230&lt;0,AVERAGEIF(AF:AF,"&gt;0"),AF230)</f>
        <v>4.3</v>
      </c>
      <c r="R230" s="12">
        <f>IF(AG230&lt;0,AVERAGEIF(AG:AG,"&gt;0"),AG230)</f>
        <v>6.4</v>
      </c>
      <c r="S230" s="12">
        <f>IF(AH230&lt;0,AVERAGEIF(AH:AH,"&gt;0"),AH230)</f>
        <v>8.4</v>
      </c>
      <c r="T230" s="12">
        <f>IF(AI230&lt;0,AVERAGEIF(AI:AI,"&gt;0"),AI230)</f>
        <v>152.5</v>
      </c>
      <c r="U230" s="12" cm="1">
        <f t="array" ref="U230">INDEX(municipality_wind_potential!$X:$X,MATCH(municipalities!$F230,municipality_wind_potential!$E:$E,0),0)</f>
        <v>36</v>
      </c>
      <c r="V230" s="12">
        <f t="shared" si="9"/>
        <v>201.6</v>
      </c>
      <c r="W230" s="12" cm="1">
        <f t="array" ref="W230">INDEX(municipality_wind_potential!$Y:$Y,MATCH(municipalities!$F230,municipality_wind_potential!$E:$E,0),0) / 3.6</f>
        <v>534.23888888888882</v>
      </c>
      <c r="X230" s="12">
        <f t="shared" si="10"/>
        <v>54.272858171346293</v>
      </c>
      <c r="Y230" s="12" cm="1">
        <f t="array" ref="Y230">INDEX(municipality_pv_potential!$G:$G,MATCH(municipalities!$A230,municipality_pv_potential!$E:$E,0),0)/3.6*$AC$4</f>
        <v>50.256666666666668</v>
      </c>
      <c r="Z230" s="12">
        <f t="shared" si="11"/>
        <v>163.33993280537555</v>
      </c>
      <c r="AA230" s="12" cm="1">
        <f t="array" ref="AA230">INDEX(municipality_pv_potential!$H:$H,MATCH(municipalities!$A230,municipality_pv_potential!$E:$E,0),0)/3.6</f>
        <v>151.25277777777777</v>
      </c>
      <c r="AB230" s="12"/>
      <c r="AE230" cm="1">
        <f t="array" ref="AE230">_xlfn.IFNA(INDEX([2]household_income_2021!B:B,MATCH($A230,[2]household_income_2021!$A:$A,0),0),-99999)</f>
        <v>33.299999999999997</v>
      </c>
      <c r="AF230" cm="1">
        <f t="array" ref="AF230">_xlfn.IFNA(INDEX([2]household_income_2021!C:C,MATCH($A230,[2]household_income_2021!$A:$A,0),0),-99999)</f>
        <v>4.3</v>
      </c>
      <c r="AG230" cm="1">
        <f t="array" ref="AG230">_xlfn.IFNA(INDEX([2]household_income_2021!D:D,MATCH($A230,[2]household_income_2021!$A:$A,0),0),-99999)</f>
        <v>6.4</v>
      </c>
      <c r="AH230" cm="1">
        <f t="array" ref="AH230">_xlfn.IFNA(INDEX([2]household_income_2021!E:E,MATCH($A230,[2]household_income_2021!$A:$A,0),0),-99999)</f>
        <v>8.4</v>
      </c>
      <c r="AI230" cm="1">
        <f t="array" ref="AI230">_xlfn.IFNA(INDEX([2]household_income_2021!F:F,MATCH($A230,[2]household_income_2021!$A:$A,0),0),-99999)</f>
        <v>152.5</v>
      </c>
    </row>
    <row r="231" spans="1:35" x14ac:dyDescent="0.25">
      <c r="A231" s="5" t="s">
        <v>707</v>
      </c>
      <c r="B231" s="6" t="s">
        <v>708</v>
      </c>
      <c r="C231" s="7" t="s">
        <v>709</v>
      </c>
      <c r="D231" s="7" t="s">
        <v>709</v>
      </c>
      <c r="E231" s="7" t="s">
        <v>22</v>
      </c>
      <c r="F231" s="7" t="s">
        <v>707</v>
      </c>
      <c r="G231" s="7" t="str" cm="1">
        <f t="array" ref="G231">INDEX('municipalities per province'!F:F,MATCH(municipalities!A231,'municipalities per province'!B:B,0),0)</f>
        <v>Noord-Brabant</v>
      </c>
      <c r="H231" s="8">
        <v>1</v>
      </c>
      <c r="I231" s="9">
        <v>22518</v>
      </c>
      <c r="J231" s="9">
        <v>11499</v>
      </c>
      <c r="K231" s="9">
        <v>11019</v>
      </c>
      <c r="L231" s="9">
        <v>4</v>
      </c>
      <c r="M231" s="10">
        <v>592</v>
      </c>
      <c r="N231" s="11">
        <v>75</v>
      </c>
      <c r="O231" s="11">
        <v>25</v>
      </c>
      <c r="P231" s="12">
        <f>IF(AE231&lt;0,AVERAGEIF(AE:AE,"&gt;0"),AE231)</f>
        <v>35.200000000000003</v>
      </c>
      <c r="Q231" s="12">
        <f>IF(AF231&lt;0,AVERAGEIF(AF:AF,"&gt;0"),AF231)</f>
        <v>4.0999999999999996</v>
      </c>
      <c r="R231" s="12">
        <f>IF(AG231&lt;0,AVERAGEIF(AG:AG,"&gt;0"),AG231)</f>
        <v>5.8</v>
      </c>
      <c r="S231" s="12">
        <f>IF(AH231&lt;0,AVERAGEIF(AH:AH,"&gt;0"),AH231)</f>
        <v>7.8</v>
      </c>
      <c r="T231" s="12">
        <f>IF(AI231&lt;0,AVERAGEIF(AI:AI,"&gt;0"),AI231)</f>
        <v>251.2</v>
      </c>
      <c r="U231" s="12" cm="1">
        <f t="array" ref="U231">INDEX(municipality_wind_potential!$X:$X,MATCH(municipalities!$F231,municipality_wind_potential!$E:$E,0),0)</f>
        <v>72</v>
      </c>
      <c r="V231" s="12">
        <f t="shared" si="9"/>
        <v>403.2</v>
      </c>
      <c r="W231" s="12" cm="1">
        <f t="array" ref="W231">INDEX(municipality_wind_potential!$Y:$Y,MATCH(municipalities!$F231,municipality_wind_potential!$E:$E,0),0) / 3.6</f>
        <v>1153.1527777777778</v>
      </c>
      <c r="X231" s="12">
        <f t="shared" si="10"/>
        <v>72.930165586753049</v>
      </c>
      <c r="Y231" s="12" cm="1">
        <f t="array" ref="Y231">INDEX(municipality_pv_potential!$G:$G,MATCH(municipalities!$A231,municipality_pv_potential!$E:$E,0),0)/3.6*$AC$4</f>
        <v>67.533333333333331</v>
      </c>
      <c r="Z231" s="12">
        <f t="shared" si="11"/>
        <v>359.08627309815211</v>
      </c>
      <c r="AA231" s="12" cm="1">
        <f t="array" ref="AA231">INDEX(municipality_pv_potential!$H:$H,MATCH(municipalities!$A231,municipality_pv_potential!$E:$E,0),0)/3.6</f>
        <v>332.51388888888886</v>
      </c>
      <c r="AB231" s="12"/>
      <c r="AE231" cm="1">
        <f t="array" ref="AE231">_xlfn.IFNA(INDEX([2]household_income_2021!B:B,MATCH($A231,[2]household_income_2021!$A:$A,0),0),-99999)</f>
        <v>35.200000000000003</v>
      </c>
      <c r="AF231" cm="1">
        <f t="array" ref="AF231">_xlfn.IFNA(INDEX([2]household_income_2021!C:C,MATCH($A231,[2]household_income_2021!$A:$A,0),0),-99999)</f>
        <v>4.0999999999999996</v>
      </c>
      <c r="AG231" cm="1">
        <f t="array" ref="AG231">_xlfn.IFNA(INDEX([2]household_income_2021!D:D,MATCH($A231,[2]household_income_2021!$A:$A,0),0),-99999)</f>
        <v>5.8</v>
      </c>
      <c r="AH231" cm="1">
        <f t="array" ref="AH231">_xlfn.IFNA(INDEX([2]household_income_2021!E:E,MATCH($A231,[2]household_income_2021!$A:$A,0),0),-99999)</f>
        <v>7.8</v>
      </c>
      <c r="AI231" cm="1">
        <f t="array" ref="AI231">_xlfn.IFNA(INDEX([2]household_income_2021!F:F,MATCH($A231,[2]household_income_2021!$A:$A,0),0),-99999)</f>
        <v>251.2</v>
      </c>
    </row>
    <row r="232" spans="1:35" x14ac:dyDescent="0.25">
      <c r="A232" s="5" t="s">
        <v>710</v>
      </c>
      <c r="B232" s="6" t="s">
        <v>711</v>
      </c>
      <c r="C232" s="7" t="s">
        <v>712</v>
      </c>
      <c r="D232" s="7" t="s">
        <v>712</v>
      </c>
      <c r="E232" s="7" t="s">
        <v>22</v>
      </c>
      <c r="F232" s="7" t="s">
        <v>710</v>
      </c>
      <c r="G232" s="7" t="str" cm="1">
        <f t="array" ref="G232">INDEX('municipalities per province'!F:F,MATCH(municipalities!A232,'municipalities per province'!B:B,0),0)</f>
        <v>Noord-Holland</v>
      </c>
      <c r="H232" s="8">
        <v>1</v>
      </c>
      <c r="I232" s="9">
        <v>16612</v>
      </c>
      <c r="J232" s="9">
        <v>8172</v>
      </c>
      <c r="K232" s="9">
        <v>8440</v>
      </c>
      <c r="L232" s="9">
        <v>3</v>
      </c>
      <c r="M232" s="10">
        <v>1491</v>
      </c>
      <c r="N232" s="11">
        <v>64</v>
      </c>
      <c r="O232" s="11">
        <v>36</v>
      </c>
      <c r="P232" s="12">
        <f>IF(AE232&lt;0,AVERAGEIF(AE:AE,"&gt;0"),AE232)</f>
        <v>35.700000000000003</v>
      </c>
      <c r="Q232" s="12">
        <f>IF(AF232&lt;0,AVERAGEIF(AF:AF,"&gt;0"),AF232)</f>
        <v>3.8</v>
      </c>
      <c r="R232" s="12">
        <f>IF(AG232&lt;0,AVERAGEIF(AG:AG,"&gt;0"),AG232)</f>
        <v>6.2</v>
      </c>
      <c r="S232" s="12">
        <f>IF(AH232&lt;0,AVERAGEIF(AH:AH,"&gt;0"),AH232)</f>
        <v>8.6</v>
      </c>
      <c r="T232" s="12">
        <f>IF(AI232&lt;0,AVERAGEIF(AI:AI,"&gt;0"),AI232)</f>
        <v>174.6</v>
      </c>
      <c r="U232" s="12" cm="1">
        <f t="array" ref="U232">INDEX(municipality_wind_potential!$X:$X,MATCH(municipalities!$F232,municipality_wind_potential!$E:$E,0),0)</f>
        <v>36</v>
      </c>
      <c r="V232" s="12">
        <f t="shared" si="9"/>
        <v>201.6</v>
      </c>
      <c r="W232" s="12" cm="1">
        <f t="array" ref="W232">INDEX(municipality_wind_potential!$Y:$Y,MATCH(municipalities!$F232,municipality_wind_potential!$E:$E,0),0) / 3.6</f>
        <v>630.19722222222219</v>
      </c>
      <c r="X232" s="12">
        <f t="shared" si="10"/>
        <v>25.35097192224622</v>
      </c>
      <c r="Y232" s="12" cm="1">
        <f t="array" ref="Y232">INDEX(municipality_pv_potential!$G:$G,MATCH(municipalities!$A232,municipality_pv_potential!$E:$E,0),0)/3.6*$AC$4</f>
        <v>23.475000000000001</v>
      </c>
      <c r="Z232" s="12">
        <f t="shared" si="11"/>
        <v>128.82169426445887</v>
      </c>
      <c r="AA232" s="12" cm="1">
        <f t="array" ref="AA232">INDEX(municipality_pv_potential!$H:$H,MATCH(municipalities!$A232,municipality_pv_potential!$E:$E,0),0)/3.6</f>
        <v>119.28888888888889</v>
      </c>
      <c r="AB232" s="12"/>
      <c r="AE232" cm="1">
        <f t="array" ref="AE232">_xlfn.IFNA(INDEX([2]household_income_2021!B:B,MATCH($A232,[2]household_income_2021!$A:$A,0),0),-99999)</f>
        <v>35.700000000000003</v>
      </c>
      <c r="AF232" cm="1">
        <f t="array" ref="AF232">_xlfn.IFNA(INDEX([2]household_income_2021!C:C,MATCH($A232,[2]household_income_2021!$A:$A,0),0),-99999)</f>
        <v>3.8</v>
      </c>
      <c r="AG232" cm="1">
        <f t="array" ref="AG232">_xlfn.IFNA(INDEX([2]household_income_2021!D:D,MATCH($A232,[2]household_income_2021!$A:$A,0),0),-99999)</f>
        <v>6.2</v>
      </c>
      <c r="AH232" cm="1">
        <f t="array" ref="AH232">_xlfn.IFNA(INDEX([2]household_income_2021!E:E,MATCH($A232,[2]household_income_2021!$A:$A,0),0),-99999)</f>
        <v>8.6</v>
      </c>
      <c r="AI232" cm="1">
        <f t="array" ref="AI232">_xlfn.IFNA(INDEX([2]household_income_2021!F:F,MATCH($A232,[2]household_income_2021!$A:$A,0),0),-99999)</f>
        <v>174.6</v>
      </c>
    </row>
    <row r="233" spans="1:35" x14ac:dyDescent="0.25">
      <c r="A233" s="5" t="s">
        <v>713</v>
      </c>
      <c r="B233" s="6" t="s">
        <v>714</v>
      </c>
      <c r="C233" s="7" t="s">
        <v>715</v>
      </c>
      <c r="D233" s="7" t="s">
        <v>715</v>
      </c>
      <c r="E233" s="7" t="s">
        <v>22</v>
      </c>
      <c r="F233" s="7" t="s">
        <v>713</v>
      </c>
      <c r="G233" s="7" t="str" cm="1">
        <f t="array" ref="G233">INDEX('municipalities per province'!F:F,MATCH(municipalities!A233,'municipalities per province'!B:B,0),0)</f>
        <v>Limburg</v>
      </c>
      <c r="H233" s="8">
        <v>1</v>
      </c>
      <c r="I233" s="9">
        <v>37175</v>
      </c>
      <c r="J233" s="9">
        <v>18307</v>
      </c>
      <c r="K233" s="9">
        <v>18868</v>
      </c>
      <c r="L233" s="9">
        <v>3</v>
      </c>
      <c r="M233" s="10">
        <v>1455</v>
      </c>
      <c r="N233" s="11">
        <v>63</v>
      </c>
      <c r="O233" s="11">
        <v>36</v>
      </c>
      <c r="P233" s="12">
        <f>IF(AE233&lt;0,AVERAGEIF(AE:AE,"&gt;0"),AE233)</f>
        <v>30.3</v>
      </c>
      <c r="Q233" s="12">
        <f>IF(AF233&lt;0,AVERAGEIF(AF:AF,"&gt;0"),AF233)</f>
        <v>7</v>
      </c>
      <c r="R233" s="12">
        <f>IF(AG233&lt;0,AVERAGEIF(AG:AG,"&gt;0"),AG233)</f>
        <v>11.2</v>
      </c>
      <c r="S233" s="12">
        <f>IF(AH233&lt;0,AVERAGEIF(AH:AH,"&gt;0"),AH233)</f>
        <v>14.4</v>
      </c>
      <c r="T233" s="12">
        <f>IF(AI233&lt;0,AVERAGEIF(AI:AI,"&gt;0"),AI233)</f>
        <v>68.5</v>
      </c>
      <c r="U233" s="12" cm="1">
        <f t="array" ref="U233">INDEX(municipality_wind_potential!$X:$X,MATCH(municipalities!$F233,municipality_wind_potential!$E:$E,0),0)</f>
        <v>2</v>
      </c>
      <c r="V233" s="12">
        <f t="shared" si="9"/>
        <v>11.2</v>
      </c>
      <c r="W233" s="12" cm="1">
        <f t="array" ref="W233">INDEX(municipality_wind_potential!$Y:$Y,MATCH(municipalities!$F233,municipality_wind_potential!$E:$E,0),0) / 3.6</f>
        <v>22.261111111111109</v>
      </c>
      <c r="X233" s="12">
        <f t="shared" si="10"/>
        <v>54.086873050155987</v>
      </c>
      <c r="Y233" s="12" cm="1">
        <f t="array" ref="Y233">INDEX(municipality_pv_potential!$G:$G,MATCH(municipalities!$A233,municipality_pv_potential!$E:$E,0),0)/3.6*$AC$4</f>
        <v>50.084444444444443</v>
      </c>
      <c r="Z233" s="12">
        <f t="shared" si="11"/>
        <v>27.474802015838733</v>
      </c>
      <c r="AA233" s="12" cm="1">
        <f t="array" ref="AA233">INDEX(municipality_pv_potential!$H:$H,MATCH(municipalities!$A233,municipality_pv_potential!$E:$E,0),0)/3.6</f>
        <v>25.441666666666666</v>
      </c>
      <c r="AB233" s="12"/>
      <c r="AE233" cm="1">
        <f t="array" ref="AE233">_xlfn.IFNA(INDEX([2]household_income_2021!B:B,MATCH($A233,[2]household_income_2021!$A:$A,0),0),-99999)</f>
        <v>30.3</v>
      </c>
      <c r="AF233" cm="1">
        <f t="array" ref="AF233">_xlfn.IFNA(INDEX([2]household_income_2021!C:C,MATCH($A233,[2]household_income_2021!$A:$A,0),0),-99999)</f>
        <v>7</v>
      </c>
      <c r="AG233" cm="1">
        <f t="array" ref="AG233">_xlfn.IFNA(INDEX([2]household_income_2021!D:D,MATCH($A233,[2]household_income_2021!$A:$A,0),0),-99999)</f>
        <v>11.2</v>
      </c>
      <c r="AH233" cm="1">
        <f t="array" ref="AH233">_xlfn.IFNA(INDEX([2]household_income_2021!E:E,MATCH($A233,[2]household_income_2021!$A:$A,0),0),-99999)</f>
        <v>14.4</v>
      </c>
      <c r="AI233" cm="1">
        <f t="array" ref="AI233">_xlfn.IFNA(INDEX([2]household_income_2021!F:F,MATCH($A233,[2]household_income_2021!$A:$A,0),0),-99999)</f>
        <v>68.5</v>
      </c>
    </row>
    <row r="234" spans="1:35" x14ac:dyDescent="0.25">
      <c r="A234" s="5" t="s">
        <v>716</v>
      </c>
      <c r="B234" s="6" t="s">
        <v>717</v>
      </c>
      <c r="C234" s="7" t="s">
        <v>718</v>
      </c>
      <c r="D234" s="7" t="s">
        <v>718</v>
      </c>
      <c r="E234" s="7" t="s">
        <v>22</v>
      </c>
      <c r="F234" s="7" t="s">
        <v>716</v>
      </c>
      <c r="G234" s="7" t="str" cm="1">
        <f t="array" ref="G234">INDEX('municipalities per province'!F:F,MATCH(municipalities!A234,'municipalities per province'!B:B,0),0)</f>
        <v>Limburg</v>
      </c>
      <c r="H234" s="8">
        <v>1</v>
      </c>
      <c r="I234" s="9">
        <v>16132</v>
      </c>
      <c r="J234" s="9">
        <v>7850</v>
      </c>
      <c r="K234" s="9">
        <v>8282</v>
      </c>
      <c r="L234" s="9">
        <v>4</v>
      </c>
      <c r="M234" s="10">
        <v>887</v>
      </c>
      <c r="N234" s="11">
        <v>70</v>
      </c>
      <c r="O234" s="11">
        <v>30</v>
      </c>
      <c r="P234" s="12">
        <f>IF(AE234&lt;0,AVERAGEIF(AE:AE,"&gt;0"),AE234)</f>
        <v>33.5</v>
      </c>
      <c r="Q234" s="12">
        <f>IF(AF234&lt;0,AVERAGEIF(AF:AF,"&gt;0"),AF234)</f>
        <v>4.7</v>
      </c>
      <c r="R234" s="12">
        <f>IF(AG234&lt;0,AVERAGEIF(AG:AG,"&gt;0"),AG234)</f>
        <v>7.5</v>
      </c>
      <c r="S234" s="12">
        <f>IF(AH234&lt;0,AVERAGEIF(AH:AH,"&gt;0"),AH234)</f>
        <v>10.4</v>
      </c>
      <c r="T234" s="12">
        <f>IF(AI234&lt;0,AVERAGEIF(AI:AI,"&gt;0"),AI234)</f>
        <v>140.9</v>
      </c>
      <c r="U234" s="12" cm="1">
        <f t="array" ref="U234">INDEX(municipality_wind_potential!$X:$X,MATCH(municipalities!$F234,municipality_wind_potential!$E:$E,0),0)</f>
        <v>0</v>
      </c>
      <c r="V234" s="12">
        <f t="shared" si="9"/>
        <v>0</v>
      </c>
      <c r="W234" s="12" cm="1">
        <f t="array" ref="W234">INDEX(municipality_wind_potential!$Y:$Y,MATCH(municipalities!$F234,municipality_wind_potential!$E:$E,0),0) / 3.6</f>
        <v>0</v>
      </c>
      <c r="X234" s="12">
        <f t="shared" si="10"/>
        <v>32.160427165826732</v>
      </c>
      <c r="Y234" s="12" cm="1">
        <f t="array" ref="Y234">INDEX(municipality_pv_potential!$G:$G,MATCH(municipalities!$A234,municipality_pv_potential!$E:$E,0),0)/3.6*$AC$4</f>
        <v>29.780555555555555</v>
      </c>
      <c r="Z234" s="12">
        <f t="shared" si="11"/>
        <v>50.989920806335483</v>
      </c>
      <c r="AA234" s="12" cm="1">
        <f t="array" ref="AA234">INDEX(municipality_pv_potential!$H:$H,MATCH(municipalities!$A234,municipality_pv_potential!$E:$E,0),0)/3.6</f>
        <v>47.216666666666661</v>
      </c>
      <c r="AB234" s="12"/>
      <c r="AE234" cm="1">
        <f t="array" ref="AE234">_xlfn.IFNA(INDEX([2]household_income_2021!B:B,MATCH($A234,[2]household_income_2021!$A:$A,0),0),-99999)</f>
        <v>33.5</v>
      </c>
      <c r="AF234" cm="1">
        <f t="array" ref="AF234">_xlfn.IFNA(INDEX([2]household_income_2021!C:C,MATCH($A234,[2]household_income_2021!$A:$A,0),0),-99999)</f>
        <v>4.7</v>
      </c>
      <c r="AG234" cm="1">
        <f t="array" ref="AG234">_xlfn.IFNA(INDEX([2]household_income_2021!D:D,MATCH($A234,[2]household_income_2021!$A:$A,0),0),-99999)</f>
        <v>7.5</v>
      </c>
      <c r="AH234" cm="1">
        <f t="array" ref="AH234">_xlfn.IFNA(INDEX([2]household_income_2021!E:E,MATCH($A234,[2]household_income_2021!$A:$A,0),0),-99999)</f>
        <v>10.4</v>
      </c>
      <c r="AI234" cm="1">
        <f t="array" ref="AI234">_xlfn.IFNA(INDEX([2]household_income_2021!F:F,MATCH($A234,[2]household_income_2021!$A:$A,0),0),-99999)</f>
        <v>140.9</v>
      </c>
    </row>
    <row r="235" spans="1:35" x14ac:dyDescent="0.25">
      <c r="A235" s="5" t="s">
        <v>719</v>
      </c>
      <c r="B235" s="6" t="s">
        <v>720</v>
      </c>
      <c r="C235" s="7" t="s">
        <v>721</v>
      </c>
      <c r="D235" s="7" t="s">
        <v>721</v>
      </c>
      <c r="E235" s="7" t="s">
        <v>22</v>
      </c>
      <c r="F235" s="7" t="s">
        <v>719</v>
      </c>
      <c r="G235" s="7" t="str" cm="1">
        <f t="array" ref="G235">INDEX('municipalities per province'!F:F,MATCH(municipalities!A235,'municipalities per province'!B:B,0),0)</f>
        <v>Limburg</v>
      </c>
      <c r="H235" s="8">
        <v>1</v>
      </c>
      <c r="I235" s="9">
        <v>13449</v>
      </c>
      <c r="J235" s="9">
        <v>6762</v>
      </c>
      <c r="K235" s="9">
        <v>6687</v>
      </c>
      <c r="L235" s="9">
        <v>4</v>
      </c>
      <c r="M235" s="10">
        <v>762</v>
      </c>
      <c r="N235" s="11">
        <v>67</v>
      </c>
      <c r="O235" s="11">
        <v>33</v>
      </c>
      <c r="P235" s="12">
        <f>IF(AE235&lt;0,AVERAGEIF(AE:AE,"&gt;0"),AE235)</f>
        <v>31.7</v>
      </c>
      <c r="Q235" s="12">
        <f>IF(AF235&lt;0,AVERAGEIF(AF:AF,"&gt;0"),AF235)</f>
        <v>5.0999999999999996</v>
      </c>
      <c r="R235" s="12">
        <f>IF(AG235&lt;0,AVERAGEIF(AG:AG,"&gt;0"),AG235)</f>
        <v>8.5</v>
      </c>
      <c r="S235" s="12">
        <f>IF(AH235&lt;0,AVERAGEIF(AH:AH,"&gt;0"),AH235)</f>
        <v>11.6</v>
      </c>
      <c r="T235" s="12">
        <f>IF(AI235&lt;0,AVERAGEIF(AI:AI,"&gt;0"),AI235)</f>
        <v>121.6</v>
      </c>
      <c r="U235" s="12" cm="1">
        <f t="array" ref="U235">INDEX(municipality_wind_potential!$X:$X,MATCH(municipalities!$F235,municipality_wind_potential!$E:$E,0),0)</f>
        <v>15</v>
      </c>
      <c r="V235" s="12">
        <f t="shared" si="9"/>
        <v>84</v>
      </c>
      <c r="W235" s="12" cm="1">
        <f t="array" ref="W235">INDEX(municipality_wind_potential!$Y:$Y,MATCH(municipalities!$F235,municipality_wind_potential!$E:$E,0),0) / 3.6</f>
        <v>222.6</v>
      </c>
      <c r="X235" s="12">
        <f t="shared" si="10"/>
        <v>27.95176385889129</v>
      </c>
      <c r="Y235" s="12" cm="1">
        <f t="array" ref="Y235">INDEX(municipality_pv_potential!$G:$G,MATCH(municipalities!$A235,municipality_pv_potential!$E:$E,0),0)/3.6*$AC$4</f>
        <v>25.883333333333333</v>
      </c>
      <c r="Z235" s="12">
        <f t="shared" si="11"/>
        <v>71.289296856251497</v>
      </c>
      <c r="AA235" s="12" cm="1">
        <f t="array" ref="AA235">INDEX(municipality_pv_potential!$H:$H,MATCH(municipalities!$A235,municipality_pv_potential!$E:$E,0),0)/3.6</f>
        <v>66.013888888888886</v>
      </c>
      <c r="AB235" s="12"/>
      <c r="AE235" cm="1">
        <f t="array" ref="AE235">_xlfn.IFNA(INDEX([2]household_income_2021!B:B,MATCH($A235,[2]household_income_2021!$A:$A,0),0),-99999)</f>
        <v>31.7</v>
      </c>
      <c r="AF235" cm="1">
        <f t="array" ref="AF235">_xlfn.IFNA(INDEX([2]household_income_2021!C:C,MATCH($A235,[2]household_income_2021!$A:$A,0),0),-99999)</f>
        <v>5.0999999999999996</v>
      </c>
      <c r="AG235" cm="1">
        <f t="array" ref="AG235">_xlfn.IFNA(INDEX([2]household_income_2021!D:D,MATCH($A235,[2]household_income_2021!$A:$A,0),0),-99999)</f>
        <v>8.5</v>
      </c>
      <c r="AH235" cm="1">
        <f t="array" ref="AH235">_xlfn.IFNA(INDEX([2]household_income_2021!E:E,MATCH($A235,[2]household_income_2021!$A:$A,0),0),-99999)</f>
        <v>11.6</v>
      </c>
      <c r="AI235" cm="1">
        <f t="array" ref="AI235">_xlfn.IFNA(INDEX([2]household_income_2021!F:F,MATCH($A235,[2]household_income_2021!$A:$A,0),0),-99999)</f>
        <v>121.6</v>
      </c>
    </row>
    <row r="236" spans="1:35" x14ac:dyDescent="0.25">
      <c r="A236" s="5" t="s">
        <v>722</v>
      </c>
      <c r="B236" s="6" t="s">
        <v>723</v>
      </c>
      <c r="C236" s="7" t="s">
        <v>724</v>
      </c>
      <c r="D236" s="7" t="s">
        <v>724</v>
      </c>
      <c r="E236" s="7" t="s">
        <v>22</v>
      </c>
      <c r="F236" s="7" t="s">
        <v>722</v>
      </c>
      <c r="G236" s="7" t="str" cm="1">
        <f t="array" ref="G236">INDEX('municipalities per province'!F:F,MATCH(municipalities!A236,'municipalities per province'!B:B,0),0)</f>
        <v>Limburg</v>
      </c>
      <c r="H236" s="8">
        <v>1</v>
      </c>
      <c r="I236" s="9">
        <v>13119</v>
      </c>
      <c r="J236" s="9">
        <v>6604</v>
      </c>
      <c r="K236" s="9">
        <v>6515</v>
      </c>
      <c r="L236" s="9">
        <v>5</v>
      </c>
      <c r="M236" s="10">
        <v>315</v>
      </c>
      <c r="N236" s="11">
        <v>71</v>
      </c>
      <c r="O236" s="11">
        <v>29</v>
      </c>
      <c r="P236" s="12">
        <f>IF(AE236&lt;0,AVERAGEIF(AE:AE,"&gt;0"),AE236)</f>
        <v>32.700000000000003</v>
      </c>
      <c r="Q236" s="12">
        <f>IF(AF236&lt;0,AVERAGEIF(AF:AF,"&gt;0"),AF236)</f>
        <v>4.2</v>
      </c>
      <c r="R236" s="12">
        <f>IF(AG236&lt;0,AVERAGEIF(AG:AG,"&gt;0"),AG236)</f>
        <v>7</v>
      </c>
      <c r="S236" s="12">
        <f>IF(AH236&lt;0,AVERAGEIF(AH:AH,"&gt;0"),AH236)</f>
        <v>9.9</v>
      </c>
      <c r="T236" s="12">
        <f>IF(AI236&lt;0,AVERAGEIF(AI:AI,"&gt;0"),AI236)</f>
        <v>142.69999999999999</v>
      </c>
      <c r="U236" s="12" cm="1">
        <f t="array" ref="U236">INDEX(municipality_wind_potential!$X:$X,MATCH(municipalities!$F236,municipality_wind_potential!$E:$E,0),0)</f>
        <v>85</v>
      </c>
      <c r="V236" s="12">
        <f t="shared" si="9"/>
        <v>475.99999999999994</v>
      </c>
      <c r="W236" s="12" cm="1">
        <f t="array" ref="W236">INDEX(municipality_wind_potential!$Y:$Y,MATCH(municipalities!$F236,municipality_wind_potential!$E:$E,0),0) / 3.6</f>
        <v>1253.9805555555556</v>
      </c>
      <c r="X236" s="12">
        <f t="shared" si="10"/>
        <v>37.693184545236392</v>
      </c>
      <c r="Y236" s="12" cm="1">
        <f t="array" ref="Y236">INDEX(municipality_pv_potential!$G:$G,MATCH(municipalities!$A236,municipality_pv_potential!$E:$E,0),0)/3.6*$AC$4</f>
        <v>34.903888888888893</v>
      </c>
      <c r="Z236" s="12">
        <f t="shared" si="11"/>
        <v>233.30333573314135</v>
      </c>
      <c r="AA236" s="12" cm="1">
        <f t="array" ref="AA236">INDEX(municipality_pv_potential!$H:$H,MATCH(municipalities!$A236,municipality_pv_potential!$E:$E,0),0)/3.6</f>
        <v>216.03888888888889</v>
      </c>
      <c r="AB236" s="12"/>
      <c r="AE236" cm="1">
        <f t="array" ref="AE236">_xlfn.IFNA(INDEX([2]household_income_2021!B:B,MATCH($A236,[2]household_income_2021!$A:$A,0),0),-99999)</f>
        <v>32.700000000000003</v>
      </c>
      <c r="AF236" cm="1">
        <f t="array" ref="AF236">_xlfn.IFNA(INDEX([2]household_income_2021!C:C,MATCH($A236,[2]household_income_2021!$A:$A,0),0),-99999)</f>
        <v>4.2</v>
      </c>
      <c r="AG236" cm="1">
        <f t="array" ref="AG236">_xlfn.IFNA(INDEX([2]household_income_2021!D:D,MATCH($A236,[2]household_income_2021!$A:$A,0),0),-99999)</f>
        <v>7</v>
      </c>
      <c r="AH236" cm="1">
        <f t="array" ref="AH236">_xlfn.IFNA(INDEX([2]household_income_2021!E:E,MATCH($A236,[2]household_income_2021!$A:$A,0),0),-99999)</f>
        <v>9.9</v>
      </c>
      <c r="AI236" cm="1">
        <f t="array" ref="AI236">_xlfn.IFNA(INDEX([2]household_income_2021!F:F,MATCH($A236,[2]household_income_2021!$A:$A,0),0),-99999)</f>
        <v>142.69999999999999</v>
      </c>
    </row>
    <row r="237" spans="1:35" x14ac:dyDescent="0.25">
      <c r="A237" s="5" t="s">
        <v>725</v>
      </c>
      <c r="B237" s="6" t="s">
        <v>726</v>
      </c>
      <c r="C237" s="7" t="s">
        <v>727</v>
      </c>
      <c r="D237" s="7" t="s">
        <v>727</v>
      </c>
      <c r="E237" s="7" t="s">
        <v>22</v>
      </c>
      <c r="F237" s="7" t="s">
        <v>725</v>
      </c>
      <c r="G237" s="7" t="str" cm="1">
        <f t="array" ref="G237">INDEX('municipalities per province'!F:F,MATCH(municipalities!A237,'municipalities per province'!B:B,0),0)</f>
        <v>Limburg</v>
      </c>
      <c r="H237" s="8">
        <v>1</v>
      </c>
      <c r="I237" s="9">
        <v>27682</v>
      </c>
      <c r="J237" s="9">
        <v>13599</v>
      </c>
      <c r="K237" s="9">
        <v>14083</v>
      </c>
      <c r="L237" s="9">
        <v>2</v>
      </c>
      <c r="M237" s="10">
        <v>1665</v>
      </c>
      <c r="N237" s="11">
        <v>61</v>
      </c>
      <c r="O237" s="11">
        <v>39</v>
      </c>
      <c r="P237" s="12">
        <f>IF(AE237&lt;0,AVERAGEIF(AE:AE,"&gt;0"),AE237)</f>
        <v>29.4</v>
      </c>
      <c r="Q237" s="12">
        <f>IF(AF237&lt;0,AVERAGEIF(AF:AF,"&gt;0"),AF237)</f>
        <v>7.1</v>
      </c>
      <c r="R237" s="12">
        <f>IF(AG237&lt;0,AVERAGEIF(AG:AG,"&gt;0"),AG237)</f>
        <v>11.4</v>
      </c>
      <c r="S237" s="12">
        <f>IF(AH237&lt;0,AVERAGEIF(AH:AH,"&gt;0"),AH237)</f>
        <v>14.8</v>
      </c>
      <c r="T237" s="12">
        <f>IF(AI237&lt;0,AVERAGEIF(AI:AI,"&gt;0"),AI237)</f>
        <v>50.7</v>
      </c>
      <c r="U237" s="12" cm="1">
        <f t="array" ref="U237">INDEX(municipality_wind_potential!$X:$X,MATCH(municipalities!$F237,municipality_wind_potential!$E:$E,0),0)</f>
        <v>1</v>
      </c>
      <c r="V237" s="12">
        <f t="shared" si="9"/>
        <v>5.6</v>
      </c>
      <c r="W237" s="12" cm="1">
        <f t="array" ref="W237">INDEX(municipality_wind_potential!$Y:$Y,MATCH(municipalities!$F237,municipality_wind_potential!$E:$E,0),0) / 3.6</f>
        <v>7.4194444444444443</v>
      </c>
      <c r="X237" s="12">
        <f t="shared" si="10"/>
        <v>38.609311255099591</v>
      </c>
      <c r="Y237" s="12" cm="1">
        <f t="array" ref="Y237">INDEX(municipality_pv_potential!$G:$G,MATCH(municipalities!$A237,municipality_pv_potential!$E:$E,0),0)/3.6*$AC$4</f>
        <v>35.752222222222223</v>
      </c>
      <c r="Z237" s="12">
        <f t="shared" si="11"/>
        <v>4.7396208303335738</v>
      </c>
      <c r="AA237" s="12" cm="1">
        <f t="array" ref="AA237">INDEX(municipality_pv_potential!$H:$H,MATCH(municipalities!$A237,municipality_pv_potential!$E:$E,0),0)/3.6</f>
        <v>4.3888888888888893</v>
      </c>
      <c r="AB237" s="12"/>
      <c r="AE237" cm="1">
        <f t="array" ref="AE237">_xlfn.IFNA(INDEX([2]household_income_2021!B:B,MATCH($A237,[2]household_income_2021!$A:$A,0),0),-99999)</f>
        <v>29.4</v>
      </c>
      <c r="AF237" cm="1">
        <f t="array" ref="AF237">_xlfn.IFNA(INDEX([2]household_income_2021!C:C,MATCH($A237,[2]household_income_2021!$A:$A,0),0),-99999)</f>
        <v>7.1</v>
      </c>
      <c r="AG237" cm="1">
        <f t="array" ref="AG237">_xlfn.IFNA(INDEX([2]household_income_2021!D:D,MATCH($A237,[2]household_income_2021!$A:$A,0),0),-99999)</f>
        <v>11.4</v>
      </c>
      <c r="AH237" cm="1">
        <f t="array" ref="AH237">_xlfn.IFNA(INDEX([2]household_income_2021!E:E,MATCH($A237,[2]household_income_2021!$A:$A,0),0),-99999)</f>
        <v>14.8</v>
      </c>
      <c r="AI237" cm="1">
        <f t="array" ref="AI237">_xlfn.IFNA(INDEX([2]household_income_2021!F:F,MATCH($A237,[2]household_income_2021!$A:$A,0),0),-99999)</f>
        <v>50.7</v>
      </c>
    </row>
    <row r="238" spans="1:35" x14ac:dyDescent="0.25">
      <c r="A238" s="5" t="s">
        <v>728</v>
      </c>
      <c r="B238" s="6" t="s">
        <v>729</v>
      </c>
      <c r="C238" s="7" t="s">
        <v>730</v>
      </c>
      <c r="D238" s="7" t="s">
        <v>730</v>
      </c>
      <c r="E238" s="7" t="s">
        <v>22</v>
      </c>
      <c r="F238" s="7" t="s">
        <v>728</v>
      </c>
      <c r="G238" s="7" t="str" cm="1">
        <f t="array" ref="G238">INDEX('municipalities per province'!F:F,MATCH(municipalities!A238,'municipalities per province'!B:B,0),0)</f>
        <v>Limburg</v>
      </c>
      <c r="H238" s="8">
        <v>1</v>
      </c>
      <c r="I238" s="9">
        <v>17764</v>
      </c>
      <c r="J238" s="9">
        <v>8985</v>
      </c>
      <c r="K238" s="9">
        <v>8779</v>
      </c>
      <c r="L238" s="9">
        <v>4</v>
      </c>
      <c r="M238" s="10">
        <v>661</v>
      </c>
      <c r="N238" s="11">
        <v>66</v>
      </c>
      <c r="O238" s="11">
        <v>34</v>
      </c>
      <c r="P238" s="12">
        <f>IF(AE238&lt;0,AVERAGEIF(AE:AE,"&gt;0"),AE238)</f>
        <v>33.1</v>
      </c>
      <c r="Q238" s="12">
        <f>IF(AF238&lt;0,AVERAGEIF(AF:AF,"&gt;0"),AF238)</f>
        <v>4.5</v>
      </c>
      <c r="R238" s="12">
        <f>IF(AG238&lt;0,AVERAGEIF(AG:AG,"&gt;0"),AG238)</f>
        <v>7.2</v>
      </c>
      <c r="S238" s="12">
        <f>IF(AH238&lt;0,AVERAGEIF(AH:AH,"&gt;0"),AH238)</f>
        <v>9.4</v>
      </c>
      <c r="T238" s="12">
        <f>IF(AI238&lt;0,AVERAGEIF(AI:AI,"&gt;0"),AI238)</f>
        <v>145.80000000000001</v>
      </c>
      <c r="U238" s="12" cm="1">
        <f t="array" ref="U238">INDEX(municipality_wind_potential!$X:$X,MATCH(municipalities!$F238,municipality_wind_potential!$E:$E,0),0)</f>
        <v>26</v>
      </c>
      <c r="V238" s="12">
        <f t="shared" si="9"/>
        <v>145.6</v>
      </c>
      <c r="W238" s="12" cm="1">
        <f t="array" ref="W238">INDEX(municipality_wind_potential!$Y:$Y,MATCH(municipalities!$F238,municipality_wind_potential!$E:$E,0),0) / 3.6</f>
        <v>378.41944444444442</v>
      </c>
      <c r="X238" s="12">
        <f t="shared" si="10"/>
        <v>47.438804895608357</v>
      </c>
      <c r="Y238" s="12" cm="1">
        <f t="array" ref="Y238">INDEX(municipality_pv_potential!$G:$G,MATCH(municipalities!$A238,municipality_pv_potential!$E:$E,0),0)/3.6*$AC$4</f>
        <v>43.928333333333342</v>
      </c>
      <c r="Z238" s="12">
        <f t="shared" si="11"/>
        <v>130.17158627309817</v>
      </c>
      <c r="AA238" s="12" cm="1">
        <f t="array" ref="AA238">INDEX(municipality_pv_potential!$H:$H,MATCH(municipalities!$A238,municipality_pv_potential!$E:$E,0),0)/3.6</f>
        <v>120.53888888888889</v>
      </c>
      <c r="AB238" s="12"/>
      <c r="AE238" cm="1">
        <f t="array" ref="AE238">_xlfn.IFNA(INDEX([2]household_income_2021!B:B,MATCH($A238,[2]household_income_2021!$A:$A,0),0),-99999)</f>
        <v>33.1</v>
      </c>
      <c r="AF238" cm="1">
        <f t="array" ref="AF238">_xlfn.IFNA(INDEX([2]household_income_2021!C:C,MATCH($A238,[2]household_income_2021!$A:$A,0),0),-99999)</f>
        <v>4.5</v>
      </c>
      <c r="AG238" cm="1">
        <f t="array" ref="AG238">_xlfn.IFNA(INDEX([2]household_income_2021!D:D,MATCH($A238,[2]household_income_2021!$A:$A,0),0),-99999)</f>
        <v>7.2</v>
      </c>
      <c r="AH238" cm="1">
        <f t="array" ref="AH238">_xlfn.IFNA(INDEX([2]household_income_2021!E:E,MATCH($A238,[2]household_income_2021!$A:$A,0),0),-99999)</f>
        <v>9.4</v>
      </c>
      <c r="AI238" cm="1">
        <f t="array" ref="AI238">_xlfn.IFNA(INDEX([2]household_income_2021!F:F,MATCH($A238,[2]household_income_2021!$A:$A,0),0),-99999)</f>
        <v>145.80000000000001</v>
      </c>
    </row>
    <row r="239" spans="1:35" x14ac:dyDescent="0.25">
      <c r="A239" s="5" t="s">
        <v>731</v>
      </c>
      <c r="B239" s="6" t="s">
        <v>732</v>
      </c>
      <c r="C239" s="7" t="s">
        <v>733</v>
      </c>
      <c r="D239" s="7" t="s">
        <v>733</v>
      </c>
      <c r="E239" s="7" t="s">
        <v>22</v>
      </c>
      <c r="F239" s="7" t="s">
        <v>731</v>
      </c>
      <c r="G239" s="7" t="str" cm="1">
        <f t="array" ref="G239">INDEX('municipalities per province'!F:F,MATCH(municipalities!A239,'municipalities per province'!B:B,0),0)</f>
        <v>Limburg</v>
      </c>
      <c r="H239" s="8">
        <v>1</v>
      </c>
      <c r="I239" s="9">
        <v>87122</v>
      </c>
      <c r="J239" s="9">
        <v>43456</v>
      </c>
      <c r="K239" s="9">
        <v>43666</v>
      </c>
      <c r="L239" s="9">
        <v>2</v>
      </c>
      <c r="M239" s="10">
        <v>1841</v>
      </c>
      <c r="N239" s="11">
        <v>47</v>
      </c>
      <c r="O239" s="11">
        <v>53</v>
      </c>
      <c r="P239" s="12">
        <f>IF(AE239&lt;0,AVERAGEIF(AE:AE,"&gt;0"),AE239)</f>
        <v>27.6</v>
      </c>
      <c r="Q239" s="12">
        <f>IF(AF239&lt;0,AVERAGEIF(AF:AF,"&gt;0"),AF239)</f>
        <v>10.8</v>
      </c>
      <c r="R239" s="12">
        <f>IF(AG239&lt;0,AVERAGEIF(AG:AG,"&gt;0"),AG239)</f>
        <v>17</v>
      </c>
      <c r="S239" s="12">
        <f>IF(AH239&lt;0,AVERAGEIF(AH:AH,"&gt;0"),AH239)</f>
        <v>20.9</v>
      </c>
      <c r="T239" s="12">
        <f>IF(AI239&lt;0,AVERAGEIF(AI:AI,"&gt;0"),AI239)</f>
        <v>20.7</v>
      </c>
      <c r="U239" s="12" cm="1">
        <f t="array" ref="U239">INDEX(municipality_wind_potential!$X:$X,MATCH(municipalities!$F239,municipality_wind_potential!$E:$E,0),0)</f>
        <v>4</v>
      </c>
      <c r="V239" s="12">
        <f t="shared" si="9"/>
        <v>22.4</v>
      </c>
      <c r="W239" s="12" cm="1">
        <f t="array" ref="W239">INDEX(municipality_wind_potential!$Y:$Y,MATCH(municipalities!$F239,municipality_wind_potential!$E:$E,0),0) / 3.6</f>
        <v>51.938888888888883</v>
      </c>
      <c r="X239" s="12">
        <f t="shared" si="10"/>
        <v>125.88972882169428</v>
      </c>
      <c r="Y239" s="12" cm="1">
        <f t="array" ref="Y239">INDEX(municipality_pv_potential!$G:$G,MATCH(municipalities!$A239,municipality_pv_potential!$E:$E,0),0)/3.6*$AC$4</f>
        <v>116.57388888888889</v>
      </c>
      <c r="Z239" s="12">
        <f t="shared" si="11"/>
        <v>24.90100791936645</v>
      </c>
      <c r="AA239" s="12" cm="1">
        <f t="array" ref="AA239">INDEX(municipality_pv_potential!$H:$H,MATCH(municipalities!$A239,municipality_pv_potential!$E:$E,0),0)/3.6</f>
        <v>23.058333333333334</v>
      </c>
      <c r="AB239" s="12"/>
      <c r="AE239" cm="1">
        <f t="array" ref="AE239">_xlfn.IFNA(INDEX([2]household_income_2021!B:B,MATCH($A239,[2]household_income_2021!$A:$A,0),0),-99999)</f>
        <v>27.6</v>
      </c>
      <c r="AF239" cm="1">
        <f t="array" ref="AF239">_xlfn.IFNA(INDEX([2]household_income_2021!C:C,MATCH($A239,[2]household_income_2021!$A:$A,0),0),-99999)</f>
        <v>10.8</v>
      </c>
      <c r="AG239" cm="1">
        <f t="array" ref="AG239">_xlfn.IFNA(INDEX([2]household_income_2021!D:D,MATCH($A239,[2]household_income_2021!$A:$A,0),0),-99999)</f>
        <v>17</v>
      </c>
      <c r="AH239" cm="1">
        <f t="array" ref="AH239">_xlfn.IFNA(INDEX([2]household_income_2021!E:E,MATCH($A239,[2]household_income_2021!$A:$A,0),0),-99999)</f>
        <v>20.9</v>
      </c>
      <c r="AI239" cm="1">
        <f t="array" ref="AI239">_xlfn.IFNA(INDEX([2]household_income_2021!F:F,MATCH($A239,[2]household_income_2021!$A:$A,0),0),-99999)</f>
        <v>20.7</v>
      </c>
    </row>
    <row r="240" spans="1:35" x14ac:dyDescent="0.25">
      <c r="A240" s="5" t="s">
        <v>734</v>
      </c>
      <c r="B240" s="6" t="s">
        <v>735</v>
      </c>
      <c r="C240" s="7" t="s">
        <v>736</v>
      </c>
      <c r="D240" s="7" t="s">
        <v>736</v>
      </c>
      <c r="E240" s="7" t="s">
        <v>22</v>
      </c>
      <c r="F240" s="7" t="s">
        <v>734</v>
      </c>
      <c r="G240" s="7" t="str" cm="1">
        <f t="array" ref="G240">INDEX('municipalities per province'!F:F,MATCH(municipalities!A240,'municipalities per province'!B:B,0),0)</f>
        <v>Limburg</v>
      </c>
      <c r="H240" s="8">
        <v>1</v>
      </c>
      <c r="I240" s="9">
        <v>45620</v>
      </c>
      <c r="J240" s="9">
        <v>22846</v>
      </c>
      <c r="K240" s="9">
        <v>22774</v>
      </c>
      <c r="L240" s="9">
        <v>2</v>
      </c>
      <c r="M240" s="10">
        <v>1765</v>
      </c>
      <c r="N240" s="11">
        <v>52</v>
      </c>
      <c r="O240" s="11">
        <v>47</v>
      </c>
      <c r="P240" s="12">
        <f>IF(AE240&lt;0,AVERAGEIF(AE:AE,"&gt;0"),AE240)</f>
        <v>27.8</v>
      </c>
      <c r="Q240" s="12">
        <f>IF(AF240&lt;0,AVERAGEIF(AF:AF,"&gt;0"),AF240)</f>
        <v>9.3000000000000007</v>
      </c>
      <c r="R240" s="12">
        <f>IF(AG240&lt;0,AVERAGEIF(AG:AG,"&gt;0"),AG240)</f>
        <v>14.8</v>
      </c>
      <c r="S240" s="12">
        <f>IF(AH240&lt;0,AVERAGEIF(AH:AH,"&gt;0"),AH240)</f>
        <v>18.600000000000001</v>
      </c>
      <c r="T240" s="12">
        <f>IF(AI240&lt;0,AVERAGEIF(AI:AI,"&gt;0"),AI240)</f>
        <v>32.9</v>
      </c>
      <c r="U240" s="12" cm="1">
        <f t="array" ref="U240">INDEX(municipality_wind_potential!$X:$X,MATCH(municipalities!$F240,municipality_wind_potential!$E:$E,0),0)</f>
        <v>2</v>
      </c>
      <c r="V240" s="12">
        <f t="shared" si="9"/>
        <v>11.2</v>
      </c>
      <c r="W240" s="12" cm="1">
        <f t="array" ref="W240">INDEX(municipality_wind_potential!$Y:$Y,MATCH(municipalities!$F240,municipality_wind_potential!$E:$E,0),0) / 3.6</f>
        <v>22.261111111111109</v>
      </c>
      <c r="X240" s="12">
        <f t="shared" si="10"/>
        <v>72.859371250299986</v>
      </c>
      <c r="Y240" s="12" cm="1">
        <f t="array" ref="Y240">INDEX(municipality_pv_potential!$G:$G,MATCH(municipalities!$A240,municipality_pv_potential!$E:$E,0),0)/3.6*$AC$4</f>
        <v>67.467777777777783</v>
      </c>
      <c r="Z240" s="12">
        <f t="shared" si="11"/>
        <v>15.649748020158388</v>
      </c>
      <c r="AA240" s="12" cm="1">
        <f t="array" ref="AA240">INDEX(municipality_pv_potential!$H:$H,MATCH(municipalities!$A240,municipality_pv_potential!$E:$E,0),0)/3.6</f>
        <v>14.491666666666667</v>
      </c>
      <c r="AB240" s="12"/>
      <c r="AE240" cm="1">
        <f t="array" ref="AE240">_xlfn.IFNA(INDEX([2]household_income_2021!B:B,MATCH($A240,[2]household_income_2021!$A:$A,0),0),-99999)</f>
        <v>27.8</v>
      </c>
      <c r="AF240" cm="1">
        <f t="array" ref="AF240">_xlfn.IFNA(INDEX([2]household_income_2021!C:C,MATCH($A240,[2]household_income_2021!$A:$A,0),0),-99999)</f>
        <v>9.3000000000000007</v>
      </c>
      <c r="AG240" cm="1">
        <f t="array" ref="AG240">_xlfn.IFNA(INDEX([2]household_income_2021!D:D,MATCH($A240,[2]household_income_2021!$A:$A,0),0),-99999)</f>
        <v>14.8</v>
      </c>
      <c r="AH240" cm="1">
        <f t="array" ref="AH240">_xlfn.IFNA(INDEX([2]household_income_2021!E:E,MATCH($A240,[2]household_income_2021!$A:$A,0),0),-99999)</f>
        <v>18.600000000000001</v>
      </c>
      <c r="AI240" cm="1">
        <f t="array" ref="AI240">_xlfn.IFNA(INDEX([2]household_income_2021!F:F,MATCH($A240,[2]household_income_2021!$A:$A,0),0),-99999)</f>
        <v>32.9</v>
      </c>
    </row>
    <row r="241" spans="1:35" x14ac:dyDescent="0.25">
      <c r="A241" s="5" t="s">
        <v>737</v>
      </c>
      <c r="B241" s="6" t="s">
        <v>738</v>
      </c>
      <c r="C241" s="7" t="s">
        <v>739</v>
      </c>
      <c r="D241" s="7" t="s">
        <v>739</v>
      </c>
      <c r="E241" s="7" t="s">
        <v>22</v>
      </c>
      <c r="F241" s="7" t="s">
        <v>737</v>
      </c>
      <c r="G241" s="7" t="str" cm="1">
        <f t="array" ref="G241">INDEX('municipalities per province'!F:F,MATCH(municipalities!A241,'municipalities per province'!B:B,0),0)</f>
        <v>Limburg</v>
      </c>
      <c r="H241" s="8">
        <v>1</v>
      </c>
      <c r="I241" s="9">
        <v>122734</v>
      </c>
      <c r="J241" s="9">
        <v>58662</v>
      </c>
      <c r="K241" s="9">
        <v>64072</v>
      </c>
      <c r="L241" s="9">
        <v>1</v>
      </c>
      <c r="M241" s="10">
        <v>2577</v>
      </c>
      <c r="N241" s="11">
        <v>39</v>
      </c>
      <c r="O241" s="11">
        <v>61</v>
      </c>
      <c r="P241" s="12">
        <f>IF(AE241&lt;0,AVERAGEIF(AE:AE,"&gt;0"),AE241)</f>
        <v>28.3</v>
      </c>
      <c r="Q241" s="12">
        <f>IF(AF241&lt;0,AVERAGEIF(AF:AF,"&gt;0"),AF241)</f>
        <v>9.6</v>
      </c>
      <c r="R241" s="12">
        <f>IF(AG241&lt;0,AVERAGEIF(AG:AG,"&gt;0"),AG241)</f>
        <v>14.6</v>
      </c>
      <c r="S241" s="12">
        <f>IF(AH241&lt;0,AVERAGEIF(AH:AH,"&gt;0"),AH241)</f>
        <v>18.5</v>
      </c>
      <c r="T241" s="12">
        <f>IF(AI241&lt;0,AVERAGEIF(AI:AI,"&gt;0"),AI241)</f>
        <v>19.399999999999999</v>
      </c>
      <c r="U241" s="12" cm="1">
        <f t="array" ref="U241">INDEX(municipality_wind_potential!$X:$X,MATCH(municipalities!$F241,municipality_wind_potential!$E:$E,0),0)</f>
        <v>7</v>
      </c>
      <c r="V241" s="12">
        <f t="shared" si="9"/>
        <v>39.199999999999996</v>
      </c>
      <c r="W241" s="12" cm="1">
        <f t="array" ref="W241">INDEX(municipality_wind_potential!$Y:$Y,MATCH(municipalities!$F241,municipality_wind_potential!$E:$E,0),0) / 3.6</f>
        <v>96.461111111111109</v>
      </c>
      <c r="X241" s="12">
        <f t="shared" si="10"/>
        <v>147.02303815694742</v>
      </c>
      <c r="Y241" s="12" cm="1">
        <f t="array" ref="Y241">INDEX(municipality_pv_potential!$G:$G,MATCH(municipalities!$A241,municipality_pv_potential!$E:$E,0),0)/3.6*$AC$4</f>
        <v>136.14333333333332</v>
      </c>
      <c r="Z241" s="12">
        <f t="shared" si="11"/>
        <v>72.576193904487639</v>
      </c>
      <c r="AA241" s="12" cm="1">
        <f t="array" ref="AA241">INDEX(municipality_pv_potential!$H:$H,MATCH(municipalities!$A241,municipality_pv_potential!$E:$E,0),0)/3.6</f>
        <v>67.205555555555549</v>
      </c>
      <c r="AB241" s="12"/>
      <c r="AE241" cm="1">
        <f t="array" ref="AE241">_xlfn.IFNA(INDEX([2]household_income_2021!B:B,MATCH($A241,[2]household_income_2021!$A:$A,0),0),-99999)</f>
        <v>28.3</v>
      </c>
      <c r="AF241" cm="1">
        <f t="array" ref="AF241">_xlfn.IFNA(INDEX([2]household_income_2021!C:C,MATCH($A241,[2]household_income_2021!$A:$A,0),0),-99999)</f>
        <v>9.6</v>
      </c>
      <c r="AG241" cm="1">
        <f t="array" ref="AG241">_xlfn.IFNA(INDEX([2]household_income_2021!D:D,MATCH($A241,[2]household_income_2021!$A:$A,0),0),-99999)</f>
        <v>14.6</v>
      </c>
      <c r="AH241" cm="1">
        <f t="array" ref="AH241">_xlfn.IFNA(INDEX([2]household_income_2021!E:E,MATCH($A241,[2]household_income_2021!$A:$A,0),0),-99999)</f>
        <v>18.5</v>
      </c>
      <c r="AI241" cm="1">
        <f t="array" ref="AI241">_xlfn.IFNA(INDEX([2]household_income_2021!F:F,MATCH($A241,[2]household_income_2021!$A:$A,0),0),-99999)</f>
        <v>19.399999999999999</v>
      </c>
    </row>
    <row r="242" spans="1:35" x14ac:dyDescent="0.25">
      <c r="A242" s="5" t="s">
        <v>740</v>
      </c>
      <c r="B242" s="6" t="s">
        <v>741</v>
      </c>
      <c r="C242" s="7" t="s">
        <v>742</v>
      </c>
      <c r="D242" s="7" t="s">
        <v>742</v>
      </c>
      <c r="E242" s="7" t="s">
        <v>22</v>
      </c>
      <c r="F242" s="7" t="s">
        <v>740</v>
      </c>
      <c r="G242" s="7" t="str" cm="1">
        <f t="array" ref="G242">INDEX('municipalities per province'!F:F,MATCH(municipalities!A242,'municipalities per province'!B:B,0),0)</f>
        <v>Limburg</v>
      </c>
      <c r="H242" s="8">
        <v>1</v>
      </c>
      <c r="I242" s="9">
        <v>18600</v>
      </c>
      <c r="J242" s="9">
        <v>9156</v>
      </c>
      <c r="K242" s="9">
        <v>9444</v>
      </c>
      <c r="L242" s="9">
        <v>4</v>
      </c>
      <c r="M242" s="10">
        <v>618</v>
      </c>
      <c r="N242" s="11">
        <v>72</v>
      </c>
      <c r="O242" s="11">
        <v>28</v>
      </c>
      <c r="P242" s="12">
        <f>IF(AE242&lt;0,AVERAGEIF(AE:AE,"&gt;0"),AE242)</f>
        <v>35.799999999999997</v>
      </c>
      <c r="Q242" s="12">
        <f>IF(AF242&lt;0,AVERAGEIF(AF:AF,"&gt;0"),AF242)</f>
        <v>3.7</v>
      </c>
      <c r="R242" s="12">
        <f>IF(AG242&lt;0,AVERAGEIF(AG:AG,"&gt;0"),AG242)</f>
        <v>6.1</v>
      </c>
      <c r="S242" s="12">
        <f>IF(AH242&lt;0,AVERAGEIF(AH:AH,"&gt;0"),AH242)</f>
        <v>8.4</v>
      </c>
      <c r="T242" s="12">
        <f>IF(AI242&lt;0,AVERAGEIF(AI:AI,"&gt;0"),AI242)</f>
        <v>177.1</v>
      </c>
      <c r="U242" s="12" cm="1">
        <f t="array" ref="U242">INDEX(municipality_wind_potential!$X:$X,MATCH(municipalities!$F242,municipality_wind_potential!$E:$E,0),0)</f>
        <v>0</v>
      </c>
      <c r="V242" s="12">
        <f t="shared" si="9"/>
        <v>0</v>
      </c>
      <c r="W242" s="12" cm="1">
        <f t="array" ref="W242">INDEX(municipality_wind_potential!$Y:$Y,MATCH(municipalities!$F242,municipality_wind_potential!$E:$E,0),0) / 3.6</f>
        <v>0</v>
      </c>
      <c r="X242" s="12">
        <f t="shared" si="10"/>
        <v>34.602231821454289</v>
      </c>
      <c r="Y242" s="12" cm="1">
        <f t="array" ref="Y242">INDEX(municipality_pv_potential!$G:$G,MATCH(municipalities!$A242,municipality_pv_potential!$E:$E,0),0)/3.6*$AC$4</f>
        <v>32.041666666666671</v>
      </c>
      <c r="Z242" s="12">
        <f t="shared" si="11"/>
        <v>59.893208543316533</v>
      </c>
      <c r="AA242" s="12" cm="1">
        <f t="array" ref="AA242">INDEX(municipality_pv_potential!$H:$H,MATCH(municipalities!$A242,municipality_pv_potential!$E:$E,0),0)/3.6</f>
        <v>55.461111111111109</v>
      </c>
      <c r="AB242" s="12"/>
      <c r="AE242" cm="1">
        <f t="array" ref="AE242">_xlfn.IFNA(INDEX([2]household_income_2021!B:B,MATCH($A242,[2]household_income_2021!$A:$A,0),0),-99999)</f>
        <v>35.799999999999997</v>
      </c>
      <c r="AF242" cm="1">
        <f t="array" ref="AF242">_xlfn.IFNA(INDEX([2]household_income_2021!C:C,MATCH($A242,[2]household_income_2021!$A:$A,0),0),-99999)</f>
        <v>3.7</v>
      </c>
      <c r="AG242" cm="1">
        <f t="array" ref="AG242">_xlfn.IFNA(INDEX([2]household_income_2021!D:D,MATCH($A242,[2]household_income_2021!$A:$A,0),0),-99999)</f>
        <v>6.1</v>
      </c>
      <c r="AH242" cm="1">
        <f t="array" ref="AH242">_xlfn.IFNA(INDEX([2]household_income_2021!E:E,MATCH($A242,[2]household_income_2021!$A:$A,0),0),-99999)</f>
        <v>8.4</v>
      </c>
      <c r="AI242" cm="1">
        <f t="array" ref="AI242">_xlfn.IFNA(INDEX([2]household_income_2021!F:F,MATCH($A242,[2]household_income_2021!$A:$A,0),0),-99999)</f>
        <v>177.1</v>
      </c>
    </row>
    <row r="243" spans="1:35" x14ac:dyDescent="0.25">
      <c r="A243" s="5" t="s">
        <v>743</v>
      </c>
      <c r="B243" s="6" t="s">
        <v>744</v>
      </c>
      <c r="C243" s="7" t="s">
        <v>745</v>
      </c>
      <c r="D243" s="7" t="s">
        <v>745</v>
      </c>
      <c r="E243" s="7" t="s">
        <v>22</v>
      </c>
      <c r="F243" s="7" t="s">
        <v>743</v>
      </c>
      <c r="G243" s="7" t="str" cm="1">
        <f t="array" ref="G243">INDEX('municipalities per province'!F:F,MATCH(municipalities!A243,'municipalities per province'!B:B,0),0)</f>
        <v>Limburg</v>
      </c>
      <c r="H243" s="8">
        <v>1</v>
      </c>
      <c r="I243" s="9">
        <v>8043</v>
      </c>
      <c r="J243" s="9">
        <v>3978</v>
      </c>
      <c r="K243" s="9">
        <v>4065</v>
      </c>
      <c r="L243" s="9">
        <v>5</v>
      </c>
      <c r="M243" s="10">
        <v>436</v>
      </c>
      <c r="N243" s="11">
        <v>75</v>
      </c>
      <c r="O243" s="11">
        <v>25</v>
      </c>
      <c r="P243" s="12">
        <f>IF(AE243&lt;0,AVERAGEIF(AE:AE,"&gt;0"),AE243)</f>
        <v>37.9</v>
      </c>
      <c r="Q243" s="12">
        <f>IF(AF243&lt;0,AVERAGEIF(AF:AF,"&gt;0"),AF243)</f>
        <v>3.6</v>
      </c>
      <c r="R243" s="12">
        <f>IF(AG243&lt;0,AVERAGEIF(AG:AG,"&gt;0"),AG243)</f>
        <v>5.8</v>
      </c>
      <c r="S243" s="12">
        <f>IF(AH243&lt;0,AVERAGEIF(AH:AH,"&gt;0"),AH243)</f>
        <v>7.7</v>
      </c>
      <c r="T243" s="12">
        <f>IF(AI243&lt;0,AVERAGEIF(AI:AI,"&gt;0"),AI243)</f>
        <v>217.3</v>
      </c>
      <c r="U243" s="12" cm="1">
        <f t="array" ref="U243">INDEX(municipality_wind_potential!$X:$X,MATCH(municipalities!$F243,municipality_wind_potential!$E:$E,0),0)</f>
        <v>5</v>
      </c>
      <c r="V243" s="12">
        <f t="shared" si="9"/>
        <v>28</v>
      </c>
      <c r="W243" s="12" cm="1">
        <f t="array" ref="W243">INDEX(municipality_wind_potential!$Y:$Y,MATCH(municipalities!$F243,municipality_wind_potential!$E:$E,0),0) / 3.6</f>
        <v>66.780555555555551</v>
      </c>
      <c r="X243" s="12">
        <f t="shared" si="10"/>
        <v>14.152867770578352</v>
      </c>
      <c r="Y243" s="12" cm="1">
        <f t="array" ref="Y243">INDEX(municipality_pv_potential!$G:$G,MATCH(municipalities!$A243,municipality_pv_potential!$E:$E,0),0)/3.6*$AC$4</f>
        <v>13.105555555555554</v>
      </c>
      <c r="Z243" s="12">
        <f t="shared" si="11"/>
        <v>27.960763138948884</v>
      </c>
      <c r="AA243" s="12" cm="1">
        <f t="array" ref="AA243">INDEX(municipality_pv_potential!$H:$H,MATCH(municipalities!$A243,municipality_pv_potential!$E:$E,0),0)/3.6</f>
        <v>25.891666666666666</v>
      </c>
      <c r="AB243" s="12"/>
      <c r="AE243" cm="1">
        <f t="array" ref="AE243">_xlfn.IFNA(INDEX([2]household_income_2021!B:B,MATCH($A243,[2]household_income_2021!$A:$A,0),0),-99999)</f>
        <v>37.9</v>
      </c>
      <c r="AF243" cm="1">
        <f t="array" ref="AF243">_xlfn.IFNA(INDEX([2]household_income_2021!C:C,MATCH($A243,[2]household_income_2021!$A:$A,0),0),-99999)</f>
        <v>3.6</v>
      </c>
      <c r="AG243" cm="1">
        <f t="array" ref="AG243">_xlfn.IFNA(INDEX([2]household_income_2021!D:D,MATCH($A243,[2]household_income_2021!$A:$A,0),0),-99999)</f>
        <v>5.8</v>
      </c>
      <c r="AH243" cm="1">
        <f t="array" ref="AH243">_xlfn.IFNA(INDEX([2]household_income_2021!E:E,MATCH($A243,[2]household_income_2021!$A:$A,0),0),-99999)</f>
        <v>7.7</v>
      </c>
      <c r="AI243" cm="1">
        <f t="array" ref="AI243">_xlfn.IFNA(INDEX([2]household_income_2021!F:F,MATCH($A243,[2]household_income_2021!$A:$A,0),0),-99999)</f>
        <v>217.3</v>
      </c>
    </row>
    <row r="244" spans="1:35" x14ac:dyDescent="0.25">
      <c r="A244" s="5" t="s">
        <v>746</v>
      </c>
      <c r="B244" s="6" t="s">
        <v>747</v>
      </c>
      <c r="C244" s="7" t="s">
        <v>748</v>
      </c>
      <c r="D244" s="7" t="s">
        <v>748</v>
      </c>
      <c r="E244" s="7" t="s">
        <v>22</v>
      </c>
      <c r="F244" s="7" t="s">
        <v>746</v>
      </c>
      <c r="G244" s="7" t="str" cm="1">
        <f t="array" ref="G244">INDEX('municipalities per province'!F:F,MATCH(municipalities!A244,'municipalities per province'!B:B,0),0)</f>
        <v>Limburg</v>
      </c>
      <c r="H244" s="8">
        <v>1</v>
      </c>
      <c r="I244" s="9">
        <v>17499</v>
      </c>
      <c r="J244" s="9">
        <v>8865</v>
      </c>
      <c r="K244" s="9">
        <v>8634</v>
      </c>
      <c r="L244" s="9">
        <v>4</v>
      </c>
      <c r="M244" s="10">
        <v>656</v>
      </c>
      <c r="N244" s="11">
        <v>71</v>
      </c>
      <c r="O244" s="11">
        <v>29</v>
      </c>
      <c r="P244" s="12">
        <f>IF(AE244&lt;0,AVERAGEIF(AE:AE,"&gt;0"),AE244)</f>
        <v>35.9</v>
      </c>
      <c r="Q244" s="12">
        <f>IF(AF244&lt;0,AVERAGEIF(AF:AF,"&gt;0"),AF244)</f>
        <v>3.9</v>
      </c>
      <c r="R244" s="12">
        <f>IF(AG244&lt;0,AVERAGEIF(AG:AG,"&gt;0"),AG244)</f>
        <v>6.1</v>
      </c>
      <c r="S244" s="12">
        <f>IF(AH244&lt;0,AVERAGEIF(AH:AH,"&gt;0"),AH244)</f>
        <v>9.1</v>
      </c>
      <c r="T244" s="12">
        <f>IF(AI244&lt;0,AVERAGEIF(AI:AI,"&gt;0"),AI244)</f>
        <v>211</v>
      </c>
      <c r="U244" s="12" cm="1">
        <f t="array" ref="U244">INDEX(municipality_wind_potential!$X:$X,MATCH(municipalities!$F244,municipality_wind_potential!$E:$E,0),0)</f>
        <v>45</v>
      </c>
      <c r="V244" s="12">
        <f t="shared" si="9"/>
        <v>251.99999999999997</v>
      </c>
      <c r="W244" s="12" cm="1">
        <f t="array" ref="W244">INDEX(municipality_wind_potential!$Y:$Y,MATCH(municipalities!$F244,municipality_wind_potential!$E:$E,0),0) / 3.6</f>
        <v>667.8</v>
      </c>
      <c r="X244" s="12">
        <f t="shared" si="10"/>
        <v>81.478881689464842</v>
      </c>
      <c r="Y244" s="12" cm="1">
        <f t="array" ref="Y244">INDEX(municipality_pv_potential!$G:$G,MATCH(municipalities!$A244,municipality_pv_potential!$E:$E,0),0)/3.6*$AC$4</f>
        <v>75.449444444444438</v>
      </c>
      <c r="Z244" s="12">
        <f t="shared" si="11"/>
        <v>315.64974802015837</v>
      </c>
      <c r="AA244" s="12" cm="1">
        <f t="array" ref="AA244">INDEX(municipality_pv_potential!$H:$H,MATCH(municipalities!$A244,municipality_pv_potential!$E:$E,0),0)/3.6</f>
        <v>292.29166666666669</v>
      </c>
      <c r="AB244" s="12"/>
      <c r="AE244" cm="1">
        <f t="array" ref="AE244">_xlfn.IFNA(INDEX([2]household_income_2021!B:B,MATCH($A244,[2]household_income_2021!$A:$A,0),0),-99999)</f>
        <v>35.9</v>
      </c>
      <c r="AF244" cm="1">
        <f t="array" ref="AF244">_xlfn.IFNA(INDEX([2]household_income_2021!C:C,MATCH($A244,[2]household_income_2021!$A:$A,0),0),-99999)</f>
        <v>3.9</v>
      </c>
      <c r="AG244" cm="1">
        <f t="array" ref="AG244">_xlfn.IFNA(INDEX([2]household_income_2021!D:D,MATCH($A244,[2]household_income_2021!$A:$A,0),0),-99999)</f>
        <v>6.1</v>
      </c>
      <c r="AH244" cm="1">
        <f t="array" ref="AH244">_xlfn.IFNA(INDEX([2]household_income_2021!E:E,MATCH($A244,[2]household_income_2021!$A:$A,0),0),-99999)</f>
        <v>9.1</v>
      </c>
      <c r="AI244" cm="1">
        <f t="array" ref="AI244">_xlfn.IFNA(INDEX([2]household_income_2021!F:F,MATCH($A244,[2]household_income_2021!$A:$A,0),0),-99999)</f>
        <v>211</v>
      </c>
    </row>
    <row r="245" spans="1:35" x14ac:dyDescent="0.25">
      <c r="A245" s="5" t="s">
        <v>749</v>
      </c>
      <c r="B245" s="6" t="s">
        <v>750</v>
      </c>
      <c r="C245" s="7" t="s">
        <v>751</v>
      </c>
      <c r="D245" s="7" t="s">
        <v>751</v>
      </c>
      <c r="E245" s="7" t="s">
        <v>22</v>
      </c>
      <c r="F245" s="7" t="s">
        <v>749</v>
      </c>
      <c r="G245" s="7" t="str" cm="1">
        <f t="array" ref="G245">INDEX('municipalities per province'!F:F,MATCH(municipalities!A245,'municipalities per province'!B:B,0),0)</f>
        <v>Limburg</v>
      </c>
      <c r="H245" s="8">
        <v>1</v>
      </c>
      <c r="I245" s="9">
        <v>59981</v>
      </c>
      <c r="J245" s="9">
        <v>29742</v>
      </c>
      <c r="K245" s="9">
        <v>30239</v>
      </c>
      <c r="L245" s="9">
        <v>2</v>
      </c>
      <c r="M245" s="10">
        <v>1590</v>
      </c>
      <c r="N245" s="11">
        <v>54</v>
      </c>
      <c r="O245" s="11">
        <v>46</v>
      </c>
      <c r="P245" s="12">
        <f>IF(AE245&lt;0,AVERAGEIF(AE:AE,"&gt;0"),AE245)</f>
        <v>31.1</v>
      </c>
      <c r="Q245" s="12">
        <f>IF(AF245&lt;0,AVERAGEIF(AF:AF,"&gt;0"),AF245)</f>
        <v>8.1</v>
      </c>
      <c r="R245" s="12">
        <f>IF(AG245&lt;0,AVERAGEIF(AG:AG,"&gt;0"),AG245)</f>
        <v>12.3</v>
      </c>
      <c r="S245" s="12">
        <f>IF(AH245&lt;0,AVERAGEIF(AH:AH,"&gt;0"),AH245)</f>
        <v>15.5</v>
      </c>
      <c r="T245" s="12">
        <f>IF(AI245&lt;0,AVERAGEIF(AI:AI,"&gt;0"),AI245)</f>
        <v>62.5</v>
      </c>
      <c r="U245" s="12" cm="1">
        <f t="array" ref="U245">INDEX(municipality_wind_potential!$X:$X,MATCH(municipalities!$F245,municipality_wind_potential!$E:$E,0),0)</f>
        <v>26</v>
      </c>
      <c r="V245" s="12">
        <f t="shared" si="9"/>
        <v>145.6</v>
      </c>
      <c r="W245" s="12" cm="1">
        <f t="array" ref="W245">INDEX(municipality_wind_potential!$Y:$Y,MATCH(municipalities!$F245,municipality_wind_potential!$E:$E,0),0) / 3.6</f>
        <v>385.83888888888885</v>
      </c>
      <c r="X245" s="12">
        <f t="shared" si="10"/>
        <v>105.48716102711785</v>
      </c>
      <c r="Y245" s="12" cm="1">
        <f t="array" ref="Y245">INDEX(municipality_pv_potential!$G:$G,MATCH(municipalities!$A245,municipality_pv_potential!$E:$E,0),0)/3.6*$AC$4</f>
        <v>97.681111111111122</v>
      </c>
      <c r="Z245" s="12">
        <f t="shared" si="11"/>
        <v>105.31257499400049</v>
      </c>
      <c r="AA245" s="12" cm="1">
        <f t="array" ref="AA245">INDEX(municipality_pv_potential!$H:$H,MATCH(municipalities!$A245,municipality_pv_potential!$E:$E,0),0)/3.6</f>
        <v>97.519444444444446</v>
      </c>
      <c r="AB245" s="12"/>
      <c r="AE245" cm="1">
        <f t="array" ref="AE245">_xlfn.IFNA(INDEX([2]household_income_2021!B:B,MATCH($A245,[2]household_income_2021!$A:$A,0),0),-99999)</f>
        <v>31.1</v>
      </c>
      <c r="AF245" cm="1">
        <f t="array" ref="AF245">_xlfn.IFNA(INDEX([2]household_income_2021!C:C,MATCH($A245,[2]household_income_2021!$A:$A,0),0),-99999)</f>
        <v>8.1</v>
      </c>
      <c r="AG245" cm="1">
        <f t="array" ref="AG245">_xlfn.IFNA(INDEX([2]household_income_2021!D:D,MATCH($A245,[2]household_income_2021!$A:$A,0),0),-99999)</f>
        <v>12.3</v>
      </c>
      <c r="AH245" cm="1">
        <f t="array" ref="AH245">_xlfn.IFNA(INDEX([2]household_income_2021!E:E,MATCH($A245,[2]household_income_2021!$A:$A,0),0),-99999)</f>
        <v>15.5</v>
      </c>
      <c r="AI245" cm="1">
        <f t="array" ref="AI245">_xlfn.IFNA(INDEX([2]household_income_2021!F:F,MATCH($A245,[2]household_income_2021!$A:$A,0),0),-99999)</f>
        <v>62.5</v>
      </c>
    </row>
    <row r="246" spans="1:35" x14ac:dyDescent="0.25">
      <c r="A246" s="5" t="s">
        <v>752</v>
      </c>
      <c r="B246" s="6" t="s">
        <v>753</v>
      </c>
      <c r="C246" s="7" t="s">
        <v>754</v>
      </c>
      <c r="D246" s="7" t="s">
        <v>754</v>
      </c>
      <c r="E246" s="7" t="s">
        <v>22</v>
      </c>
      <c r="F246" s="7" t="s">
        <v>752</v>
      </c>
      <c r="G246" s="7" t="str" cm="1">
        <f t="array" ref="G246">INDEX('municipalities per province'!F:F,MATCH(municipalities!A246,'municipalities per province'!B:B,0),0)</f>
        <v>Limburg</v>
      </c>
      <c r="H246" s="8">
        <v>1</v>
      </c>
      <c r="I246" s="9">
        <v>10396</v>
      </c>
      <c r="J246" s="9">
        <v>5146</v>
      </c>
      <c r="K246" s="9">
        <v>5250</v>
      </c>
      <c r="L246" s="9">
        <v>4</v>
      </c>
      <c r="M246" s="10">
        <v>685</v>
      </c>
      <c r="N246" s="11">
        <v>63</v>
      </c>
      <c r="O246" s="11">
        <v>37</v>
      </c>
      <c r="P246" s="12">
        <f>IF(AE246&lt;0,AVERAGEIF(AE:AE,"&gt;0"),AE246)</f>
        <v>31.5</v>
      </c>
      <c r="Q246" s="12">
        <f>IF(AF246&lt;0,AVERAGEIF(AF:AF,"&gt;0"),AF246)</f>
        <v>4.7</v>
      </c>
      <c r="R246" s="12">
        <f>IF(AG246&lt;0,AVERAGEIF(AG:AG,"&gt;0"),AG246)</f>
        <v>8.1999999999999993</v>
      </c>
      <c r="S246" s="12">
        <f>IF(AH246&lt;0,AVERAGEIF(AH:AH,"&gt;0"),AH246)</f>
        <v>10.9</v>
      </c>
      <c r="T246" s="12">
        <f>IF(AI246&lt;0,AVERAGEIF(AI:AI,"&gt;0"),AI246)</f>
        <v>106.3</v>
      </c>
      <c r="U246" s="12" cm="1">
        <f t="array" ref="U246">INDEX(municipality_wind_potential!$X:$X,MATCH(municipalities!$F246,municipality_wind_potential!$E:$E,0),0)</f>
        <v>6</v>
      </c>
      <c r="V246" s="12">
        <f t="shared" si="9"/>
        <v>33.599999999999994</v>
      </c>
      <c r="W246" s="12" cm="1">
        <f t="array" ref="W246">INDEX(municipality_wind_potential!$Y:$Y,MATCH(municipalities!$F246,municipality_wind_potential!$E:$E,0),0) / 3.6</f>
        <v>96.766666666666666</v>
      </c>
      <c r="X246" s="12">
        <f t="shared" si="10"/>
        <v>17.557595392368608</v>
      </c>
      <c r="Y246" s="12" cm="1">
        <f t="array" ref="Y246">INDEX(municipality_pv_potential!$G:$G,MATCH(municipalities!$A246,municipality_pv_potential!$E:$E,0),0)/3.6*$AC$4</f>
        <v>16.258333333333333</v>
      </c>
      <c r="Z246" s="12">
        <f t="shared" si="11"/>
        <v>52.207823374130065</v>
      </c>
      <c r="AA246" s="12" cm="1">
        <f t="array" ref="AA246">INDEX(municipality_pv_potential!$H:$H,MATCH(municipalities!$A246,municipality_pv_potential!$E:$E,0),0)/3.6</f>
        <v>48.344444444444441</v>
      </c>
      <c r="AB246" s="12"/>
      <c r="AE246" cm="1">
        <f t="array" ref="AE246">_xlfn.IFNA(INDEX([2]household_income_2021!B:B,MATCH($A246,[2]household_income_2021!$A:$A,0),0),-99999)</f>
        <v>31.5</v>
      </c>
      <c r="AF246" cm="1">
        <f t="array" ref="AF246">_xlfn.IFNA(INDEX([2]household_income_2021!C:C,MATCH($A246,[2]household_income_2021!$A:$A,0),0),-99999)</f>
        <v>4.7</v>
      </c>
      <c r="AG246" cm="1">
        <f t="array" ref="AG246">_xlfn.IFNA(INDEX([2]household_income_2021!D:D,MATCH($A246,[2]household_income_2021!$A:$A,0),0),-99999)</f>
        <v>8.1999999999999993</v>
      </c>
      <c r="AH246" cm="1">
        <f t="array" ref="AH246">_xlfn.IFNA(INDEX([2]household_income_2021!E:E,MATCH($A246,[2]household_income_2021!$A:$A,0),0),-99999)</f>
        <v>10.9</v>
      </c>
      <c r="AI246" cm="1">
        <f t="array" ref="AI246">_xlfn.IFNA(INDEX([2]household_income_2021!F:F,MATCH($A246,[2]household_income_2021!$A:$A,0),0),-99999)</f>
        <v>106.3</v>
      </c>
    </row>
    <row r="247" spans="1:35" x14ac:dyDescent="0.25">
      <c r="A247" s="5" t="s">
        <v>755</v>
      </c>
      <c r="B247" s="6" t="s">
        <v>756</v>
      </c>
      <c r="C247" s="7" t="s">
        <v>757</v>
      </c>
      <c r="D247" s="7" t="s">
        <v>757</v>
      </c>
      <c r="E247" s="7" t="s">
        <v>22</v>
      </c>
      <c r="F247" s="7" t="s">
        <v>755</v>
      </c>
      <c r="G247" s="7" t="str" cm="1">
        <f t="array" ref="G247">INDEX('municipalities per province'!F:F,MATCH(municipalities!A247,'municipalities per province'!B:B,0),0)</f>
        <v>Limburg</v>
      </c>
      <c r="H247" s="8">
        <v>1</v>
      </c>
      <c r="I247" s="9">
        <v>24772</v>
      </c>
      <c r="J247" s="9">
        <v>12259</v>
      </c>
      <c r="K247" s="9">
        <v>12513</v>
      </c>
      <c r="L247" s="9">
        <v>4</v>
      </c>
      <c r="M247" s="10">
        <v>905</v>
      </c>
      <c r="N247" s="11">
        <v>72</v>
      </c>
      <c r="O247" s="11">
        <v>28</v>
      </c>
      <c r="P247" s="12">
        <f>IF(AE247&lt;0,AVERAGEIF(AE:AE,"&gt;0"),AE247)</f>
        <v>32.5</v>
      </c>
      <c r="Q247" s="12">
        <f>IF(AF247&lt;0,AVERAGEIF(AF:AF,"&gt;0"),AF247)</f>
        <v>3.9</v>
      </c>
      <c r="R247" s="12">
        <f>IF(AG247&lt;0,AVERAGEIF(AG:AG,"&gt;0"),AG247)</f>
        <v>6.6</v>
      </c>
      <c r="S247" s="12">
        <f>IF(AH247&lt;0,AVERAGEIF(AH:AH,"&gt;0"),AH247)</f>
        <v>9.1999999999999993</v>
      </c>
      <c r="T247" s="12">
        <f>IF(AI247&lt;0,AVERAGEIF(AI:AI,"&gt;0"),AI247)</f>
        <v>143.1</v>
      </c>
      <c r="U247" s="12" cm="1">
        <f t="array" ref="U247">INDEX(municipality_wind_potential!$X:$X,MATCH(municipalities!$F247,municipality_wind_potential!$E:$E,0),0)</f>
        <v>3</v>
      </c>
      <c r="V247" s="12">
        <f t="shared" si="9"/>
        <v>16.799999999999997</v>
      </c>
      <c r="W247" s="12" cm="1">
        <f t="array" ref="W247">INDEX(municipality_wind_potential!$Y:$Y,MATCH(municipalities!$F247,municipality_wind_potential!$E:$E,0),0) / 3.6</f>
        <v>44.519444444444446</v>
      </c>
      <c r="X247" s="12">
        <f t="shared" si="10"/>
        <v>39.643028557715382</v>
      </c>
      <c r="Y247" s="12" cm="1">
        <f t="array" ref="Y247">INDEX(municipality_pv_potential!$G:$G,MATCH(municipalities!$A247,municipality_pv_potential!$E:$E,0),0)/3.6*$AC$4</f>
        <v>36.709444444444443</v>
      </c>
      <c r="Z247" s="12">
        <f t="shared" si="11"/>
        <v>34.605231581473483</v>
      </c>
      <c r="AA247" s="12" cm="1">
        <f t="array" ref="AA247">INDEX(municipality_pv_potential!$H:$H,MATCH(municipalities!$A247,municipality_pv_potential!$E:$E,0),0)/3.6</f>
        <v>32.044444444444444</v>
      </c>
      <c r="AB247" s="12"/>
      <c r="AE247" cm="1">
        <f t="array" ref="AE247">_xlfn.IFNA(INDEX([2]household_income_2021!B:B,MATCH($A247,[2]household_income_2021!$A:$A,0),0),-99999)</f>
        <v>32.5</v>
      </c>
      <c r="AF247" cm="1">
        <f t="array" ref="AF247">_xlfn.IFNA(INDEX([2]household_income_2021!C:C,MATCH($A247,[2]household_income_2021!$A:$A,0),0),-99999)</f>
        <v>3.9</v>
      </c>
      <c r="AG247" cm="1">
        <f t="array" ref="AG247">_xlfn.IFNA(INDEX([2]household_income_2021!D:D,MATCH($A247,[2]household_income_2021!$A:$A,0),0),-99999)</f>
        <v>6.6</v>
      </c>
      <c r="AH247" cm="1">
        <f t="array" ref="AH247">_xlfn.IFNA(INDEX([2]household_income_2021!E:E,MATCH($A247,[2]household_income_2021!$A:$A,0),0),-99999)</f>
        <v>9.1999999999999993</v>
      </c>
      <c r="AI247" cm="1">
        <f t="array" ref="AI247">_xlfn.IFNA(INDEX([2]household_income_2021!F:F,MATCH($A247,[2]household_income_2021!$A:$A,0),0),-99999)</f>
        <v>143.1</v>
      </c>
    </row>
    <row r="248" spans="1:35" x14ac:dyDescent="0.25">
      <c r="A248" s="5" t="s">
        <v>758</v>
      </c>
      <c r="B248" s="6" t="s">
        <v>759</v>
      </c>
      <c r="C248" s="7" t="s">
        <v>760</v>
      </c>
      <c r="D248" s="7" t="s">
        <v>760</v>
      </c>
      <c r="E248" s="7" t="s">
        <v>22</v>
      </c>
      <c r="F248" s="7" t="s">
        <v>758</v>
      </c>
      <c r="G248" s="7" t="str" cm="1">
        <f t="array" ref="G248">INDEX('municipalities per province'!F:F,MATCH(municipalities!A248,'municipalities per province'!B:B,0),0)</f>
        <v>Limburg</v>
      </c>
      <c r="H248" s="8">
        <v>1</v>
      </c>
      <c r="I248" s="9">
        <v>10190</v>
      </c>
      <c r="J248" s="9">
        <v>5179</v>
      </c>
      <c r="K248" s="9">
        <v>5011</v>
      </c>
      <c r="L248" s="9">
        <v>3</v>
      </c>
      <c r="M248" s="10">
        <v>1070</v>
      </c>
      <c r="N248" s="11">
        <v>44</v>
      </c>
      <c r="O248" s="11">
        <v>54</v>
      </c>
      <c r="P248" s="12">
        <f>IF(AE248&lt;0,AVERAGEIF(AE:AE,"&gt;0"),AE248)</f>
        <v>28.8</v>
      </c>
      <c r="Q248" s="12">
        <f>IF(AF248&lt;0,AVERAGEIF(AF:AF,"&gt;0"),AF248)</f>
        <v>9.9</v>
      </c>
      <c r="R248" s="12">
        <f>IF(AG248&lt;0,AVERAGEIF(AG:AG,"&gt;0"),AG248)</f>
        <v>14.6</v>
      </c>
      <c r="S248" s="12">
        <f>IF(AH248&lt;0,AVERAGEIF(AH:AH,"&gt;0"),AH248)</f>
        <v>18.3</v>
      </c>
      <c r="T248" s="12">
        <f>IF(AI248&lt;0,AVERAGEIF(AI:AI,"&gt;0"),AI248)</f>
        <v>58.3</v>
      </c>
      <c r="U248" s="12" cm="1">
        <f t="array" ref="U248">INDEX(municipality_wind_potential!$X:$X,MATCH(municipalities!$F248,municipality_wind_potential!$E:$E,0),0)</f>
        <v>13</v>
      </c>
      <c r="V248" s="12">
        <f t="shared" si="9"/>
        <v>72.8</v>
      </c>
      <c r="W248" s="12" cm="1">
        <f t="array" ref="W248">INDEX(municipality_wind_potential!$Y:$Y,MATCH(municipalities!$F248,municipality_wind_potential!$E:$E,0),0) / 3.6</f>
        <v>192.91944444444442</v>
      </c>
      <c r="X248" s="12">
        <f t="shared" si="10"/>
        <v>15.062994960403167</v>
      </c>
      <c r="Y248" s="12" cm="1">
        <f t="array" ref="Y248">INDEX(municipality_pv_potential!$G:$G,MATCH(municipalities!$A248,municipality_pv_potential!$E:$E,0),0)/3.6*$AC$4</f>
        <v>13.948333333333332</v>
      </c>
      <c r="Z248" s="12">
        <f t="shared" si="11"/>
        <v>55.681545476361883</v>
      </c>
      <c r="AA248" s="12" cm="1">
        <f t="array" ref="AA248">INDEX(municipality_pv_potential!$H:$H,MATCH(municipalities!$A248,municipality_pv_potential!$E:$E,0),0)/3.6</f>
        <v>51.56111111111111</v>
      </c>
      <c r="AB248" s="12"/>
      <c r="AE248" cm="1">
        <f t="array" ref="AE248">_xlfn.IFNA(INDEX([2]household_income_2021!B:B,MATCH($A248,[2]household_income_2021!$A:$A,0),0),-99999)</f>
        <v>28.8</v>
      </c>
      <c r="AF248" cm="1">
        <f t="array" ref="AF248">_xlfn.IFNA(INDEX([2]household_income_2021!C:C,MATCH($A248,[2]household_income_2021!$A:$A,0),0),-99999)</f>
        <v>9.9</v>
      </c>
      <c r="AG248" cm="1">
        <f t="array" ref="AG248">_xlfn.IFNA(INDEX([2]household_income_2021!D:D,MATCH($A248,[2]household_income_2021!$A:$A,0),0),-99999)</f>
        <v>14.6</v>
      </c>
      <c r="AH248" cm="1">
        <f t="array" ref="AH248">_xlfn.IFNA(INDEX([2]household_income_2021!E:E,MATCH($A248,[2]household_income_2021!$A:$A,0),0),-99999)</f>
        <v>18.3</v>
      </c>
      <c r="AI248" cm="1">
        <f t="array" ref="AI248">_xlfn.IFNA(INDEX([2]household_income_2021!F:F,MATCH($A248,[2]household_income_2021!$A:$A,0),0),-99999)</f>
        <v>58.3</v>
      </c>
    </row>
    <row r="249" spans="1:35" x14ac:dyDescent="0.25">
      <c r="A249" s="5" t="s">
        <v>761</v>
      </c>
      <c r="B249" s="6" t="s">
        <v>762</v>
      </c>
      <c r="C249" s="7" t="s">
        <v>763</v>
      </c>
      <c r="D249" s="7" t="s">
        <v>763</v>
      </c>
      <c r="E249" s="7" t="s">
        <v>22</v>
      </c>
      <c r="F249" s="7" t="s">
        <v>761</v>
      </c>
      <c r="G249" s="7" t="str" cm="1">
        <f t="array" ref="G249">INDEX('municipalities per province'!F:F,MATCH(municipalities!A249,'municipalities per province'!B:B,0),0)</f>
        <v>Limburg</v>
      </c>
      <c r="H249" s="8">
        <v>1</v>
      </c>
      <c r="I249" s="9">
        <v>103328</v>
      </c>
      <c r="J249" s="9">
        <v>51531</v>
      </c>
      <c r="K249" s="9">
        <v>51797</v>
      </c>
      <c r="L249" s="9">
        <v>2</v>
      </c>
      <c r="M249" s="10">
        <v>1681</v>
      </c>
      <c r="N249" s="11">
        <v>59</v>
      </c>
      <c r="O249" s="11">
        <v>41</v>
      </c>
      <c r="P249" s="12">
        <f>IF(AE249&lt;0,AVERAGEIF(AE:AE,"&gt;0"),AE249)</f>
        <v>30.4</v>
      </c>
      <c r="Q249" s="12">
        <f>IF(AF249&lt;0,AVERAGEIF(AF:AF,"&gt;0"),AF249)</f>
        <v>7.8</v>
      </c>
      <c r="R249" s="12">
        <f>IF(AG249&lt;0,AVERAGEIF(AG:AG,"&gt;0"),AG249)</f>
        <v>11.7</v>
      </c>
      <c r="S249" s="12">
        <f>IF(AH249&lt;0,AVERAGEIF(AH:AH,"&gt;0"),AH249)</f>
        <v>14.9</v>
      </c>
      <c r="T249" s="12">
        <f>IF(AI249&lt;0,AVERAGEIF(AI:AI,"&gt;0"),AI249)</f>
        <v>67</v>
      </c>
      <c r="U249" s="12" cm="1">
        <f t="array" ref="U249">INDEX(municipality_wind_potential!$X:$X,MATCH(municipalities!$F249,municipality_wind_potential!$E:$E,0),0)</f>
        <v>51</v>
      </c>
      <c r="V249" s="12">
        <f t="shared" si="9"/>
        <v>285.59999999999997</v>
      </c>
      <c r="W249" s="12" cm="1">
        <f t="array" ref="W249">INDEX(municipality_wind_potential!$Y:$Y,MATCH(municipalities!$F249,municipality_wind_potential!$E:$E,0),0) / 3.6</f>
        <v>756.83888888888885</v>
      </c>
      <c r="X249" s="12">
        <f t="shared" si="10"/>
        <v>224.27045836333096</v>
      </c>
      <c r="Y249" s="12" cm="1">
        <f t="array" ref="Y249">INDEX(municipality_pv_potential!$G:$G,MATCH(municipalities!$A249,municipality_pv_potential!$E:$E,0),0)/3.6*$AC$4</f>
        <v>207.67444444444448</v>
      </c>
      <c r="Z249" s="12">
        <f t="shared" si="11"/>
        <v>146.97924166066716</v>
      </c>
      <c r="AA249" s="12" cm="1">
        <f t="array" ref="AA249">INDEX(municipality_pv_potential!$H:$H,MATCH(municipalities!$A249,municipality_pv_potential!$E:$E,0),0)/3.6</f>
        <v>136.10277777777779</v>
      </c>
      <c r="AB249" s="12"/>
      <c r="AE249" cm="1">
        <f t="array" ref="AE249">_xlfn.IFNA(INDEX([2]household_income_2021!B:B,MATCH($A249,[2]household_income_2021!$A:$A,0),0),-99999)</f>
        <v>30.4</v>
      </c>
      <c r="AF249" cm="1">
        <f t="array" ref="AF249">_xlfn.IFNA(INDEX([2]household_income_2021!C:C,MATCH($A249,[2]household_income_2021!$A:$A,0),0),-99999)</f>
        <v>7.8</v>
      </c>
      <c r="AG249" cm="1">
        <f t="array" ref="AG249">_xlfn.IFNA(INDEX([2]household_income_2021!D:D,MATCH($A249,[2]household_income_2021!$A:$A,0),0),-99999)</f>
        <v>11.7</v>
      </c>
      <c r="AH249" cm="1">
        <f t="array" ref="AH249">_xlfn.IFNA(INDEX([2]household_income_2021!E:E,MATCH($A249,[2]household_income_2021!$A:$A,0),0),-99999)</f>
        <v>14.9</v>
      </c>
      <c r="AI249" cm="1">
        <f t="array" ref="AI249">_xlfn.IFNA(INDEX([2]household_income_2021!F:F,MATCH($A249,[2]household_income_2021!$A:$A,0),0),-99999)</f>
        <v>67</v>
      </c>
    </row>
    <row r="250" spans="1:35" x14ac:dyDescent="0.25">
      <c r="A250" s="5" t="s">
        <v>764</v>
      </c>
      <c r="B250" s="6" t="s">
        <v>765</v>
      </c>
      <c r="C250" s="7" t="s">
        <v>766</v>
      </c>
      <c r="D250" s="7" t="s">
        <v>766</v>
      </c>
      <c r="E250" s="7" t="s">
        <v>22</v>
      </c>
      <c r="F250" s="7" t="s">
        <v>764</v>
      </c>
      <c r="G250" s="7" t="str" cm="1">
        <f t="array" ref="G250">INDEX('municipalities per province'!F:F,MATCH(municipalities!A250,'municipalities per province'!B:B,0),0)</f>
        <v>Limburg</v>
      </c>
      <c r="H250" s="8">
        <v>1</v>
      </c>
      <c r="I250" s="9">
        <v>44628</v>
      </c>
      <c r="J250" s="9">
        <v>22724</v>
      </c>
      <c r="K250" s="9">
        <v>21904</v>
      </c>
      <c r="L250" s="9">
        <v>3</v>
      </c>
      <c r="M250" s="10">
        <v>1035</v>
      </c>
      <c r="N250" s="11">
        <v>64</v>
      </c>
      <c r="O250" s="11">
        <v>36</v>
      </c>
      <c r="P250" s="12">
        <f>IF(AE250&lt;0,AVERAGEIF(AE:AE,"&gt;0"),AE250)</f>
        <v>33.200000000000003</v>
      </c>
      <c r="Q250" s="12">
        <f>IF(AF250&lt;0,AVERAGEIF(AF:AF,"&gt;0"),AF250)</f>
        <v>5.3</v>
      </c>
      <c r="R250" s="12">
        <f>IF(AG250&lt;0,AVERAGEIF(AG:AG,"&gt;0"),AG250)</f>
        <v>8.3000000000000007</v>
      </c>
      <c r="S250" s="12">
        <f>IF(AH250&lt;0,AVERAGEIF(AH:AH,"&gt;0"),AH250)</f>
        <v>10.8</v>
      </c>
      <c r="T250" s="12">
        <f>IF(AI250&lt;0,AVERAGEIF(AI:AI,"&gt;0"),AI250)</f>
        <v>109.9</v>
      </c>
      <c r="U250" s="12" cm="1">
        <f t="array" ref="U250">INDEX(municipality_wind_potential!$X:$X,MATCH(municipalities!$F250,municipality_wind_potential!$E:$E,0),0)</f>
        <v>53</v>
      </c>
      <c r="V250" s="12">
        <f t="shared" si="9"/>
        <v>296.79999999999995</v>
      </c>
      <c r="W250" s="12" cm="1">
        <f t="array" ref="W250">INDEX(municipality_wind_potential!$Y:$Y,MATCH(municipalities!$F250,municipality_wind_potential!$E:$E,0),0) / 3.6</f>
        <v>786.51944444444439</v>
      </c>
      <c r="X250" s="12">
        <f t="shared" si="10"/>
        <v>160.71154307655385</v>
      </c>
      <c r="Y250" s="12" cm="1">
        <f t="array" ref="Y250">INDEX(municipality_pv_potential!$G:$G,MATCH(municipalities!$A250,municipality_pv_potential!$E:$E,0),0)/3.6*$AC$4</f>
        <v>148.81888888888886</v>
      </c>
      <c r="Z250" s="12">
        <f t="shared" si="11"/>
        <v>466.38468922486197</v>
      </c>
      <c r="AA250" s="12" cm="1">
        <f t="array" ref="AA250">INDEX(municipality_pv_potential!$H:$H,MATCH(municipalities!$A250,municipality_pv_potential!$E:$E,0),0)/3.6</f>
        <v>431.87222222222221</v>
      </c>
      <c r="AB250" s="12"/>
      <c r="AE250" cm="1">
        <f t="array" ref="AE250">_xlfn.IFNA(INDEX([2]household_income_2021!B:B,MATCH($A250,[2]household_income_2021!$A:$A,0),0),-99999)</f>
        <v>33.200000000000003</v>
      </c>
      <c r="AF250" cm="1">
        <f t="array" ref="AF250">_xlfn.IFNA(INDEX([2]household_income_2021!C:C,MATCH($A250,[2]household_income_2021!$A:$A,0),0),-99999)</f>
        <v>5.3</v>
      </c>
      <c r="AG250" cm="1">
        <f t="array" ref="AG250">_xlfn.IFNA(INDEX([2]household_income_2021!D:D,MATCH($A250,[2]household_income_2021!$A:$A,0),0),-99999)</f>
        <v>8.3000000000000007</v>
      </c>
      <c r="AH250" cm="1">
        <f t="array" ref="AH250">_xlfn.IFNA(INDEX([2]household_income_2021!E:E,MATCH($A250,[2]household_income_2021!$A:$A,0),0),-99999)</f>
        <v>10.8</v>
      </c>
      <c r="AI250" cm="1">
        <f t="array" ref="AI250">_xlfn.IFNA(INDEX([2]household_income_2021!F:F,MATCH($A250,[2]household_income_2021!$A:$A,0),0),-99999)</f>
        <v>109.9</v>
      </c>
    </row>
    <row r="251" spans="1:35" x14ac:dyDescent="0.25">
      <c r="A251" s="5" t="s">
        <v>767</v>
      </c>
      <c r="B251" s="6" t="s">
        <v>768</v>
      </c>
      <c r="C251" s="7" t="s">
        <v>769</v>
      </c>
      <c r="D251" s="7" t="s">
        <v>769</v>
      </c>
      <c r="E251" s="7" t="s">
        <v>22</v>
      </c>
      <c r="F251" s="7" t="s">
        <v>767</v>
      </c>
      <c r="G251" s="7" t="str" cm="1">
        <f t="array" ref="G251">INDEX('municipalities per province'!F:F,MATCH(municipalities!A251,'municipalities per province'!B:B,0),0)</f>
        <v>Limburg</v>
      </c>
      <c r="H251" s="8">
        <v>1</v>
      </c>
      <c r="I251" s="9">
        <v>12405</v>
      </c>
      <c r="J251" s="9">
        <v>6089</v>
      </c>
      <c r="K251" s="9">
        <v>6316</v>
      </c>
      <c r="L251" s="9">
        <v>4</v>
      </c>
      <c r="M251" s="10">
        <v>547</v>
      </c>
      <c r="N251" s="11">
        <v>70</v>
      </c>
      <c r="O251" s="11">
        <v>29</v>
      </c>
      <c r="P251" s="12">
        <f>IF(AE251&lt;0,AVERAGEIF(AE:AE,"&gt;0"),AE251)</f>
        <v>35.1</v>
      </c>
      <c r="Q251" s="12">
        <f>IF(AF251&lt;0,AVERAGEIF(AF:AF,"&gt;0"),AF251)</f>
        <v>3.2</v>
      </c>
      <c r="R251" s="12">
        <f>IF(AG251&lt;0,AVERAGEIF(AG:AG,"&gt;0"),AG251)</f>
        <v>5.5</v>
      </c>
      <c r="S251" s="12">
        <f>IF(AH251&lt;0,AVERAGEIF(AH:AH,"&gt;0"),AH251)</f>
        <v>7.8</v>
      </c>
      <c r="T251" s="12">
        <f>IF(AI251&lt;0,AVERAGEIF(AI:AI,"&gt;0"),AI251)</f>
        <v>172.3</v>
      </c>
      <c r="U251" s="12" cm="1">
        <f t="array" ref="U251">INDEX(municipality_wind_potential!$X:$X,MATCH(municipalities!$F251,municipality_wind_potential!$E:$E,0),0)</f>
        <v>15</v>
      </c>
      <c r="V251" s="12">
        <f t="shared" si="9"/>
        <v>84</v>
      </c>
      <c r="W251" s="12" cm="1">
        <f t="array" ref="W251">INDEX(municipality_wind_potential!$Y:$Y,MATCH(municipalities!$F251,municipality_wind_potential!$E:$E,0),0) / 3.6</f>
        <v>215.18055555555554</v>
      </c>
      <c r="X251" s="12">
        <f t="shared" si="10"/>
        <v>23.481521478281739</v>
      </c>
      <c r="Y251" s="12" cm="1">
        <f t="array" ref="Y251">INDEX(municipality_pv_potential!$G:$G,MATCH(municipalities!$A251,municipality_pv_potential!$E:$E,0),0)/3.6*$AC$4</f>
        <v>21.74388888888889</v>
      </c>
      <c r="Z251" s="12">
        <f t="shared" si="11"/>
        <v>111.88204943604512</v>
      </c>
      <c r="AA251" s="12" cm="1">
        <f t="array" ref="AA251">INDEX(municipality_pv_potential!$H:$H,MATCH(municipalities!$A251,municipality_pv_potential!$E:$E,0),0)/3.6</f>
        <v>103.60277777777779</v>
      </c>
      <c r="AB251" s="12"/>
      <c r="AE251" cm="1">
        <f t="array" ref="AE251">_xlfn.IFNA(INDEX([2]household_income_2021!B:B,MATCH($A251,[2]household_income_2021!$A:$A,0),0),-99999)</f>
        <v>35.1</v>
      </c>
      <c r="AF251" cm="1">
        <f t="array" ref="AF251">_xlfn.IFNA(INDEX([2]household_income_2021!C:C,MATCH($A251,[2]household_income_2021!$A:$A,0),0),-99999)</f>
        <v>3.2</v>
      </c>
      <c r="AG251" cm="1">
        <f t="array" ref="AG251">_xlfn.IFNA(INDEX([2]household_income_2021!D:D,MATCH($A251,[2]household_income_2021!$A:$A,0),0),-99999)</f>
        <v>5.5</v>
      </c>
      <c r="AH251" cm="1">
        <f t="array" ref="AH251">_xlfn.IFNA(INDEX([2]household_income_2021!E:E,MATCH($A251,[2]household_income_2021!$A:$A,0),0),-99999)</f>
        <v>7.8</v>
      </c>
      <c r="AI251" cm="1">
        <f t="array" ref="AI251">_xlfn.IFNA(INDEX([2]household_income_2021!F:F,MATCH($A251,[2]household_income_2021!$A:$A,0),0),-99999)</f>
        <v>172.3</v>
      </c>
    </row>
    <row r="252" spans="1:35" x14ac:dyDescent="0.25">
      <c r="A252" s="5" t="s">
        <v>770</v>
      </c>
      <c r="B252" s="6" t="s">
        <v>771</v>
      </c>
      <c r="C252" s="7" t="s">
        <v>772</v>
      </c>
      <c r="D252" s="7" t="s">
        <v>772</v>
      </c>
      <c r="E252" s="7" t="s">
        <v>22</v>
      </c>
      <c r="F252" s="7" t="s">
        <v>770</v>
      </c>
      <c r="G252" s="7" t="str" cm="1">
        <f t="array" ref="G252">INDEX('municipalities per province'!F:F,MATCH(municipalities!A252,'municipalities per province'!B:B,0),0)</f>
        <v>Limburg</v>
      </c>
      <c r="H252" s="8">
        <v>1</v>
      </c>
      <c r="I252" s="9">
        <v>50872</v>
      </c>
      <c r="J252" s="9">
        <v>25452</v>
      </c>
      <c r="K252" s="9">
        <v>25420</v>
      </c>
      <c r="L252" s="9">
        <v>3</v>
      </c>
      <c r="M252" s="10">
        <v>1362</v>
      </c>
      <c r="N252" s="11">
        <v>65</v>
      </c>
      <c r="O252" s="11">
        <v>34</v>
      </c>
      <c r="P252" s="12">
        <f>IF(AE252&lt;0,AVERAGEIF(AE:AE,"&gt;0"),AE252)</f>
        <v>33.5</v>
      </c>
      <c r="Q252" s="12">
        <f>IF(AF252&lt;0,AVERAGEIF(AF:AF,"&gt;0"),AF252)</f>
        <v>5.8</v>
      </c>
      <c r="R252" s="12">
        <f>IF(AG252&lt;0,AVERAGEIF(AG:AG,"&gt;0"),AG252)</f>
        <v>9</v>
      </c>
      <c r="S252" s="12">
        <f>IF(AH252&lt;0,AVERAGEIF(AH:AH,"&gt;0"),AH252)</f>
        <v>11.7</v>
      </c>
      <c r="T252" s="12">
        <f>IF(AI252&lt;0,AVERAGEIF(AI:AI,"&gt;0"),AI252)</f>
        <v>131.6</v>
      </c>
      <c r="U252" s="12" cm="1">
        <f t="array" ref="U252">INDEX(municipality_wind_potential!$X:$X,MATCH(municipalities!$F252,municipality_wind_potential!$E:$E,0),0)</f>
        <v>35</v>
      </c>
      <c r="V252" s="12">
        <f t="shared" si="9"/>
        <v>196</v>
      </c>
      <c r="W252" s="12" cm="1">
        <f t="array" ref="W252">INDEX(municipality_wind_potential!$Y:$Y,MATCH(municipalities!$F252,municipality_wind_potential!$E:$E,0),0) / 3.6</f>
        <v>519.4</v>
      </c>
      <c r="X252" s="12">
        <f t="shared" si="10"/>
        <v>125.42536597072235</v>
      </c>
      <c r="Y252" s="12" cm="1">
        <f t="array" ref="Y252">INDEX(municipality_pv_potential!$G:$G,MATCH(municipalities!$A252,municipality_pv_potential!$E:$E,0),0)/3.6*$AC$4</f>
        <v>116.1438888888889</v>
      </c>
      <c r="Z252" s="12">
        <f t="shared" si="11"/>
        <v>219.01247900167985</v>
      </c>
      <c r="AA252" s="12" cm="1">
        <f t="array" ref="AA252">INDEX(municipality_pv_potential!$H:$H,MATCH(municipalities!$A252,municipality_pv_potential!$E:$E,0),0)/3.6</f>
        <v>202.80555555555554</v>
      </c>
      <c r="AB252" s="12"/>
      <c r="AE252" cm="1">
        <f t="array" ref="AE252">_xlfn.IFNA(INDEX([2]household_income_2021!B:B,MATCH($A252,[2]household_income_2021!$A:$A,0),0),-99999)</f>
        <v>33.5</v>
      </c>
      <c r="AF252" cm="1">
        <f t="array" ref="AF252">_xlfn.IFNA(INDEX([2]household_income_2021!C:C,MATCH($A252,[2]household_income_2021!$A:$A,0),0),-99999)</f>
        <v>5.8</v>
      </c>
      <c r="AG252" cm="1">
        <f t="array" ref="AG252">_xlfn.IFNA(INDEX([2]household_income_2021!D:D,MATCH($A252,[2]household_income_2021!$A:$A,0),0),-99999)</f>
        <v>9</v>
      </c>
      <c r="AH252" cm="1">
        <f t="array" ref="AH252">_xlfn.IFNA(INDEX([2]household_income_2021!E:E,MATCH($A252,[2]household_income_2021!$A:$A,0),0),-99999)</f>
        <v>11.7</v>
      </c>
      <c r="AI252" cm="1">
        <f t="array" ref="AI252">_xlfn.IFNA(INDEX([2]household_income_2021!F:F,MATCH($A252,[2]household_income_2021!$A:$A,0),0),-99999)</f>
        <v>131.6</v>
      </c>
    </row>
    <row r="253" spans="1:35" x14ac:dyDescent="0.25">
      <c r="A253" s="5" t="s">
        <v>773</v>
      </c>
      <c r="B253" s="6" t="s">
        <v>774</v>
      </c>
      <c r="C253" s="7" t="s">
        <v>775</v>
      </c>
      <c r="D253" s="7" t="s">
        <v>775</v>
      </c>
      <c r="E253" s="7" t="s">
        <v>22</v>
      </c>
      <c r="F253" s="7" t="s">
        <v>773</v>
      </c>
      <c r="G253" s="7" t="str" cm="1">
        <f t="array" ref="G253">INDEX('municipalities per province'!F:F,MATCH(municipalities!A253,'municipalities per province'!B:B,0),0)</f>
        <v>Limburg</v>
      </c>
      <c r="H253" s="8">
        <v>1</v>
      </c>
      <c r="I253" s="9">
        <v>16423</v>
      </c>
      <c r="J253" s="9">
        <v>8094</v>
      </c>
      <c r="K253" s="9">
        <v>8329</v>
      </c>
      <c r="L253" s="9">
        <v>4</v>
      </c>
      <c r="M253" s="10">
        <v>672</v>
      </c>
      <c r="N253" s="11">
        <v>60</v>
      </c>
      <c r="O253" s="11">
        <v>40</v>
      </c>
      <c r="P253" s="12">
        <f>IF(AE253&lt;0,AVERAGEIF(AE:AE,"&gt;0"),AE253)</f>
        <v>33.5</v>
      </c>
      <c r="Q253" s="12">
        <f>IF(AF253&lt;0,AVERAGEIF(AF:AF,"&gt;0"),AF253)</f>
        <v>6.3</v>
      </c>
      <c r="R253" s="12">
        <f>IF(AG253&lt;0,AVERAGEIF(AG:AG,"&gt;0"),AG253)</f>
        <v>9.9</v>
      </c>
      <c r="S253" s="12">
        <f>IF(AH253&lt;0,AVERAGEIF(AH:AH,"&gt;0"),AH253)</f>
        <v>12.9</v>
      </c>
      <c r="T253" s="12">
        <f>IF(AI253&lt;0,AVERAGEIF(AI:AI,"&gt;0"),AI253)</f>
        <v>140</v>
      </c>
      <c r="U253" s="12" cm="1">
        <f t="array" ref="U253">INDEX(municipality_wind_potential!$X:$X,MATCH(municipalities!$F253,municipality_wind_potential!$E:$E,0),0)</f>
        <v>10</v>
      </c>
      <c r="V253" s="12">
        <f t="shared" si="9"/>
        <v>56</v>
      </c>
      <c r="W253" s="12" cm="1">
        <f t="array" ref="W253">INDEX(municipality_wind_potential!$Y:$Y,MATCH(municipalities!$F253,municipality_wind_potential!$E:$E,0),0) / 3.6</f>
        <v>140.98055555555555</v>
      </c>
      <c r="X253" s="12">
        <f t="shared" si="10"/>
        <v>29.509839212862975</v>
      </c>
      <c r="Y253" s="12" cm="1">
        <f t="array" ref="Y253">INDEX(municipality_pv_potential!$G:$G,MATCH(municipalities!$A253,municipality_pv_potential!$E:$E,0),0)/3.6*$AC$4</f>
        <v>27.326111111111114</v>
      </c>
      <c r="Z253" s="12">
        <f t="shared" si="11"/>
        <v>97.864170866330682</v>
      </c>
      <c r="AA253" s="12" cm="1">
        <f t="array" ref="AA253">INDEX(municipality_pv_potential!$H:$H,MATCH(municipalities!$A253,municipality_pv_potential!$E:$E,0),0)/3.6</f>
        <v>90.62222222222222</v>
      </c>
      <c r="AB253" s="12"/>
      <c r="AE253" cm="1">
        <f t="array" ref="AE253">_xlfn.IFNA(INDEX([2]household_income_2021!B:B,MATCH($A253,[2]household_income_2021!$A:$A,0),0),-99999)</f>
        <v>33.5</v>
      </c>
      <c r="AF253" cm="1">
        <f t="array" ref="AF253">_xlfn.IFNA(INDEX([2]household_income_2021!C:C,MATCH($A253,[2]household_income_2021!$A:$A,0),0),-99999)</f>
        <v>6.3</v>
      </c>
      <c r="AG253" cm="1">
        <f t="array" ref="AG253">_xlfn.IFNA(INDEX([2]household_income_2021!D:D,MATCH($A253,[2]household_income_2021!$A:$A,0),0),-99999)</f>
        <v>9.9</v>
      </c>
      <c r="AH253" cm="1">
        <f t="array" ref="AH253">_xlfn.IFNA(INDEX([2]household_income_2021!E:E,MATCH($A253,[2]household_income_2021!$A:$A,0),0),-99999)</f>
        <v>12.9</v>
      </c>
      <c r="AI253" cm="1">
        <f t="array" ref="AI253">_xlfn.IFNA(INDEX([2]household_income_2021!F:F,MATCH($A253,[2]household_income_2021!$A:$A,0),0),-99999)</f>
        <v>140</v>
      </c>
    </row>
    <row r="254" spans="1:35" x14ac:dyDescent="0.25">
      <c r="A254" s="5" t="s">
        <v>776</v>
      </c>
      <c r="B254" s="6" t="s">
        <v>777</v>
      </c>
      <c r="C254" s="7" t="s">
        <v>778</v>
      </c>
      <c r="D254" s="7" t="s">
        <v>778</v>
      </c>
      <c r="E254" s="7" t="s">
        <v>22</v>
      </c>
      <c r="F254" s="7" t="s">
        <v>776</v>
      </c>
      <c r="G254" s="7" t="str" cm="1">
        <f t="array" ref="G254">INDEX('municipalities per province'!F:F,MATCH(municipalities!A254,'municipalities per province'!B:B,0),0)</f>
        <v>Flevoland</v>
      </c>
      <c r="H254" s="8">
        <v>1</v>
      </c>
      <c r="I254" s="9">
        <v>83033</v>
      </c>
      <c r="J254" s="9">
        <v>41769</v>
      </c>
      <c r="K254" s="9">
        <v>41264</v>
      </c>
      <c r="L254" s="9">
        <v>3</v>
      </c>
      <c r="M254" s="10">
        <v>1409</v>
      </c>
      <c r="N254" s="11">
        <v>62</v>
      </c>
      <c r="O254" s="11">
        <v>38</v>
      </c>
      <c r="P254" s="12">
        <f>IF(AE254&lt;0,AVERAGEIF(AE:AE,"&gt;0"),AE254)</f>
        <v>31.4</v>
      </c>
      <c r="Q254" s="12">
        <f>IF(AF254&lt;0,AVERAGEIF(AF:AF,"&gt;0"),AF254)</f>
        <v>7.3</v>
      </c>
      <c r="R254" s="12">
        <f>IF(AG254&lt;0,AVERAGEIF(AG:AG,"&gt;0"),AG254)</f>
        <v>11.3</v>
      </c>
      <c r="S254" s="12">
        <f>IF(AH254&lt;0,AVERAGEIF(AH:AH,"&gt;0"),AH254)</f>
        <v>14.1</v>
      </c>
      <c r="T254" s="12">
        <f>IF(AI254&lt;0,AVERAGEIF(AI:AI,"&gt;0"),AI254)</f>
        <v>58.7</v>
      </c>
      <c r="U254" s="12" cm="1">
        <f t="array" ref="U254">INDEX(municipality_wind_potential!$X:$X,MATCH(municipalities!$F254,municipality_wind_potential!$E:$E,0),0)</f>
        <v>102</v>
      </c>
      <c r="V254" s="12">
        <f t="shared" si="9"/>
        <v>571.19999999999993</v>
      </c>
      <c r="W254" s="12" cm="1">
        <f t="array" ref="W254">INDEX(municipality_wind_potential!$Y:$Y,MATCH(municipalities!$F254,municipality_wind_potential!$E:$E,0),0) / 3.6</f>
        <v>1801.8277777777778</v>
      </c>
      <c r="X254" s="12">
        <f t="shared" si="10"/>
        <v>128.32073434125272</v>
      </c>
      <c r="Y254" s="12" cm="1">
        <f t="array" ref="Y254">INDEX(municipality_pv_potential!$G:$G,MATCH(municipalities!$A254,municipality_pv_potential!$E:$E,0),0)/3.6*$AC$4</f>
        <v>118.825</v>
      </c>
      <c r="Z254" s="12">
        <f t="shared" si="11"/>
        <v>539.42284617230621</v>
      </c>
      <c r="AA254" s="12" cm="1">
        <f t="array" ref="AA254">INDEX(municipality_pv_potential!$H:$H,MATCH(municipalities!$A254,municipality_pv_potential!$E:$E,0),0)/3.6</f>
        <v>499.50555555555553</v>
      </c>
      <c r="AB254" s="12"/>
      <c r="AE254" cm="1">
        <f t="array" ref="AE254">_xlfn.IFNA(INDEX([2]household_income_2021!B:B,MATCH($A254,[2]household_income_2021!$A:$A,0),0),-99999)</f>
        <v>31.4</v>
      </c>
      <c r="AF254" cm="1">
        <f t="array" ref="AF254">_xlfn.IFNA(INDEX([2]household_income_2021!C:C,MATCH($A254,[2]household_income_2021!$A:$A,0),0),-99999)</f>
        <v>7.3</v>
      </c>
      <c r="AG254" cm="1">
        <f t="array" ref="AG254">_xlfn.IFNA(INDEX([2]household_income_2021!D:D,MATCH($A254,[2]household_income_2021!$A:$A,0),0),-99999)</f>
        <v>11.3</v>
      </c>
      <c r="AH254" cm="1">
        <f t="array" ref="AH254">_xlfn.IFNA(INDEX([2]household_income_2021!E:E,MATCH($A254,[2]household_income_2021!$A:$A,0),0),-99999)</f>
        <v>14.1</v>
      </c>
      <c r="AI254" cm="1">
        <f t="array" ref="AI254">_xlfn.IFNA(INDEX([2]household_income_2021!F:F,MATCH($A254,[2]household_income_2021!$A:$A,0),0),-99999)</f>
        <v>58.7</v>
      </c>
    </row>
    <row r="255" spans="1:35" x14ac:dyDescent="0.25">
      <c r="A255" s="5" t="s">
        <v>779</v>
      </c>
      <c r="B255" s="6" t="s">
        <v>780</v>
      </c>
      <c r="C255" s="7" t="s">
        <v>781</v>
      </c>
      <c r="D255" s="7" t="s">
        <v>781</v>
      </c>
      <c r="E255" s="7" t="s">
        <v>22</v>
      </c>
      <c r="F255" s="7" t="s">
        <v>779</v>
      </c>
      <c r="G255" s="7" t="str" cm="1">
        <f t="array" ref="G255">INDEX('municipalities per province'!F:F,MATCH(municipalities!A255,'municipalities per province'!B:B,0),0)</f>
        <v>Limburg</v>
      </c>
      <c r="H255" s="8">
        <v>1</v>
      </c>
      <c r="I255" s="9">
        <v>43641</v>
      </c>
      <c r="J255" s="9">
        <v>21934</v>
      </c>
      <c r="K255" s="9">
        <v>21707</v>
      </c>
      <c r="L255" s="9">
        <v>4</v>
      </c>
      <c r="M255" s="10">
        <v>582</v>
      </c>
      <c r="N255" s="11">
        <v>75</v>
      </c>
      <c r="O255" s="11">
        <v>25</v>
      </c>
      <c r="P255" s="12">
        <f>IF(AE255&lt;0,AVERAGEIF(AE:AE,"&gt;0"),AE255)</f>
        <v>34.700000000000003</v>
      </c>
      <c r="Q255" s="12">
        <f>IF(AF255&lt;0,AVERAGEIF(AF:AF,"&gt;0"),AF255)</f>
        <v>3.3</v>
      </c>
      <c r="R255" s="12">
        <f>IF(AG255&lt;0,AVERAGEIF(AG:AG,"&gt;0"),AG255)</f>
        <v>5.0999999999999996</v>
      </c>
      <c r="S255" s="12">
        <f>IF(AH255&lt;0,AVERAGEIF(AH:AH,"&gt;0"),AH255)</f>
        <v>7</v>
      </c>
      <c r="T255" s="12">
        <f>IF(AI255&lt;0,AVERAGEIF(AI:AI,"&gt;0"),AI255)</f>
        <v>188.9</v>
      </c>
      <c r="U255" s="12" cm="1">
        <f t="array" ref="U255">INDEX(municipality_wind_potential!$X:$X,MATCH(municipalities!$F255,municipality_wind_potential!$E:$E,0),0)</f>
        <v>113</v>
      </c>
      <c r="V255" s="12">
        <f t="shared" si="9"/>
        <v>632.79999999999995</v>
      </c>
      <c r="W255" s="12" cm="1">
        <f t="array" ref="W255">INDEX(municipality_wind_potential!$Y:$Y,MATCH(municipalities!$F255,municipality_wind_potential!$E:$E,0),0) / 3.6</f>
        <v>1676.9194444444443</v>
      </c>
      <c r="X255" s="12">
        <f t="shared" si="10"/>
        <v>144.82601391888653</v>
      </c>
      <c r="Y255" s="12" cm="1">
        <f t="array" ref="Y255">INDEX(municipality_pv_potential!$G:$G,MATCH(municipalities!$A255,municipality_pv_potential!$E:$E,0),0)/3.6*$AC$4</f>
        <v>134.10888888888891</v>
      </c>
      <c r="Z255" s="12">
        <f t="shared" si="11"/>
        <v>493.51151907847373</v>
      </c>
      <c r="AA255" s="12" cm="1">
        <f t="array" ref="AA255">INDEX(municipality_pv_potential!$H:$H,MATCH(municipalities!$A255,municipality_pv_potential!$E:$E,0),0)/3.6</f>
        <v>456.99166666666667</v>
      </c>
      <c r="AB255" s="12"/>
      <c r="AE255" cm="1">
        <f t="array" ref="AE255">_xlfn.IFNA(INDEX([2]household_income_2021!B:B,MATCH($A255,[2]household_income_2021!$A:$A,0),0),-99999)</f>
        <v>34.700000000000003</v>
      </c>
      <c r="AF255" cm="1">
        <f t="array" ref="AF255">_xlfn.IFNA(INDEX([2]household_income_2021!C:C,MATCH($A255,[2]household_income_2021!$A:$A,0),0),-99999)</f>
        <v>3.3</v>
      </c>
      <c r="AG255" cm="1">
        <f t="array" ref="AG255">_xlfn.IFNA(INDEX([2]household_income_2021!D:D,MATCH($A255,[2]household_income_2021!$A:$A,0),0),-99999)</f>
        <v>5.0999999999999996</v>
      </c>
      <c r="AH255" cm="1">
        <f t="array" ref="AH255">_xlfn.IFNA(INDEX([2]household_income_2021!E:E,MATCH($A255,[2]household_income_2021!$A:$A,0),0),-99999)</f>
        <v>7</v>
      </c>
      <c r="AI255" cm="1">
        <f t="array" ref="AI255">_xlfn.IFNA(INDEX([2]household_income_2021!F:F,MATCH($A255,[2]household_income_2021!$A:$A,0),0),-99999)</f>
        <v>188.9</v>
      </c>
    </row>
    <row r="256" spans="1:35" x14ac:dyDescent="0.25">
      <c r="A256" s="5" t="s">
        <v>782</v>
      </c>
      <c r="B256" s="6" t="s">
        <v>783</v>
      </c>
      <c r="C256" s="7" t="s">
        <v>784</v>
      </c>
      <c r="D256" s="7" t="s">
        <v>784</v>
      </c>
      <c r="E256" s="7" t="s">
        <v>22</v>
      </c>
      <c r="F256" s="7" t="s">
        <v>782</v>
      </c>
      <c r="G256" s="7" t="str" cm="1">
        <f t="array" ref="G256">INDEX('municipalities per province'!F:F,MATCH(municipalities!A256,'municipalities per province'!B:B,0),0)</f>
        <v>Gelderland</v>
      </c>
      <c r="H256" s="8">
        <v>1</v>
      </c>
      <c r="I256" s="9">
        <v>39613</v>
      </c>
      <c r="J256" s="9">
        <v>19983</v>
      </c>
      <c r="K256" s="9">
        <v>19630</v>
      </c>
      <c r="L256" s="9">
        <v>4</v>
      </c>
      <c r="M256" s="10">
        <v>657</v>
      </c>
      <c r="N256" s="11">
        <v>66</v>
      </c>
      <c r="O256" s="11">
        <v>34</v>
      </c>
      <c r="P256" s="12">
        <f>IF(AE256&lt;0,AVERAGEIF(AE:AE,"&gt;0"),AE256)</f>
        <v>31.8</v>
      </c>
      <c r="Q256" s="12">
        <f>IF(AF256&lt;0,AVERAGEIF(AF:AF,"&gt;0"),AF256)</f>
        <v>5.3</v>
      </c>
      <c r="R256" s="12">
        <f>IF(AG256&lt;0,AVERAGEIF(AG:AG,"&gt;0"),AG256)</f>
        <v>8.5</v>
      </c>
      <c r="S256" s="12">
        <f>IF(AH256&lt;0,AVERAGEIF(AH:AH,"&gt;0"),AH256)</f>
        <v>11.7</v>
      </c>
      <c r="T256" s="12">
        <f>IF(AI256&lt;0,AVERAGEIF(AI:AI,"&gt;0"),AI256)</f>
        <v>109</v>
      </c>
      <c r="U256" s="12" cm="1">
        <f t="array" ref="U256">INDEX(municipality_wind_potential!$X:$X,MATCH(municipalities!$F256,municipality_wind_potential!$E:$E,0),0)</f>
        <v>41</v>
      </c>
      <c r="V256" s="12">
        <f t="shared" si="9"/>
        <v>229.6</v>
      </c>
      <c r="W256" s="12" cm="1">
        <f t="array" ref="W256">INDEX(municipality_wind_potential!$Y:$Y,MATCH(municipalities!$F256,municipality_wind_potential!$E:$E,0),0) / 3.6</f>
        <v>661.24722222222215</v>
      </c>
      <c r="X256" s="12">
        <f t="shared" si="10"/>
        <v>116.0175185985121</v>
      </c>
      <c r="Y256" s="12" cm="1">
        <f t="array" ref="Y256">INDEX(municipality_pv_potential!$G:$G,MATCH(municipalities!$A256,municipality_pv_potential!$E:$E,0),0)/3.6*$AC$4</f>
        <v>107.43222222222221</v>
      </c>
      <c r="Z256" s="12">
        <f t="shared" si="11"/>
        <v>483.71130309575227</v>
      </c>
      <c r="AA256" s="12" cm="1">
        <f t="array" ref="AA256">INDEX(municipality_pv_potential!$H:$H,MATCH(municipalities!$A256,municipality_pv_potential!$E:$E,0),0)/3.6</f>
        <v>447.91666666666663</v>
      </c>
      <c r="AB256" s="12"/>
      <c r="AE256" cm="1">
        <f t="array" ref="AE256">_xlfn.IFNA(INDEX([2]household_income_2021!B:B,MATCH($A256,[2]household_income_2021!$A:$A,0),0),-99999)</f>
        <v>31.8</v>
      </c>
      <c r="AF256" cm="1">
        <f t="array" ref="AF256">_xlfn.IFNA(INDEX([2]household_income_2021!C:C,MATCH($A256,[2]household_income_2021!$A:$A,0),0),-99999)</f>
        <v>5.3</v>
      </c>
      <c r="AG256" cm="1">
        <f t="array" ref="AG256">_xlfn.IFNA(INDEX([2]household_income_2021!D:D,MATCH($A256,[2]household_income_2021!$A:$A,0),0),-99999)</f>
        <v>8.5</v>
      </c>
      <c r="AH256" cm="1">
        <f t="array" ref="AH256">_xlfn.IFNA(INDEX([2]household_income_2021!E:E,MATCH($A256,[2]household_income_2021!$A:$A,0),0),-99999)</f>
        <v>11.7</v>
      </c>
      <c r="AI256" cm="1">
        <f t="array" ref="AI256">_xlfn.IFNA(INDEX([2]household_income_2021!F:F,MATCH($A256,[2]household_income_2021!$A:$A,0),0),-99999)</f>
        <v>109</v>
      </c>
    </row>
    <row r="257" spans="1:35" x14ac:dyDescent="0.25">
      <c r="A257" s="5" t="s">
        <v>785</v>
      </c>
      <c r="B257" s="6" t="s">
        <v>786</v>
      </c>
      <c r="C257" s="7" t="s">
        <v>787</v>
      </c>
      <c r="D257" s="7" t="s">
        <v>787</v>
      </c>
      <c r="E257" s="7" t="s">
        <v>22</v>
      </c>
      <c r="F257" s="7" t="s">
        <v>785</v>
      </c>
      <c r="G257" s="7" t="str" cm="1">
        <f t="array" ref="G257">INDEX('municipalities per province'!F:F,MATCH(municipalities!A257,'municipalities per province'!B:B,0),0)</f>
        <v>Zuid-Holland</v>
      </c>
      <c r="H257" s="8">
        <v>1</v>
      </c>
      <c r="I257" s="9">
        <v>38510</v>
      </c>
      <c r="J257" s="9">
        <v>19160</v>
      </c>
      <c r="K257" s="9">
        <v>19350</v>
      </c>
      <c r="L257" s="9">
        <v>3</v>
      </c>
      <c r="M257" s="10">
        <v>1424</v>
      </c>
      <c r="N257" s="11">
        <v>66</v>
      </c>
      <c r="O257" s="11">
        <v>34</v>
      </c>
      <c r="P257" s="12">
        <f>IF(AE257&lt;0,AVERAGEIF(AE:AE,"&gt;0"),AE257)</f>
        <v>39.4</v>
      </c>
      <c r="Q257" s="12">
        <f>IF(AF257&lt;0,AVERAGEIF(AF:AF,"&gt;0"),AF257)</f>
        <v>3.3</v>
      </c>
      <c r="R257" s="12">
        <f>IF(AG257&lt;0,AVERAGEIF(AG:AG,"&gt;0"),AG257)</f>
        <v>4.9000000000000004</v>
      </c>
      <c r="S257" s="12">
        <f>IF(AH257&lt;0,AVERAGEIF(AH:AH,"&gt;0"),AH257)</f>
        <v>6.5</v>
      </c>
      <c r="T257" s="12">
        <f>IF(AI257&lt;0,AVERAGEIF(AI:AI,"&gt;0"),AI257)</f>
        <v>190.7</v>
      </c>
      <c r="U257" s="12" cm="1">
        <f t="array" ref="U257">INDEX(municipality_wind_potential!$X:$X,MATCH(municipalities!$F257,municipality_wind_potential!$E:$E,0),0)</f>
        <v>12</v>
      </c>
      <c r="V257" s="12">
        <f t="shared" si="9"/>
        <v>67.199999999999989</v>
      </c>
      <c r="W257" s="12" cm="1">
        <f t="array" ref="W257">INDEX(municipality_wind_potential!$Y:$Y,MATCH(municipalities!$F257,municipality_wind_potential!$E:$E,0),0) / 3.6</f>
        <v>204.14722222222221</v>
      </c>
      <c r="X257" s="12">
        <f t="shared" si="10"/>
        <v>52.218622510199189</v>
      </c>
      <c r="Y257" s="12" cm="1">
        <f t="array" ref="Y257">INDEX(municipality_pv_potential!$G:$G,MATCH(municipalities!$A257,municipality_pv_potential!$E:$E,0),0)/3.6*$AC$4</f>
        <v>48.354444444444447</v>
      </c>
      <c r="Z257" s="12">
        <f t="shared" si="11"/>
        <v>65.895728341732664</v>
      </c>
      <c r="AA257" s="12" cm="1">
        <f t="array" ref="AA257">INDEX(municipality_pv_potential!$H:$H,MATCH(municipalities!$A257,municipality_pv_potential!$E:$E,0),0)/3.6</f>
        <v>61.019444444444439</v>
      </c>
      <c r="AB257" s="12"/>
      <c r="AE257" cm="1">
        <f t="array" ref="AE257">_xlfn.IFNA(INDEX([2]household_income_2021!B:B,MATCH($A257,[2]household_income_2021!$A:$A,0),0),-99999)</f>
        <v>39.4</v>
      </c>
      <c r="AF257" cm="1">
        <f t="array" ref="AF257">_xlfn.IFNA(INDEX([2]household_income_2021!C:C,MATCH($A257,[2]household_income_2021!$A:$A,0),0),-99999)</f>
        <v>3.3</v>
      </c>
      <c r="AG257" cm="1">
        <f t="array" ref="AG257">_xlfn.IFNA(INDEX([2]household_income_2021!D:D,MATCH($A257,[2]household_income_2021!$A:$A,0),0),-99999)</f>
        <v>4.9000000000000004</v>
      </c>
      <c r="AH257" cm="1">
        <f t="array" ref="AH257">_xlfn.IFNA(INDEX([2]household_income_2021!E:E,MATCH($A257,[2]household_income_2021!$A:$A,0),0),-99999)</f>
        <v>6.5</v>
      </c>
      <c r="AI257" cm="1">
        <f t="array" ref="AI257">_xlfn.IFNA(INDEX([2]household_income_2021!F:F,MATCH($A257,[2]household_income_2021!$A:$A,0),0),-99999)</f>
        <v>190.7</v>
      </c>
    </row>
    <row r="258" spans="1:35" x14ac:dyDescent="0.25">
      <c r="A258" s="5" t="s">
        <v>788</v>
      </c>
      <c r="B258" s="6" t="s">
        <v>789</v>
      </c>
      <c r="C258" s="7" t="s">
        <v>790</v>
      </c>
      <c r="D258" s="7" t="s">
        <v>790</v>
      </c>
      <c r="E258" s="7" t="s">
        <v>22</v>
      </c>
      <c r="F258" s="7" t="s">
        <v>788</v>
      </c>
      <c r="G258" s="7" t="str" cm="1">
        <f t="array" ref="G258">INDEX('municipalities per province'!F:F,MATCH(municipalities!A258,'municipalities per province'!B:B,0),0)</f>
        <v>Utrecht</v>
      </c>
      <c r="H258" s="8">
        <v>1</v>
      </c>
      <c r="I258" s="9">
        <v>50429</v>
      </c>
      <c r="J258" s="9">
        <v>24668</v>
      </c>
      <c r="K258" s="9">
        <v>25761</v>
      </c>
      <c r="L258" s="9">
        <v>4</v>
      </c>
      <c r="M258" s="10">
        <v>791</v>
      </c>
      <c r="N258" s="11">
        <v>64</v>
      </c>
      <c r="O258" s="11">
        <v>35</v>
      </c>
      <c r="P258" s="12">
        <f>IF(AE258&lt;0,AVERAGEIF(AE:AE,"&gt;0"),AE258)</f>
        <v>40</v>
      </c>
      <c r="Q258" s="12">
        <f>IF(AF258&lt;0,AVERAGEIF(AF:AF,"&gt;0"),AF258)</f>
        <v>4.5999999999999996</v>
      </c>
      <c r="R258" s="12">
        <f>IF(AG258&lt;0,AVERAGEIF(AG:AG,"&gt;0"),AG258)</f>
        <v>7.1</v>
      </c>
      <c r="S258" s="12">
        <f>IF(AH258&lt;0,AVERAGEIF(AH:AH,"&gt;0"),AH258)</f>
        <v>9.1999999999999993</v>
      </c>
      <c r="T258" s="12">
        <f>IF(AI258&lt;0,AVERAGEIF(AI:AI,"&gt;0"),AI258)</f>
        <v>215.1</v>
      </c>
      <c r="U258" s="12" cm="1">
        <f t="array" ref="U258">INDEX(municipality_wind_potential!$X:$X,MATCH(municipalities!$F258,municipality_wind_potential!$E:$E,0),0)</f>
        <v>79</v>
      </c>
      <c r="V258" s="12">
        <f t="shared" si="9"/>
        <v>442.4</v>
      </c>
      <c r="W258" s="12" cm="1">
        <f t="array" ref="W258">INDEX(municipality_wind_potential!$Y:$Y,MATCH(municipalities!$F258,municipality_wind_potential!$E:$E,0),0) / 3.6</f>
        <v>1164.9388888888889</v>
      </c>
      <c r="X258" s="12">
        <f t="shared" si="10"/>
        <v>82.360211183105363</v>
      </c>
      <c r="Y258" s="12" cm="1">
        <f t="array" ref="Y258">INDEX(municipality_pv_potential!$G:$G,MATCH(municipalities!$A258,municipality_pv_potential!$E:$E,0),0)/3.6*$AC$4</f>
        <v>76.265555555555565</v>
      </c>
      <c r="Z258" s="12">
        <f t="shared" si="11"/>
        <v>183.74430045596353</v>
      </c>
      <c r="AA258" s="12" cm="1">
        <f t="array" ref="AA258">INDEX(municipality_pv_potential!$H:$H,MATCH(municipalities!$A258,municipality_pv_potential!$E:$E,0),0)/3.6</f>
        <v>170.14722222222221</v>
      </c>
      <c r="AB258" s="12"/>
      <c r="AE258" cm="1">
        <f t="array" ref="AE258">_xlfn.IFNA(INDEX([2]household_income_2021!B:B,MATCH($A258,[2]household_income_2021!$A:$A,0),0),-99999)</f>
        <v>40</v>
      </c>
      <c r="AF258" cm="1">
        <f t="array" ref="AF258">_xlfn.IFNA(INDEX([2]household_income_2021!C:C,MATCH($A258,[2]household_income_2021!$A:$A,0),0),-99999)</f>
        <v>4.5999999999999996</v>
      </c>
      <c r="AG258" cm="1">
        <f t="array" ref="AG258">_xlfn.IFNA(INDEX([2]household_income_2021!D:D,MATCH($A258,[2]household_income_2021!$A:$A,0),0),-99999)</f>
        <v>7.1</v>
      </c>
      <c r="AH258" cm="1">
        <f t="array" ref="AH258">_xlfn.IFNA(INDEX([2]household_income_2021!E:E,MATCH($A258,[2]household_income_2021!$A:$A,0),0),-99999)</f>
        <v>9.1999999999999993</v>
      </c>
      <c r="AI258" cm="1">
        <f t="array" ref="AI258">_xlfn.IFNA(INDEX([2]household_income_2021!F:F,MATCH($A258,[2]household_income_2021!$A:$A,0),0),-99999)</f>
        <v>215.1</v>
      </c>
    </row>
    <row r="259" spans="1:35" x14ac:dyDescent="0.25">
      <c r="A259" s="5" t="s">
        <v>791</v>
      </c>
      <c r="B259" s="6" t="s">
        <v>792</v>
      </c>
      <c r="C259" s="7" t="s">
        <v>793</v>
      </c>
      <c r="D259" s="7" t="s">
        <v>793</v>
      </c>
      <c r="E259" s="7" t="s">
        <v>22</v>
      </c>
      <c r="F259" s="7" t="s">
        <v>791</v>
      </c>
      <c r="G259" s="7" t="str" cm="1">
        <f t="array" ref="G259">INDEX('municipalities per province'!F:F,MATCH(municipalities!A259,'municipalities per province'!B:B,0),0)</f>
        <v>Gelderland</v>
      </c>
      <c r="H259" s="8">
        <v>1</v>
      </c>
      <c r="I259" s="9">
        <v>29846</v>
      </c>
      <c r="J259" s="9">
        <v>15061</v>
      </c>
      <c r="K259" s="9">
        <v>14785</v>
      </c>
      <c r="L259" s="9">
        <v>4</v>
      </c>
      <c r="M259" s="10">
        <v>749</v>
      </c>
      <c r="N259" s="11">
        <v>74</v>
      </c>
      <c r="O259" s="11">
        <v>26</v>
      </c>
      <c r="P259" s="12">
        <f>IF(AE259&lt;0,AVERAGEIF(AE:AE,"&gt;0"),AE259)</f>
        <v>34.5</v>
      </c>
      <c r="Q259" s="12">
        <f>IF(AF259&lt;0,AVERAGEIF(AF:AF,"&gt;0"),AF259)</f>
        <v>3.1</v>
      </c>
      <c r="R259" s="12">
        <f>IF(AG259&lt;0,AVERAGEIF(AG:AG,"&gt;0"),AG259)</f>
        <v>5.0999999999999996</v>
      </c>
      <c r="S259" s="12">
        <f>IF(AH259&lt;0,AVERAGEIF(AH:AH,"&gt;0"),AH259)</f>
        <v>7.5</v>
      </c>
      <c r="T259" s="12">
        <f>IF(AI259&lt;0,AVERAGEIF(AI:AI,"&gt;0"),AI259)</f>
        <v>147.80000000000001</v>
      </c>
      <c r="U259" s="12" cm="1">
        <f t="array" ref="U259">INDEX(municipality_wind_potential!$X:$X,MATCH(municipalities!$F259,municipality_wind_potential!$E:$E,0),0)</f>
        <v>44</v>
      </c>
      <c r="V259" s="12">
        <f t="shared" ref="V259:V322" si="12">U259*$AC$2</f>
        <v>246.39999999999998</v>
      </c>
      <c r="W259" s="12" cm="1">
        <f t="array" ref="W259">INDEX(municipality_wind_potential!$Y:$Y,MATCH(municipalities!$F259,municipality_wind_potential!$E:$E,0),0) / 3.6</f>
        <v>772.21111111111111</v>
      </c>
      <c r="X259" s="12">
        <f t="shared" ref="X259:X322" si="13">Y259/$AC$3*1000</f>
        <v>95.729541636669069</v>
      </c>
      <c r="Y259" s="12" cm="1">
        <f t="array" ref="Y259">INDEX(municipality_pv_potential!$G:$G,MATCH(municipalities!$A259,municipality_pv_potential!$E:$E,0),0)/3.6*$AC$4</f>
        <v>88.645555555555561</v>
      </c>
      <c r="Z259" s="12">
        <f t="shared" ref="Z259:Z322" si="14">AA259/$AC$3*1000</f>
        <v>391.8916486681066</v>
      </c>
      <c r="AA259" s="12" cm="1">
        <f t="array" ref="AA259">INDEX(municipality_pv_potential!$H:$H,MATCH(municipalities!$A259,municipality_pv_potential!$E:$E,0),0)/3.6</f>
        <v>362.89166666666671</v>
      </c>
      <c r="AB259" s="12"/>
      <c r="AE259" cm="1">
        <f t="array" ref="AE259">_xlfn.IFNA(INDEX([2]household_income_2021!B:B,MATCH($A259,[2]household_income_2021!$A:$A,0),0),-99999)</f>
        <v>34.5</v>
      </c>
      <c r="AF259" cm="1">
        <f t="array" ref="AF259">_xlfn.IFNA(INDEX([2]household_income_2021!C:C,MATCH($A259,[2]household_income_2021!$A:$A,0),0),-99999)</f>
        <v>3.1</v>
      </c>
      <c r="AG259" cm="1">
        <f t="array" ref="AG259">_xlfn.IFNA(INDEX([2]household_income_2021!D:D,MATCH($A259,[2]household_income_2021!$A:$A,0),0),-99999)</f>
        <v>5.0999999999999996</v>
      </c>
      <c r="AH259" cm="1">
        <f t="array" ref="AH259">_xlfn.IFNA(INDEX([2]household_income_2021!E:E,MATCH($A259,[2]household_income_2021!$A:$A,0),0),-99999)</f>
        <v>7.5</v>
      </c>
      <c r="AI259" cm="1">
        <f t="array" ref="AI259">_xlfn.IFNA(INDEX([2]household_income_2021!F:F,MATCH($A259,[2]household_income_2021!$A:$A,0),0),-99999)</f>
        <v>147.80000000000001</v>
      </c>
    </row>
    <row r="260" spans="1:35" x14ac:dyDescent="0.25">
      <c r="A260" s="5" t="s">
        <v>794</v>
      </c>
      <c r="B260" s="6" t="s">
        <v>795</v>
      </c>
      <c r="C260" s="7" t="s">
        <v>796</v>
      </c>
      <c r="D260" s="7" t="s">
        <v>796</v>
      </c>
      <c r="E260" s="7" t="s">
        <v>22</v>
      </c>
      <c r="F260" s="7" t="s">
        <v>794</v>
      </c>
      <c r="G260" s="7" t="str" cm="1">
        <f t="array" ref="G260">INDEX('municipalities per province'!F:F,MATCH(municipalities!A260,'municipalities per province'!B:B,0),0)</f>
        <v>Noord-Holland</v>
      </c>
      <c r="H260" s="8">
        <v>1</v>
      </c>
      <c r="I260" s="9">
        <v>23509</v>
      </c>
      <c r="J260" s="9">
        <v>11823</v>
      </c>
      <c r="K260" s="9">
        <v>11686</v>
      </c>
      <c r="L260" s="9">
        <v>5</v>
      </c>
      <c r="M260" s="10">
        <v>443</v>
      </c>
      <c r="N260" s="11">
        <v>79</v>
      </c>
      <c r="O260" s="11">
        <v>21</v>
      </c>
      <c r="P260" s="12">
        <f>IF(AE260&lt;0,AVERAGEIF(AE:AE,"&gt;0"),AE260)</f>
        <v>36.200000000000003</v>
      </c>
      <c r="Q260" s="12">
        <f>IF(AF260&lt;0,AVERAGEIF(AF:AF,"&gt;0"),AF260)</f>
        <v>3.1</v>
      </c>
      <c r="R260" s="12">
        <f>IF(AG260&lt;0,AVERAGEIF(AG:AG,"&gt;0"),AG260)</f>
        <v>5.0999999999999996</v>
      </c>
      <c r="S260" s="12">
        <f>IF(AH260&lt;0,AVERAGEIF(AH:AH,"&gt;0"),AH260)</f>
        <v>6.6</v>
      </c>
      <c r="T260" s="12">
        <f>IF(AI260&lt;0,AVERAGEIF(AI:AI,"&gt;0"),AI260)</f>
        <v>214.8</v>
      </c>
      <c r="U260" s="12" cm="1">
        <f t="array" ref="U260">INDEX(municipality_wind_potential!$X:$X,MATCH(municipalities!$F260,municipality_wind_potential!$E:$E,0),0)</f>
        <v>40</v>
      </c>
      <c r="V260" s="12">
        <f t="shared" si="12"/>
        <v>224</v>
      </c>
      <c r="W260" s="12" cm="1">
        <f t="array" ref="W260">INDEX(municipality_wind_potential!$Y:$Y,MATCH(municipalities!$F260,municipality_wind_potential!$E:$E,0),0) / 3.6</f>
        <v>784</v>
      </c>
      <c r="X260" s="12">
        <f t="shared" si="13"/>
        <v>50.317374610031202</v>
      </c>
      <c r="Y260" s="12" cm="1">
        <f t="array" ref="Y260">INDEX(municipality_pv_potential!$G:$G,MATCH(municipalities!$A260,municipality_pv_potential!$E:$E,0),0)/3.6*$AC$4</f>
        <v>46.593888888888898</v>
      </c>
      <c r="Z260" s="12">
        <f t="shared" si="14"/>
        <v>312.52699784017273</v>
      </c>
      <c r="AA260" s="12" cm="1">
        <f t="array" ref="AA260">INDEX(municipality_pv_potential!$H:$H,MATCH(municipalities!$A260,municipality_pv_potential!$E:$E,0),0)/3.6</f>
        <v>289.39999999999998</v>
      </c>
      <c r="AB260" s="12"/>
      <c r="AE260" cm="1">
        <f t="array" ref="AE260">_xlfn.IFNA(INDEX([2]household_income_2021!B:B,MATCH($A260,[2]household_income_2021!$A:$A,0),0),-99999)</f>
        <v>36.200000000000003</v>
      </c>
      <c r="AF260" cm="1">
        <f t="array" ref="AF260">_xlfn.IFNA(INDEX([2]household_income_2021!C:C,MATCH($A260,[2]household_income_2021!$A:$A,0),0),-99999)</f>
        <v>3.1</v>
      </c>
      <c r="AG260" cm="1">
        <f t="array" ref="AG260">_xlfn.IFNA(INDEX([2]household_income_2021!D:D,MATCH($A260,[2]household_income_2021!$A:$A,0),0),-99999)</f>
        <v>5.0999999999999996</v>
      </c>
      <c r="AH260" cm="1">
        <f t="array" ref="AH260">_xlfn.IFNA(INDEX([2]household_income_2021!E:E,MATCH($A260,[2]household_income_2021!$A:$A,0),0),-99999)</f>
        <v>6.6</v>
      </c>
      <c r="AI260" cm="1">
        <f t="array" ref="AI260">_xlfn.IFNA(INDEX([2]household_income_2021!F:F,MATCH($A260,[2]household_income_2021!$A:$A,0),0),-99999)</f>
        <v>214.8</v>
      </c>
    </row>
    <row r="261" spans="1:35" x14ac:dyDescent="0.25">
      <c r="A261" s="5" t="s">
        <v>797</v>
      </c>
      <c r="B261" s="6" t="s">
        <v>798</v>
      </c>
      <c r="C261" s="7" t="s">
        <v>799</v>
      </c>
      <c r="D261" s="7" t="s">
        <v>799</v>
      </c>
      <c r="E261" s="7" t="s">
        <v>22</v>
      </c>
      <c r="F261" s="7" t="s">
        <v>797</v>
      </c>
      <c r="G261" s="7" t="str" cm="1">
        <f t="array" ref="G261">INDEX('municipalities per province'!F:F,MATCH(municipalities!A261,'municipalities per province'!B:B,0),0)</f>
        <v>Zuid-Holland</v>
      </c>
      <c r="H261" s="8">
        <v>1</v>
      </c>
      <c r="I261" s="9">
        <v>64754</v>
      </c>
      <c r="J261" s="9">
        <v>31900</v>
      </c>
      <c r="K261" s="9">
        <v>32854</v>
      </c>
      <c r="L261" s="9">
        <v>3</v>
      </c>
      <c r="M261" s="10">
        <v>1341</v>
      </c>
      <c r="N261" s="11">
        <v>74</v>
      </c>
      <c r="O261" s="11">
        <v>26</v>
      </c>
      <c r="P261" s="12">
        <f>IF(AE261&lt;0,AVERAGEIF(AE:AE,"&gt;0"),AE261)</f>
        <v>40.9</v>
      </c>
      <c r="Q261" s="12">
        <f>IF(AF261&lt;0,AVERAGEIF(AF:AF,"&gt;0"),AF261)</f>
        <v>3.5</v>
      </c>
      <c r="R261" s="12">
        <f>IF(AG261&lt;0,AVERAGEIF(AG:AG,"&gt;0"),AG261)</f>
        <v>5.0999999999999996</v>
      </c>
      <c r="S261" s="12">
        <f>IF(AH261&lt;0,AVERAGEIF(AH:AH,"&gt;0"),AH261)</f>
        <v>6.8</v>
      </c>
      <c r="T261" s="12">
        <f>IF(AI261&lt;0,AVERAGEIF(AI:AI,"&gt;0"),AI261)</f>
        <v>224.6</v>
      </c>
      <c r="U261" s="12" cm="1">
        <f t="array" ref="U261">INDEX(municipality_wind_potential!$X:$X,MATCH(municipalities!$F261,municipality_wind_potential!$E:$E,0),0)</f>
        <v>6</v>
      </c>
      <c r="V261" s="12">
        <f t="shared" si="12"/>
        <v>33.599999999999994</v>
      </c>
      <c r="W261" s="12" cm="1">
        <f t="array" ref="W261">INDEX(municipality_wind_potential!$Y:$Y,MATCH(municipalities!$F261,municipality_wind_potential!$E:$E,0),0) / 3.6</f>
        <v>106.51111111111111</v>
      </c>
      <c r="X261" s="12">
        <f t="shared" si="13"/>
        <v>98.231341492680585</v>
      </c>
      <c r="Y261" s="12" cm="1">
        <f t="array" ref="Y261">INDEX(municipality_pv_potential!$G:$G,MATCH(municipalities!$A261,municipality_pv_potential!$E:$E,0),0)/3.6*$AC$4</f>
        <v>90.962222222222223</v>
      </c>
      <c r="Z261" s="12">
        <f t="shared" si="14"/>
        <v>61.492080633549321</v>
      </c>
      <c r="AA261" s="12" cm="1">
        <f t="array" ref="AA261">INDEX(municipality_pv_potential!$H:$H,MATCH(municipalities!$A261,municipality_pv_potential!$E:$E,0),0)/3.6</f>
        <v>56.94166666666667</v>
      </c>
      <c r="AB261" s="12"/>
      <c r="AE261" cm="1">
        <f t="array" ref="AE261">_xlfn.IFNA(INDEX([2]household_income_2021!B:B,MATCH($A261,[2]household_income_2021!$A:$A,0),0),-99999)</f>
        <v>40.9</v>
      </c>
      <c r="AF261" cm="1">
        <f t="array" ref="AF261">_xlfn.IFNA(INDEX([2]household_income_2021!C:C,MATCH($A261,[2]household_income_2021!$A:$A,0),0),-99999)</f>
        <v>3.5</v>
      </c>
      <c r="AG261" cm="1">
        <f t="array" ref="AG261">_xlfn.IFNA(INDEX([2]household_income_2021!D:D,MATCH($A261,[2]household_income_2021!$A:$A,0),0),-99999)</f>
        <v>5.0999999999999996</v>
      </c>
      <c r="AH261" cm="1">
        <f t="array" ref="AH261">_xlfn.IFNA(INDEX([2]household_income_2021!E:E,MATCH($A261,[2]household_income_2021!$A:$A,0),0),-99999)</f>
        <v>6.8</v>
      </c>
      <c r="AI261" cm="1">
        <f t="array" ref="AI261">_xlfn.IFNA(INDEX([2]household_income_2021!F:F,MATCH($A261,[2]household_income_2021!$A:$A,0),0),-99999)</f>
        <v>224.6</v>
      </c>
    </row>
    <row r="262" spans="1:35" x14ac:dyDescent="0.25">
      <c r="A262" s="5" t="s">
        <v>800</v>
      </c>
      <c r="B262" s="6" t="s">
        <v>801</v>
      </c>
      <c r="C262" s="7" t="s">
        <v>802</v>
      </c>
      <c r="D262" s="7" t="s">
        <v>802</v>
      </c>
      <c r="E262" s="7" t="s">
        <v>22</v>
      </c>
      <c r="F262" s="7" t="s">
        <v>800</v>
      </c>
      <c r="G262" s="7" t="str" cm="1">
        <f t="array" ref="G262">INDEX('municipalities per province'!F:F,MATCH(municipalities!A262,'municipalities per province'!B:B,0),0)</f>
        <v>Limburg</v>
      </c>
      <c r="H262" s="8">
        <v>1</v>
      </c>
      <c r="I262" s="9">
        <v>36141</v>
      </c>
      <c r="J262" s="9">
        <v>18305</v>
      </c>
      <c r="K262" s="9">
        <v>17836</v>
      </c>
      <c r="L262" s="9">
        <v>5</v>
      </c>
      <c r="M262" s="10">
        <v>396</v>
      </c>
      <c r="N262" s="11">
        <v>77</v>
      </c>
      <c r="O262" s="11">
        <v>23</v>
      </c>
      <c r="P262" s="12">
        <f>IF(AE262&lt;0,AVERAGEIF(AE:AE,"&gt;0"),AE262)</f>
        <v>35</v>
      </c>
      <c r="Q262" s="12">
        <f>IF(AF262&lt;0,AVERAGEIF(AF:AF,"&gt;0"),AF262)</f>
        <v>3.7</v>
      </c>
      <c r="R262" s="12">
        <f>IF(AG262&lt;0,AVERAGEIF(AG:AG,"&gt;0"),AG262)</f>
        <v>5.8</v>
      </c>
      <c r="S262" s="12">
        <f>IF(AH262&lt;0,AVERAGEIF(AH:AH,"&gt;0"),AH262)</f>
        <v>7.6</v>
      </c>
      <c r="T262" s="12">
        <f>IF(AI262&lt;0,AVERAGEIF(AI:AI,"&gt;0"),AI262)</f>
        <v>191</v>
      </c>
      <c r="U262" s="12" cm="1">
        <f t="array" ref="U262">INDEX(municipality_wind_potential!$X:$X,MATCH(municipalities!$F262,municipality_wind_potential!$E:$E,0),0)</f>
        <v>77</v>
      </c>
      <c r="V262" s="12">
        <f t="shared" si="12"/>
        <v>431.2</v>
      </c>
      <c r="W262" s="12" cm="1">
        <f t="array" ref="W262">INDEX(municipality_wind_potential!$Y:$Y,MATCH(municipalities!$F262,municipality_wind_potential!$E:$E,0),0) / 3.6</f>
        <v>1135.2611111111112</v>
      </c>
      <c r="X262" s="12">
        <f t="shared" si="13"/>
        <v>122.60799136069117</v>
      </c>
      <c r="Y262" s="12" cm="1">
        <f t="array" ref="Y262">INDEX(municipality_pv_potential!$G:$G,MATCH(municipalities!$A262,municipality_pv_potential!$E:$E,0),0)/3.6*$AC$4</f>
        <v>113.53500000000003</v>
      </c>
      <c r="Z262" s="12">
        <f t="shared" si="14"/>
        <v>483.13534917206624</v>
      </c>
      <c r="AA262" s="12" cm="1">
        <f t="array" ref="AA262">INDEX(municipality_pv_potential!$H:$H,MATCH(municipalities!$A262,municipality_pv_potential!$E:$E,0),0)/3.6</f>
        <v>447.38333333333333</v>
      </c>
      <c r="AB262" s="12"/>
      <c r="AE262" cm="1">
        <f t="array" ref="AE262">_xlfn.IFNA(INDEX([2]household_income_2021!B:B,MATCH($A262,[2]household_income_2021!$A:$A,0),0),-99999)</f>
        <v>35</v>
      </c>
      <c r="AF262" cm="1">
        <f t="array" ref="AF262">_xlfn.IFNA(INDEX([2]household_income_2021!C:C,MATCH($A262,[2]household_income_2021!$A:$A,0),0),-99999)</f>
        <v>3.7</v>
      </c>
      <c r="AG262" cm="1">
        <f t="array" ref="AG262">_xlfn.IFNA(INDEX([2]household_income_2021!D:D,MATCH($A262,[2]household_income_2021!$A:$A,0),0),-99999)</f>
        <v>5.8</v>
      </c>
      <c r="AH262" cm="1">
        <f t="array" ref="AH262">_xlfn.IFNA(INDEX([2]household_income_2021!E:E,MATCH($A262,[2]household_income_2021!$A:$A,0),0),-99999)</f>
        <v>7.6</v>
      </c>
      <c r="AI262" cm="1">
        <f t="array" ref="AI262">_xlfn.IFNA(INDEX([2]household_income_2021!F:F,MATCH($A262,[2]household_income_2021!$A:$A,0),0),-99999)</f>
        <v>191</v>
      </c>
    </row>
    <row r="263" spans="1:35" x14ac:dyDescent="0.25">
      <c r="A263" s="5" t="s">
        <v>803</v>
      </c>
      <c r="B263" s="6" t="s">
        <v>804</v>
      </c>
      <c r="C263" s="7" t="s">
        <v>805</v>
      </c>
      <c r="D263" s="7" t="s">
        <v>805</v>
      </c>
      <c r="E263" s="7" t="s">
        <v>22</v>
      </c>
      <c r="F263" s="7" t="s">
        <v>803</v>
      </c>
      <c r="G263" s="7" t="str" cm="1">
        <f t="array" ref="G263">INDEX('municipalities per province'!F:F,MATCH(municipalities!A263,'municipalities per province'!B:B,0),0)</f>
        <v>Limburg</v>
      </c>
      <c r="H263" s="8">
        <v>1</v>
      </c>
      <c r="I263" s="9">
        <v>24305</v>
      </c>
      <c r="J263" s="9">
        <v>12208</v>
      </c>
      <c r="K263" s="9">
        <v>12097</v>
      </c>
      <c r="L263" s="9">
        <v>5</v>
      </c>
      <c r="M263" s="10">
        <v>450</v>
      </c>
      <c r="N263" s="11">
        <v>74</v>
      </c>
      <c r="O263" s="11">
        <v>26</v>
      </c>
      <c r="P263" s="12">
        <f>IF(AE263&lt;0,AVERAGEIF(AE:AE,"&gt;0"),AE263)</f>
        <v>34.5</v>
      </c>
      <c r="Q263" s="12">
        <f>IF(AF263&lt;0,AVERAGEIF(AF:AF,"&gt;0"),AF263)</f>
        <v>4.4000000000000004</v>
      </c>
      <c r="R263" s="12">
        <f>IF(AG263&lt;0,AVERAGEIF(AG:AG,"&gt;0"),AG263)</f>
        <v>6.8</v>
      </c>
      <c r="S263" s="12">
        <f>IF(AH263&lt;0,AVERAGEIF(AH:AH,"&gt;0"),AH263)</f>
        <v>8.9</v>
      </c>
      <c r="T263" s="12">
        <f>IF(AI263&lt;0,AVERAGEIF(AI:AI,"&gt;0"),AI263)</f>
        <v>175.9</v>
      </c>
      <c r="U263" s="12" cm="1">
        <f t="array" ref="U263">INDEX(municipality_wind_potential!$X:$X,MATCH(municipalities!$F263,municipality_wind_potential!$E:$E,0),0)</f>
        <v>23</v>
      </c>
      <c r="V263" s="12">
        <f t="shared" si="12"/>
        <v>128.79999999999998</v>
      </c>
      <c r="W263" s="12" cm="1">
        <f t="array" ref="W263">INDEX(municipality_wind_potential!$Y:$Y,MATCH(municipalities!$F263,municipality_wind_potential!$E:$E,0),0) / 3.6</f>
        <v>333.9</v>
      </c>
      <c r="X263" s="12">
        <f t="shared" si="13"/>
        <v>49.977201823854095</v>
      </c>
      <c r="Y263" s="12" cm="1">
        <f t="array" ref="Y263">INDEX(municipality_pv_potential!$G:$G,MATCH(municipalities!$A263,municipality_pv_potential!$E:$E,0),0)/3.6*$AC$4</f>
        <v>46.278888888888893</v>
      </c>
      <c r="Z263" s="12">
        <f t="shared" si="14"/>
        <v>92.560595152387805</v>
      </c>
      <c r="AA263" s="12" cm="1">
        <f t="array" ref="AA263">INDEX(municipality_pv_potential!$H:$H,MATCH(municipalities!$A263,municipality_pv_potential!$E:$E,0),0)/3.6</f>
        <v>85.711111111111109</v>
      </c>
      <c r="AB263" s="12"/>
      <c r="AE263" cm="1">
        <f t="array" ref="AE263">_xlfn.IFNA(INDEX([2]household_income_2021!B:B,MATCH($A263,[2]household_income_2021!$A:$A,0),0),-99999)</f>
        <v>34.5</v>
      </c>
      <c r="AF263" cm="1">
        <f t="array" ref="AF263">_xlfn.IFNA(INDEX([2]household_income_2021!C:C,MATCH($A263,[2]household_income_2021!$A:$A,0),0),-99999)</f>
        <v>4.4000000000000004</v>
      </c>
      <c r="AG263" cm="1">
        <f t="array" ref="AG263">_xlfn.IFNA(INDEX([2]household_income_2021!D:D,MATCH($A263,[2]household_income_2021!$A:$A,0),0),-99999)</f>
        <v>6.8</v>
      </c>
      <c r="AH263" cm="1">
        <f t="array" ref="AH263">_xlfn.IFNA(INDEX([2]household_income_2021!E:E,MATCH($A263,[2]household_income_2021!$A:$A,0),0),-99999)</f>
        <v>8.9</v>
      </c>
      <c r="AI263" cm="1">
        <f t="array" ref="AI263">_xlfn.IFNA(INDEX([2]household_income_2021!F:F,MATCH($A263,[2]household_income_2021!$A:$A,0),0),-99999)</f>
        <v>175.9</v>
      </c>
    </row>
    <row r="264" spans="1:35" x14ac:dyDescent="0.25">
      <c r="A264" s="5" t="s">
        <v>806</v>
      </c>
      <c r="B264" s="6" t="s">
        <v>807</v>
      </c>
      <c r="C264" s="7" t="s">
        <v>808</v>
      </c>
      <c r="D264" s="7" t="s">
        <v>808</v>
      </c>
      <c r="E264" s="7" t="s">
        <v>22</v>
      </c>
      <c r="F264" s="7" t="s">
        <v>806</v>
      </c>
      <c r="G264" s="7" t="str" cm="1">
        <f t="array" ref="G264">INDEX('municipalities per province'!F:F,MATCH(municipalities!A264,'municipalities per province'!B:B,0),0)</f>
        <v>Noord-Brabant</v>
      </c>
      <c r="H264" s="8">
        <v>1</v>
      </c>
      <c r="I264" s="9">
        <v>31383</v>
      </c>
      <c r="J264" s="9">
        <v>15907</v>
      </c>
      <c r="K264" s="9">
        <v>15476</v>
      </c>
      <c r="L264" s="9">
        <v>4</v>
      </c>
      <c r="M264" s="10">
        <v>790</v>
      </c>
      <c r="N264" s="11">
        <v>69</v>
      </c>
      <c r="O264" s="11">
        <v>31</v>
      </c>
      <c r="P264" s="12">
        <f>IF(AE264&lt;0,AVERAGEIF(AE:AE,"&gt;0"),AE264)</f>
        <v>34</v>
      </c>
      <c r="Q264" s="12">
        <f>IF(AF264&lt;0,AVERAGEIF(AF:AF,"&gt;0"),AF264)</f>
        <v>4.4000000000000004</v>
      </c>
      <c r="R264" s="12">
        <f>IF(AG264&lt;0,AVERAGEIF(AG:AG,"&gt;0"),AG264)</f>
        <v>7.4</v>
      </c>
      <c r="S264" s="12">
        <f>IF(AH264&lt;0,AVERAGEIF(AH:AH,"&gt;0"),AH264)</f>
        <v>10.1</v>
      </c>
      <c r="T264" s="12">
        <f>IF(AI264&lt;0,AVERAGEIF(AI:AI,"&gt;0"),AI264)</f>
        <v>159.6</v>
      </c>
      <c r="U264" s="12" cm="1">
        <f t="array" ref="U264">INDEX(municipality_wind_potential!$X:$X,MATCH(municipalities!$F264,municipality_wind_potential!$E:$E,0),0)</f>
        <v>36</v>
      </c>
      <c r="V264" s="12">
        <f t="shared" si="12"/>
        <v>201.6</v>
      </c>
      <c r="W264" s="12" cm="1">
        <f t="array" ref="W264">INDEX(municipality_wind_potential!$Y:$Y,MATCH(municipalities!$F264,municipality_wind_potential!$E:$E,0),0) / 3.6</f>
        <v>526.81944444444446</v>
      </c>
      <c r="X264" s="12">
        <f t="shared" si="13"/>
        <v>109.7384209263259</v>
      </c>
      <c r="Y264" s="12" cm="1">
        <f t="array" ref="Y264">INDEX(municipality_pv_potential!$G:$G,MATCH(municipalities!$A264,municipality_pv_potential!$E:$E,0),0)/3.6*$AC$4</f>
        <v>101.61777777777777</v>
      </c>
      <c r="Z264" s="12">
        <f t="shared" si="14"/>
        <v>333.11435085193187</v>
      </c>
      <c r="AA264" s="12" cm="1">
        <f t="array" ref="AA264">INDEX(municipality_pv_potential!$H:$H,MATCH(municipalities!$A264,municipality_pv_potential!$E:$E,0),0)/3.6</f>
        <v>308.4638888888889</v>
      </c>
      <c r="AB264" s="12"/>
      <c r="AE264" cm="1">
        <f t="array" ref="AE264">_xlfn.IFNA(INDEX([2]household_income_2021!B:B,MATCH($A264,[2]household_income_2021!$A:$A,0),0),-99999)</f>
        <v>34</v>
      </c>
      <c r="AF264" cm="1">
        <f t="array" ref="AF264">_xlfn.IFNA(INDEX([2]household_income_2021!C:C,MATCH($A264,[2]household_income_2021!$A:$A,0),0),-99999)</f>
        <v>4.4000000000000004</v>
      </c>
      <c r="AG264" cm="1">
        <f t="array" ref="AG264">_xlfn.IFNA(INDEX([2]household_income_2021!D:D,MATCH($A264,[2]household_income_2021!$A:$A,0),0),-99999)</f>
        <v>7.4</v>
      </c>
      <c r="AH264" cm="1">
        <f t="array" ref="AH264">_xlfn.IFNA(INDEX([2]household_income_2021!E:E,MATCH($A264,[2]household_income_2021!$A:$A,0),0),-99999)</f>
        <v>10.1</v>
      </c>
      <c r="AI264" cm="1">
        <f t="array" ref="AI264">_xlfn.IFNA(INDEX([2]household_income_2021!F:F,MATCH($A264,[2]household_income_2021!$A:$A,0),0),-99999)</f>
        <v>159.6</v>
      </c>
    </row>
    <row r="265" spans="1:35" x14ac:dyDescent="0.25">
      <c r="A265" s="5" t="s">
        <v>809</v>
      </c>
      <c r="B265" s="6" t="s">
        <v>810</v>
      </c>
      <c r="C265" s="7" t="s">
        <v>811</v>
      </c>
      <c r="D265" s="7" t="s">
        <v>811</v>
      </c>
      <c r="E265" s="7" t="s">
        <v>22</v>
      </c>
      <c r="F265" s="7" t="s">
        <v>809</v>
      </c>
      <c r="G265" s="7" t="str" cm="1">
        <f t="array" ref="G265">INDEX('municipalities per province'!F:F,MATCH(municipalities!A265,'municipalities per province'!B:B,0),0)</f>
        <v>Noord-Brabant</v>
      </c>
      <c r="H265" s="8">
        <v>1</v>
      </c>
      <c r="I265" s="9">
        <v>31041</v>
      </c>
      <c r="J265" s="9">
        <v>15445</v>
      </c>
      <c r="K265" s="9">
        <v>15596</v>
      </c>
      <c r="L265" s="9">
        <v>4</v>
      </c>
      <c r="M265" s="10">
        <v>763</v>
      </c>
      <c r="N265" s="11">
        <v>65</v>
      </c>
      <c r="O265" s="11">
        <v>35</v>
      </c>
      <c r="P265" s="12">
        <f>IF(AE265&lt;0,AVERAGEIF(AE:AE,"&gt;0"),AE265)</f>
        <v>33.9</v>
      </c>
      <c r="Q265" s="12">
        <f>IF(AF265&lt;0,AVERAGEIF(AF:AF,"&gt;0"),AF265)</f>
        <v>5</v>
      </c>
      <c r="R265" s="12">
        <f>IF(AG265&lt;0,AVERAGEIF(AG:AG,"&gt;0"),AG265)</f>
        <v>7.4</v>
      </c>
      <c r="S265" s="12">
        <f>IF(AH265&lt;0,AVERAGEIF(AH:AH,"&gt;0"),AH265)</f>
        <v>9.8000000000000007</v>
      </c>
      <c r="T265" s="12">
        <f>IF(AI265&lt;0,AVERAGEIF(AI:AI,"&gt;0"),AI265)</f>
        <v>141.80000000000001</v>
      </c>
      <c r="U265" s="12" cm="1">
        <f t="array" ref="U265">INDEX(municipality_wind_potential!$X:$X,MATCH(municipalities!$F265,municipality_wind_potential!$E:$E,0),0)</f>
        <v>28</v>
      </c>
      <c r="V265" s="12">
        <f t="shared" si="12"/>
        <v>156.79999999999998</v>
      </c>
      <c r="W265" s="12" cm="1">
        <f t="array" ref="W265">INDEX(municipality_wind_potential!$Y:$Y,MATCH(municipalities!$F265,municipality_wind_potential!$E:$E,0),0) / 3.6</f>
        <v>451.58333333333331</v>
      </c>
      <c r="X265" s="12">
        <f t="shared" si="13"/>
        <v>78.194144468442516</v>
      </c>
      <c r="Y265" s="12" cm="1">
        <f t="array" ref="Y265">INDEX(municipality_pv_potential!$G:$G,MATCH(municipalities!$A265,municipality_pv_potential!$E:$E,0),0)/3.6*$AC$4</f>
        <v>72.407777777777767</v>
      </c>
      <c r="Z265" s="12">
        <f t="shared" si="14"/>
        <v>245.71634269258462</v>
      </c>
      <c r="AA265" s="12" cm="1">
        <f t="array" ref="AA265">INDEX(municipality_pv_potential!$H:$H,MATCH(municipalities!$A265,municipality_pv_potential!$E:$E,0),0)/3.6</f>
        <v>227.53333333333333</v>
      </c>
      <c r="AB265" s="12"/>
      <c r="AE265" cm="1">
        <f t="array" ref="AE265">_xlfn.IFNA(INDEX([2]household_income_2021!B:B,MATCH($A265,[2]household_income_2021!$A:$A,0),0),-99999)</f>
        <v>33.9</v>
      </c>
      <c r="AF265" cm="1">
        <f t="array" ref="AF265">_xlfn.IFNA(INDEX([2]household_income_2021!C:C,MATCH($A265,[2]household_income_2021!$A:$A,0),0),-99999)</f>
        <v>5</v>
      </c>
      <c r="AG265" cm="1">
        <f t="array" ref="AG265">_xlfn.IFNA(INDEX([2]household_income_2021!D:D,MATCH($A265,[2]household_income_2021!$A:$A,0),0),-99999)</f>
        <v>7.4</v>
      </c>
      <c r="AH265" cm="1">
        <f t="array" ref="AH265">_xlfn.IFNA(INDEX([2]household_income_2021!E:E,MATCH($A265,[2]household_income_2021!$A:$A,0),0),-99999)</f>
        <v>9.8000000000000007</v>
      </c>
      <c r="AI265" cm="1">
        <f t="array" ref="AI265">_xlfn.IFNA(INDEX([2]household_income_2021!F:F,MATCH($A265,[2]household_income_2021!$A:$A,0),0),-99999)</f>
        <v>141.80000000000001</v>
      </c>
    </row>
    <row r="266" spans="1:35" x14ac:dyDescent="0.25">
      <c r="A266" s="5" t="s">
        <v>812</v>
      </c>
      <c r="B266" s="6" t="s">
        <v>813</v>
      </c>
      <c r="C266" s="7" t="s">
        <v>814</v>
      </c>
      <c r="D266" s="7" t="s">
        <v>814</v>
      </c>
      <c r="E266" s="7" t="s">
        <v>22</v>
      </c>
      <c r="F266" s="7" t="s">
        <v>812</v>
      </c>
      <c r="G266" s="7" t="str" cm="1">
        <f t="array" ref="G266">INDEX('municipalities per province'!F:F,MATCH(municipalities!A266,'municipalities per province'!B:B,0),0)</f>
        <v>Noord-Brabant</v>
      </c>
      <c r="H266" s="8">
        <v>1</v>
      </c>
      <c r="I266" s="9">
        <v>16627</v>
      </c>
      <c r="J266" s="9">
        <v>8346</v>
      </c>
      <c r="K266" s="9">
        <v>8281</v>
      </c>
      <c r="L266" s="9">
        <v>4</v>
      </c>
      <c r="M266" s="10">
        <v>587</v>
      </c>
      <c r="N266" s="11">
        <v>77</v>
      </c>
      <c r="O266" s="11">
        <v>23</v>
      </c>
      <c r="P266" s="12">
        <f>IF(AE266&lt;0,AVERAGEIF(AE:AE,"&gt;0"),AE266)</f>
        <v>39.200000000000003</v>
      </c>
      <c r="Q266" s="12">
        <f>IF(AF266&lt;0,AVERAGEIF(AF:AF,"&gt;0"),AF266)</f>
        <v>3.1</v>
      </c>
      <c r="R266" s="12">
        <f>IF(AG266&lt;0,AVERAGEIF(AG:AG,"&gt;0"),AG266)</f>
        <v>5.0999999999999996</v>
      </c>
      <c r="S266" s="12">
        <f>IF(AH266&lt;0,AVERAGEIF(AH:AH,"&gt;0"),AH266)</f>
        <v>6.9</v>
      </c>
      <c r="T266" s="12">
        <f>IF(AI266&lt;0,AVERAGEIF(AI:AI,"&gt;0"),AI266)</f>
        <v>281.8</v>
      </c>
      <c r="U266" s="12" cm="1">
        <f t="array" ref="U266">INDEX(municipality_wind_potential!$X:$X,MATCH(municipalities!$F266,municipality_wind_potential!$E:$E,0),0)</f>
        <v>91</v>
      </c>
      <c r="V266" s="12">
        <f t="shared" si="12"/>
        <v>509.59999999999997</v>
      </c>
      <c r="W266" s="12" cm="1">
        <f t="array" ref="W266">INDEX(municipality_wind_potential!$Y:$Y,MATCH(municipalities!$F266,municipality_wind_potential!$E:$E,0),0) / 3.6</f>
        <v>1350.4388888888889</v>
      </c>
      <c r="X266" s="12">
        <f t="shared" si="13"/>
        <v>48.168346532277418</v>
      </c>
      <c r="Y266" s="12" cm="1">
        <f t="array" ref="Y266">INDEX(municipality_pv_potential!$G:$G,MATCH(municipalities!$A266,municipality_pv_potential!$E:$E,0),0)/3.6*$AC$4</f>
        <v>44.603888888888889</v>
      </c>
      <c r="Z266" s="12">
        <f t="shared" si="14"/>
        <v>177.27981761459085</v>
      </c>
      <c r="AA266" s="12" cm="1">
        <f t="array" ref="AA266">INDEX(municipality_pv_potential!$H:$H,MATCH(municipalities!$A266,municipality_pv_potential!$E:$E,0),0)/3.6</f>
        <v>164.16111111111113</v>
      </c>
      <c r="AB266" s="12"/>
      <c r="AE266" cm="1">
        <f t="array" ref="AE266">_xlfn.IFNA(INDEX([2]household_income_2021!B:B,MATCH($A266,[2]household_income_2021!$A:$A,0),0),-99999)</f>
        <v>39.200000000000003</v>
      </c>
      <c r="AF266" cm="1">
        <f t="array" ref="AF266">_xlfn.IFNA(INDEX([2]household_income_2021!C:C,MATCH($A266,[2]household_income_2021!$A:$A,0),0),-99999)</f>
        <v>3.1</v>
      </c>
      <c r="AG266" cm="1">
        <f t="array" ref="AG266">_xlfn.IFNA(INDEX([2]household_income_2021!D:D,MATCH($A266,[2]household_income_2021!$A:$A,0),0),-99999)</f>
        <v>5.0999999999999996</v>
      </c>
      <c r="AH266" cm="1">
        <f t="array" ref="AH266">_xlfn.IFNA(INDEX([2]household_income_2021!E:E,MATCH($A266,[2]household_income_2021!$A:$A,0),0),-99999)</f>
        <v>6.9</v>
      </c>
      <c r="AI266" cm="1">
        <f t="array" ref="AI266">_xlfn.IFNA(INDEX([2]household_income_2021!F:F,MATCH($A266,[2]household_income_2021!$A:$A,0),0),-99999)</f>
        <v>281.8</v>
      </c>
    </row>
    <row r="267" spans="1:35" x14ac:dyDescent="0.25">
      <c r="A267" s="5" t="s">
        <v>815</v>
      </c>
      <c r="B267" s="6" t="s">
        <v>816</v>
      </c>
      <c r="C267" s="7" t="s">
        <v>817</v>
      </c>
      <c r="D267" s="7" t="s">
        <v>817</v>
      </c>
      <c r="E267" s="7" t="s">
        <v>22</v>
      </c>
      <c r="F267" s="7" t="s">
        <v>815</v>
      </c>
      <c r="G267" s="7" t="str" cm="1">
        <f t="array" ref="G267">INDEX('municipalities per province'!F:F,MATCH(municipalities!A267,'municipalities per province'!B:B,0),0)</f>
        <v>Noord-Brabant</v>
      </c>
      <c r="H267" s="8">
        <v>1</v>
      </c>
      <c r="I267" s="9">
        <v>23260</v>
      </c>
      <c r="J267" s="9">
        <v>11717</v>
      </c>
      <c r="K267" s="9">
        <v>11543</v>
      </c>
      <c r="L267" s="9">
        <v>4</v>
      </c>
      <c r="M267" s="10">
        <v>654</v>
      </c>
      <c r="N267" s="11">
        <v>69</v>
      </c>
      <c r="O267" s="11">
        <v>31</v>
      </c>
      <c r="P267" s="12">
        <f>IF(AE267&lt;0,AVERAGEIF(AE:AE,"&gt;0"),AE267)</f>
        <v>34.9</v>
      </c>
      <c r="Q267" s="12">
        <f>IF(AF267&lt;0,AVERAGEIF(AF:AF,"&gt;0"),AF267)</f>
        <v>3.9</v>
      </c>
      <c r="R267" s="12">
        <f>IF(AG267&lt;0,AVERAGEIF(AG:AG,"&gt;0"),AG267)</f>
        <v>6.6</v>
      </c>
      <c r="S267" s="12">
        <f>IF(AH267&lt;0,AVERAGEIF(AH:AH,"&gt;0"),AH267)</f>
        <v>9.1999999999999993</v>
      </c>
      <c r="T267" s="12">
        <f>IF(AI267&lt;0,AVERAGEIF(AI:AI,"&gt;0"),AI267)</f>
        <v>182.2</v>
      </c>
      <c r="U267" s="12" cm="1">
        <f t="array" ref="U267">INDEX(municipality_wind_potential!$X:$X,MATCH(municipalities!$F267,municipality_wind_potential!$E:$E,0),0)</f>
        <v>22</v>
      </c>
      <c r="V267" s="12">
        <f t="shared" si="12"/>
        <v>123.19999999999999</v>
      </c>
      <c r="W267" s="12" cm="1">
        <f t="array" ref="W267">INDEX(municipality_wind_potential!$Y:$Y,MATCH(municipalities!$F267,municipality_wind_potential!$E:$E,0),0) / 3.6</f>
        <v>319.06111111111107</v>
      </c>
      <c r="X267" s="12">
        <f t="shared" si="13"/>
        <v>62.960163186945053</v>
      </c>
      <c r="Y267" s="12" cm="1">
        <f t="array" ref="Y267">INDEX(municipality_pv_potential!$G:$G,MATCH(municipalities!$A267,municipality_pv_potential!$E:$E,0),0)/3.6*$AC$4</f>
        <v>58.301111111111119</v>
      </c>
      <c r="Z267" s="12">
        <f t="shared" si="14"/>
        <v>155.32757379409645</v>
      </c>
      <c r="AA267" s="12" cm="1">
        <f t="array" ref="AA267">INDEX(municipality_pv_potential!$H:$H,MATCH(municipalities!$A267,municipality_pv_potential!$E:$E,0),0)/3.6</f>
        <v>143.83333333333331</v>
      </c>
      <c r="AB267" s="12"/>
      <c r="AE267" cm="1">
        <f t="array" ref="AE267">_xlfn.IFNA(INDEX([2]household_income_2021!B:B,MATCH($A267,[2]household_income_2021!$A:$A,0),0),-99999)</f>
        <v>34.9</v>
      </c>
      <c r="AF267" cm="1">
        <f t="array" ref="AF267">_xlfn.IFNA(INDEX([2]household_income_2021!C:C,MATCH($A267,[2]household_income_2021!$A:$A,0),0),-99999)</f>
        <v>3.9</v>
      </c>
      <c r="AG267" cm="1">
        <f t="array" ref="AG267">_xlfn.IFNA(INDEX([2]household_income_2021!D:D,MATCH($A267,[2]household_income_2021!$A:$A,0),0),-99999)</f>
        <v>6.6</v>
      </c>
      <c r="AH267" cm="1">
        <f t="array" ref="AH267">_xlfn.IFNA(INDEX([2]household_income_2021!E:E,MATCH($A267,[2]household_income_2021!$A:$A,0),0),-99999)</f>
        <v>9.1999999999999993</v>
      </c>
      <c r="AI267" cm="1">
        <f t="array" ref="AI267">_xlfn.IFNA(INDEX([2]household_income_2021!F:F,MATCH($A267,[2]household_income_2021!$A:$A,0),0),-99999)</f>
        <v>182.2</v>
      </c>
    </row>
    <row r="268" spans="1:35" x14ac:dyDescent="0.25">
      <c r="A268" s="5" t="s">
        <v>818</v>
      </c>
      <c r="B268" s="6" t="s">
        <v>819</v>
      </c>
      <c r="C268" s="7" t="s">
        <v>820</v>
      </c>
      <c r="D268" s="7" t="s">
        <v>820</v>
      </c>
      <c r="E268" s="7" t="s">
        <v>22</v>
      </c>
      <c r="F268" s="7" t="s">
        <v>818</v>
      </c>
      <c r="G268" s="7" t="str" cm="1">
        <f t="array" ref="G268">INDEX('municipalities per province'!F:F,MATCH(municipalities!A268,'municipalities per province'!B:B,0),0)</f>
        <v>Noord-Brabant</v>
      </c>
      <c r="H268" s="8">
        <v>1</v>
      </c>
      <c r="I268" s="9">
        <v>13542</v>
      </c>
      <c r="J268" s="9">
        <v>6939</v>
      </c>
      <c r="K268" s="9">
        <v>6603</v>
      </c>
      <c r="L268" s="9">
        <v>4</v>
      </c>
      <c r="M268" s="10">
        <v>591</v>
      </c>
      <c r="N268" s="11">
        <v>77</v>
      </c>
      <c r="O268" s="11">
        <v>23</v>
      </c>
      <c r="P268" s="12">
        <f>IF(AE268&lt;0,AVERAGEIF(AE:AE,"&gt;0"),AE268)</f>
        <v>35.4</v>
      </c>
      <c r="Q268" s="12">
        <f>IF(AF268&lt;0,AVERAGEIF(AF:AF,"&gt;0"),AF268)</f>
        <v>3</v>
      </c>
      <c r="R268" s="12">
        <f>IF(AG268&lt;0,AVERAGEIF(AG:AG,"&gt;0"),AG268)</f>
        <v>4.5999999999999996</v>
      </c>
      <c r="S268" s="12">
        <f>IF(AH268&lt;0,AVERAGEIF(AH:AH,"&gt;0"),AH268)</f>
        <v>6.2</v>
      </c>
      <c r="T268" s="12">
        <f>IF(AI268&lt;0,AVERAGEIF(AI:AI,"&gt;0"),AI268)</f>
        <v>272.39999999999998</v>
      </c>
      <c r="U268" s="12" cm="1">
        <f t="array" ref="U268">INDEX(municipality_wind_potential!$X:$X,MATCH(municipalities!$F268,municipality_wind_potential!$E:$E,0),0)</f>
        <v>63</v>
      </c>
      <c r="V268" s="12">
        <f t="shared" si="12"/>
        <v>352.79999999999995</v>
      </c>
      <c r="W268" s="12" cm="1">
        <f t="array" ref="W268">INDEX(municipality_wind_potential!$Y:$Y,MATCH(municipalities!$F268,municipality_wind_potential!$E:$E,0),0) / 3.6</f>
        <v>934.91944444444448</v>
      </c>
      <c r="X268" s="12">
        <f t="shared" si="13"/>
        <v>55.528557715382782</v>
      </c>
      <c r="Y268" s="12" cm="1">
        <f t="array" ref="Y268">INDEX(municipality_pv_potential!$G:$G,MATCH(municipalities!$A268,municipality_pv_potential!$E:$E,0),0)/3.6*$AC$4</f>
        <v>51.419444444444451</v>
      </c>
      <c r="Z268" s="12">
        <f t="shared" si="14"/>
        <v>209.24526037916965</v>
      </c>
      <c r="AA268" s="12" cm="1">
        <f t="array" ref="AA268">INDEX(municipality_pv_potential!$H:$H,MATCH(municipalities!$A268,municipality_pv_potential!$E:$E,0),0)/3.6</f>
        <v>193.76111111111109</v>
      </c>
      <c r="AB268" s="12"/>
      <c r="AE268" cm="1">
        <f t="array" ref="AE268">_xlfn.IFNA(INDEX([2]household_income_2021!B:B,MATCH($A268,[2]household_income_2021!$A:$A,0),0),-99999)</f>
        <v>35.4</v>
      </c>
      <c r="AF268" cm="1">
        <f t="array" ref="AF268">_xlfn.IFNA(INDEX([2]household_income_2021!C:C,MATCH($A268,[2]household_income_2021!$A:$A,0),0),-99999)</f>
        <v>3</v>
      </c>
      <c r="AG268" cm="1">
        <f t="array" ref="AG268">_xlfn.IFNA(INDEX([2]household_income_2021!D:D,MATCH($A268,[2]household_income_2021!$A:$A,0),0),-99999)</f>
        <v>4.5999999999999996</v>
      </c>
      <c r="AH268" cm="1">
        <f t="array" ref="AH268">_xlfn.IFNA(INDEX([2]household_income_2021!E:E,MATCH($A268,[2]household_income_2021!$A:$A,0),0),-99999)</f>
        <v>6.2</v>
      </c>
      <c r="AI268" cm="1">
        <f t="array" ref="AI268">_xlfn.IFNA(INDEX([2]household_income_2021!F:F,MATCH($A268,[2]household_income_2021!$A:$A,0),0),-99999)</f>
        <v>272.39999999999998</v>
      </c>
    </row>
    <row r="269" spans="1:35" x14ac:dyDescent="0.25">
      <c r="A269" s="5" t="s">
        <v>821</v>
      </c>
      <c r="B269" s="6" t="s">
        <v>822</v>
      </c>
      <c r="C269" s="7" t="s">
        <v>823</v>
      </c>
      <c r="D269" s="7" t="s">
        <v>823</v>
      </c>
      <c r="E269" s="7" t="s">
        <v>22</v>
      </c>
      <c r="F269" s="7" t="s">
        <v>821</v>
      </c>
      <c r="G269" s="7" t="str" cm="1">
        <f t="array" ref="G269">INDEX('municipalities per province'!F:F,MATCH(municipalities!A269,'municipalities per province'!B:B,0),0)</f>
        <v>Limburg</v>
      </c>
      <c r="H269" s="8">
        <v>1</v>
      </c>
      <c r="I269" s="9">
        <v>20702</v>
      </c>
      <c r="J269" s="9">
        <v>10382</v>
      </c>
      <c r="K269" s="9">
        <v>10320</v>
      </c>
      <c r="L269" s="9">
        <v>5</v>
      </c>
      <c r="M269" s="10">
        <v>394</v>
      </c>
      <c r="N269" s="11">
        <v>74</v>
      </c>
      <c r="O269" s="11">
        <v>25</v>
      </c>
      <c r="P269" s="12">
        <f>IF(AE269&lt;0,AVERAGEIF(AE:AE,"&gt;0"),AE269)</f>
        <v>33.1</v>
      </c>
      <c r="Q269" s="12">
        <f>IF(AF269&lt;0,AVERAGEIF(AF:AF,"&gt;0"),AF269)</f>
        <v>4.5999999999999996</v>
      </c>
      <c r="R269" s="12">
        <f>IF(AG269&lt;0,AVERAGEIF(AG:AG,"&gt;0"),AG269)</f>
        <v>7</v>
      </c>
      <c r="S269" s="12">
        <f>IF(AH269&lt;0,AVERAGEIF(AH:AH,"&gt;0"),AH269)</f>
        <v>9.5</v>
      </c>
      <c r="T269" s="12">
        <f>IF(AI269&lt;0,AVERAGEIF(AI:AI,"&gt;0"),AI269)</f>
        <v>158.19999999999999</v>
      </c>
      <c r="U269" s="12" cm="1">
        <f t="array" ref="U269">INDEX(municipality_wind_potential!$X:$X,MATCH(municipalities!$F269,municipality_wind_potential!$E:$E,0),0)</f>
        <v>69</v>
      </c>
      <c r="V269" s="12">
        <f t="shared" si="12"/>
        <v>386.4</v>
      </c>
      <c r="W269" s="12" cm="1">
        <f t="array" ref="W269">INDEX(municipality_wind_potential!$Y:$Y,MATCH(municipalities!$F269,municipality_wind_potential!$E:$E,0),0) / 3.6</f>
        <v>1023.9611111111111</v>
      </c>
      <c r="X269" s="12">
        <f t="shared" si="13"/>
        <v>47.485001199904012</v>
      </c>
      <c r="Y269" s="12" cm="1">
        <f t="array" ref="Y269">INDEX(municipality_pv_potential!$G:$G,MATCH(municipalities!$A269,municipality_pv_potential!$E:$E,0),0)/3.6*$AC$4</f>
        <v>43.971111111111114</v>
      </c>
      <c r="Z269" s="12">
        <f t="shared" si="14"/>
        <v>213.06095512359008</v>
      </c>
      <c r="AA269" s="12" cm="1">
        <f t="array" ref="AA269">INDEX(municipality_pv_potential!$H:$H,MATCH(municipalities!$A269,municipality_pv_potential!$E:$E,0),0)/3.6</f>
        <v>197.29444444444442</v>
      </c>
      <c r="AB269" s="12"/>
      <c r="AE269" cm="1">
        <f t="array" ref="AE269">_xlfn.IFNA(INDEX([2]household_income_2021!B:B,MATCH($A269,[2]household_income_2021!$A:$A,0),0),-99999)</f>
        <v>33.1</v>
      </c>
      <c r="AF269" cm="1">
        <f t="array" ref="AF269">_xlfn.IFNA(INDEX([2]household_income_2021!C:C,MATCH($A269,[2]household_income_2021!$A:$A,0),0),-99999)</f>
        <v>4.5999999999999996</v>
      </c>
      <c r="AG269" cm="1">
        <f t="array" ref="AG269">_xlfn.IFNA(INDEX([2]household_income_2021!D:D,MATCH($A269,[2]household_income_2021!$A:$A,0),0),-99999)</f>
        <v>7</v>
      </c>
      <c r="AH269" cm="1">
        <f t="array" ref="AH269">_xlfn.IFNA(INDEX([2]household_income_2021!E:E,MATCH($A269,[2]household_income_2021!$A:$A,0),0),-99999)</f>
        <v>9.5</v>
      </c>
      <c r="AI269" cm="1">
        <f t="array" ref="AI269">_xlfn.IFNA(INDEX([2]household_income_2021!F:F,MATCH($A269,[2]household_income_2021!$A:$A,0),0),-99999)</f>
        <v>158.19999999999999</v>
      </c>
    </row>
    <row r="270" spans="1:35" x14ac:dyDescent="0.25">
      <c r="A270" s="5" t="s">
        <v>824</v>
      </c>
      <c r="B270" s="6" t="s">
        <v>825</v>
      </c>
      <c r="C270" s="7" t="s">
        <v>826</v>
      </c>
      <c r="D270" s="7" t="s">
        <v>826</v>
      </c>
      <c r="E270" s="7" t="s">
        <v>22</v>
      </c>
      <c r="F270" s="7" t="s">
        <v>824</v>
      </c>
      <c r="G270" s="7" t="str" cm="1">
        <f t="array" ref="G270">INDEX('municipalities per province'!F:F,MATCH(municipalities!A270,'municipalities per province'!B:B,0),0)</f>
        <v>Noord-Brabant</v>
      </c>
      <c r="H270" s="8">
        <v>1</v>
      </c>
      <c r="I270" s="9">
        <v>77613</v>
      </c>
      <c r="J270" s="9">
        <v>38698</v>
      </c>
      <c r="K270" s="9">
        <v>38915</v>
      </c>
      <c r="L270" s="9">
        <v>2</v>
      </c>
      <c r="M270" s="10">
        <v>1755</v>
      </c>
      <c r="N270" s="11">
        <v>62</v>
      </c>
      <c r="O270" s="11">
        <v>38</v>
      </c>
      <c r="P270" s="12">
        <f>IF(AE270&lt;0,AVERAGEIF(AE:AE,"&gt;0"),AE270)</f>
        <v>32</v>
      </c>
      <c r="Q270" s="12">
        <f>IF(AF270&lt;0,AVERAGEIF(AF:AF,"&gt;0"),AF270)</f>
        <v>6.8</v>
      </c>
      <c r="R270" s="12">
        <f>IF(AG270&lt;0,AVERAGEIF(AG:AG,"&gt;0"),AG270)</f>
        <v>9.9</v>
      </c>
      <c r="S270" s="12">
        <f>IF(AH270&lt;0,AVERAGEIF(AH:AH,"&gt;0"),AH270)</f>
        <v>12.4</v>
      </c>
      <c r="T270" s="12">
        <f>IF(AI270&lt;0,AVERAGEIF(AI:AI,"&gt;0"),AI270)</f>
        <v>85.8</v>
      </c>
      <c r="U270" s="12" cm="1">
        <f t="array" ref="U270">INDEX(municipality_wind_potential!$X:$X,MATCH(municipalities!$F270,municipality_wind_potential!$E:$E,0),0)</f>
        <v>24</v>
      </c>
      <c r="V270" s="12">
        <f t="shared" si="12"/>
        <v>134.39999999999998</v>
      </c>
      <c r="W270" s="12" cm="1">
        <f t="array" ref="W270">INDEX(municipality_wind_potential!$Y:$Y,MATCH(municipalities!$F270,municipality_wind_potential!$E:$E,0),0) / 3.6</f>
        <v>379.00833333333333</v>
      </c>
      <c r="X270" s="12">
        <f t="shared" si="13"/>
        <v>149.36405087592991</v>
      </c>
      <c r="Y270" s="12" cm="1">
        <f t="array" ref="Y270">INDEX(municipality_pv_potential!$G:$G,MATCH(municipalities!$A270,municipality_pv_potential!$E:$E,0),0)/3.6*$AC$4</f>
        <v>138.3111111111111</v>
      </c>
      <c r="Z270" s="12">
        <f t="shared" si="14"/>
        <v>311.3690904727622</v>
      </c>
      <c r="AA270" s="12" cm="1">
        <f t="array" ref="AA270">INDEX(municipality_pv_potential!$H:$H,MATCH(municipalities!$A270,municipality_pv_potential!$E:$E,0),0)/3.6</f>
        <v>288.32777777777778</v>
      </c>
      <c r="AB270" s="12"/>
      <c r="AE270" cm="1">
        <f t="array" ref="AE270">_xlfn.IFNA(INDEX([2]household_income_2021!B:B,MATCH($A270,[2]household_income_2021!$A:$A,0),0),-99999)</f>
        <v>32</v>
      </c>
      <c r="AF270" cm="1">
        <f t="array" ref="AF270">_xlfn.IFNA(INDEX([2]household_income_2021!C:C,MATCH($A270,[2]household_income_2021!$A:$A,0),0),-99999)</f>
        <v>6.8</v>
      </c>
      <c r="AG270" cm="1">
        <f t="array" ref="AG270">_xlfn.IFNA(INDEX([2]household_income_2021!D:D,MATCH($A270,[2]household_income_2021!$A:$A,0),0),-99999)</f>
        <v>9.9</v>
      </c>
      <c r="AH270" cm="1">
        <f t="array" ref="AH270">_xlfn.IFNA(INDEX([2]household_income_2021!E:E,MATCH($A270,[2]household_income_2021!$A:$A,0),0),-99999)</f>
        <v>12.4</v>
      </c>
      <c r="AI270" cm="1">
        <f t="array" ref="AI270">_xlfn.IFNA(INDEX([2]household_income_2021!F:F,MATCH($A270,[2]household_income_2021!$A:$A,0),0),-99999)</f>
        <v>85.8</v>
      </c>
    </row>
    <row r="271" spans="1:35" x14ac:dyDescent="0.25">
      <c r="A271" s="5" t="s">
        <v>827</v>
      </c>
      <c r="B271" s="6" t="s">
        <v>828</v>
      </c>
      <c r="C271" s="7" t="s">
        <v>829</v>
      </c>
      <c r="D271" s="7" t="s">
        <v>829</v>
      </c>
      <c r="E271" s="7" t="s">
        <v>22</v>
      </c>
      <c r="F271" s="7" t="s">
        <v>827</v>
      </c>
      <c r="G271" s="7" t="str" cm="1">
        <f t="array" ref="G271">INDEX('municipalities per province'!F:F,MATCH(municipalities!A271,'municipalities per province'!B:B,0),0)</f>
        <v>Zeeland</v>
      </c>
      <c r="H271" s="8">
        <v>1</v>
      </c>
      <c r="I271" s="9">
        <v>34561</v>
      </c>
      <c r="J271" s="9">
        <v>17024</v>
      </c>
      <c r="K271" s="9">
        <v>17537</v>
      </c>
      <c r="L271" s="9">
        <v>5</v>
      </c>
      <c r="M271" s="10">
        <v>493</v>
      </c>
      <c r="N271" s="11">
        <v>68</v>
      </c>
      <c r="O271" s="11">
        <v>32</v>
      </c>
      <c r="P271" s="12">
        <f>IF(AE271&lt;0,AVERAGEIF(AE:AE,"&gt;0"),AE271)</f>
        <v>35.200000000000003</v>
      </c>
      <c r="Q271" s="12">
        <f>IF(AF271&lt;0,AVERAGEIF(AF:AF,"&gt;0"),AF271)</f>
        <v>4.9000000000000004</v>
      </c>
      <c r="R271" s="12">
        <f>IF(AG271&lt;0,AVERAGEIF(AG:AG,"&gt;0"),AG271)</f>
        <v>7.5</v>
      </c>
      <c r="S271" s="12">
        <f>IF(AH271&lt;0,AVERAGEIF(AH:AH,"&gt;0"),AH271)</f>
        <v>10.199999999999999</v>
      </c>
      <c r="T271" s="12">
        <f>IF(AI271&lt;0,AVERAGEIF(AI:AI,"&gt;0"),AI271)</f>
        <v>149.1</v>
      </c>
      <c r="U271" s="12" cm="1">
        <f t="array" ref="U271">INDEX(municipality_wind_potential!$X:$X,MATCH(municipalities!$F271,municipality_wind_potential!$E:$E,0),0)</f>
        <v>152</v>
      </c>
      <c r="V271" s="12">
        <f t="shared" si="12"/>
        <v>851.19999999999993</v>
      </c>
      <c r="W271" s="12" cm="1">
        <f t="array" ref="W271">INDEX(municipality_wind_potential!$Y:$Y,MATCH(municipalities!$F271,municipality_wind_potential!$E:$E,0),0) / 3.6</f>
        <v>2979.2000000000003</v>
      </c>
      <c r="X271" s="12">
        <f t="shared" si="13"/>
        <v>90.693544516438678</v>
      </c>
      <c r="Y271" s="12" cm="1">
        <f t="array" ref="Y271">INDEX(municipality_pv_potential!$G:$G,MATCH(municipalities!$A271,municipality_pv_potential!$E:$E,0),0)/3.6*$AC$4</f>
        <v>83.982222222222219</v>
      </c>
      <c r="Z271" s="12">
        <f t="shared" si="14"/>
        <v>742.98356131509479</v>
      </c>
      <c r="AA271" s="12" cm="1">
        <f t="array" ref="AA271">INDEX(municipality_pv_potential!$H:$H,MATCH(municipalities!$A271,municipality_pv_potential!$E:$E,0),0)/3.6</f>
        <v>688.00277777777774</v>
      </c>
      <c r="AB271" s="12"/>
      <c r="AE271" cm="1">
        <f t="array" ref="AE271">_xlfn.IFNA(INDEX([2]household_income_2021!B:B,MATCH($A271,[2]household_income_2021!$A:$A,0),0),-99999)</f>
        <v>35.200000000000003</v>
      </c>
      <c r="AF271" cm="1">
        <f t="array" ref="AF271">_xlfn.IFNA(INDEX([2]household_income_2021!C:C,MATCH($A271,[2]household_income_2021!$A:$A,0),0),-99999)</f>
        <v>4.9000000000000004</v>
      </c>
      <c r="AG271" cm="1">
        <f t="array" ref="AG271">_xlfn.IFNA(INDEX([2]household_income_2021!D:D,MATCH($A271,[2]household_income_2021!$A:$A,0),0),-99999)</f>
        <v>7.5</v>
      </c>
      <c r="AH271" cm="1">
        <f t="array" ref="AH271">_xlfn.IFNA(INDEX([2]household_income_2021!E:E,MATCH($A271,[2]household_income_2021!$A:$A,0),0),-99999)</f>
        <v>10.199999999999999</v>
      </c>
      <c r="AI271" cm="1">
        <f t="array" ref="AI271">_xlfn.IFNA(INDEX([2]household_income_2021!F:F,MATCH($A271,[2]household_income_2021!$A:$A,0),0),-99999)</f>
        <v>149.1</v>
      </c>
    </row>
    <row r="272" spans="1:35" x14ac:dyDescent="0.25">
      <c r="A272" s="5" t="s">
        <v>830</v>
      </c>
      <c r="B272" s="6" t="s">
        <v>831</v>
      </c>
      <c r="C272" s="7" t="s">
        <v>832</v>
      </c>
      <c r="D272" s="7" t="s">
        <v>832</v>
      </c>
      <c r="E272" s="7" t="s">
        <v>22</v>
      </c>
      <c r="F272" s="7" t="s">
        <v>830</v>
      </c>
      <c r="G272" s="7" t="str" cm="1">
        <f t="array" ref="G272">INDEX('municipalities per province'!F:F,MATCH(municipalities!A272,'municipalities per province'!B:B,0),0)</f>
        <v>Drenthe</v>
      </c>
      <c r="H272" s="8">
        <v>1</v>
      </c>
      <c r="I272" s="9">
        <v>25724</v>
      </c>
      <c r="J272" s="9">
        <v>12820</v>
      </c>
      <c r="K272" s="9">
        <v>12904</v>
      </c>
      <c r="L272" s="9">
        <v>5</v>
      </c>
      <c r="M272" s="10">
        <v>285</v>
      </c>
      <c r="N272" s="11">
        <v>75</v>
      </c>
      <c r="O272" s="11">
        <v>25</v>
      </c>
      <c r="P272" s="12">
        <f>IF(AE272&lt;0,AVERAGEIF(AE:AE,"&gt;0"),AE272)</f>
        <v>35.1</v>
      </c>
      <c r="Q272" s="12">
        <f>IF(AF272&lt;0,AVERAGEIF(AF:AF,"&gt;0"),AF272)</f>
        <v>4.3</v>
      </c>
      <c r="R272" s="12">
        <f>IF(AG272&lt;0,AVERAGEIF(AG:AG,"&gt;0"),AG272)</f>
        <v>6.8</v>
      </c>
      <c r="S272" s="12">
        <f>IF(AH272&lt;0,AVERAGEIF(AH:AH,"&gt;0"),AH272)</f>
        <v>9.3000000000000007</v>
      </c>
      <c r="T272" s="12">
        <f>IF(AI272&lt;0,AVERAGEIF(AI:AI,"&gt;0"),AI272)</f>
        <v>168.7</v>
      </c>
      <c r="U272" s="12" cm="1">
        <f t="array" ref="U272">INDEX(municipality_wind_potential!$X:$X,MATCH(municipalities!$F272,municipality_wind_potential!$E:$E,0),0)</f>
        <v>222</v>
      </c>
      <c r="V272" s="12">
        <f t="shared" si="12"/>
        <v>1243.1999999999998</v>
      </c>
      <c r="W272" s="12" cm="1">
        <f t="array" ref="W272">INDEX(municipality_wind_potential!$Y:$Y,MATCH(municipalities!$F272,municipality_wind_potential!$E:$E,0),0) / 3.6</f>
        <v>3940.9444444444443</v>
      </c>
      <c r="X272" s="12">
        <f t="shared" si="13"/>
        <v>73.519318454523642</v>
      </c>
      <c r="Y272" s="12" cm="1">
        <f t="array" ref="Y272">INDEX(municipality_pv_potential!$G:$G,MATCH(municipalities!$A272,municipality_pv_potential!$E:$E,0),0)/3.6*$AC$4</f>
        <v>68.078888888888898</v>
      </c>
      <c r="Z272" s="12">
        <f t="shared" si="14"/>
        <v>760.76313894888403</v>
      </c>
      <c r="AA272" s="12" cm="1">
        <f t="array" ref="AA272">INDEX(municipality_pv_potential!$H:$H,MATCH(municipalities!$A272,municipality_pv_potential!$E:$E,0),0)/3.6</f>
        <v>704.46666666666658</v>
      </c>
      <c r="AB272" s="12"/>
      <c r="AE272" cm="1">
        <f t="array" ref="AE272">_xlfn.IFNA(INDEX([2]household_income_2021!B:B,MATCH($A272,[2]household_income_2021!$A:$A,0),0),-99999)</f>
        <v>35.1</v>
      </c>
      <c r="AF272" cm="1">
        <f t="array" ref="AF272">_xlfn.IFNA(INDEX([2]household_income_2021!C:C,MATCH($A272,[2]household_income_2021!$A:$A,0),0),-99999)</f>
        <v>4.3</v>
      </c>
      <c r="AG272" cm="1">
        <f t="array" ref="AG272">_xlfn.IFNA(INDEX([2]household_income_2021!D:D,MATCH($A272,[2]household_income_2021!$A:$A,0),0),-99999)</f>
        <v>6.8</v>
      </c>
      <c r="AH272" cm="1">
        <f t="array" ref="AH272">_xlfn.IFNA(INDEX([2]household_income_2021!E:E,MATCH($A272,[2]household_income_2021!$A:$A,0),0),-99999)</f>
        <v>9.3000000000000007</v>
      </c>
      <c r="AI272" cm="1">
        <f t="array" ref="AI272">_xlfn.IFNA(INDEX([2]household_income_2021!F:F,MATCH($A272,[2]household_income_2021!$A:$A,0),0),-99999)</f>
        <v>168.7</v>
      </c>
    </row>
    <row r="273" spans="1:35" x14ac:dyDescent="0.25">
      <c r="A273" s="5" t="s">
        <v>833</v>
      </c>
      <c r="B273" s="6" t="s">
        <v>834</v>
      </c>
      <c r="C273" s="7" t="s">
        <v>835</v>
      </c>
      <c r="D273" s="7" t="s">
        <v>835</v>
      </c>
      <c r="E273" s="7" t="s">
        <v>22</v>
      </c>
      <c r="F273" s="7" t="s">
        <v>833</v>
      </c>
      <c r="G273" s="7" t="str" cm="1">
        <f t="array" ref="G273">INDEX('municipalities per province'!F:F,MATCH(municipalities!A273,'municipalities per province'!B:B,0),0)</f>
        <v>Drenthe</v>
      </c>
      <c r="H273" s="8">
        <v>1</v>
      </c>
      <c r="I273" s="9">
        <v>25919</v>
      </c>
      <c r="J273" s="9">
        <v>13004</v>
      </c>
      <c r="K273" s="9">
        <v>12915</v>
      </c>
      <c r="L273" s="9">
        <v>5</v>
      </c>
      <c r="M273" s="10">
        <v>262</v>
      </c>
      <c r="N273" s="11">
        <v>74</v>
      </c>
      <c r="O273" s="11">
        <v>26</v>
      </c>
      <c r="P273" s="12">
        <f>IF(AE273&lt;0,AVERAGEIF(AE:AE,"&gt;0"),AE273)</f>
        <v>32.4</v>
      </c>
      <c r="Q273" s="12">
        <f>IF(AF273&lt;0,AVERAGEIF(AF:AF,"&gt;0"),AF273)</f>
        <v>5</v>
      </c>
      <c r="R273" s="12">
        <f>IF(AG273&lt;0,AVERAGEIF(AG:AG,"&gt;0"),AG273)</f>
        <v>7.9</v>
      </c>
      <c r="S273" s="12">
        <f>IF(AH273&lt;0,AVERAGEIF(AH:AH,"&gt;0"),AH273)</f>
        <v>11.1</v>
      </c>
      <c r="T273" s="12">
        <f>IF(AI273&lt;0,AVERAGEIF(AI:AI,"&gt;0"),AI273)</f>
        <v>104.8</v>
      </c>
      <c r="U273" s="12" cm="1">
        <f t="array" ref="U273">INDEX(municipality_wind_potential!$X:$X,MATCH(municipalities!$F273,municipality_wind_potential!$E:$E,0),0)</f>
        <v>188</v>
      </c>
      <c r="V273" s="12">
        <f t="shared" si="12"/>
        <v>1052.8</v>
      </c>
      <c r="W273" s="12" cm="1">
        <f t="array" ref="W273">INDEX(municipality_wind_potential!$Y:$Y,MATCH(municipalities!$F273,municipality_wind_potential!$E:$E,0),0) / 3.6</f>
        <v>3337.3749999999995</v>
      </c>
      <c r="X273" s="12">
        <f t="shared" si="13"/>
        <v>78.894288456923462</v>
      </c>
      <c r="Y273" s="12" cm="1">
        <f t="array" ref="Y273">INDEX(municipality_pv_potential!$G:$G,MATCH(municipalities!$A273,municipality_pv_potential!$E:$E,0),0)/3.6*$AC$4</f>
        <v>73.056111111111122</v>
      </c>
      <c r="Z273" s="12">
        <f t="shared" si="14"/>
        <v>924.70902327813781</v>
      </c>
      <c r="AA273" s="12" cm="1">
        <f t="array" ref="AA273">INDEX(municipality_pv_potential!$H:$H,MATCH(municipalities!$A273,municipality_pv_potential!$E:$E,0),0)/3.6</f>
        <v>856.28055555555557</v>
      </c>
      <c r="AB273" s="12"/>
      <c r="AE273" cm="1">
        <f t="array" ref="AE273">_xlfn.IFNA(INDEX([2]household_income_2021!B:B,MATCH($A273,[2]household_income_2021!$A:$A,0),0),-99999)</f>
        <v>32.4</v>
      </c>
      <c r="AF273" cm="1">
        <f t="array" ref="AF273">_xlfn.IFNA(INDEX([2]household_income_2021!C:C,MATCH($A273,[2]household_income_2021!$A:$A,0),0),-99999)</f>
        <v>5</v>
      </c>
      <c r="AG273" cm="1">
        <f t="array" ref="AG273">_xlfn.IFNA(INDEX([2]household_income_2021!D:D,MATCH($A273,[2]household_income_2021!$A:$A,0),0),-99999)</f>
        <v>7.9</v>
      </c>
      <c r="AH273" cm="1">
        <f t="array" ref="AH273">_xlfn.IFNA(INDEX([2]household_income_2021!E:E,MATCH($A273,[2]household_income_2021!$A:$A,0),0),-99999)</f>
        <v>11.1</v>
      </c>
      <c r="AI273" cm="1">
        <f t="array" ref="AI273">_xlfn.IFNA(INDEX([2]household_income_2021!F:F,MATCH($A273,[2]household_income_2021!$A:$A,0),0),-99999)</f>
        <v>104.8</v>
      </c>
    </row>
    <row r="274" spans="1:35" x14ac:dyDescent="0.25">
      <c r="A274" s="5" t="s">
        <v>836</v>
      </c>
      <c r="B274" s="6" t="s">
        <v>837</v>
      </c>
      <c r="C274" s="7" t="s">
        <v>838</v>
      </c>
      <c r="D274" s="7" t="s">
        <v>838</v>
      </c>
      <c r="E274" s="7" t="s">
        <v>22</v>
      </c>
      <c r="F274" s="7" t="s">
        <v>836</v>
      </c>
      <c r="G274" s="7" t="str" cm="1">
        <f t="array" ref="G274">INDEX('municipalities per province'!F:F,MATCH(municipalities!A274,'municipalities per province'!B:B,0),0)</f>
        <v>Drenthe</v>
      </c>
      <c r="H274" s="8">
        <v>1</v>
      </c>
      <c r="I274" s="9">
        <v>24602</v>
      </c>
      <c r="J274" s="9">
        <v>12372</v>
      </c>
      <c r="K274" s="9">
        <v>12230</v>
      </c>
      <c r="L274" s="9">
        <v>5</v>
      </c>
      <c r="M274" s="10">
        <v>315</v>
      </c>
      <c r="N274" s="11">
        <v>75</v>
      </c>
      <c r="O274" s="11">
        <v>25</v>
      </c>
      <c r="P274" s="12">
        <f>IF(AE274&lt;0,AVERAGEIF(AE:AE,"&gt;0"),AE274)</f>
        <v>35</v>
      </c>
      <c r="Q274" s="12">
        <f>IF(AF274&lt;0,AVERAGEIF(AF:AF,"&gt;0"),AF274)</f>
        <v>4.3</v>
      </c>
      <c r="R274" s="12">
        <f>IF(AG274&lt;0,AVERAGEIF(AG:AG,"&gt;0"),AG274)</f>
        <v>6.4</v>
      </c>
      <c r="S274" s="12">
        <f>IF(AH274&lt;0,AVERAGEIF(AH:AH,"&gt;0"),AH274)</f>
        <v>8.6</v>
      </c>
      <c r="T274" s="12">
        <f>IF(AI274&lt;0,AVERAGEIF(AI:AI,"&gt;0"),AI274)</f>
        <v>207.9</v>
      </c>
      <c r="U274" s="12" cm="1">
        <f t="array" ref="U274">INDEX(municipality_wind_potential!$X:$X,MATCH(municipalities!$F274,municipality_wind_potential!$E:$E,0),0)</f>
        <v>133</v>
      </c>
      <c r="V274" s="12">
        <f t="shared" si="12"/>
        <v>744.8</v>
      </c>
      <c r="W274" s="12" cm="1">
        <f t="array" ref="W274">INDEX(municipality_wind_potential!$Y:$Y,MATCH(municipalities!$F274,municipality_wind_potential!$E:$E,0),0) / 3.6</f>
        <v>2352.1388888888891</v>
      </c>
      <c r="X274" s="12">
        <f t="shared" si="13"/>
        <v>86.85925125989921</v>
      </c>
      <c r="Y274" s="12" cm="1">
        <f t="array" ref="Y274">INDEX(municipality_pv_potential!$G:$G,MATCH(municipalities!$A274,municipality_pv_potential!$E:$E,0),0)/3.6*$AC$4</f>
        <v>80.431666666666672</v>
      </c>
      <c r="Z274" s="12">
        <f t="shared" si="14"/>
        <v>745.89032877369812</v>
      </c>
      <c r="AA274" s="12" cm="1">
        <f t="array" ref="AA274">INDEX(municipality_pv_potential!$H:$H,MATCH(municipalities!$A274,municipality_pv_potential!$E:$E,0),0)/3.6</f>
        <v>690.69444444444446</v>
      </c>
      <c r="AB274" s="12"/>
      <c r="AE274" cm="1">
        <f t="array" ref="AE274">_xlfn.IFNA(INDEX([2]household_income_2021!B:B,MATCH($A274,[2]household_income_2021!$A:$A,0),0),-99999)</f>
        <v>35</v>
      </c>
      <c r="AF274" cm="1">
        <f t="array" ref="AF274">_xlfn.IFNA(INDEX([2]household_income_2021!C:C,MATCH($A274,[2]household_income_2021!$A:$A,0),0),-99999)</f>
        <v>4.3</v>
      </c>
      <c r="AG274" cm="1">
        <f t="array" ref="AG274">_xlfn.IFNA(INDEX([2]household_income_2021!D:D,MATCH($A274,[2]household_income_2021!$A:$A,0),0),-99999)</f>
        <v>6.4</v>
      </c>
      <c r="AH274" cm="1">
        <f t="array" ref="AH274">_xlfn.IFNA(INDEX([2]household_income_2021!E:E,MATCH($A274,[2]household_income_2021!$A:$A,0),0),-99999)</f>
        <v>8.6</v>
      </c>
      <c r="AI274" cm="1">
        <f t="array" ref="AI274">_xlfn.IFNA(INDEX([2]household_income_2021!F:F,MATCH($A274,[2]household_income_2021!$A:$A,0),0),-99999)</f>
        <v>207.9</v>
      </c>
    </row>
    <row r="275" spans="1:35" x14ac:dyDescent="0.25">
      <c r="A275" s="5" t="s">
        <v>839</v>
      </c>
      <c r="B275" s="6" t="s">
        <v>840</v>
      </c>
      <c r="C275" s="7" t="s">
        <v>841</v>
      </c>
      <c r="D275" s="7" t="s">
        <v>841</v>
      </c>
      <c r="E275" s="7" t="s">
        <v>22</v>
      </c>
      <c r="F275" s="7" t="s">
        <v>839</v>
      </c>
      <c r="G275" s="7" t="str" cm="1">
        <f t="array" ref="G275">INDEX('municipalities per province'!F:F,MATCH(municipalities!A275,'municipalities per province'!B:B,0),0)</f>
        <v>Zeeland</v>
      </c>
      <c r="H275" s="8">
        <v>1</v>
      </c>
      <c r="I275" s="9">
        <v>7857</v>
      </c>
      <c r="J275" s="9">
        <v>3927</v>
      </c>
      <c r="K275" s="9">
        <v>3930</v>
      </c>
      <c r="L275" s="9">
        <v>5</v>
      </c>
      <c r="M275" s="10">
        <v>251</v>
      </c>
      <c r="N275" s="11">
        <v>73</v>
      </c>
      <c r="O275" s="11">
        <v>24</v>
      </c>
      <c r="P275" s="12">
        <f>IF(AE275&lt;0,AVERAGEIF(AE:AE,"&gt;0"),AE275)</f>
        <v>34</v>
      </c>
      <c r="Q275" s="12">
        <f>IF(AF275&lt;0,AVERAGEIF(AF:AF,"&gt;0"),AF275)</f>
        <v>4.8</v>
      </c>
      <c r="R275" s="12">
        <f>IF(AG275&lt;0,AVERAGEIF(AG:AG,"&gt;0"),AG275)</f>
        <v>6.7</v>
      </c>
      <c r="S275" s="12">
        <f>IF(AH275&lt;0,AVERAGEIF(AH:AH,"&gt;0"),AH275)</f>
        <v>8.6999999999999993</v>
      </c>
      <c r="T275" s="12">
        <f>IF(AI275&lt;0,AVERAGEIF(AI:AI,"&gt;0"),AI275)</f>
        <v>133.69999999999999</v>
      </c>
      <c r="U275" s="12" cm="1">
        <f t="array" ref="U275">INDEX(municipality_wind_potential!$X:$X,MATCH(municipalities!$F275,municipality_wind_potential!$E:$E,0),0)</f>
        <v>62</v>
      </c>
      <c r="V275" s="12">
        <f t="shared" si="12"/>
        <v>347.2</v>
      </c>
      <c r="W275" s="12" cm="1">
        <f t="array" ref="W275">INDEX(municipality_wind_potential!$Y:$Y,MATCH(municipalities!$F275,municipality_wind_potential!$E:$E,0),0) / 3.6</f>
        <v>1215.2</v>
      </c>
      <c r="X275" s="12">
        <f t="shared" si="13"/>
        <v>26.069114470842333</v>
      </c>
      <c r="Y275" s="12" cm="1">
        <f t="array" ref="Y275">INDEX(municipality_pv_potential!$G:$G,MATCH(municipalities!$A275,municipality_pv_potential!$E:$E,0),0)/3.6*$AC$4</f>
        <v>24.14</v>
      </c>
      <c r="Z275" s="12">
        <f t="shared" si="14"/>
        <v>345.77333813294933</v>
      </c>
      <c r="AA275" s="12" cm="1">
        <f t="array" ref="AA275">INDEX(municipality_pv_potential!$H:$H,MATCH(municipalities!$A275,municipality_pv_potential!$E:$E,0),0)/3.6</f>
        <v>320.18611111111113</v>
      </c>
      <c r="AB275" s="12"/>
      <c r="AE275" cm="1">
        <f t="array" ref="AE275">_xlfn.IFNA(INDEX([2]household_income_2021!B:B,MATCH($A275,[2]household_income_2021!$A:$A,0),0),-99999)</f>
        <v>34</v>
      </c>
      <c r="AF275" cm="1">
        <f t="array" ref="AF275">_xlfn.IFNA(INDEX([2]household_income_2021!C:C,MATCH($A275,[2]household_income_2021!$A:$A,0),0),-99999)</f>
        <v>4.8</v>
      </c>
      <c r="AG275" cm="1">
        <f t="array" ref="AG275">_xlfn.IFNA(INDEX([2]household_income_2021!D:D,MATCH($A275,[2]household_income_2021!$A:$A,0),0),-99999)</f>
        <v>6.7</v>
      </c>
      <c r="AH275" cm="1">
        <f t="array" ref="AH275">_xlfn.IFNA(INDEX([2]household_income_2021!E:E,MATCH($A275,[2]household_income_2021!$A:$A,0),0),-99999)</f>
        <v>8.6999999999999993</v>
      </c>
      <c r="AI275" cm="1">
        <f t="array" ref="AI275">_xlfn.IFNA(INDEX([2]household_income_2021!F:F,MATCH($A275,[2]household_income_2021!$A:$A,0),0),-99999)</f>
        <v>133.69999999999999</v>
      </c>
    </row>
    <row r="276" spans="1:35" x14ac:dyDescent="0.25">
      <c r="A276" s="5" t="s">
        <v>842</v>
      </c>
      <c r="B276" s="6" t="s">
        <v>843</v>
      </c>
      <c r="C276" s="7" t="s">
        <v>844</v>
      </c>
      <c r="D276" s="7" t="s">
        <v>844</v>
      </c>
      <c r="E276" s="7" t="s">
        <v>22</v>
      </c>
      <c r="F276" s="7" t="s">
        <v>842</v>
      </c>
      <c r="G276" s="7" t="str" cm="1">
        <f t="array" ref="G276">INDEX('municipalities per province'!F:F,MATCH(municipalities!A276,'municipalities per province'!B:B,0),0)</f>
        <v>Noord-Holland</v>
      </c>
      <c r="H276" s="8">
        <v>1</v>
      </c>
      <c r="I276" s="9">
        <v>24659</v>
      </c>
      <c r="J276" s="9">
        <v>12075</v>
      </c>
      <c r="K276" s="9">
        <v>12584</v>
      </c>
      <c r="L276" s="9">
        <v>4</v>
      </c>
      <c r="M276" s="10">
        <v>601</v>
      </c>
      <c r="N276" s="11">
        <v>70</v>
      </c>
      <c r="O276" s="11">
        <v>30</v>
      </c>
      <c r="P276" s="12">
        <f>IF(AE276&lt;0,AVERAGEIF(AE:AE,"&gt;0"),AE276)</f>
        <v>41.4</v>
      </c>
      <c r="Q276" s="12">
        <f>IF(AF276&lt;0,AVERAGEIF(AF:AF,"&gt;0"),AF276)</f>
        <v>4.3</v>
      </c>
      <c r="R276" s="12">
        <f>IF(AG276&lt;0,AVERAGEIF(AG:AG,"&gt;0"),AG276)</f>
        <v>6.5</v>
      </c>
      <c r="S276" s="12">
        <f>IF(AH276&lt;0,AVERAGEIF(AH:AH,"&gt;0"),AH276)</f>
        <v>8.8000000000000007</v>
      </c>
      <c r="T276" s="12">
        <f>IF(AI276&lt;0,AVERAGEIF(AI:AI,"&gt;0"),AI276)</f>
        <v>245.6</v>
      </c>
      <c r="U276" s="12" cm="1">
        <f t="array" ref="U276">INDEX(municipality_wind_potential!$X:$X,MATCH(municipalities!$F276,municipality_wind_potential!$E:$E,0),0)</f>
        <v>23</v>
      </c>
      <c r="V276" s="12">
        <f t="shared" si="12"/>
        <v>128.79999999999998</v>
      </c>
      <c r="W276" s="12" cm="1">
        <f t="array" ref="W276">INDEX(municipality_wind_potential!$Y:$Y,MATCH(municipalities!$F276,municipality_wind_potential!$E:$E,0),0) / 3.6</f>
        <v>370.94444444444446</v>
      </c>
      <c r="X276" s="12">
        <f t="shared" si="13"/>
        <v>39.131269498440126</v>
      </c>
      <c r="Y276" s="12" cm="1">
        <f t="array" ref="Y276">INDEX(municipality_pv_potential!$G:$G,MATCH(municipalities!$A276,municipality_pv_potential!$E:$E,0),0)/3.6*$AC$4</f>
        <v>36.235555555555557</v>
      </c>
      <c r="Z276" s="12">
        <f t="shared" si="14"/>
        <v>77.597792176625859</v>
      </c>
      <c r="AA276" s="12" cm="1">
        <f t="array" ref="AA276">INDEX(municipality_pv_potential!$H:$H,MATCH(municipalities!$A276,municipality_pv_potential!$E:$E,0),0)/3.6</f>
        <v>71.855555555555554</v>
      </c>
      <c r="AB276" s="12"/>
      <c r="AE276" cm="1">
        <f t="array" ref="AE276">_xlfn.IFNA(INDEX([2]household_income_2021!B:B,MATCH($A276,[2]household_income_2021!$A:$A,0),0),-99999)</f>
        <v>41.4</v>
      </c>
      <c r="AF276" cm="1">
        <f t="array" ref="AF276">_xlfn.IFNA(INDEX([2]household_income_2021!C:C,MATCH($A276,[2]household_income_2021!$A:$A,0),0),-99999)</f>
        <v>4.3</v>
      </c>
      <c r="AG276" cm="1">
        <f t="array" ref="AG276">_xlfn.IFNA(INDEX([2]household_income_2021!D:D,MATCH($A276,[2]household_income_2021!$A:$A,0),0),-99999)</f>
        <v>6.5</v>
      </c>
      <c r="AH276" cm="1">
        <f t="array" ref="AH276">_xlfn.IFNA(INDEX([2]household_income_2021!E:E,MATCH($A276,[2]household_income_2021!$A:$A,0),0),-99999)</f>
        <v>8.8000000000000007</v>
      </c>
      <c r="AI276" cm="1">
        <f t="array" ref="AI276">_xlfn.IFNA(INDEX([2]household_income_2021!F:F,MATCH($A276,[2]household_income_2021!$A:$A,0),0),-99999)</f>
        <v>245.6</v>
      </c>
    </row>
    <row r="277" spans="1:35" x14ac:dyDescent="0.25">
      <c r="A277" s="5" t="s">
        <v>845</v>
      </c>
      <c r="B277" s="6" t="s">
        <v>846</v>
      </c>
      <c r="C277" s="7" t="s">
        <v>847</v>
      </c>
      <c r="D277" s="7" t="s">
        <v>847</v>
      </c>
      <c r="E277" s="7" t="s">
        <v>22</v>
      </c>
      <c r="F277" s="7" t="s">
        <v>845</v>
      </c>
      <c r="G277" s="7" t="str" cm="1">
        <f t="array" ref="G277">INDEX('municipalities per province'!F:F,MATCH(municipalities!A277,'municipalities per province'!B:B,0),0)</f>
        <v>Drenthe</v>
      </c>
      <c r="H277" s="8">
        <v>1</v>
      </c>
      <c r="I277" s="9">
        <v>31591</v>
      </c>
      <c r="J277" s="9">
        <v>15644</v>
      </c>
      <c r="K277" s="9">
        <v>15947</v>
      </c>
      <c r="L277" s="9">
        <v>4</v>
      </c>
      <c r="M277" s="10">
        <v>691</v>
      </c>
      <c r="N277" s="11">
        <v>71</v>
      </c>
      <c r="O277" s="11">
        <v>29</v>
      </c>
      <c r="P277" s="12">
        <f>IF(AE277&lt;0,AVERAGEIF(AE:AE,"&gt;0"),AE277)</f>
        <v>34.299999999999997</v>
      </c>
      <c r="Q277" s="12">
        <f>IF(AF277&lt;0,AVERAGEIF(AF:AF,"&gt;0"),AF277)</f>
        <v>4.5</v>
      </c>
      <c r="R277" s="12">
        <f>IF(AG277&lt;0,AVERAGEIF(AG:AG,"&gt;0"),AG277)</f>
        <v>7.2</v>
      </c>
      <c r="S277" s="12">
        <f>IF(AH277&lt;0,AVERAGEIF(AH:AH,"&gt;0"),AH277)</f>
        <v>9.8000000000000007</v>
      </c>
      <c r="T277" s="12">
        <f>IF(AI277&lt;0,AVERAGEIF(AI:AI,"&gt;0"),AI277)</f>
        <v>171.4</v>
      </c>
      <c r="U277" s="12" cm="1">
        <f t="array" ref="U277">INDEX(municipality_wind_potential!$X:$X,MATCH(municipalities!$F277,municipality_wind_potential!$E:$E,0),0)</f>
        <v>111</v>
      </c>
      <c r="V277" s="12">
        <f t="shared" si="12"/>
        <v>621.59999999999991</v>
      </c>
      <c r="W277" s="12" cm="1">
        <f t="array" ref="W277">INDEX(municipality_wind_potential!$Y:$Y,MATCH(municipalities!$F277,municipality_wind_potential!$E:$E,0),0) / 3.6</f>
        <v>1970.4722222222222</v>
      </c>
      <c r="X277" s="12">
        <f t="shared" si="13"/>
        <v>78.018358531317503</v>
      </c>
      <c r="Y277" s="12" cm="1">
        <f t="array" ref="Y277">INDEX(municipality_pv_potential!$G:$G,MATCH(municipalities!$A277,municipality_pv_potential!$E:$E,0),0)/3.6*$AC$4</f>
        <v>72.245000000000005</v>
      </c>
      <c r="Z277" s="12">
        <f t="shared" si="14"/>
        <v>526.92584593232539</v>
      </c>
      <c r="AA277" s="12" cm="1">
        <f t="array" ref="AA277">INDEX(municipality_pv_potential!$H:$H,MATCH(municipalities!$A277,municipality_pv_potential!$E:$E,0),0)/3.6</f>
        <v>487.93333333333328</v>
      </c>
      <c r="AB277" s="12"/>
      <c r="AE277" cm="1">
        <f t="array" ref="AE277">_xlfn.IFNA(INDEX([2]household_income_2021!B:B,MATCH($A277,[2]household_income_2021!$A:$A,0),0),-99999)</f>
        <v>34.299999999999997</v>
      </c>
      <c r="AF277" cm="1">
        <f t="array" ref="AF277">_xlfn.IFNA(INDEX([2]household_income_2021!C:C,MATCH($A277,[2]household_income_2021!$A:$A,0),0),-99999)</f>
        <v>4.5</v>
      </c>
      <c r="AG277" cm="1">
        <f t="array" ref="AG277">_xlfn.IFNA(INDEX([2]household_income_2021!D:D,MATCH($A277,[2]household_income_2021!$A:$A,0),0),-99999)</f>
        <v>7.2</v>
      </c>
      <c r="AH277" cm="1">
        <f t="array" ref="AH277">_xlfn.IFNA(INDEX([2]household_income_2021!E:E,MATCH($A277,[2]household_income_2021!$A:$A,0),0),-99999)</f>
        <v>9.8000000000000007</v>
      </c>
      <c r="AI277" cm="1">
        <f t="array" ref="AI277">_xlfn.IFNA(INDEX([2]household_income_2021!F:F,MATCH($A277,[2]household_income_2021!$A:$A,0),0),-99999)</f>
        <v>171.4</v>
      </c>
    </row>
    <row r="278" spans="1:35" x14ac:dyDescent="0.25">
      <c r="A278" s="5" t="s">
        <v>848</v>
      </c>
      <c r="B278" s="6" t="s">
        <v>849</v>
      </c>
      <c r="C278" s="7" t="s">
        <v>850</v>
      </c>
      <c r="D278" s="7" t="s">
        <v>850</v>
      </c>
      <c r="E278" s="7" t="s">
        <v>22</v>
      </c>
      <c r="F278" s="7" t="s">
        <v>848</v>
      </c>
      <c r="G278" s="7" t="str" cm="1">
        <f t="array" ref="G278">INDEX('municipalities per province'!F:F,MATCH(municipalities!A278,'municipalities per province'!B:B,0),0)</f>
        <v>Overijssel</v>
      </c>
      <c r="H278" s="8">
        <v>1</v>
      </c>
      <c r="I278" s="9">
        <v>33867</v>
      </c>
      <c r="J278" s="9">
        <v>17154</v>
      </c>
      <c r="K278" s="9">
        <v>16713</v>
      </c>
      <c r="L278" s="9">
        <v>4</v>
      </c>
      <c r="M278" s="10">
        <v>606</v>
      </c>
      <c r="N278" s="11">
        <v>66</v>
      </c>
      <c r="O278" s="11">
        <v>34</v>
      </c>
      <c r="P278" s="12">
        <f>IF(AE278&lt;0,AVERAGEIF(AE:AE,"&gt;0"),AE278)</f>
        <v>31.6</v>
      </c>
      <c r="Q278" s="12">
        <f>IF(AF278&lt;0,AVERAGEIF(AF:AF,"&gt;0"),AF278)</f>
        <v>4.4000000000000004</v>
      </c>
      <c r="R278" s="12">
        <f>IF(AG278&lt;0,AVERAGEIF(AG:AG,"&gt;0"),AG278)</f>
        <v>7.7</v>
      </c>
      <c r="S278" s="12">
        <f>IF(AH278&lt;0,AVERAGEIF(AH:AH,"&gt;0"),AH278)</f>
        <v>10.7</v>
      </c>
      <c r="T278" s="12">
        <f>IF(AI278&lt;0,AVERAGEIF(AI:AI,"&gt;0"),AI278)</f>
        <v>121.9</v>
      </c>
      <c r="U278" s="12" cm="1">
        <f t="array" ref="U278">INDEX(municipality_wind_potential!$X:$X,MATCH(municipalities!$F278,municipality_wind_potential!$E:$E,0),0)</f>
        <v>44</v>
      </c>
      <c r="V278" s="12">
        <f t="shared" si="12"/>
        <v>246.39999999999998</v>
      </c>
      <c r="W278" s="12" cm="1">
        <f t="array" ref="W278">INDEX(municipality_wind_potential!$Y:$Y,MATCH(municipalities!$F278,municipality_wind_potential!$E:$E,0),0) / 3.6</f>
        <v>709.63333333333333</v>
      </c>
      <c r="X278" s="12">
        <f t="shared" si="13"/>
        <v>83.41672666186706</v>
      </c>
      <c r="Y278" s="12" cm="1">
        <f t="array" ref="Y278">INDEX(municipality_pv_potential!$G:$G,MATCH(municipalities!$A278,municipality_pv_potential!$E:$E,0),0)/3.6*$AC$4</f>
        <v>77.24388888888889</v>
      </c>
      <c r="Z278" s="12">
        <f t="shared" si="14"/>
        <v>330.34257259419246</v>
      </c>
      <c r="AA278" s="12" cm="1">
        <f t="array" ref="AA278">INDEX(municipality_pv_potential!$H:$H,MATCH(municipalities!$A278,municipality_pv_potential!$E:$E,0),0)/3.6</f>
        <v>305.89722222222224</v>
      </c>
      <c r="AB278" s="12"/>
      <c r="AE278" cm="1">
        <f t="array" ref="AE278">_xlfn.IFNA(INDEX([2]household_income_2021!B:B,MATCH($A278,[2]household_income_2021!$A:$A,0),0),-99999)</f>
        <v>31.6</v>
      </c>
      <c r="AF278" cm="1">
        <f t="array" ref="AF278">_xlfn.IFNA(INDEX([2]household_income_2021!C:C,MATCH($A278,[2]household_income_2021!$A:$A,0),0),-99999)</f>
        <v>4.4000000000000004</v>
      </c>
      <c r="AG278" cm="1">
        <f t="array" ref="AG278">_xlfn.IFNA(INDEX([2]household_income_2021!D:D,MATCH($A278,[2]household_income_2021!$A:$A,0),0),-99999)</f>
        <v>7.7</v>
      </c>
      <c r="AH278" cm="1">
        <f t="array" ref="AH278">_xlfn.IFNA(INDEX([2]household_income_2021!E:E,MATCH($A278,[2]household_income_2021!$A:$A,0),0),-99999)</f>
        <v>10.7</v>
      </c>
      <c r="AI278" cm="1">
        <f t="array" ref="AI278">_xlfn.IFNA(INDEX([2]household_income_2021!F:F,MATCH($A278,[2]household_income_2021!$A:$A,0),0),-99999)</f>
        <v>121.9</v>
      </c>
    </row>
    <row r="279" spans="1:35" x14ac:dyDescent="0.25">
      <c r="A279" s="5" t="s">
        <v>851</v>
      </c>
      <c r="B279" s="6" t="s">
        <v>852</v>
      </c>
      <c r="C279" s="7" t="s">
        <v>853</v>
      </c>
      <c r="D279" s="7" t="s">
        <v>853</v>
      </c>
      <c r="E279" s="7" t="s">
        <v>22</v>
      </c>
      <c r="F279" s="7" t="s">
        <v>851</v>
      </c>
      <c r="G279" s="7" t="str" cm="1">
        <f t="array" ref="G279">INDEX('municipalities per province'!F:F,MATCH(municipalities!A279,'municipalities per province'!B:B,0),0)</f>
        <v>Drenthe</v>
      </c>
      <c r="H279" s="8">
        <v>1</v>
      </c>
      <c r="I279" s="9">
        <v>19860</v>
      </c>
      <c r="J279" s="9">
        <v>9811</v>
      </c>
      <c r="K279" s="9">
        <v>10049</v>
      </c>
      <c r="L279" s="9">
        <v>5</v>
      </c>
      <c r="M279" s="10">
        <v>216</v>
      </c>
      <c r="N279" s="11">
        <v>75</v>
      </c>
      <c r="O279" s="11">
        <v>25</v>
      </c>
      <c r="P279" s="12">
        <f>IF(AE279&lt;0,AVERAGEIF(AE:AE,"&gt;0"),AE279)</f>
        <v>35.4</v>
      </c>
      <c r="Q279" s="12">
        <f>IF(AF279&lt;0,AVERAGEIF(AF:AF,"&gt;0"),AF279)</f>
        <v>4.5</v>
      </c>
      <c r="R279" s="12">
        <f>IF(AG279&lt;0,AVERAGEIF(AG:AG,"&gt;0"),AG279)</f>
        <v>6.9</v>
      </c>
      <c r="S279" s="12">
        <f>IF(AH279&lt;0,AVERAGEIF(AH:AH,"&gt;0"),AH279)</f>
        <v>8.9</v>
      </c>
      <c r="T279" s="12">
        <f>IF(AI279&lt;0,AVERAGEIF(AI:AI,"&gt;0"),AI279)</f>
        <v>195.5</v>
      </c>
      <c r="U279" s="12" cm="1">
        <f t="array" ref="U279">INDEX(municipality_wind_potential!$X:$X,MATCH(municipalities!$F279,municipality_wind_potential!$E:$E,0),0)</f>
        <v>247</v>
      </c>
      <c r="V279" s="12">
        <f t="shared" si="12"/>
        <v>1383.1999999999998</v>
      </c>
      <c r="W279" s="12" cm="1">
        <f t="array" ref="W279">INDEX(municipality_wind_potential!$Y:$Y,MATCH(municipalities!$F279,municipality_wind_potential!$E:$E,0),0) / 3.6</f>
        <v>4384.7444444444445</v>
      </c>
      <c r="X279" s="12">
        <f t="shared" si="13"/>
        <v>63.301535877129822</v>
      </c>
      <c r="Y279" s="12" cm="1">
        <f t="array" ref="Y279">INDEX(municipality_pv_potential!$G:$G,MATCH(municipalities!$A279,municipality_pv_potential!$E:$E,0),0)/3.6*$AC$4</f>
        <v>58.61722222222221</v>
      </c>
      <c r="Z279" s="12">
        <f t="shared" si="14"/>
        <v>602.3428125749939</v>
      </c>
      <c r="AA279" s="12" cm="1">
        <f t="array" ref="AA279">INDEX(municipality_pv_potential!$H:$H,MATCH(municipalities!$A279,municipality_pv_potential!$E:$E,0),0)/3.6</f>
        <v>557.76944444444439</v>
      </c>
      <c r="AB279" s="12"/>
      <c r="AE279" cm="1">
        <f t="array" ref="AE279">_xlfn.IFNA(INDEX([2]household_income_2021!B:B,MATCH($A279,[2]household_income_2021!$A:$A,0),0),-99999)</f>
        <v>35.4</v>
      </c>
      <c r="AF279" cm="1">
        <f t="array" ref="AF279">_xlfn.IFNA(INDEX([2]household_income_2021!C:C,MATCH($A279,[2]household_income_2021!$A:$A,0),0),-99999)</f>
        <v>4.5</v>
      </c>
      <c r="AG279" cm="1">
        <f t="array" ref="AG279">_xlfn.IFNA(INDEX([2]household_income_2021!D:D,MATCH($A279,[2]household_income_2021!$A:$A,0),0),-99999)</f>
        <v>6.9</v>
      </c>
      <c r="AH279" cm="1">
        <f t="array" ref="AH279">_xlfn.IFNA(INDEX([2]household_income_2021!E:E,MATCH($A279,[2]household_income_2021!$A:$A,0),0),-99999)</f>
        <v>8.9</v>
      </c>
      <c r="AI279" cm="1">
        <f t="array" ref="AI279">_xlfn.IFNA(INDEX([2]household_income_2021!F:F,MATCH($A279,[2]household_income_2021!$A:$A,0),0),-99999)</f>
        <v>195.5</v>
      </c>
    </row>
    <row r="280" spans="1:35" x14ac:dyDescent="0.25">
      <c r="A280" s="5" t="s">
        <v>854</v>
      </c>
      <c r="B280" s="6" t="s">
        <v>855</v>
      </c>
      <c r="C280" s="7" t="s">
        <v>856</v>
      </c>
      <c r="D280" s="7" t="s">
        <v>856</v>
      </c>
      <c r="E280" s="7" t="s">
        <v>22</v>
      </c>
      <c r="F280" s="7" t="s">
        <v>854</v>
      </c>
      <c r="G280" s="7" t="str" cm="1">
        <f t="array" ref="G280">INDEX('municipalities per province'!F:F,MATCH(municipalities!A280,'municipalities per province'!B:B,0),0)</f>
        <v>Gelderland</v>
      </c>
      <c r="H280" s="8">
        <v>1</v>
      </c>
      <c r="I280" s="9">
        <v>47220</v>
      </c>
      <c r="J280" s="9">
        <v>23408</v>
      </c>
      <c r="K280" s="9">
        <v>23812</v>
      </c>
      <c r="L280" s="9">
        <v>4</v>
      </c>
      <c r="M280" s="10">
        <v>974</v>
      </c>
      <c r="N280" s="11">
        <v>73</v>
      </c>
      <c r="O280" s="11">
        <v>27</v>
      </c>
      <c r="P280" s="12">
        <f>IF(AE280&lt;0,AVERAGEIF(AE:AE,"&gt;0"),AE280)</f>
        <v>34.4</v>
      </c>
      <c r="Q280" s="12">
        <f>IF(AF280&lt;0,AVERAGEIF(AF:AF,"&gt;0"),AF280)</f>
        <v>3.8</v>
      </c>
      <c r="R280" s="12">
        <f>IF(AG280&lt;0,AVERAGEIF(AG:AG,"&gt;0"),AG280)</f>
        <v>6.3</v>
      </c>
      <c r="S280" s="12">
        <f>IF(AH280&lt;0,AVERAGEIF(AH:AH,"&gt;0"),AH280)</f>
        <v>8.6999999999999993</v>
      </c>
      <c r="T280" s="12">
        <f>IF(AI280&lt;0,AVERAGEIF(AI:AI,"&gt;0"),AI280)</f>
        <v>158.30000000000001</v>
      </c>
      <c r="U280" s="12" cm="1">
        <f t="array" ref="U280">INDEX(municipality_wind_potential!$X:$X,MATCH(municipalities!$F280,municipality_wind_potential!$E:$E,0),0)</f>
        <v>23</v>
      </c>
      <c r="V280" s="12">
        <f t="shared" si="12"/>
        <v>128.79999999999998</v>
      </c>
      <c r="W280" s="12" cm="1">
        <f t="array" ref="W280">INDEX(municipality_wind_potential!$Y:$Y,MATCH(municipalities!$F280,municipality_wind_potential!$E:$E,0),0) / 3.6</f>
        <v>370.94444444444446</v>
      </c>
      <c r="X280" s="12">
        <f t="shared" si="13"/>
        <v>79.080273578113761</v>
      </c>
      <c r="Y280" s="12" cm="1">
        <f t="array" ref="Y280">INDEX(municipality_pv_potential!$G:$G,MATCH(municipalities!$A280,municipality_pv_potential!$E:$E,0),0)/3.6*$AC$4</f>
        <v>73.228333333333339</v>
      </c>
      <c r="Z280" s="12">
        <f t="shared" si="14"/>
        <v>151.25089992800574</v>
      </c>
      <c r="AA280" s="12" cm="1">
        <f t="array" ref="AA280">INDEX(municipality_pv_potential!$H:$H,MATCH(municipalities!$A280,municipality_pv_potential!$E:$E,0),0)/3.6</f>
        <v>140.05833333333334</v>
      </c>
      <c r="AB280" s="12"/>
      <c r="AE280" cm="1">
        <f t="array" ref="AE280">_xlfn.IFNA(INDEX([2]household_income_2021!B:B,MATCH($A280,[2]household_income_2021!$A:$A,0),0),-99999)</f>
        <v>34.4</v>
      </c>
      <c r="AF280" cm="1">
        <f t="array" ref="AF280">_xlfn.IFNA(INDEX([2]household_income_2021!C:C,MATCH($A280,[2]household_income_2021!$A:$A,0),0),-99999)</f>
        <v>3.8</v>
      </c>
      <c r="AG280" cm="1">
        <f t="array" ref="AG280">_xlfn.IFNA(INDEX([2]household_income_2021!D:D,MATCH($A280,[2]household_income_2021!$A:$A,0),0),-99999)</f>
        <v>6.3</v>
      </c>
      <c r="AH280" cm="1">
        <f t="array" ref="AH280">_xlfn.IFNA(INDEX([2]household_income_2021!E:E,MATCH($A280,[2]household_income_2021!$A:$A,0),0),-99999)</f>
        <v>8.6999999999999993</v>
      </c>
      <c r="AI280" cm="1">
        <f t="array" ref="AI280">_xlfn.IFNA(INDEX([2]household_income_2021!F:F,MATCH($A280,[2]household_income_2021!$A:$A,0),0),-99999)</f>
        <v>158.30000000000001</v>
      </c>
    </row>
    <row r="281" spans="1:35" x14ac:dyDescent="0.25">
      <c r="A281" s="5" t="s">
        <v>857</v>
      </c>
      <c r="B281" s="6" t="s">
        <v>858</v>
      </c>
      <c r="C281" s="7" t="s">
        <v>859</v>
      </c>
      <c r="D281" s="7" t="s">
        <v>859</v>
      </c>
      <c r="E281" s="7" t="s">
        <v>22</v>
      </c>
      <c r="F281" s="7" t="s">
        <v>857</v>
      </c>
      <c r="G281" s="7" t="str" cm="1">
        <f t="array" ref="G281">INDEX('municipalities per province'!F:F,MATCH(municipalities!A281,'municipalities per province'!B:B,0),0)</f>
        <v>Noord-Brabant</v>
      </c>
      <c r="H281" s="8">
        <v>1</v>
      </c>
      <c r="I281" s="9">
        <v>20851</v>
      </c>
      <c r="J281" s="9">
        <v>10535</v>
      </c>
      <c r="K281" s="9">
        <v>10316</v>
      </c>
      <c r="L281" s="9">
        <v>4</v>
      </c>
      <c r="M281" s="10">
        <v>598</v>
      </c>
      <c r="N281" s="11">
        <v>74</v>
      </c>
      <c r="O281" s="11">
        <v>26</v>
      </c>
      <c r="P281" s="12">
        <f>IF(AE281&lt;0,AVERAGEIF(AE:AE,"&gt;0"),AE281)</f>
        <v>34.6</v>
      </c>
      <c r="Q281" s="12">
        <f>IF(AF281&lt;0,AVERAGEIF(AF:AF,"&gt;0"),AF281)</f>
        <v>3.9</v>
      </c>
      <c r="R281" s="12">
        <f>IF(AG281&lt;0,AVERAGEIF(AG:AG,"&gt;0"),AG281)</f>
        <v>6.1</v>
      </c>
      <c r="S281" s="12">
        <f>IF(AH281&lt;0,AVERAGEIF(AH:AH,"&gt;0"),AH281)</f>
        <v>8.1999999999999993</v>
      </c>
      <c r="T281" s="12">
        <f>IF(AI281&lt;0,AVERAGEIF(AI:AI,"&gt;0"),AI281)</f>
        <v>199.9</v>
      </c>
      <c r="U281" s="12" cm="1">
        <f t="array" ref="U281">INDEX(municipality_wind_potential!$X:$X,MATCH(municipalities!$F281,municipality_wind_potential!$E:$E,0),0)</f>
        <v>14</v>
      </c>
      <c r="V281" s="12">
        <f t="shared" si="12"/>
        <v>78.399999999999991</v>
      </c>
      <c r="W281" s="12" cm="1">
        <f t="array" ref="W281">INDEX(municipality_wind_potential!$Y:$Y,MATCH(municipalities!$F281,municipality_wind_potential!$E:$E,0),0) / 3.6</f>
        <v>200.3388888888889</v>
      </c>
      <c r="X281" s="12">
        <f t="shared" si="13"/>
        <v>60.25677945764339</v>
      </c>
      <c r="Y281" s="12" cm="1">
        <f t="array" ref="Y281">INDEX(municipality_pv_potential!$G:$G,MATCH(municipalities!$A281,municipality_pv_potential!$E:$E,0),0)/3.6*$AC$4</f>
        <v>55.797777777777782</v>
      </c>
      <c r="Z281" s="12">
        <f t="shared" si="14"/>
        <v>149.53503719702425</v>
      </c>
      <c r="AA281" s="12" cm="1">
        <f t="array" ref="AA281">INDEX(municipality_pv_potential!$H:$H,MATCH(municipalities!$A281,municipality_pv_potential!$E:$E,0),0)/3.6</f>
        <v>138.46944444444443</v>
      </c>
      <c r="AB281" s="12"/>
      <c r="AE281" cm="1">
        <f t="array" ref="AE281">_xlfn.IFNA(INDEX([2]household_income_2021!B:B,MATCH($A281,[2]household_income_2021!$A:$A,0),0),-99999)</f>
        <v>34.6</v>
      </c>
      <c r="AF281" cm="1">
        <f t="array" ref="AF281">_xlfn.IFNA(INDEX([2]household_income_2021!C:C,MATCH($A281,[2]household_income_2021!$A:$A,0),0),-99999)</f>
        <v>3.9</v>
      </c>
      <c r="AG281" cm="1">
        <f t="array" ref="AG281">_xlfn.IFNA(INDEX([2]household_income_2021!D:D,MATCH($A281,[2]household_income_2021!$A:$A,0),0),-99999)</f>
        <v>6.1</v>
      </c>
      <c r="AH281" cm="1">
        <f t="array" ref="AH281">_xlfn.IFNA(INDEX([2]household_income_2021!E:E,MATCH($A281,[2]household_income_2021!$A:$A,0),0),-99999)</f>
        <v>8.1999999999999993</v>
      </c>
      <c r="AI281" cm="1">
        <f t="array" ref="AI281">_xlfn.IFNA(INDEX([2]household_income_2021!F:F,MATCH($A281,[2]household_income_2021!$A:$A,0),0),-99999)</f>
        <v>199.9</v>
      </c>
    </row>
    <row r="282" spans="1:35" x14ac:dyDescent="0.25">
      <c r="A282" s="5" t="s">
        <v>860</v>
      </c>
      <c r="B282" s="6" t="s">
        <v>861</v>
      </c>
      <c r="C282" s="7" t="s">
        <v>862</v>
      </c>
      <c r="D282" s="7" t="s">
        <v>862</v>
      </c>
      <c r="E282" s="7" t="s">
        <v>22</v>
      </c>
      <c r="F282" s="7" t="s">
        <v>860</v>
      </c>
      <c r="G282" s="7" t="str" cm="1">
        <f t="array" ref="G282">INDEX('municipalities per province'!F:F,MATCH(municipalities!A282,'municipalities per province'!B:B,0),0)</f>
        <v>Overijssel</v>
      </c>
      <c r="H282" s="8">
        <v>1</v>
      </c>
      <c r="I282" s="9">
        <v>45376</v>
      </c>
      <c r="J282" s="9">
        <v>22816</v>
      </c>
      <c r="K282" s="9">
        <v>22560</v>
      </c>
      <c r="L282" s="9">
        <v>4</v>
      </c>
      <c r="M282" s="10">
        <v>592</v>
      </c>
      <c r="N282" s="11">
        <v>65</v>
      </c>
      <c r="O282" s="11">
        <v>34</v>
      </c>
      <c r="P282" s="12">
        <f>IF(AE282&lt;0,AVERAGEIF(AE:AE,"&gt;0"),AE282)</f>
        <v>32.200000000000003</v>
      </c>
      <c r="Q282" s="12">
        <f>IF(AF282&lt;0,AVERAGEIF(AF:AF,"&gt;0"),AF282)</f>
        <v>5</v>
      </c>
      <c r="R282" s="12">
        <f>IF(AG282&lt;0,AVERAGEIF(AG:AG,"&gt;0"),AG282)</f>
        <v>8.6</v>
      </c>
      <c r="S282" s="12">
        <f>IF(AH282&lt;0,AVERAGEIF(AH:AH,"&gt;0"),AH282)</f>
        <v>11.5</v>
      </c>
      <c r="T282" s="12">
        <f>IF(AI282&lt;0,AVERAGEIF(AI:AI,"&gt;0"),AI282)</f>
        <v>105.6</v>
      </c>
      <c r="U282" s="12" cm="1">
        <f t="array" ref="U282">INDEX(municipality_wind_potential!$X:$X,MATCH(municipalities!$F282,municipality_wind_potential!$E:$E,0),0)</f>
        <v>224</v>
      </c>
      <c r="V282" s="12">
        <f t="shared" si="12"/>
        <v>1254.3999999999999</v>
      </c>
      <c r="W282" s="12" cm="1">
        <f t="array" ref="W282">INDEX(municipality_wind_potential!$Y:$Y,MATCH(municipalities!$F282,municipality_wind_potential!$E:$E,0),0) / 3.6</f>
        <v>3976.4472222222221</v>
      </c>
      <c r="X282" s="12">
        <f t="shared" si="13"/>
        <v>117.31341492680588</v>
      </c>
      <c r="Y282" s="12" cm="1">
        <f t="array" ref="Y282">INDEX(municipality_pv_potential!$G:$G,MATCH(municipalities!$A282,municipality_pv_potential!$E:$E,0),0)/3.6*$AC$4</f>
        <v>108.63222222222224</v>
      </c>
      <c r="Z282" s="12">
        <f t="shared" si="14"/>
        <v>804.84161267098625</v>
      </c>
      <c r="AA282" s="12" cm="1">
        <f t="array" ref="AA282">INDEX(municipality_pv_potential!$H:$H,MATCH(municipalities!$A282,municipality_pv_potential!$E:$E,0),0)/3.6</f>
        <v>745.2833333333333</v>
      </c>
      <c r="AB282" s="12"/>
      <c r="AE282" cm="1">
        <f t="array" ref="AE282">_xlfn.IFNA(INDEX([2]household_income_2021!B:B,MATCH($A282,[2]household_income_2021!$A:$A,0),0),-99999)</f>
        <v>32.200000000000003</v>
      </c>
      <c r="AF282" cm="1">
        <f t="array" ref="AF282">_xlfn.IFNA(INDEX([2]household_income_2021!C:C,MATCH($A282,[2]household_income_2021!$A:$A,0),0),-99999)</f>
        <v>5</v>
      </c>
      <c r="AG282" cm="1">
        <f t="array" ref="AG282">_xlfn.IFNA(INDEX([2]household_income_2021!D:D,MATCH($A282,[2]household_income_2021!$A:$A,0),0),-99999)</f>
        <v>8.6</v>
      </c>
      <c r="AH282" cm="1">
        <f t="array" ref="AH282">_xlfn.IFNA(INDEX([2]household_income_2021!E:E,MATCH($A282,[2]household_income_2021!$A:$A,0),0),-99999)</f>
        <v>11.5</v>
      </c>
      <c r="AI282" cm="1">
        <f t="array" ref="AI282">_xlfn.IFNA(INDEX([2]household_income_2021!F:F,MATCH($A282,[2]household_income_2021!$A:$A,0),0),-99999)</f>
        <v>105.6</v>
      </c>
    </row>
    <row r="283" spans="1:35" x14ac:dyDescent="0.25">
      <c r="A283" s="5" t="s">
        <v>863</v>
      </c>
      <c r="B283" s="6" t="s">
        <v>864</v>
      </c>
      <c r="C283" s="7" t="s">
        <v>865</v>
      </c>
      <c r="D283" s="7" t="s">
        <v>865</v>
      </c>
      <c r="E283" s="7" t="s">
        <v>22</v>
      </c>
      <c r="F283" s="7" t="s">
        <v>863</v>
      </c>
      <c r="G283" s="7" t="str" cm="1">
        <f t="array" ref="G283">INDEX('municipalities per province'!F:F,MATCH(municipalities!A283,'municipalities per province'!B:B,0),0)</f>
        <v>Noord-Brabant</v>
      </c>
      <c r="H283" s="8">
        <v>1</v>
      </c>
      <c r="I283" s="9">
        <v>37711</v>
      </c>
      <c r="J283" s="9">
        <v>18903</v>
      </c>
      <c r="K283" s="9">
        <v>18808</v>
      </c>
      <c r="L283" s="9">
        <v>4</v>
      </c>
      <c r="M283" s="10">
        <v>750</v>
      </c>
      <c r="N283" s="11">
        <v>66</v>
      </c>
      <c r="O283" s="11">
        <v>34</v>
      </c>
      <c r="P283" s="12">
        <f>IF(AE283&lt;0,AVERAGEIF(AE:AE,"&gt;0"),AE283)</f>
        <v>34.5</v>
      </c>
      <c r="Q283" s="12">
        <f>IF(AF283&lt;0,AVERAGEIF(AF:AF,"&gt;0"),AF283)</f>
        <v>4.3</v>
      </c>
      <c r="R283" s="12">
        <f>IF(AG283&lt;0,AVERAGEIF(AG:AG,"&gt;0"),AG283)</f>
        <v>6.7</v>
      </c>
      <c r="S283" s="12">
        <f>IF(AH283&lt;0,AVERAGEIF(AH:AH,"&gt;0"),AH283)</f>
        <v>9.1999999999999993</v>
      </c>
      <c r="T283" s="12">
        <f>IF(AI283&lt;0,AVERAGEIF(AI:AI,"&gt;0"),AI283)</f>
        <v>115.7</v>
      </c>
      <c r="U283" s="12" cm="1">
        <f t="array" ref="U283">INDEX(municipality_wind_potential!$X:$X,MATCH(municipalities!$F283,municipality_wind_potential!$E:$E,0),0)</f>
        <v>100</v>
      </c>
      <c r="V283" s="12">
        <f t="shared" si="12"/>
        <v>560</v>
      </c>
      <c r="W283" s="12" cm="1">
        <f t="array" ref="W283">INDEX(municipality_wind_potential!$Y:$Y,MATCH(municipalities!$F283,municipality_wind_potential!$E:$E,0),0) / 3.6</f>
        <v>1766.325</v>
      </c>
      <c r="X283" s="12">
        <f t="shared" si="13"/>
        <v>125.59215262778977</v>
      </c>
      <c r="Y283" s="12" cm="1">
        <f t="array" ref="Y283">INDEX(municipality_pv_potential!$G:$G,MATCH(municipalities!$A283,municipality_pv_potential!$E:$E,0),0)/3.6*$AC$4</f>
        <v>116.29833333333335</v>
      </c>
      <c r="Z283" s="12">
        <f t="shared" si="14"/>
        <v>559.8812095032398</v>
      </c>
      <c r="AA283" s="12" cm="1">
        <f t="array" ref="AA283">INDEX(municipality_pv_potential!$H:$H,MATCH(municipalities!$A283,municipality_pv_potential!$E:$E,0),0)/3.6</f>
        <v>518.45000000000005</v>
      </c>
      <c r="AB283" s="12"/>
      <c r="AE283" cm="1">
        <f t="array" ref="AE283">_xlfn.IFNA(INDEX([2]household_income_2021!B:B,MATCH($A283,[2]household_income_2021!$A:$A,0),0),-99999)</f>
        <v>34.5</v>
      </c>
      <c r="AF283" cm="1">
        <f t="array" ref="AF283">_xlfn.IFNA(INDEX([2]household_income_2021!C:C,MATCH($A283,[2]household_income_2021!$A:$A,0),0),-99999)</f>
        <v>4.3</v>
      </c>
      <c r="AG283" cm="1">
        <f t="array" ref="AG283">_xlfn.IFNA(INDEX([2]household_income_2021!D:D,MATCH($A283,[2]household_income_2021!$A:$A,0),0),-99999)</f>
        <v>6.7</v>
      </c>
      <c r="AH283" cm="1">
        <f t="array" ref="AH283">_xlfn.IFNA(INDEX([2]household_income_2021!E:E,MATCH($A283,[2]household_income_2021!$A:$A,0),0),-99999)</f>
        <v>9.1999999999999993</v>
      </c>
      <c r="AI283" cm="1">
        <f t="array" ref="AI283">_xlfn.IFNA(INDEX([2]household_income_2021!F:F,MATCH($A283,[2]household_income_2021!$A:$A,0),0),-99999)</f>
        <v>115.7</v>
      </c>
    </row>
    <row r="284" spans="1:35" x14ac:dyDescent="0.25">
      <c r="A284" s="5" t="s">
        <v>866</v>
      </c>
      <c r="B284" s="6" t="s">
        <v>867</v>
      </c>
      <c r="C284" s="7" t="s">
        <v>868</v>
      </c>
      <c r="D284" s="7" t="s">
        <v>868</v>
      </c>
      <c r="E284" s="7" t="s">
        <v>22</v>
      </c>
      <c r="F284" s="7" t="s">
        <v>866</v>
      </c>
      <c r="G284" s="7" t="str" cm="1">
        <f t="array" ref="G284">INDEX('municipalities per province'!F:F,MATCH(municipalities!A284,'municipalities per province'!B:B,0),0)</f>
        <v>Limburg</v>
      </c>
      <c r="H284" s="8">
        <v>1</v>
      </c>
      <c r="I284" s="9">
        <v>31967</v>
      </c>
      <c r="J284" s="9">
        <v>16030</v>
      </c>
      <c r="K284" s="9">
        <v>15937</v>
      </c>
      <c r="L284" s="9">
        <v>4</v>
      </c>
      <c r="M284" s="10">
        <v>732</v>
      </c>
      <c r="N284" s="11">
        <v>70</v>
      </c>
      <c r="O284" s="11">
        <v>29</v>
      </c>
      <c r="P284" s="12">
        <f>IF(AE284&lt;0,AVERAGEIF(AE:AE,"&gt;0"),AE284)</f>
        <v>33.1</v>
      </c>
      <c r="Q284" s="12">
        <f>IF(AF284&lt;0,AVERAGEIF(AF:AF,"&gt;0"),AF284)</f>
        <v>4.5</v>
      </c>
      <c r="R284" s="12">
        <f>IF(AG284&lt;0,AVERAGEIF(AG:AG,"&gt;0"),AG284)</f>
        <v>7.3</v>
      </c>
      <c r="S284" s="12">
        <f>IF(AH284&lt;0,AVERAGEIF(AH:AH,"&gt;0"),AH284)</f>
        <v>9.8000000000000007</v>
      </c>
      <c r="T284" s="12">
        <f>IF(AI284&lt;0,AVERAGEIF(AI:AI,"&gt;0"),AI284)</f>
        <v>155.4</v>
      </c>
      <c r="U284" s="12" cm="1">
        <f t="array" ref="U284">INDEX(municipality_wind_potential!$X:$X,MATCH(municipalities!$F284,municipality_wind_potential!$E:$E,0),0)</f>
        <v>56</v>
      </c>
      <c r="V284" s="12">
        <f t="shared" si="12"/>
        <v>313.59999999999997</v>
      </c>
      <c r="W284" s="12" cm="1">
        <f t="array" ref="W284">INDEX(municipality_wind_potential!$Y:$Y,MATCH(municipalities!$F284,municipality_wind_potential!$E:$E,0),0) / 3.6</f>
        <v>831.03888888888878</v>
      </c>
      <c r="X284" s="12">
        <f t="shared" si="13"/>
        <v>80.376769858411322</v>
      </c>
      <c r="Y284" s="12" cm="1">
        <f t="array" ref="Y284">INDEX(municipality_pv_potential!$G:$G,MATCH(municipalities!$A284,municipality_pv_potential!$E:$E,0),0)/3.6*$AC$4</f>
        <v>74.428888888888892</v>
      </c>
      <c r="Z284" s="12">
        <f t="shared" si="14"/>
        <v>312.66798656107511</v>
      </c>
      <c r="AA284" s="12" cm="1">
        <f t="array" ref="AA284">INDEX(municipality_pv_potential!$H:$H,MATCH(municipalities!$A284,municipality_pv_potential!$E:$E,0),0)/3.6</f>
        <v>289.53055555555551</v>
      </c>
      <c r="AB284" s="12"/>
      <c r="AE284" cm="1">
        <f t="array" ref="AE284">_xlfn.IFNA(INDEX([2]household_income_2021!B:B,MATCH($A284,[2]household_income_2021!$A:$A,0),0),-99999)</f>
        <v>33.1</v>
      </c>
      <c r="AF284" cm="1">
        <f t="array" ref="AF284">_xlfn.IFNA(INDEX([2]household_income_2021!C:C,MATCH($A284,[2]household_income_2021!$A:$A,0),0),-99999)</f>
        <v>4.5</v>
      </c>
      <c r="AG284" cm="1">
        <f t="array" ref="AG284">_xlfn.IFNA(INDEX([2]household_income_2021!D:D,MATCH($A284,[2]household_income_2021!$A:$A,0),0),-99999)</f>
        <v>7.3</v>
      </c>
      <c r="AH284" cm="1">
        <f t="array" ref="AH284">_xlfn.IFNA(INDEX([2]household_income_2021!E:E,MATCH($A284,[2]household_income_2021!$A:$A,0),0),-99999)</f>
        <v>9.8000000000000007</v>
      </c>
      <c r="AI284" cm="1">
        <f t="array" ref="AI284">_xlfn.IFNA(INDEX([2]household_income_2021!F:F,MATCH($A284,[2]household_income_2021!$A:$A,0),0),-99999)</f>
        <v>155.4</v>
      </c>
    </row>
    <row r="285" spans="1:35" x14ac:dyDescent="0.25">
      <c r="A285" s="5" t="s">
        <v>869</v>
      </c>
      <c r="B285" s="6" t="s">
        <v>870</v>
      </c>
      <c r="C285" s="7" t="s">
        <v>871</v>
      </c>
      <c r="D285" s="7" t="s">
        <v>871</v>
      </c>
      <c r="E285" s="7" t="s">
        <v>22</v>
      </c>
      <c r="F285" s="7" t="s">
        <v>869</v>
      </c>
      <c r="G285" s="7" t="str" cm="1">
        <f t="array" ref="G285">INDEX('municipalities per province'!F:F,MATCH(municipalities!A285,'municipalities per province'!B:B,0),0)</f>
        <v>Zeeland</v>
      </c>
      <c r="H285" s="8">
        <v>1</v>
      </c>
      <c r="I285" s="9">
        <v>23243</v>
      </c>
      <c r="J285" s="9">
        <v>11518</v>
      </c>
      <c r="K285" s="9">
        <v>11725</v>
      </c>
      <c r="L285" s="9">
        <v>5</v>
      </c>
      <c r="M285" s="10">
        <v>440</v>
      </c>
      <c r="N285" s="11">
        <v>67</v>
      </c>
      <c r="O285" s="11">
        <v>28</v>
      </c>
      <c r="P285" s="12">
        <f>IF(AE285&lt;0,AVERAGEIF(AE:AE,"&gt;0"),AE285)</f>
        <v>32.6</v>
      </c>
      <c r="Q285" s="12">
        <f>IF(AF285&lt;0,AVERAGEIF(AF:AF,"&gt;0"),AF285)</f>
        <v>5.3</v>
      </c>
      <c r="R285" s="12">
        <f>IF(AG285&lt;0,AVERAGEIF(AG:AG,"&gt;0"),AG285)</f>
        <v>8.1999999999999993</v>
      </c>
      <c r="S285" s="12">
        <f>IF(AH285&lt;0,AVERAGEIF(AH:AH,"&gt;0"),AH285)</f>
        <v>11.1</v>
      </c>
      <c r="T285" s="12">
        <f>IF(AI285&lt;0,AVERAGEIF(AI:AI,"&gt;0"),AI285)</f>
        <v>166.5</v>
      </c>
      <c r="U285" s="12" cm="1">
        <f t="array" ref="U285">INDEX(municipality_wind_potential!$X:$X,MATCH(municipalities!$F285,municipality_wind_potential!$E:$E,0),0)</f>
        <v>222</v>
      </c>
      <c r="V285" s="12">
        <f t="shared" si="12"/>
        <v>1243.1999999999998</v>
      </c>
      <c r="W285" s="12" cm="1">
        <f t="array" ref="W285">INDEX(municipality_wind_potential!$Y:$Y,MATCH(municipalities!$F285,municipality_wind_potential!$E:$E,0),0) / 3.6</f>
        <v>3940.9444444444443</v>
      </c>
      <c r="X285" s="12">
        <f t="shared" si="13"/>
        <v>87.907967362610989</v>
      </c>
      <c r="Y285" s="12" cm="1">
        <f t="array" ref="Y285">INDEX(municipality_pv_potential!$G:$G,MATCH(municipalities!$A285,municipality_pv_potential!$E:$E,0),0)/3.6*$AC$4</f>
        <v>81.402777777777771</v>
      </c>
      <c r="Z285" s="12">
        <f t="shared" si="14"/>
        <v>1171.7602591792656</v>
      </c>
      <c r="AA285" s="12" cm="1">
        <f t="array" ref="AA285">INDEX(municipality_pv_potential!$H:$H,MATCH(municipalities!$A285,municipality_pv_potential!$E:$E,0),0)/3.6</f>
        <v>1085.05</v>
      </c>
      <c r="AB285" s="12"/>
      <c r="AE285" cm="1">
        <f t="array" ref="AE285">_xlfn.IFNA(INDEX([2]household_income_2021!B:B,MATCH($A285,[2]household_income_2021!$A:$A,0),0),-99999)</f>
        <v>32.6</v>
      </c>
      <c r="AF285" cm="1">
        <f t="array" ref="AF285">_xlfn.IFNA(INDEX([2]household_income_2021!C:C,MATCH($A285,[2]household_income_2021!$A:$A,0),0),-99999)</f>
        <v>5.3</v>
      </c>
      <c r="AG285" cm="1">
        <f t="array" ref="AG285">_xlfn.IFNA(INDEX([2]household_income_2021!D:D,MATCH($A285,[2]household_income_2021!$A:$A,0),0),-99999)</f>
        <v>8.1999999999999993</v>
      </c>
      <c r="AH285" cm="1">
        <f t="array" ref="AH285">_xlfn.IFNA(INDEX([2]household_income_2021!E:E,MATCH($A285,[2]household_income_2021!$A:$A,0),0),-99999)</f>
        <v>11.1</v>
      </c>
      <c r="AI285" cm="1">
        <f t="array" ref="AI285">_xlfn.IFNA(INDEX([2]household_income_2021!F:F,MATCH($A285,[2]household_income_2021!$A:$A,0),0),-99999)</f>
        <v>166.5</v>
      </c>
    </row>
    <row r="286" spans="1:35" x14ac:dyDescent="0.25">
      <c r="A286" s="5" t="s">
        <v>872</v>
      </c>
      <c r="B286" s="6" t="s">
        <v>873</v>
      </c>
      <c r="C286" s="7" t="s">
        <v>874</v>
      </c>
      <c r="D286" s="7" t="s">
        <v>874</v>
      </c>
      <c r="E286" s="7" t="s">
        <v>22</v>
      </c>
      <c r="F286" s="7" t="s">
        <v>872</v>
      </c>
      <c r="G286" s="7" t="str" cm="1">
        <f t="array" ref="G286">INDEX('municipalities per province'!F:F,MATCH(municipalities!A286,'municipalities per province'!B:B,0),0)</f>
        <v>Noord-Brabant</v>
      </c>
      <c r="H286" s="8">
        <v>1</v>
      </c>
      <c r="I286" s="9">
        <v>27994</v>
      </c>
      <c r="J286" s="9">
        <v>13973</v>
      </c>
      <c r="K286" s="9">
        <v>14021</v>
      </c>
      <c r="L286" s="9">
        <v>4</v>
      </c>
      <c r="M286" s="10">
        <v>817</v>
      </c>
      <c r="N286" s="11">
        <v>72</v>
      </c>
      <c r="O286" s="11">
        <v>28</v>
      </c>
      <c r="P286" s="12">
        <f>IF(AE286&lt;0,AVERAGEIF(AE:AE,"&gt;0"),AE286)</f>
        <v>35.6</v>
      </c>
      <c r="Q286" s="12">
        <f>IF(AF286&lt;0,AVERAGEIF(AF:AF,"&gt;0"),AF286)</f>
        <v>2.9</v>
      </c>
      <c r="R286" s="12">
        <f>IF(AG286&lt;0,AVERAGEIF(AG:AG,"&gt;0"),AG286)</f>
        <v>4.7</v>
      </c>
      <c r="S286" s="12">
        <f>IF(AH286&lt;0,AVERAGEIF(AH:AH,"&gt;0"),AH286)</f>
        <v>7.1</v>
      </c>
      <c r="T286" s="12">
        <f>IF(AI286&lt;0,AVERAGEIF(AI:AI,"&gt;0"),AI286)</f>
        <v>181</v>
      </c>
      <c r="U286" s="12" cm="1">
        <f t="array" ref="U286">INDEX(municipality_wind_potential!$X:$X,MATCH(municipalities!$F286,municipality_wind_potential!$E:$E,0),0)</f>
        <v>82</v>
      </c>
      <c r="V286" s="12">
        <f t="shared" si="12"/>
        <v>459.2</v>
      </c>
      <c r="W286" s="12" cm="1">
        <f t="array" ref="W286">INDEX(municipality_wind_potential!$Y:$Y,MATCH(municipalities!$F286,municipality_wind_potential!$E:$E,0),0) / 3.6</f>
        <v>1314.4333333333334</v>
      </c>
      <c r="X286" s="12">
        <f t="shared" si="13"/>
        <v>55.809335253179746</v>
      </c>
      <c r="Y286" s="12" cm="1">
        <f t="array" ref="Y286">INDEX(municipality_pv_potential!$G:$G,MATCH(municipalities!$A286,municipality_pv_potential!$E:$E,0),0)/3.6*$AC$4</f>
        <v>51.679444444444449</v>
      </c>
      <c r="Z286" s="12">
        <f t="shared" si="14"/>
        <v>301.72786177105831</v>
      </c>
      <c r="AA286" s="12" cm="1">
        <f t="array" ref="AA286">INDEX(municipality_pv_potential!$H:$H,MATCH(municipalities!$A286,municipality_pv_potential!$E:$E,0),0)/3.6</f>
        <v>279.39999999999998</v>
      </c>
      <c r="AB286" s="12"/>
      <c r="AE286" cm="1">
        <f t="array" ref="AE286">_xlfn.IFNA(INDEX([2]household_income_2021!B:B,MATCH($A286,[2]household_income_2021!$A:$A,0),0),-99999)</f>
        <v>35.6</v>
      </c>
      <c r="AF286" cm="1">
        <f t="array" ref="AF286">_xlfn.IFNA(INDEX([2]household_income_2021!C:C,MATCH($A286,[2]household_income_2021!$A:$A,0),0),-99999)</f>
        <v>2.9</v>
      </c>
      <c r="AG286" cm="1">
        <f t="array" ref="AG286">_xlfn.IFNA(INDEX([2]household_income_2021!D:D,MATCH($A286,[2]household_income_2021!$A:$A,0),0),-99999)</f>
        <v>4.7</v>
      </c>
      <c r="AH286" cm="1">
        <f t="array" ref="AH286">_xlfn.IFNA(INDEX([2]household_income_2021!E:E,MATCH($A286,[2]household_income_2021!$A:$A,0),0),-99999)</f>
        <v>7.1</v>
      </c>
      <c r="AI286" cm="1">
        <f t="array" ref="AI286">_xlfn.IFNA(INDEX([2]household_income_2021!F:F,MATCH($A286,[2]household_income_2021!$A:$A,0),0),-99999)</f>
        <v>181</v>
      </c>
    </row>
    <row r="287" spans="1:35" x14ac:dyDescent="0.25">
      <c r="A287" s="5" t="s">
        <v>875</v>
      </c>
      <c r="B287" s="6" t="s">
        <v>876</v>
      </c>
      <c r="C287" s="7" t="s">
        <v>877</v>
      </c>
      <c r="D287" s="7" t="s">
        <v>877</v>
      </c>
      <c r="E287" s="7" t="s">
        <v>22</v>
      </c>
      <c r="F287" s="7" t="s">
        <v>875</v>
      </c>
      <c r="G287" s="7" t="str" cm="1">
        <f t="array" ref="G287">INDEX('municipalities per province'!F:F,MATCH(municipalities!A287,'municipalities per province'!B:B,0),0)</f>
        <v>Noord-Brabant</v>
      </c>
      <c r="H287" s="8">
        <v>1</v>
      </c>
      <c r="I287" s="9">
        <v>32263</v>
      </c>
      <c r="J287" s="9">
        <v>16276</v>
      </c>
      <c r="K287" s="9">
        <v>15987</v>
      </c>
      <c r="L287" s="9">
        <v>4</v>
      </c>
      <c r="M287" s="10">
        <v>697</v>
      </c>
      <c r="N287" s="11">
        <v>71</v>
      </c>
      <c r="O287" s="11">
        <v>29</v>
      </c>
      <c r="P287" s="12">
        <f>IF(AE287&lt;0,AVERAGEIF(AE:AE,"&gt;0"),AE287)</f>
        <v>36.6</v>
      </c>
      <c r="Q287" s="12">
        <f>IF(AF287&lt;0,AVERAGEIF(AF:AF,"&gt;0"),AF287)</f>
        <v>3.3</v>
      </c>
      <c r="R287" s="12">
        <f>IF(AG287&lt;0,AVERAGEIF(AG:AG,"&gt;0"),AG287)</f>
        <v>5.3</v>
      </c>
      <c r="S287" s="12">
        <f>IF(AH287&lt;0,AVERAGEIF(AH:AH,"&gt;0"),AH287)</f>
        <v>7.5</v>
      </c>
      <c r="T287" s="12">
        <f>IF(AI287&lt;0,AVERAGEIF(AI:AI,"&gt;0"),AI287)</f>
        <v>229.2</v>
      </c>
      <c r="U287" s="12" cm="1">
        <f t="array" ref="U287">INDEX(municipality_wind_potential!$X:$X,MATCH(municipalities!$F287,municipality_wind_potential!$E:$E,0),0)</f>
        <v>41</v>
      </c>
      <c r="V287" s="12">
        <f t="shared" si="12"/>
        <v>229.6</v>
      </c>
      <c r="W287" s="12" cm="1">
        <f t="array" ref="W287">INDEX(municipality_wind_potential!$Y:$Y,MATCH(municipalities!$F287,municipality_wind_potential!$E:$E,0),0) / 3.6</f>
        <v>608.43888888888887</v>
      </c>
      <c r="X287" s="12">
        <f t="shared" si="13"/>
        <v>97.357811375089994</v>
      </c>
      <c r="Y287" s="12" cm="1">
        <f t="array" ref="Y287">INDEX(municipality_pv_potential!$G:$G,MATCH(municipalities!$A287,municipality_pv_potential!$E:$E,0),0)/3.6*$AC$4</f>
        <v>90.153333333333336</v>
      </c>
      <c r="Z287" s="12">
        <f t="shared" si="14"/>
        <v>269.3814494840413</v>
      </c>
      <c r="AA287" s="12" cm="1">
        <f t="array" ref="AA287">INDEX(municipality_pv_potential!$H:$H,MATCH(municipalities!$A287,municipality_pv_potential!$E:$E,0),0)/3.6</f>
        <v>249.44722222222222</v>
      </c>
      <c r="AB287" s="12"/>
      <c r="AE287" cm="1">
        <f t="array" ref="AE287">_xlfn.IFNA(INDEX([2]household_income_2021!B:B,MATCH($A287,[2]household_income_2021!$A:$A,0),0),-99999)</f>
        <v>36.6</v>
      </c>
      <c r="AF287" cm="1">
        <f t="array" ref="AF287">_xlfn.IFNA(INDEX([2]household_income_2021!C:C,MATCH($A287,[2]household_income_2021!$A:$A,0),0),-99999)</f>
        <v>3.3</v>
      </c>
      <c r="AG287" cm="1">
        <f t="array" ref="AG287">_xlfn.IFNA(INDEX([2]household_income_2021!D:D,MATCH($A287,[2]household_income_2021!$A:$A,0),0),-99999)</f>
        <v>5.3</v>
      </c>
      <c r="AH287" cm="1">
        <f t="array" ref="AH287">_xlfn.IFNA(INDEX([2]household_income_2021!E:E,MATCH($A287,[2]household_income_2021!$A:$A,0),0),-99999)</f>
        <v>7.5</v>
      </c>
      <c r="AI287" cm="1">
        <f t="array" ref="AI287">_xlfn.IFNA(INDEX([2]household_income_2021!F:F,MATCH($A287,[2]household_income_2021!$A:$A,0),0),-99999)</f>
        <v>229.2</v>
      </c>
    </row>
    <row r="288" spans="1:35" x14ac:dyDescent="0.25">
      <c r="A288" s="5" t="s">
        <v>878</v>
      </c>
      <c r="B288" s="6" t="s">
        <v>879</v>
      </c>
      <c r="C288" s="7" t="s">
        <v>880</v>
      </c>
      <c r="D288" s="7" t="s">
        <v>880</v>
      </c>
      <c r="E288" s="7" t="s">
        <v>22</v>
      </c>
      <c r="F288" s="7" t="s">
        <v>878</v>
      </c>
      <c r="G288" s="7" t="str" cm="1">
        <f t="array" ref="G288">INDEX('municipalities per province'!F:F,MATCH(municipalities!A288,'municipalities per province'!B:B,0),0)</f>
        <v>Noord-Brabant</v>
      </c>
      <c r="H288" s="8">
        <v>1</v>
      </c>
      <c r="I288" s="9">
        <v>10463</v>
      </c>
      <c r="J288" s="9">
        <v>5337</v>
      </c>
      <c r="K288" s="9">
        <v>5126</v>
      </c>
      <c r="L288" s="9">
        <v>5</v>
      </c>
      <c r="M288" s="10">
        <v>324</v>
      </c>
      <c r="N288" s="11">
        <v>75</v>
      </c>
      <c r="O288" s="11">
        <v>25</v>
      </c>
      <c r="P288" s="12">
        <f>IF(AE288&lt;0,AVERAGEIF(AE:AE,"&gt;0"),AE288)</f>
        <v>37.799999999999997</v>
      </c>
      <c r="Q288" s="12">
        <f>IF(AF288&lt;0,AVERAGEIF(AF:AF,"&gt;0"),AF288)</f>
        <v>3.9</v>
      </c>
      <c r="R288" s="12">
        <f>IF(AG288&lt;0,AVERAGEIF(AG:AG,"&gt;0"),AG288)</f>
        <v>5.9</v>
      </c>
      <c r="S288" s="12">
        <f>IF(AH288&lt;0,AVERAGEIF(AH:AH,"&gt;0"),AH288)</f>
        <v>7.2</v>
      </c>
      <c r="T288" s="12">
        <f>IF(AI288&lt;0,AVERAGEIF(AI:AI,"&gt;0"),AI288)</f>
        <v>299.7</v>
      </c>
      <c r="U288" s="12" cm="1">
        <f t="array" ref="U288">INDEX(municipality_wind_potential!$X:$X,MATCH(municipalities!$F288,municipality_wind_potential!$E:$E,0),0)</f>
        <v>61</v>
      </c>
      <c r="V288" s="12">
        <f t="shared" si="12"/>
        <v>341.59999999999997</v>
      </c>
      <c r="W288" s="12" cm="1">
        <f t="array" ref="W288">INDEX(municipality_wind_potential!$Y:$Y,MATCH(municipalities!$F288,municipality_wind_potential!$E:$E,0),0) / 3.6</f>
        <v>905.23888888888894</v>
      </c>
      <c r="X288" s="12">
        <f t="shared" si="13"/>
        <v>47.182025437964967</v>
      </c>
      <c r="Y288" s="12" cm="1">
        <f t="array" ref="Y288">INDEX(municipality_pv_potential!$G:$G,MATCH(municipalities!$A288,municipality_pv_potential!$E:$E,0),0)/3.6*$AC$4</f>
        <v>43.690555555555555</v>
      </c>
      <c r="Z288" s="12">
        <f t="shared" si="14"/>
        <v>275.24898008159346</v>
      </c>
      <c r="AA288" s="12" cm="1">
        <f t="array" ref="AA288">INDEX(municipality_pv_potential!$H:$H,MATCH(municipalities!$A288,municipality_pv_potential!$E:$E,0),0)/3.6</f>
        <v>254.88055555555556</v>
      </c>
      <c r="AB288" s="12"/>
      <c r="AE288" cm="1">
        <f t="array" ref="AE288">_xlfn.IFNA(INDEX([2]household_income_2021!B:B,MATCH($A288,[2]household_income_2021!$A:$A,0),0),-99999)</f>
        <v>37.799999999999997</v>
      </c>
      <c r="AF288" cm="1">
        <f t="array" ref="AF288">_xlfn.IFNA(INDEX([2]household_income_2021!C:C,MATCH($A288,[2]household_income_2021!$A:$A,0),0),-99999)</f>
        <v>3.9</v>
      </c>
      <c r="AG288" cm="1">
        <f t="array" ref="AG288">_xlfn.IFNA(INDEX([2]household_income_2021!D:D,MATCH($A288,[2]household_income_2021!$A:$A,0),0),-99999)</f>
        <v>5.9</v>
      </c>
      <c r="AH288" cm="1">
        <f t="array" ref="AH288">_xlfn.IFNA(INDEX([2]household_income_2021!E:E,MATCH($A288,[2]household_income_2021!$A:$A,0),0),-99999)</f>
        <v>7.2</v>
      </c>
      <c r="AI288" cm="1">
        <f t="array" ref="AI288">_xlfn.IFNA(INDEX([2]household_income_2021!F:F,MATCH($A288,[2]household_income_2021!$A:$A,0),0),-99999)</f>
        <v>299.7</v>
      </c>
    </row>
    <row r="289" spans="1:35" x14ac:dyDescent="0.25">
      <c r="A289" s="5" t="s">
        <v>881</v>
      </c>
      <c r="B289" s="6" t="s">
        <v>882</v>
      </c>
      <c r="C289" s="7" t="s">
        <v>883</v>
      </c>
      <c r="D289" s="7" t="s">
        <v>883</v>
      </c>
      <c r="E289" s="7" t="s">
        <v>22</v>
      </c>
      <c r="F289" s="7" t="s">
        <v>881</v>
      </c>
      <c r="G289" s="7" t="str" cm="1">
        <f t="array" ref="G289">INDEX('municipalities per province'!F:F,MATCH(municipalities!A289,'municipalities per province'!B:B,0),0)</f>
        <v>Noord-Brabant</v>
      </c>
      <c r="H289" s="8">
        <v>1</v>
      </c>
      <c r="I289" s="9">
        <v>19092</v>
      </c>
      <c r="J289" s="9">
        <v>9803</v>
      </c>
      <c r="K289" s="9">
        <v>9289</v>
      </c>
      <c r="L289" s="9">
        <v>4</v>
      </c>
      <c r="M289" s="10">
        <v>505</v>
      </c>
      <c r="N289" s="11">
        <v>78</v>
      </c>
      <c r="O289" s="11">
        <v>22</v>
      </c>
      <c r="P289" s="12">
        <f>IF(AE289&lt;0,AVERAGEIF(AE:AE,"&gt;0"),AE289)</f>
        <v>36.6</v>
      </c>
      <c r="Q289" s="12">
        <f>IF(AF289&lt;0,AVERAGEIF(AF:AF,"&gt;0"),AF289)</f>
        <v>3.1</v>
      </c>
      <c r="R289" s="12">
        <f>IF(AG289&lt;0,AVERAGEIF(AG:AG,"&gt;0"),AG289)</f>
        <v>5.0999999999999996</v>
      </c>
      <c r="S289" s="12">
        <f>IF(AH289&lt;0,AVERAGEIF(AH:AH,"&gt;0"),AH289)</f>
        <v>6.7</v>
      </c>
      <c r="T289" s="12">
        <f>IF(AI289&lt;0,AVERAGEIF(AI:AI,"&gt;0"),AI289)</f>
        <v>272.5</v>
      </c>
      <c r="U289" s="12" cm="1">
        <f t="array" ref="U289">INDEX(municipality_wind_potential!$X:$X,MATCH(municipalities!$F289,municipality_wind_potential!$E:$E,0),0)</f>
        <v>79</v>
      </c>
      <c r="V289" s="12">
        <f t="shared" si="12"/>
        <v>442.4</v>
      </c>
      <c r="W289" s="12" cm="1">
        <f t="array" ref="W289">INDEX(municipality_wind_potential!$Y:$Y,MATCH(municipalities!$F289,municipality_wind_potential!$E:$E,0),0) / 3.6</f>
        <v>1172.3611111111111</v>
      </c>
      <c r="X289" s="12">
        <f t="shared" si="13"/>
        <v>64.84701223902087</v>
      </c>
      <c r="Y289" s="12" cm="1">
        <f t="array" ref="Y289">INDEX(municipality_pv_potential!$G:$G,MATCH(municipalities!$A289,municipality_pv_potential!$E:$E,0),0)/3.6*$AC$4</f>
        <v>60.048333333333325</v>
      </c>
      <c r="Z289" s="12">
        <f t="shared" si="14"/>
        <v>274.69102471802256</v>
      </c>
      <c r="AA289" s="12" cm="1">
        <f t="array" ref="AA289">INDEX(municipality_pv_potential!$H:$H,MATCH(municipalities!$A289,municipality_pv_potential!$E:$E,0),0)/3.6</f>
        <v>254.36388888888888</v>
      </c>
      <c r="AB289" s="12"/>
      <c r="AE289" cm="1">
        <f t="array" ref="AE289">_xlfn.IFNA(INDEX([2]household_income_2021!B:B,MATCH($A289,[2]household_income_2021!$A:$A,0),0),-99999)</f>
        <v>36.6</v>
      </c>
      <c r="AF289" cm="1">
        <f t="array" ref="AF289">_xlfn.IFNA(INDEX([2]household_income_2021!C:C,MATCH($A289,[2]household_income_2021!$A:$A,0),0),-99999)</f>
        <v>3.1</v>
      </c>
      <c r="AG289" cm="1">
        <f t="array" ref="AG289">_xlfn.IFNA(INDEX([2]household_income_2021!D:D,MATCH($A289,[2]household_income_2021!$A:$A,0),0),-99999)</f>
        <v>5.0999999999999996</v>
      </c>
      <c r="AH289" cm="1">
        <f t="array" ref="AH289">_xlfn.IFNA(INDEX([2]household_income_2021!E:E,MATCH($A289,[2]household_income_2021!$A:$A,0),0),-99999)</f>
        <v>6.7</v>
      </c>
      <c r="AI289" cm="1">
        <f t="array" ref="AI289">_xlfn.IFNA(INDEX([2]household_income_2021!F:F,MATCH($A289,[2]household_income_2021!$A:$A,0),0),-99999)</f>
        <v>272.5</v>
      </c>
    </row>
    <row r="290" spans="1:35" x14ac:dyDescent="0.25">
      <c r="A290" s="5" t="s">
        <v>884</v>
      </c>
      <c r="B290" s="6" t="s">
        <v>885</v>
      </c>
      <c r="C290" s="7" t="s">
        <v>886</v>
      </c>
      <c r="D290" s="7" t="s">
        <v>886</v>
      </c>
      <c r="E290" s="7" t="s">
        <v>22</v>
      </c>
      <c r="F290" s="7" t="s">
        <v>884</v>
      </c>
      <c r="G290" s="7" t="str" cm="1">
        <f t="array" ref="G290">INDEX('municipalities per province'!F:F,MATCH(municipalities!A290,'municipalities per province'!B:B,0),0)</f>
        <v>Noord-Brabant</v>
      </c>
      <c r="H290" s="8">
        <v>1</v>
      </c>
      <c r="I290" s="9">
        <v>21009</v>
      </c>
      <c r="J290" s="9">
        <v>10665</v>
      </c>
      <c r="K290" s="9">
        <v>10344</v>
      </c>
      <c r="L290" s="9">
        <v>4</v>
      </c>
      <c r="M290" s="10">
        <v>708</v>
      </c>
      <c r="N290" s="11">
        <v>74</v>
      </c>
      <c r="O290" s="11">
        <v>26</v>
      </c>
      <c r="P290" s="12">
        <f>IF(AE290&lt;0,AVERAGEIF(AE:AE,"&gt;0"),AE290)</f>
        <v>35.9</v>
      </c>
      <c r="Q290" s="12">
        <f>IF(AF290&lt;0,AVERAGEIF(AF:AF,"&gt;0"),AF290)</f>
        <v>3.3</v>
      </c>
      <c r="R290" s="12">
        <f>IF(AG290&lt;0,AVERAGEIF(AG:AG,"&gt;0"),AG290)</f>
        <v>5.3</v>
      </c>
      <c r="S290" s="12">
        <f>IF(AH290&lt;0,AVERAGEIF(AH:AH,"&gt;0"),AH290)</f>
        <v>7.3</v>
      </c>
      <c r="T290" s="12">
        <f>IF(AI290&lt;0,AVERAGEIF(AI:AI,"&gt;0"),AI290)</f>
        <v>251.3</v>
      </c>
      <c r="U290" s="12" cm="1">
        <f t="array" ref="U290">INDEX(municipality_wind_potential!$X:$X,MATCH(municipalities!$F290,municipality_wind_potential!$E:$E,0),0)</f>
        <v>43</v>
      </c>
      <c r="V290" s="12">
        <f t="shared" si="12"/>
        <v>240.79999999999998</v>
      </c>
      <c r="W290" s="12" cm="1">
        <f t="array" ref="W290">INDEX(municipality_wind_potential!$Y:$Y,MATCH(municipalities!$F290,municipality_wind_potential!$E:$E,0),0) / 3.6</f>
        <v>630.69999999999993</v>
      </c>
      <c r="X290" s="12">
        <f t="shared" si="13"/>
        <v>71.514878809695233</v>
      </c>
      <c r="Y290" s="12" cm="1">
        <f t="array" ref="Y290">INDEX(municipality_pv_potential!$G:$G,MATCH(municipalities!$A290,municipality_pv_potential!$E:$E,0),0)/3.6*$AC$4</f>
        <v>66.222777777777779</v>
      </c>
      <c r="Z290" s="12">
        <f t="shared" si="14"/>
        <v>177.39080873530116</v>
      </c>
      <c r="AA290" s="12" cm="1">
        <f t="array" ref="AA290">INDEX(municipality_pv_potential!$H:$H,MATCH(municipalities!$A290,municipality_pv_potential!$E:$E,0),0)/3.6</f>
        <v>164.26388888888889</v>
      </c>
      <c r="AB290" s="12"/>
      <c r="AE290" cm="1">
        <f t="array" ref="AE290">_xlfn.IFNA(INDEX([2]household_income_2021!B:B,MATCH($A290,[2]household_income_2021!$A:$A,0),0),-99999)</f>
        <v>35.9</v>
      </c>
      <c r="AF290" cm="1">
        <f t="array" ref="AF290">_xlfn.IFNA(INDEX([2]household_income_2021!C:C,MATCH($A290,[2]household_income_2021!$A:$A,0),0),-99999)</f>
        <v>3.3</v>
      </c>
      <c r="AG290" cm="1">
        <f t="array" ref="AG290">_xlfn.IFNA(INDEX([2]household_income_2021!D:D,MATCH($A290,[2]household_income_2021!$A:$A,0),0),-99999)</f>
        <v>5.3</v>
      </c>
      <c r="AH290" cm="1">
        <f t="array" ref="AH290">_xlfn.IFNA(INDEX([2]household_income_2021!E:E,MATCH($A290,[2]household_income_2021!$A:$A,0),0),-99999)</f>
        <v>7.3</v>
      </c>
      <c r="AI290" cm="1">
        <f t="array" ref="AI290">_xlfn.IFNA(INDEX([2]household_income_2021!F:F,MATCH($A290,[2]household_income_2021!$A:$A,0),0),-99999)</f>
        <v>251.3</v>
      </c>
    </row>
    <row r="291" spans="1:35" x14ac:dyDescent="0.25">
      <c r="A291" s="5" t="s">
        <v>887</v>
      </c>
      <c r="B291" s="6" t="s">
        <v>888</v>
      </c>
      <c r="C291" s="7" t="s">
        <v>889</v>
      </c>
      <c r="D291" s="7" t="s">
        <v>889</v>
      </c>
      <c r="E291" s="7" t="s">
        <v>22</v>
      </c>
      <c r="F291" s="7" t="s">
        <v>887</v>
      </c>
      <c r="G291" s="7" t="str" cm="1">
        <f t="array" ref="G291">INDEX('municipalities per province'!F:F,MATCH(municipalities!A291,'municipalities per province'!B:B,0),0)</f>
        <v>Limburg</v>
      </c>
      <c r="H291" s="8">
        <v>1</v>
      </c>
      <c r="I291" s="9">
        <v>14210</v>
      </c>
      <c r="J291" s="9">
        <v>7099</v>
      </c>
      <c r="K291" s="9">
        <v>7111</v>
      </c>
      <c r="L291" s="9">
        <v>5</v>
      </c>
      <c r="M291" s="10">
        <v>284</v>
      </c>
      <c r="N291" s="11">
        <v>67</v>
      </c>
      <c r="O291" s="11">
        <v>33</v>
      </c>
      <c r="P291" s="12">
        <f>IF(AE291&lt;0,AVERAGEIF(AE:AE,"&gt;0"),AE291)</f>
        <v>34.1</v>
      </c>
      <c r="Q291" s="12">
        <f>IF(AF291&lt;0,AVERAGEIF(AF:AF,"&gt;0"),AF291)</f>
        <v>4.3</v>
      </c>
      <c r="R291" s="12">
        <f>IF(AG291&lt;0,AVERAGEIF(AG:AG,"&gt;0"),AG291)</f>
        <v>7.2</v>
      </c>
      <c r="S291" s="12">
        <f>IF(AH291&lt;0,AVERAGEIF(AH:AH,"&gt;0"),AH291)</f>
        <v>10.4</v>
      </c>
      <c r="T291" s="12">
        <f>IF(AI291&lt;0,AVERAGEIF(AI:AI,"&gt;0"),AI291)</f>
        <v>186.8</v>
      </c>
      <c r="U291" s="12" cm="1">
        <f t="array" ref="U291">INDEX(municipality_wind_potential!$X:$X,MATCH(municipalities!$F291,municipality_wind_potential!$E:$E,0),0)</f>
        <v>45</v>
      </c>
      <c r="V291" s="12">
        <f t="shared" si="12"/>
        <v>251.99999999999997</v>
      </c>
      <c r="W291" s="12" cm="1">
        <f t="array" ref="W291">INDEX(municipality_wind_potential!$Y:$Y,MATCH(municipalities!$F291,municipality_wind_potential!$E:$E,0),0) / 3.6</f>
        <v>667.8</v>
      </c>
      <c r="X291" s="12">
        <f t="shared" si="13"/>
        <v>31.730261579073673</v>
      </c>
      <c r="Y291" s="12" cm="1">
        <f t="array" ref="Y291">INDEX(municipality_pv_potential!$G:$G,MATCH(municipalities!$A291,municipality_pv_potential!$E:$E,0),0)/3.6*$AC$4</f>
        <v>29.382222222222222</v>
      </c>
      <c r="Z291" s="12">
        <f t="shared" si="14"/>
        <v>241.0247180225582</v>
      </c>
      <c r="AA291" s="12" cm="1">
        <f t="array" ref="AA291">INDEX(municipality_pv_potential!$H:$H,MATCH(municipalities!$A291,municipality_pv_potential!$E:$E,0),0)/3.6</f>
        <v>223.1888888888889</v>
      </c>
      <c r="AB291" s="12"/>
      <c r="AE291" cm="1">
        <f t="array" ref="AE291">_xlfn.IFNA(INDEX([2]household_income_2021!B:B,MATCH($A291,[2]household_income_2021!$A:$A,0),0),-99999)</f>
        <v>34.1</v>
      </c>
      <c r="AF291" cm="1">
        <f t="array" ref="AF291">_xlfn.IFNA(INDEX([2]household_income_2021!C:C,MATCH($A291,[2]household_income_2021!$A:$A,0),0),-99999)</f>
        <v>4.3</v>
      </c>
      <c r="AG291" cm="1">
        <f t="array" ref="AG291">_xlfn.IFNA(INDEX([2]household_income_2021!D:D,MATCH($A291,[2]household_income_2021!$A:$A,0),0),-99999)</f>
        <v>7.2</v>
      </c>
      <c r="AH291" cm="1">
        <f t="array" ref="AH291">_xlfn.IFNA(INDEX([2]household_income_2021!E:E,MATCH($A291,[2]household_income_2021!$A:$A,0),0),-99999)</f>
        <v>10.4</v>
      </c>
      <c r="AI291" cm="1">
        <f t="array" ref="AI291">_xlfn.IFNA(INDEX([2]household_income_2021!F:F,MATCH($A291,[2]household_income_2021!$A:$A,0),0),-99999)</f>
        <v>186.8</v>
      </c>
    </row>
    <row r="292" spans="1:35" x14ac:dyDescent="0.25">
      <c r="A292" s="5" t="s">
        <v>890</v>
      </c>
      <c r="B292" s="6" t="s">
        <v>891</v>
      </c>
      <c r="C292" s="7" t="s">
        <v>892</v>
      </c>
      <c r="D292" s="7" t="s">
        <v>892</v>
      </c>
      <c r="E292" s="7" t="s">
        <v>22</v>
      </c>
      <c r="F292" s="7" t="s">
        <v>890</v>
      </c>
      <c r="G292" s="7" t="str" cm="1">
        <f t="array" ref="G292">INDEX('municipalities per province'!F:F,MATCH(municipalities!A292,'municipalities per province'!B:B,0),0)</f>
        <v>Drenthe</v>
      </c>
      <c r="H292" s="8">
        <v>1</v>
      </c>
      <c r="I292" s="9">
        <v>34592</v>
      </c>
      <c r="J292" s="9">
        <v>17027</v>
      </c>
      <c r="K292" s="9">
        <v>17565</v>
      </c>
      <c r="L292" s="9">
        <v>4</v>
      </c>
      <c r="M292" s="10">
        <v>510</v>
      </c>
      <c r="N292" s="11">
        <v>77</v>
      </c>
      <c r="O292" s="11">
        <v>23</v>
      </c>
      <c r="P292" s="12">
        <f>IF(AE292&lt;0,AVERAGEIF(AE:AE,"&gt;0"),AE292)</f>
        <v>37.1</v>
      </c>
      <c r="Q292" s="12">
        <f>IF(AF292&lt;0,AVERAGEIF(AF:AF,"&gt;0"),AF292)</f>
        <v>4.0999999999999996</v>
      </c>
      <c r="R292" s="12">
        <f>IF(AG292&lt;0,AVERAGEIF(AG:AG,"&gt;0"),AG292)</f>
        <v>6.1</v>
      </c>
      <c r="S292" s="12">
        <f>IF(AH292&lt;0,AVERAGEIF(AH:AH,"&gt;0"),AH292)</f>
        <v>8</v>
      </c>
      <c r="T292" s="12">
        <f>IF(AI292&lt;0,AVERAGEIF(AI:AI,"&gt;0"),AI292)</f>
        <v>193.6</v>
      </c>
      <c r="U292" s="12" cm="1">
        <f t="array" ref="U292">INDEX(municipality_wind_potential!$X:$X,MATCH(municipalities!$F292,municipality_wind_potential!$E:$E,0),0)</f>
        <v>33</v>
      </c>
      <c r="V292" s="12">
        <f t="shared" si="12"/>
        <v>184.79999999999998</v>
      </c>
      <c r="W292" s="12" cm="1">
        <f t="array" ref="W292">INDEX(municipality_wind_potential!$Y:$Y,MATCH(municipalities!$F292,municipality_wind_potential!$E:$E,0),0) / 3.6</f>
        <v>585.81666666666672</v>
      </c>
      <c r="X292" s="12">
        <f t="shared" si="13"/>
        <v>73.089752819774418</v>
      </c>
      <c r="Y292" s="12" cm="1">
        <f t="array" ref="Y292">INDEX(municipality_pv_potential!$G:$G,MATCH(municipalities!$A292,municipality_pv_potential!$E:$E,0),0)/3.6*$AC$4</f>
        <v>67.681111111111122</v>
      </c>
      <c r="Z292" s="12">
        <f t="shared" si="14"/>
        <v>397.3392128629709</v>
      </c>
      <c r="AA292" s="12" cm="1">
        <f t="array" ref="AA292">INDEX(municipality_pv_potential!$H:$H,MATCH(municipalities!$A292,municipality_pv_potential!$E:$E,0),0)/3.6</f>
        <v>367.93611111111107</v>
      </c>
      <c r="AB292" s="12"/>
      <c r="AE292" cm="1">
        <f t="array" ref="AE292">_xlfn.IFNA(INDEX([2]household_income_2021!B:B,MATCH($A292,[2]household_income_2021!$A:$A,0),0),-99999)</f>
        <v>37.1</v>
      </c>
      <c r="AF292" cm="1">
        <f t="array" ref="AF292">_xlfn.IFNA(INDEX([2]household_income_2021!C:C,MATCH($A292,[2]household_income_2021!$A:$A,0),0),-99999)</f>
        <v>4.0999999999999996</v>
      </c>
      <c r="AG292" cm="1">
        <f t="array" ref="AG292">_xlfn.IFNA(INDEX([2]household_income_2021!D:D,MATCH($A292,[2]household_income_2021!$A:$A,0),0),-99999)</f>
        <v>6.1</v>
      </c>
      <c r="AH292" cm="1">
        <f t="array" ref="AH292">_xlfn.IFNA(INDEX([2]household_income_2021!E:E,MATCH($A292,[2]household_income_2021!$A:$A,0),0),-99999)</f>
        <v>8</v>
      </c>
      <c r="AI292" cm="1">
        <f t="array" ref="AI292">_xlfn.IFNA(INDEX([2]household_income_2021!F:F,MATCH($A292,[2]household_income_2021!$A:$A,0),0),-99999)</f>
        <v>193.6</v>
      </c>
    </row>
    <row r="293" spans="1:35" x14ac:dyDescent="0.25">
      <c r="A293" s="5" t="s">
        <v>893</v>
      </c>
      <c r="B293" s="6" t="s">
        <v>894</v>
      </c>
      <c r="C293" s="7" t="s">
        <v>895</v>
      </c>
      <c r="D293" s="7" t="s">
        <v>895</v>
      </c>
      <c r="E293" s="7" t="s">
        <v>22</v>
      </c>
      <c r="F293" s="7" t="s">
        <v>893</v>
      </c>
      <c r="G293" s="7" t="str" cm="1">
        <f t="array" ref="G293">INDEX('municipalities per province'!F:F,MATCH(municipalities!A293,'municipalities per province'!B:B,0),0)</f>
        <v>Drenthe</v>
      </c>
      <c r="H293" s="8">
        <v>1</v>
      </c>
      <c r="I293" s="9">
        <v>33987</v>
      </c>
      <c r="J293" s="9">
        <v>16928</v>
      </c>
      <c r="K293" s="9">
        <v>17059</v>
      </c>
      <c r="L293" s="9">
        <v>5</v>
      </c>
      <c r="M293" s="10">
        <v>406</v>
      </c>
      <c r="N293" s="11">
        <v>70</v>
      </c>
      <c r="O293" s="11">
        <v>30</v>
      </c>
      <c r="P293" s="12">
        <f>IF(AE293&lt;0,AVERAGEIF(AE:AE,"&gt;0"),AE293)</f>
        <v>33.4</v>
      </c>
      <c r="Q293" s="12">
        <f>IF(AF293&lt;0,AVERAGEIF(AF:AF,"&gt;0"),AF293)</f>
        <v>4.0999999999999996</v>
      </c>
      <c r="R293" s="12">
        <f>IF(AG293&lt;0,AVERAGEIF(AG:AG,"&gt;0"),AG293)</f>
        <v>6.7</v>
      </c>
      <c r="S293" s="12">
        <f>IF(AH293&lt;0,AVERAGEIF(AH:AH,"&gt;0"),AH293)</f>
        <v>9.1</v>
      </c>
      <c r="T293" s="12">
        <f>IF(AI293&lt;0,AVERAGEIF(AI:AI,"&gt;0"),AI293)</f>
        <v>127.2</v>
      </c>
      <c r="U293" s="12" cm="1">
        <f t="array" ref="U293">INDEX(municipality_wind_potential!$X:$X,MATCH(municipalities!$F293,municipality_wind_potential!$E:$E,0),0)</f>
        <v>275</v>
      </c>
      <c r="V293" s="12">
        <f t="shared" si="12"/>
        <v>1540</v>
      </c>
      <c r="W293" s="12" cm="1">
        <f t="array" ref="W293">INDEX(municipality_wind_potential!$Y:$Y,MATCH(municipalities!$F293,municipality_wind_potential!$E:$E,0),0) / 3.6</f>
        <v>4881.8</v>
      </c>
      <c r="X293" s="12">
        <f t="shared" si="13"/>
        <v>118.62491000719943</v>
      </c>
      <c r="Y293" s="12" cm="1">
        <f t="array" ref="Y293">INDEX(municipality_pv_potential!$G:$G,MATCH(municipalities!$A293,municipality_pv_potential!$E:$E,0),0)/3.6*$AC$4</f>
        <v>109.84666666666668</v>
      </c>
      <c r="Z293" s="12">
        <f t="shared" si="14"/>
        <v>1097.8131749460042</v>
      </c>
      <c r="AA293" s="12" cm="1">
        <f t="array" ref="AA293">INDEX(municipality_pv_potential!$H:$H,MATCH(municipalities!$A293,municipality_pv_potential!$E:$E,0),0)/3.6</f>
        <v>1016.575</v>
      </c>
      <c r="AB293" s="12"/>
      <c r="AE293" cm="1">
        <f t="array" ref="AE293">_xlfn.IFNA(INDEX([2]household_income_2021!B:B,MATCH($A293,[2]household_income_2021!$A:$A,0),0),-99999)</f>
        <v>33.4</v>
      </c>
      <c r="AF293" cm="1">
        <f t="array" ref="AF293">_xlfn.IFNA(INDEX([2]household_income_2021!C:C,MATCH($A293,[2]household_income_2021!$A:$A,0),0),-99999)</f>
        <v>4.0999999999999996</v>
      </c>
      <c r="AG293" cm="1">
        <f t="array" ref="AG293">_xlfn.IFNA(INDEX([2]household_income_2021!D:D,MATCH($A293,[2]household_income_2021!$A:$A,0),0),-99999)</f>
        <v>6.7</v>
      </c>
      <c r="AH293" cm="1">
        <f t="array" ref="AH293">_xlfn.IFNA(INDEX([2]household_income_2021!E:E,MATCH($A293,[2]household_income_2021!$A:$A,0),0),-99999)</f>
        <v>9.1</v>
      </c>
      <c r="AI293" cm="1">
        <f t="array" ref="AI293">_xlfn.IFNA(INDEX([2]household_income_2021!F:F,MATCH($A293,[2]household_income_2021!$A:$A,0),0),-99999)</f>
        <v>127.2</v>
      </c>
    </row>
    <row r="294" spans="1:35" x14ac:dyDescent="0.25">
      <c r="A294" s="5" t="s">
        <v>896</v>
      </c>
      <c r="B294" s="6" t="s">
        <v>897</v>
      </c>
      <c r="C294" s="7" t="s">
        <v>898</v>
      </c>
      <c r="D294" s="7" t="s">
        <v>898</v>
      </c>
      <c r="E294" s="7" t="s">
        <v>22</v>
      </c>
      <c r="F294" s="7" t="s">
        <v>896</v>
      </c>
      <c r="G294" s="7" t="str" cm="1">
        <f t="array" ref="G294">INDEX('municipalities per province'!F:F,MATCH(municipalities!A294,'municipalities per province'!B:B,0),0)</f>
        <v>Gelderland</v>
      </c>
      <c r="H294" s="8">
        <v>1</v>
      </c>
      <c r="I294" s="9">
        <v>48707</v>
      </c>
      <c r="J294" s="9">
        <v>24178</v>
      </c>
      <c r="K294" s="9">
        <v>24529</v>
      </c>
      <c r="L294" s="9">
        <v>4</v>
      </c>
      <c r="M294" s="10">
        <v>815</v>
      </c>
      <c r="N294" s="11">
        <v>68</v>
      </c>
      <c r="O294" s="11">
        <v>32</v>
      </c>
      <c r="P294" s="12">
        <f>IF(AE294&lt;0,AVERAGEIF(AE:AE,"&gt;0"),AE294)</f>
        <v>35.5</v>
      </c>
      <c r="Q294" s="12">
        <f>IF(AF294&lt;0,AVERAGEIF(AF:AF,"&gt;0"),AF294)</f>
        <v>4</v>
      </c>
      <c r="R294" s="12">
        <f>IF(AG294&lt;0,AVERAGEIF(AG:AG,"&gt;0"),AG294)</f>
        <v>6.4</v>
      </c>
      <c r="S294" s="12">
        <f>IF(AH294&lt;0,AVERAGEIF(AH:AH,"&gt;0"),AH294)</f>
        <v>8.6</v>
      </c>
      <c r="T294" s="12">
        <f>IF(AI294&lt;0,AVERAGEIF(AI:AI,"&gt;0"),AI294)</f>
        <v>138</v>
      </c>
      <c r="U294" s="12" cm="1">
        <f t="array" ref="U294">INDEX(municipality_wind_potential!$X:$X,MATCH(municipalities!$F294,municipality_wind_potential!$E:$E,0),0)</f>
        <v>39</v>
      </c>
      <c r="V294" s="12">
        <f t="shared" si="12"/>
        <v>218.39999999999998</v>
      </c>
      <c r="W294" s="12" cm="1">
        <f t="array" ref="W294">INDEX(municipality_wind_potential!$Y:$Y,MATCH(municipalities!$F294,municipality_wind_potential!$E:$E,0),0) / 3.6</f>
        <v>628.99166666666667</v>
      </c>
      <c r="X294" s="12">
        <f t="shared" si="13"/>
        <v>99.569834413246951</v>
      </c>
      <c r="Y294" s="12" cm="1">
        <f t="array" ref="Y294">INDEX(municipality_pv_potential!$G:$G,MATCH(municipalities!$A294,municipality_pv_potential!$E:$E,0),0)/3.6*$AC$4</f>
        <v>92.201666666666668</v>
      </c>
      <c r="Z294" s="12">
        <f t="shared" si="14"/>
        <v>359.76421886249102</v>
      </c>
      <c r="AA294" s="12" cm="1">
        <f t="array" ref="AA294">INDEX(municipality_pv_potential!$H:$H,MATCH(municipalities!$A294,municipality_pv_potential!$E:$E,0),0)/3.6</f>
        <v>333.14166666666665</v>
      </c>
      <c r="AB294" s="12"/>
      <c r="AE294" cm="1">
        <f t="array" ref="AE294">_xlfn.IFNA(INDEX([2]household_income_2021!B:B,MATCH($A294,[2]household_income_2021!$A:$A,0),0),-99999)</f>
        <v>35.5</v>
      </c>
      <c r="AF294" cm="1">
        <f t="array" ref="AF294">_xlfn.IFNA(INDEX([2]household_income_2021!C:C,MATCH($A294,[2]household_income_2021!$A:$A,0),0),-99999)</f>
        <v>4</v>
      </c>
      <c r="AG294" cm="1">
        <f t="array" ref="AG294">_xlfn.IFNA(INDEX([2]household_income_2021!D:D,MATCH($A294,[2]household_income_2021!$A:$A,0),0),-99999)</f>
        <v>6.4</v>
      </c>
      <c r="AH294" cm="1">
        <f t="array" ref="AH294">_xlfn.IFNA(INDEX([2]household_income_2021!E:E,MATCH($A294,[2]household_income_2021!$A:$A,0),0),-99999)</f>
        <v>8.6</v>
      </c>
      <c r="AI294" cm="1">
        <f t="array" ref="AI294">_xlfn.IFNA(INDEX([2]household_income_2021!F:F,MATCH($A294,[2]household_income_2021!$A:$A,0),0),-99999)</f>
        <v>138</v>
      </c>
    </row>
    <row r="295" spans="1:35" x14ac:dyDescent="0.25">
      <c r="A295" s="5" t="s">
        <v>899</v>
      </c>
      <c r="B295" s="6" t="s">
        <v>900</v>
      </c>
      <c r="C295" s="7" t="s">
        <v>901</v>
      </c>
      <c r="D295" s="7" t="s">
        <v>901</v>
      </c>
      <c r="E295" s="7" t="s">
        <v>22</v>
      </c>
      <c r="F295" s="7" t="s">
        <v>899</v>
      </c>
      <c r="G295" s="7" t="str" cm="1">
        <f t="array" ref="G295">INDEX('municipalities per province'!F:F,MATCH(municipalities!A295,'municipalities per province'!B:B,0),0)</f>
        <v>Overijssel</v>
      </c>
      <c r="H295" s="8">
        <v>1</v>
      </c>
      <c r="I295" s="9">
        <v>35455</v>
      </c>
      <c r="J295" s="9">
        <v>17694</v>
      </c>
      <c r="K295" s="9">
        <v>17761</v>
      </c>
      <c r="L295" s="9">
        <v>4</v>
      </c>
      <c r="M295" s="10">
        <v>608</v>
      </c>
      <c r="N295" s="11">
        <v>68</v>
      </c>
      <c r="O295" s="11">
        <v>32</v>
      </c>
      <c r="P295" s="12">
        <f>IF(AE295&lt;0,AVERAGEIF(AE:AE,"&gt;0"),AE295)</f>
        <v>34.5</v>
      </c>
      <c r="Q295" s="12">
        <f>IF(AF295&lt;0,AVERAGEIF(AF:AF,"&gt;0"),AF295)</f>
        <v>4.5</v>
      </c>
      <c r="R295" s="12">
        <f>IF(AG295&lt;0,AVERAGEIF(AG:AG,"&gt;0"),AG295)</f>
        <v>7.1</v>
      </c>
      <c r="S295" s="12">
        <f>IF(AH295&lt;0,AVERAGEIF(AH:AH,"&gt;0"),AH295)</f>
        <v>9.6</v>
      </c>
      <c r="T295" s="12">
        <f>IF(AI295&lt;0,AVERAGEIF(AI:AI,"&gt;0"),AI295)</f>
        <v>149.9</v>
      </c>
      <c r="U295" s="12" cm="1">
        <f t="array" ref="U295">INDEX(municipality_wind_potential!$X:$X,MATCH(municipalities!$F295,municipality_wind_potential!$E:$E,0),0)</f>
        <v>81</v>
      </c>
      <c r="V295" s="12">
        <f t="shared" si="12"/>
        <v>453.59999999999997</v>
      </c>
      <c r="W295" s="12" cm="1">
        <f t="array" ref="W295">INDEX(municipality_wind_potential!$Y:$Y,MATCH(municipalities!$F295,municipality_wind_potential!$E:$E,0),0) / 3.6</f>
        <v>1194.6194444444445</v>
      </c>
      <c r="X295" s="12">
        <f t="shared" si="13"/>
        <v>134.56503479721621</v>
      </c>
      <c r="Y295" s="12" cm="1">
        <f t="array" ref="Y295">INDEX(municipality_pv_potential!$G:$G,MATCH(municipalities!$A295,municipality_pv_potential!$E:$E,0),0)/3.6*$AC$4</f>
        <v>124.60722222222222</v>
      </c>
      <c r="Z295" s="12">
        <f t="shared" si="14"/>
        <v>665.63174946004312</v>
      </c>
      <c r="AA295" s="12" cm="1">
        <f t="array" ref="AA295">INDEX(municipality_pv_potential!$H:$H,MATCH(municipalities!$A295,municipality_pv_potential!$E:$E,0),0)/3.6</f>
        <v>616.37499999999989</v>
      </c>
      <c r="AB295" s="12"/>
      <c r="AE295" cm="1">
        <f t="array" ref="AE295">_xlfn.IFNA(INDEX([2]household_income_2021!B:B,MATCH($A295,[2]household_income_2021!$A:$A,0),0),-99999)</f>
        <v>34.5</v>
      </c>
      <c r="AF295" cm="1">
        <f t="array" ref="AF295">_xlfn.IFNA(INDEX([2]household_income_2021!C:C,MATCH($A295,[2]household_income_2021!$A:$A,0),0),-99999)</f>
        <v>4.5</v>
      </c>
      <c r="AG295" cm="1">
        <f t="array" ref="AG295">_xlfn.IFNA(INDEX([2]household_income_2021!D:D,MATCH($A295,[2]household_income_2021!$A:$A,0),0),-99999)</f>
        <v>7.1</v>
      </c>
      <c r="AH295" cm="1">
        <f t="array" ref="AH295">_xlfn.IFNA(INDEX([2]household_income_2021!E:E,MATCH($A295,[2]household_income_2021!$A:$A,0),0),-99999)</f>
        <v>9.6</v>
      </c>
      <c r="AI295" cm="1">
        <f t="array" ref="AI295">_xlfn.IFNA(INDEX([2]household_income_2021!F:F,MATCH($A295,[2]household_income_2021!$A:$A,0),0),-99999)</f>
        <v>149.9</v>
      </c>
    </row>
    <row r="296" spans="1:35" x14ac:dyDescent="0.25">
      <c r="A296" s="5" t="s">
        <v>902</v>
      </c>
      <c r="B296" s="6" t="s">
        <v>903</v>
      </c>
      <c r="C296" s="7" t="s">
        <v>904</v>
      </c>
      <c r="D296" s="7" t="s">
        <v>904</v>
      </c>
      <c r="E296" s="7" t="s">
        <v>22</v>
      </c>
      <c r="F296" s="7" t="s">
        <v>902</v>
      </c>
      <c r="G296" s="7" t="str" cm="1">
        <f t="array" ref="G296">INDEX('municipalities per province'!F:F,MATCH(municipalities!A296,'municipalities per province'!B:B,0),0)</f>
        <v>Gelderland</v>
      </c>
      <c r="H296" s="8">
        <v>1</v>
      </c>
      <c r="I296" s="9">
        <v>25448</v>
      </c>
      <c r="J296" s="9">
        <v>12787</v>
      </c>
      <c r="K296" s="9">
        <v>12661</v>
      </c>
      <c r="L296" s="9">
        <v>5</v>
      </c>
      <c r="M296" s="10">
        <v>454</v>
      </c>
      <c r="N296" s="11">
        <v>66</v>
      </c>
      <c r="O296" s="11">
        <v>34</v>
      </c>
      <c r="P296" s="12">
        <f>IF(AE296&lt;0,AVERAGEIF(AE:AE,"&gt;0"),AE296)</f>
        <v>33.700000000000003</v>
      </c>
      <c r="Q296" s="12">
        <f>IF(AF296&lt;0,AVERAGEIF(AF:AF,"&gt;0"),AF296)</f>
        <v>4</v>
      </c>
      <c r="R296" s="12">
        <f>IF(AG296&lt;0,AVERAGEIF(AG:AG,"&gt;0"),AG296)</f>
        <v>6.5</v>
      </c>
      <c r="S296" s="12">
        <f>IF(AH296&lt;0,AVERAGEIF(AH:AH,"&gt;0"),AH296)</f>
        <v>9.5</v>
      </c>
      <c r="T296" s="12">
        <f>IF(AI296&lt;0,AVERAGEIF(AI:AI,"&gt;0"),AI296)</f>
        <v>125.9</v>
      </c>
      <c r="U296" s="12" cm="1">
        <f t="array" ref="U296">INDEX(municipality_wind_potential!$X:$X,MATCH(municipalities!$F296,municipality_wind_potential!$E:$E,0),0)</f>
        <v>29</v>
      </c>
      <c r="V296" s="12">
        <f t="shared" si="12"/>
        <v>162.39999999999998</v>
      </c>
      <c r="W296" s="12" cm="1">
        <f t="array" ref="W296">INDEX(municipality_wind_potential!$Y:$Y,MATCH(municipalities!$F296,municipality_wind_potential!$E:$E,0),0) / 3.6</f>
        <v>459.64722222222224</v>
      </c>
      <c r="X296" s="12">
        <f t="shared" si="13"/>
        <v>57.634989200863927</v>
      </c>
      <c r="Y296" s="12" cm="1">
        <f t="array" ref="Y296">INDEX(municipality_pv_potential!$G:$G,MATCH(municipalities!$A296,municipality_pv_potential!$E:$E,0),0)/3.6*$AC$4</f>
        <v>53.37</v>
      </c>
      <c r="Z296" s="12">
        <f t="shared" si="14"/>
        <v>178.85469162467001</v>
      </c>
      <c r="AA296" s="12" cm="1">
        <f t="array" ref="AA296">INDEX(municipality_pv_potential!$H:$H,MATCH(municipalities!$A296,municipality_pv_potential!$E:$E,0),0)/3.6</f>
        <v>165.61944444444444</v>
      </c>
      <c r="AB296" s="12"/>
      <c r="AE296" cm="1">
        <f t="array" ref="AE296">_xlfn.IFNA(INDEX([2]household_income_2021!B:B,MATCH($A296,[2]household_income_2021!$A:$A,0),0),-99999)</f>
        <v>33.700000000000003</v>
      </c>
      <c r="AF296" cm="1">
        <f t="array" ref="AF296">_xlfn.IFNA(INDEX([2]household_income_2021!C:C,MATCH($A296,[2]household_income_2021!$A:$A,0),0),-99999)</f>
        <v>4</v>
      </c>
      <c r="AG296" cm="1">
        <f t="array" ref="AG296">_xlfn.IFNA(INDEX([2]household_income_2021!D:D,MATCH($A296,[2]household_income_2021!$A:$A,0),0),-99999)</f>
        <v>6.5</v>
      </c>
      <c r="AH296" cm="1">
        <f t="array" ref="AH296">_xlfn.IFNA(INDEX([2]household_income_2021!E:E,MATCH($A296,[2]household_income_2021!$A:$A,0),0),-99999)</f>
        <v>9.5</v>
      </c>
      <c r="AI296" cm="1">
        <f t="array" ref="AI296">_xlfn.IFNA(INDEX([2]household_income_2021!F:F,MATCH($A296,[2]household_income_2021!$A:$A,0),0),-99999)</f>
        <v>125.9</v>
      </c>
    </row>
    <row r="297" spans="1:35" x14ac:dyDescent="0.25">
      <c r="A297" s="5" t="s">
        <v>905</v>
      </c>
      <c r="B297" s="6" t="s">
        <v>906</v>
      </c>
      <c r="C297" s="7" t="s">
        <v>907</v>
      </c>
      <c r="D297" s="7" t="s">
        <v>907</v>
      </c>
      <c r="E297" s="7" t="s">
        <v>22</v>
      </c>
      <c r="F297" s="7" t="s">
        <v>905</v>
      </c>
      <c r="G297" s="7" t="str" cm="1">
        <f t="array" ref="G297">INDEX('municipalities per province'!F:F,MATCH(municipalities!A297,'municipalities per province'!B:B,0),0)</f>
        <v>Overijssel</v>
      </c>
      <c r="H297" s="8">
        <v>1</v>
      </c>
      <c r="I297" s="9">
        <v>38493</v>
      </c>
      <c r="J297" s="9">
        <v>19228</v>
      </c>
      <c r="K297" s="9">
        <v>19265</v>
      </c>
      <c r="L297" s="9">
        <v>3</v>
      </c>
      <c r="M297" s="10">
        <v>1094</v>
      </c>
      <c r="N297" s="11">
        <v>69</v>
      </c>
      <c r="O297" s="11">
        <v>31</v>
      </c>
      <c r="P297" s="12">
        <f>IF(AE297&lt;0,AVERAGEIF(AE:AE,"&gt;0"),AE297)</f>
        <v>35.799999999999997</v>
      </c>
      <c r="Q297" s="12">
        <f>IF(AF297&lt;0,AVERAGEIF(AF:AF,"&gt;0"),AF297)</f>
        <v>3.9</v>
      </c>
      <c r="R297" s="12">
        <f>IF(AG297&lt;0,AVERAGEIF(AG:AG,"&gt;0"),AG297)</f>
        <v>6.5</v>
      </c>
      <c r="S297" s="12">
        <f>IF(AH297&lt;0,AVERAGEIF(AH:AH,"&gt;0"),AH297)</f>
        <v>9.1999999999999993</v>
      </c>
      <c r="T297" s="12">
        <f>IF(AI297&lt;0,AVERAGEIF(AI:AI,"&gt;0"),AI297)</f>
        <v>148.1</v>
      </c>
      <c r="U297" s="12" cm="1">
        <f t="array" ref="U297">INDEX(municipality_wind_potential!$X:$X,MATCH(municipalities!$F297,municipality_wind_potential!$E:$E,0),0)</f>
        <v>40</v>
      </c>
      <c r="V297" s="12">
        <f t="shared" si="12"/>
        <v>224</v>
      </c>
      <c r="W297" s="12" cm="1">
        <f t="array" ref="W297">INDEX(municipality_wind_potential!$Y:$Y,MATCH(municipalities!$F297,municipality_wind_potential!$E:$E,0),0) / 3.6</f>
        <v>593.6</v>
      </c>
      <c r="X297" s="12">
        <f t="shared" si="13"/>
        <v>82.227021838252952</v>
      </c>
      <c r="Y297" s="12" cm="1">
        <f t="array" ref="Y297">INDEX(municipality_pv_potential!$G:$G,MATCH(municipalities!$A297,municipality_pv_potential!$E:$E,0),0)/3.6*$AC$4</f>
        <v>76.14222222222223</v>
      </c>
      <c r="Z297" s="12">
        <f t="shared" si="14"/>
        <v>225.42896568274537</v>
      </c>
      <c r="AA297" s="12" cm="1">
        <f t="array" ref="AA297">INDEX(municipality_pv_potential!$H:$H,MATCH(municipalities!$A297,municipality_pv_potential!$E:$E,0),0)/3.6</f>
        <v>208.74722222222221</v>
      </c>
      <c r="AB297" s="12"/>
      <c r="AE297" cm="1">
        <f t="array" ref="AE297">_xlfn.IFNA(INDEX([2]household_income_2021!B:B,MATCH($A297,[2]household_income_2021!$A:$A,0),0),-99999)</f>
        <v>35.799999999999997</v>
      </c>
      <c r="AF297" cm="1">
        <f t="array" ref="AF297">_xlfn.IFNA(INDEX([2]household_income_2021!C:C,MATCH($A297,[2]household_income_2021!$A:$A,0),0),-99999)</f>
        <v>3.9</v>
      </c>
      <c r="AG297" cm="1">
        <f t="array" ref="AG297">_xlfn.IFNA(INDEX([2]household_income_2021!D:D,MATCH($A297,[2]household_income_2021!$A:$A,0),0),-99999)</f>
        <v>6.5</v>
      </c>
      <c r="AH297" cm="1">
        <f t="array" ref="AH297">_xlfn.IFNA(INDEX([2]household_income_2021!E:E,MATCH($A297,[2]household_income_2021!$A:$A,0),0),-99999)</f>
        <v>9.1999999999999993</v>
      </c>
      <c r="AI297" cm="1">
        <f t="array" ref="AI297">_xlfn.IFNA(INDEX([2]household_income_2021!F:F,MATCH($A297,[2]household_income_2021!$A:$A,0),0),-99999)</f>
        <v>148.1</v>
      </c>
    </row>
    <row r="298" spans="1:35" x14ac:dyDescent="0.25">
      <c r="A298" s="5" t="s">
        <v>908</v>
      </c>
      <c r="B298" s="6" t="s">
        <v>909</v>
      </c>
      <c r="C298" s="7" t="s">
        <v>910</v>
      </c>
      <c r="D298" s="7" t="s">
        <v>910</v>
      </c>
      <c r="E298" s="7" t="s">
        <v>22</v>
      </c>
      <c r="F298" s="7" t="s">
        <v>908</v>
      </c>
      <c r="G298" s="7" t="str" cm="1">
        <f t="array" ref="G298">INDEX('municipalities per province'!F:F,MATCH(municipalities!A298,'municipalities per province'!B:B,0),0)</f>
        <v>Noord-Brabant</v>
      </c>
      <c r="H298" s="8">
        <v>1</v>
      </c>
      <c r="I298" s="9">
        <v>40441</v>
      </c>
      <c r="J298" s="9">
        <v>20186</v>
      </c>
      <c r="K298" s="9">
        <v>20255</v>
      </c>
      <c r="L298" s="9">
        <v>3</v>
      </c>
      <c r="M298" s="10">
        <v>1386</v>
      </c>
      <c r="N298" s="11">
        <v>65</v>
      </c>
      <c r="O298" s="11">
        <v>35</v>
      </c>
      <c r="P298" s="12">
        <f>IF(AE298&lt;0,AVERAGEIF(AE:AE,"&gt;0"),AE298)</f>
        <v>34.9</v>
      </c>
      <c r="Q298" s="12">
        <f>IF(AF298&lt;0,AVERAGEIF(AF:AF,"&gt;0"),AF298)</f>
        <v>5</v>
      </c>
      <c r="R298" s="12">
        <f>IF(AG298&lt;0,AVERAGEIF(AG:AG,"&gt;0"),AG298)</f>
        <v>7.8</v>
      </c>
      <c r="S298" s="12">
        <f>IF(AH298&lt;0,AVERAGEIF(AH:AH,"&gt;0"),AH298)</f>
        <v>10.3</v>
      </c>
      <c r="T298" s="12">
        <f>IF(AI298&lt;0,AVERAGEIF(AI:AI,"&gt;0"),AI298)</f>
        <v>133.4</v>
      </c>
      <c r="U298" s="12" cm="1">
        <f t="array" ref="U298">INDEX(municipality_wind_potential!$X:$X,MATCH(municipalities!$F298,municipality_wind_potential!$E:$E,0),0)</f>
        <v>8</v>
      </c>
      <c r="V298" s="12">
        <f t="shared" si="12"/>
        <v>44.8</v>
      </c>
      <c r="W298" s="12" cm="1">
        <f t="array" ref="W298">INDEX(municipality_wind_potential!$Y:$Y,MATCH(municipalities!$F298,municipality_wind_potential!$E:$E,0),0) / 3.6</f>
        <v>118.71944444444443</v>
      </c>
      <c r="X298" s="12">
        <f t="shared" si="13"/>
        <v>62.618790496760262</v>
      </c>
      <c r="Y298" s="12" cm="1">
        <f t="array" ref="Y298">INDEX(municipality_pv_potential!$G:$G,MATCH(municipalities!$A298,municipality_pv_potential!$E:$E,0),0)/3.6*$AC$4</f>
        <v>57.985000000000007</v>
      </c>
      <c r="Z298" s="12">
        <f t="shared" si="14"/>
        <v>34.191264698824092</v>
      </c>
      <c r="AA298" s="12" cm="1">
        <f t="array" ref="AA298">INDEX(municipality_pv_potential!$H:$H,MATCH(municipalities!$A298,municipality_pv_potential!$E:$E,0),0)/3.6</f>
        <v>31.661111111111111</v>
      </c>
      <c r="AB298" s="12"/>
      <c r="AE298" cm="1">
        <f t="array" ref="AE298">_xlfn.IFNA(INDEX([2]household_income_2021!B:B,MATCH($A298,[2]household_income_2021!$A:$A,0),0),-99999)</f>
        <v>34.9</v>
      </c>
      <c r="AF298" cm="1">
        <f t="array" ref="AF298">_xlfn.IFNA(INDEX([2]household_income_2021!C:C,MATCH($A298,[2]household_income_2021!$A:$A,0),0),-99999)</f>
        <v>5</v>
      </c>
      <c r="AG298" cm="1">
        <f t="array" ref="AG298">_xlfn.IFNA(INDEX([2]household_income_2021!D:D,MATCH($A298,[2]household_income_2021!$A:$A,0),0),-99999)</f>
        <v>7.8</v>
      </c>
      <c r="AH298" cm="1">
        <f t="array" ref="AH298">_xlfn.IFNA(INDEX([2]household_income_2021!E:E,MATCH($A298,[2]household_income_2021!$A:$A,0),0),-99999)</f>
        <v>10.3</v>
      </c>
      <c r="AI298" cm="1">
        <f t="array" ref="AI298">_xlfn.IFNA(INDEX([2]household_income_2021!F:F,MATCH($A298,[2]household_income_2021!$A:$A,0),0),-99999)</f>
        <v>133.4</v>
      </c>
    </row>
    <row r="299" spans="1:35" x14ac:dyDescent="0.25">
      <c r="A299" s="5" t="s">
        <v>911</v>
      </c>
      <c r="B299" s="6" t="s">
        <v>912</v>
      </c>
      <c r="C299" s="7" t="s">
        <v>913</v>
      </c>
      <c r="D299" s="7" t="s">
        <v>913</v>
      </c>
      <c r="E299" s="7" t="s">
        <v>22</v>
      </c>
      <c r="F299" s="7" t="s">
        <v>911</v>
      </c>
      <c r="G299" s="7" t="str" cm="1">
        <f t="array" ref="G299">INDEX('municipalities per province'!F:F,MATCH(municipalities!A299,'municipalities per province'!B:B,0),0)</f>
        <v>Overijssel</v>
      </c>
      <c r="H299" s="8">
        <v>1</v>
      </c>
      <c r="I299" s="9">
        <v>18682</v>
      </c>
      <c r="J299" s="9">
        <v>9492</v>
      </c>
      <c r="K299" s="9">
        <v>9190</v>
      </c>
      <c r="L299" s="9">
        <v>5</v>
      </c>
      <c r="M299" s="10">
        <v>478</v>
      </c>
      <c r="N299" s="11">
        <v>70</v>
      </c>
      <c r="O299" s="11">
        <v>30</v>
      </c>
      <c r="P299" s="12">
        <f>IF(AE299&lt;0,AVERAGEIF(AE:AE,"&gt;0"),AE299)</f>
        <v>34.6</v>
      </c>
      <c r="Q299" s="12">
        <f>IF(AF299&lt;0,AVERAGEIF(AF:AF,"&gt;0"),AF299)</f>
        <v>4.0999999999999996</v>
      </c>
      <c r="R299" s="12">
        <f>IF(AG299&lt;0,AVERAGEIF(AG:AG,"&gt;0"),AG299)</f>
        <v>6.8</v>
      </c>
      <c r="S299" s="12">
        <f>IF(AH299&lt;0,AVERAGEIF(AH:AH,"&gt;0"),AH299)</f>
        <v>9.1</v>
      </c>
      <c r="T299" s="12">
        <f>IF(AI299&lt;0,AVERAGEIF(AI:AI,"&gt;0"),AI299)</f>
        <v>161.80000000000001</v>
      </c>
      <c r="U299" s="12" cm="1">
        <f t="array" ref="U299">INDEX(municipality_wind_potential!$X:$X,MATCH(municipalities!$F299,municipality_wind_potential!$E:$E,0),0)</f>
        <v>49</v>
      </c>
      <c r="V299" s="12">
        <f t="shared" si="12"/>
        <v>274.39999999999998</v>
      </c>
      <c r="W299" s="12" cm="1">
        <f t="array" ref="W299">INDEX(municipality_wind_potential!$Y:$Y,MATCH(municipalities!$F299,municipality_wind_potential!$E:$E,0),0) / 3.6</f>
        <v>790.27222222222224</v>
      </c>
      <c r="X299" s="12">
        <f t="shared" si="13"/>
        <v>53.814494840412763</v>
      </c>
      <c r="Y299" s="12" cm="1">
        <f t="array" ref="Y299">INDEX(municipality_pv_potential!$G:$G,MATCH(municipalities!$A299,municipality_pv_potential!$E:$E,0),0)/3.6*$AC$4</f>
        <v>49.832222222222221</v>
      </c>
      <c r="Z299" s="12">
        <f t="shared" si="14"/>
        <v>413.88888888888891</v>
      </c>
      <c r="AA299" s="12" cm="1">
        <f t="array" ref="AA299">INDEX(municipality_pv_potential!$H:$H,MATCH(municipalities!$A299,municipality_pv_potential!$E:$E,0),0)/3.6</f>
        <v>383.26111111111112</v>
      </c>
      <c r="AB299" s="12"/>
      <c r="AE299" cm="1">
        <f t="array" ref="AE299">_xlfn.IFNA(INDEX([2]household_income_2021!B:B,MATCH($A299,[2]household_income_2021!$A:$A,0),0),-99999)</f>
        <v>34.6</v>
      </c>
      <c r="AF299" cm="1">
        <f t="array" ref="AF299">_xlfn.IFNA(INDEX([2]household_income_2021!C:C,MATCH($A299,[2]household_income_2021!$A:$A,0),0),-99999)</f>
        <v>4.0999999999999996</v>
      </c>
      <c r="AG299" cm="1">
        <f t="array" ref="AG299">_xlfn.IFNA(INDEX([2]household_income_2021!D:D,MATCH($A299,[2]household_income_2021!$A:$A,0),0),-99999)</f>
        <v>6.8</v>
      </c>
      <c r="AH299" cm="1">
        <f t="array" ref="AH299">_xlfn.IFNA(INDEX([2]household_income_2021!E:E,MATCH($A299,[2]household_income_2021!$A:$A,0),0),-99999)</f>
        <v>9.1</v>
      </c>
      <c r="AI299" cm="1">
        <f t="array" ref="AI299">_xlfn.IFNA(INDEX([2]household_income_2021!F:F,MATCH($A299,[2]household_income_2021!$A:$A,0),0),-99999)</f>
        <v>161.80000000000001</v>
      </c>
    </row>
    <row r="300" spans="1:35" x14ac:dyDescent="0.25">
      <c r="A300" s="5" t="s">
        <v>914</v>
      </c>
      <c r="B300" s="6" t="s">
        <v>915</v>
      </c>
      <c r="C300" s="7" t="s">
        <v>916</v>
      </c>
      <c r="D300" s="7" t="s">
        <v>916</v>
      </c>
      <c r="E300" s="7" t="s">
        <v>22</v>
      </c>
      <c r="F300" s="7" t="s">
        <v>914</v>
      </c>
      <c r="G300" s="7" t="str" cm="1">
        <f t="array" ref="G300">INDEX('municipalities per province'!F:F,MATCH(municipalities!A300,'municipalities per province'!B:B,0),0)</f>
        <v>Overijssel</v>
      </c>
      <c r="H300" s="8">
        <v>1</v>
      </c>
      <c r="I300" s="9">
        <v>26743</v>
      </c>
      <c r="J300" s="9">
        <v>13678</v>
      </c>
      <c r="K300" s="9">
        <v>13065</v>
      </c>
      <c r="L300" s="9">
        <v>5</v>
      </c>
      <c r="M300" s="10">
        <v>472</v>
      </c>
      <c r="N300" s="11">
        <v>74</v>
      </c>
      <c r="O300" s="11">
        <v>26</v>
      </c>
      <c r="P300" s="12">
        <f>IF(AE300&lt;0,AVERAGEIF(AE:AE,"&gt;0"),AE300)</f>
        <v>36.299999999999997</v>
      </c>
      <c r="Q300" s="12">
        <f>IF(AF300&lt;0,AVERAGEIF(AF:AF,"&gt;0"),AF300)</f>
        <v>3.5</v>
      </c>
      <c r="R300" s="12">
        <f>IF(AG300&lt;0,AVERAGEIF(AG:AG,"&gt;0"),AG300)</f>
        <v>5.7</v>
      </c>
      <c r="S300" s="12">
        <f>IF(AH300&lt;0,AVERAGEIF(AH:AH,"&gt;0"),AH300)</f>
        <v>7.4</v>
      </c>
      <c r="T300" s="12">
        <f>IF(AI300&lt;0,AVERAGEIF(AI:AI,"&gt;0"),AI300)</f>
        <v>235.8</v>
      </c>
      <c r="U300" s="12" cm="1">
        <f t="array" ref="U300">INDEX(municipality_wind_potential!$X:$X,MATCH(municipalities!$F300,municipality_wind_potential!$E:$E,0),0)</f>
        <v>88</v>
      </c>
      <c r="V300" s="12">
        <f t="shared" si="12"/>
        <v>492.79999999999995</v>
      </c>
      <c r="W300" s="12" cm="1">
        <f t="array" ref="W300">INDEX(municipality_wind_potential!$Y:$Y,MATCH(municipalities!$F300,municipality_wind_potential!$E:$E,0),0) / 3.6</f>
        <v>1298.5</v>
      </c>
      <c r="X300" s="12">
        <f t="shared" si="13"/>
        <v>96.349292056635477</v>
      </c>
      <c r="Y300" s="12" cm="1">
        <f t="array" ref="Y300">INDEX(municipality_pv_potential!$G:$G,MATCH(municipalities!$A300,municipality_pv_potential!$E:$E,0),0)/3.6*$AC$4</f>
        <v>89.219444444444449</v>
      </c>
      <c r="Z300" s="12">
        <f t="shared" si="14"/>
        <v>614.23386129109667</v>
      </c>
      <c r="AA300" s="12" cm="1">
        <f t="array" ref="AA300">INDEX(municipality_pv_potential!$H:$H,MATCH(municipalities!$A300,municipality_pv_potential!$E:$E,0),0)/3.6</f>
        <v>568.78055555555557</v>
      </c>
      <c r="AB300" s="12"/>
      <c r="AE300" cm="1">
        <f t="array" ref="AE300">_xlfn.IFNA(INDEX([2]household_income_2021!B:B,MATCH($A300,[2]household_income_2021!$A:$A,0),0),-99999)</f>
        <v>36.299999999999997</v>
      </c>
      <c r="AF300" cm="1">
        <f t="array" ref="AF300">_xlfn.IFNA(INDEX([2]household_income_2021!C:C,MATCH($A300,[2]household_income_2021!$A:$A,0),0),-99999)</f>
        <v>3.5</v>
      </c>
      <c r="AG300" cm="1">
        <f t="array" ref="AG300">_xlfn.IFNA(INDEX([2]household_income_2021!D:D,MATCH($A300,[2]household_income_2021!$A:$A,0),0),-99999)</f>
        <v>5.7</v>
      </c>
      <c r="AH300" cm="1">
        <f t="array" ref="AH300">_xlfn.IFNA(INDEX([2]household_income_2021!E:E,MATCH($A300,[2]household_income_2021!$A:$A,0),0),-99999)</f>
        <v>7.4</v>
      </c>
      <c r="AI300" cm="1">
        <f t="array" ref="AI300">_xlfn.IFNA(INDEX([2]household_income_2021!F:F,MATCH($A300,[2]household_income_2021!$A:$A,0),0),-99999)</f>
        <v>235.8</v>
      </c>
    </row>
    <row r="301" spans="1:35" x14ac:dyDescent="0.25">
      <c r="A301" s="5" t="s">
        <v>917</v>
      </c>
      <c r="B301" s="6" t="s">
        <v>918</v>
      </c>
      <c r="C301" s="7" t="s">
        <v>919</v>
      </c>
      <c r="D301" s="7" t="s">
        <v>919</v>
      </c>
      <c r="E301" s="7" t="s">
        <v>22</v>
      </c>
      <c r="F301" s="7" t="s">
        <v>917</v>
      </c>
      <c r="G301" s="7" t="str" cm="1">
        <f t="array" ref="G301">INDEX('municipalities per province'!F:F,MATCH(municipalities!A301,'municipalities per province'!B:B,0),0)</f>
        <v>Zuid-Holland</v>
      </c>
      <c r="H301" s="8">
        <v>1</v>
      </c>
      <c r="I301" s="9">
        <v>114887</v>
      </c>
      <c r="J301" s="9">
        <v>57163</v>
      </c>
      <c r="K301" s="9">
        <v>57724</v>
      </c>
      <c r="L301" s="9">
        <v>3</v>
      </c>
      <c r="M301" s="10">
        <v>1470</v>
      </c>
      <c r="N301" s="11">
        <v>69</v>
      </c>
      <c r="O301" s="11">
        <v>31</v>
      </c>
      <c r="P301" s="12">
        <f>IF(AE301&lt;0,AVERAGEIF(AE:AE,"&gt;0"),AE301)</f>
        <v>36.1</v>
      </c>
      <c r="Q301" s="12">
        <f>IF(AF301&lt;0,AVERAGEIF(AF:AF,"&gt;0"),AF301)</f>
        <v>3.9</v>
      </c>
      <c r="R301" s="12">
        <f>IF(AG301&lt;0,AVERAGEIF(AG:AG,"&gt;0"),AG301)</f>
        <v>6</v>
      </c>
      <c r="S301" s="12">
        <f>IF(AH301&lt;0,AVERAGEIF(AH:AH,"&gt;0"),AH301)</f>
        <v>8.1999999999999993</v>
      </c>
      <c r="T301" s="12">
        <f>IF(AI301&lt;0,AVERAGEIF(AI:AI,"&gt;0"),AI301)</f>
        <v>179.3</v>
      </c>
      <c r="U301" s="12" cm="1">
        <f t="array" ref="U301">INDEX(municipality_wind_potential!$X:$X,MATCH(municipalities!$F301,municipality_wind_potential!$E:$E,0),0)</f>
        <v>2</v>
      </c>
      <c r="V301" s="12">
        <f t="shared" si="12"/>
        <v>11.2</v>
      </c>
      <c r="W301" s="12" cm="1">
        <f t="array" ref="W301">INDEX(municipality_wind_potential!$Y:$Y,MATCH(municipalities!$F301,municipality_wind_potential!$E:$E,0),0) / 3.6</f>
        <v>29.4</v>
      </c>
      <c r="X301" s="12">
        <f t="shared" si="13"/>
        <v>185.76853851691862</v>
      </c>
      <c r="Y301" s="12" cm="1">
        <f t="array" ref="Y301">INDEX(municipality_pv_potential!$G:$G,MATCH(municipalities!$A301,municipality_pv_potential!$E:$E,0),0)/3.6*$AC$4</f>
        <v>172.02166666666665</v>
      </c>
      <c r="Z301" s="12">
        <f t="shared" si="14"/>
        <v>22.954163666906645</v>
      </c>
      <c r="AA301" s="12" cm="1">
        <f t="array" ref="AA301">INDEX(municipality_pv_potential!$H:$H,MATCH(municipalities!$A301,municipality_pv_potential!$E:$E,0),0)/3.6</f>
        <v>21.255555555555553</v>
      </c>
      <c r="AB301" s="12"/>
      <c r="AE301" cm="1">
        <f t="array" ref="AE301">_xlfn.IFNA(INDEX([2]household_income_2021!B:B,MATCH($A301,[2]household_income_2021!$A:$A,0),0),-99999)</f>
        <v>36.1</v>
      </c>
      <c r="AF301" cm="1">
        <f t="array" ref="AF301">_xlfn.IFNA(INDEX([2]household_income_2021!C:C,MATCH($A301,[2]household_income_2021!$A:$A,0),0),-99999)</f>
        <v>3.9</v>
      </c>
      <c r="AG301" cm="1">
        <f t="array" ref="AG301">_xlfn.IFNA(INDEX([2]household_income_2021!D:D,MATCH($A301,[2]household_income_2021!$A:$A,0),0),-99999)</f>
        <v>6</v>
      </c>
      <c r="AH301" cm="1">
        <f t="array" ref="AH301">_xlfn.IFNA(INDEX([2]household_income_2021!E:E,MATCH($A301,[2]household_income_2021!$A:$A,0),0),-99999)</f>
        <v>8.1999999999999993</v>
      </c>
      <c r="AI301" cm="1">
        <f t="array" ref="AI301">_xlfn.IFNA(INDEX([2]household_income_2021!F:F,MATCH($A301,[2]household_income_2021!$A:$A,0),0),-99999)</f>
        <v>179.3</v>
      </c>
    </row>
    <row r="302" spans="1:35" x14ac:dyDescent="0.25">
      <c r="A302" s="5" t="s">
        <v>920</v>
      </c>
      <c r="B302" s="6" t="s">
        <v>921</v>
      </c>
      <c r="C302" s="7" t="s">
        <v>922</v>
      </c>
      <c r="D302" s="7" t="s">
        <v>922</v>
      </c>
      <c r="E302" s="7" t="s">
        <v>22</v>
      </c>
      <c r="F302" s="7" t="s">
        <v>920</v>
      </c>
      <c r="G302" s="7" t="str" cm="1">
        <f t="array" ref="G302">INDEX('municipalities per province'!F:F,MATCH(municipalities!A302,'municipalities per province'!B:B,0),0)</f>
        <v>Zuid-Holland</v>
      </c>
      <c r="H302" s="8">
        <v>1</v>
      </c>
      <c r="I302" s="9">
        <v>19472</v>
      </c>
      <c r="J302" s="9">
        <v>9750</v>
      </c>
      <c r="K302" s="9">
        <v>9722</v>
      </c>
      <c r="L302" s="9">
        <v>3</v>
      </c>
      <c r="M302" s="10">
        <v>1350</v>
      </c>
      <c r="N302" s="11">
        <v>73</v>
      </c>
      <c r="O302" s="11">
        <v>27</v>
      </c>
      <c r="P302" s="12">
        <f>IF(AE302&lt;0,AVERAGEIF(AE:AE,"&gt;0"),AE302)</f>
        <v>41</v>
      </c>
      <c r="Q302" s="12">
        <f>IF(AF302&lt;0,AVERAGEIF(AF:AF,"&gt;0"),AF302)</f>
        <v>3.1</v>
      </c>
      <c r="R302" s="12">
        <f>IF(AG302&lt;0,AVERAGEIF(AG:AG,"&gt;0"),AG302)</f>
        <v>4.5999999999999996</v>
      </c>
      <c r="S302" s="12">
        <f>IF(AH302&lt;0,AVERAGEIF(AH:AH,"&gt;0"),AH302)</f>
        <v>6.3</v>
      </c>
      <c r="T302" s="12">
        <f>IF(AI302&lt;0,AVERAGEIF(AI:AI,"&gt;0"),AI302)</f>
        <v>271.8</v>
      </c>
      <c r="U302" s="12" cm="1">
        <f t="array" ref="U302">INDEX(municipality_wind_potential!$X:$X,MATCH(municipalities!$F302,municipality_wind_potential!$E:$E,0),0)</f>
        <v>22</v>
      </c>
      <c r="V302" s="12">
        <f t="shared" si="12"/>
        <v>123.19999999999999</v>
      </c>
      <c r="W302" s="12" cm="1">
        <f t="array" ref="W302">INDEX(municipality_wind_potential!$Y:$Y,MATCH(municipalities!$F302,municipality_wind_potential!$E:$E,0),0) / 3.6</f>
        <v>381.66666666666669</v>
      </c>
      <c r="X302" s="12">
        <f t="shared" si="13"/>
        <v>31.021118310535158</v>
      </c>
      <c r="Y302" s="12" cm="1">
        <f t="array" ref="Y302">INDEX(municipality_pv_potential!$G:$G,MATCH(municipalities!$A302,municipality_pv_potential!$E:$E,0),0)/3.6*$AC$4</f>
        <v>28.725555555555555</v>
      </c>
      <c r="Z302" s="12">
        <f t="shared" si="14"/>
        <v>152.24682025437966</v>
      </c>
      <c r="AA302" s="12" cm="1">
        <f t="array" ref="AA302">INDEX(municipality_pv_potential!$H:$H,MATCH(municipalities!$A302,municipality_pv_potential!$E:$E,0),0)/3.6</f>
        <v>140.98055555555555</v>
      </c>
      <c r="AB302" s="12"/>
      <c r="AE302" cm="1">
        <f t="array" ref="AE302">_xlfn.IFNA(INDEX([2]household_income_2021!B:B,MATCH($A302,[2]household_income_2021!$A:$A,0),0),-99999)</f>
        <v>41</v>
      </c>
      <c r="AF302" cm="1">
        <f t="array" ref="AF302">_xlfn.IFNA(INDEX([2]household_income_2021!C:C,MATCH($A302,[2]household_income_2021!$A:$A,0),0),-99999)</f>
        <v>3.1</v>
      </c>
      <c r="AG302" cm="1">
        <f t="array" ref="AG302">_xlfn.IFNA(INDEX([2]household_income_2021!D:D,MATCH($A302,[2]household_income_2021!$A:$A,0),0),-99999)</f>
        <v>4.5999999999999996</v>
      </c>
      <c r="AH302" cm="1">
        <f t="array" ref="AH302">_xlfn.IFNA(INDEX([2]household_income_2021!E:E,MATCH($A302,[2]household_income_2021!$A:$A,0),0),-99999)</f>
        <v>6.3</v>
      </c>
      <c r="AI302" cm="1">
        <f t="array" ref="AI302">_xlfn.IFNA(INDEX([2]household_income_2021!F:F,MATCH($A302,[2]household_income_2021!$A:$A,0),0),-99999)</f>
        <v>271.8</v>
      </c>
    </row>
    <row r="303" spans="1:35" x14ac:dyDescent="0.25">
      <c r="A303" s="5" t="s">
        <v>923</v>
      </c>
      <c r="B303" s="6" t="s">
        <v>924</v>
      </c>
      <c r="C303" s="7" t="s">
        <v>925</v>
      </c>
      <c r="D303" s="7" t="s">
        <v>925</v>
      </c>
      <c r="E303" s="7" t="s">
        <v>22</v>
      </c>
      <c r="F303" s="7" t="s">
        <v>923</v>
      </c>
      <c r="G303" s="7" t="str" cm="1">
        <f t="array" ref="G303">INDEX('municipalities per province'!F:F,MATCH(municipalities!A303,'municipalities per province'!B:B,0),0)</f>
        <v>Gelderland</v>
      </c>
      <c r="H303" s="8">
        <v>1</v>
      </c>
      <c r="I303" s="9">
        <v>44022</v>
      </c>
      <c r="J303" s="9">
        <v>22076</v>
      </c>
      <c r="K303" s="9">
        <v>21946</v>
      </c>
      <c r="L303" s="9">
        <v>4</v>
      </c>
      <c r="M303" s="10">
        <v>651</v>
      </c>
      <c r="N303" s="11">
        <v>68</v>
      </c>
      <c r="O303" s="11">
        <v>32</v>
      </c>
      <c r="P303" s="12">
        <f>IF(AE303&lt;0,AVERAGEIF(AE:AE,"&gt;0"),AE303)</f>
        <v>32.700000000000003</v>
      </c>
      <c r="Q303" s="12">
        <f>IF(AF303&lt;0,AVERAGEIF(AF:AF,"&gt;0"),AF303)</f>
        <v>4</v>
      </c>
      <c r="R303" s="12">
        <f>IF(AG303&lt;0,AVERAGEIF(AG:AG,"&gt;0"),AG303)</f>
        <v>6.8</v>
      </c>
      <c r="S303" s="12">
        <f>IF(AH303&lt;0,AVERAGEIF(AH:AH,"&gt;0"),AH303)</f>
        <v>9.6</v>
      </c>
      <c r="T303" s="12">
        <f>IF(AI303&lt;0,AVERAGEIF(AI:AI,"&gt;0"),AI303)</f>
        <v>155.80000000000001</v>
      </c>
      <c r="U303" s="12" cm="1">
        <f t="array" ref="U303">INDEX(municipality_wind_potential!$X:$X,MATCH(municipalities!$F303,municipality_wind_potential!$E:$E,0),0)</f>
        <v>98</v>
      </c>
      <c r="V303" s="12">
        <f t="shared" si="12"/>
        <v>548.79999999999995</v>
      </c>
      <c r="W303" s="12" cm="1">
        <f t="array" ref="W303">INDEX(municipality_wind_potential!$Y:$Y,MATCH(municipalities!$F303,municipality_wind_potential!$E:$E,0),0) / 3.6</f>
        <v>1580.5444444444445</v>
      </c>
      <c r="X303" s="12">
        <f t="shared" si="13"/>
        <v>160.76733861291098</v>
      </c>
      <c r="Y303" s="12" cm="1">
        <f t="array" ref="Y303">INDEX(municipality_pv_potential!$G:$G,MATCH(municipalities!$A303,municipality_pv_potential!$E:$E,0),0)/3.6*$AC$4</f>
        <v>148.87055555555557</v>
      </c>
      <c r="Z303" s="12">
        <f t="shared" si="14"/>
        <v>928.70470362371009</v>
      </c>
      <c r="AA303" s="12" cm="1">
        <f t="array" ref="AA303">INDEX(municipality_pv_potential!$H:$H,MATCH(municipalities!$A303,municipality_pv_potential!$E:$E,0),0)/3.6</f>
        <v>859.9805555555555</v>
      </c>
      <c r="AB303" s="12"/>
      <c r="AE303" cm="1">
        <f t="array" ref="AE303">_xlfn.IFNA(INDEX([2]household_income_2021!B:B,MATCH($A303,[2]household_income_2021!$A:$A,0),0),-99999)</f>
        <v>32.700000000000003</v>
      </c>
      <c r="AF303" cm="1">
        <f t="array" ref="AF303">_xlfn.IFNA(INDEX([2]household_income_2021!C:C,MATCH($A303,[2]household_income_2021!$A:$A,0),0),-99999)</f>
        <v>4</v>
      </c>
      <c r="AG303" cm="1">
        <f t="array" ref="AG303">_xlfn.IFNA(INDEX([2]household_income_2021!D:D,MATCH($A303,[2]household_income_2021!$A:$A,0),0),-99999)</f>
        <v>6.8</v>
      </c>
      <c r="AH303" cm="1">
        <f t="array" ref="AH303">_xlfn.IFNA(INDEX([2]household_income_2021!E:E,MATCH($A303,[2]household_income_2021!$A:$A,0),0),-99999)</f>
        <v>9.6</v>
      </c>
      <c r="AI303" cm="1">
        <f t="array" ref="AI303">_xlfn.IFNA(INDEX([2]household_income_2021!F:F,MATCH($A303,[2]household_income_2021!$A:$A,0),0),-99999)</f>
        <v>155.80000000000001</v>
      </c>
    </row>
    <row r="304" spans="1:35" x14ac:dyDescent="0.25">
      <c r="A304" s="5" t="s">
        <v>926</v>
      </c>
      <c r="B304" s="6" t="s">
        <v>927</v>
      </c>
      <c r="C304" s="7" t="s">
        <v>928</v>
      </c>
      <c r="D304" s="7" t="s">
        <v>928</v>
      </c>
      <c r="E304" s="7" t="s">
        <v>22</v>
      </c>
      <c r="F304" s="7" t="s">
        <v>926</v>
      </c>
      <c r="G304" s="7" t="str" cm="1">
        <f t="array" ref="G304">INDEX('municipalities per province'!F:F,MATCH(municipalities!A304,'municipalities per province'!B:B,0),0)</f>
        <v>Gelderland</v>
      </c>
      <c r="H304" s="8">
        <v>1</v>
      </c>
      <c r="I304" s="9">
        <v>36277</v>
      </c>
      <c r="J304" s="9">
        <v>18120</v>
      </c>
      <c r="K304" s="9">
        <v>18157</v>
      </c>
      <c r="L304" s="9">
        <v>5</v>
      </c>
      <c r="M304" s="10">
        <v>382</v>
      </c>
      <c r="N304" s="11">
        <v>71</v>
      </c>
      <c r="O304" s="11">
        <v>29</v>
      </c>
      <c r="P304" s="12">
        <f>IF(AE304&lt;0,AVERAGEIF(AE:AE,"&gt;0"),AE304)</f>
        <v>36.200000000000003</v>
      </c>
      <c r="Q304" s="12">
        <f>IF(AF304&lt;0,AVERAGEIF(AF:AF,"&gt;0"),AF304)</f>
        <v>4</v>
      </c>
      <c r="R304" s="12">
        <f>IF(AG304&lt;0,AVERAGEIF(AG:AG,"&gt;0"),AG304)</f>
        <v>6.4</v>
      </c>
      <c r="S304" s="12">
        <f>IF(AH304&lt;0,AVERAGEIF(AH:AH,"&gt;0"),AH304)</f>
        <v>8.9</v>
      </c>
      <c r="T304" s="12">
        <f>IF(AI304&lt;0,AVERAGEIF(AI:AI,"&gt;0"),AI304)</f>
        <v>216.4</v>
      </c>
      <c r="U304" s="12" cm="1">
        <f t="array" ref="U304">INDEX(municipality_wind_potential!$X:$X,MATCH(municipalities!$F304,municipality_wind_potential!$E:$E,0),0)</f>
        <v>105</v>
      </c>
      <c r="V304" s="12">
        <f t="shared" si="12"/>
        <v>588</v>
      </c>
      <c r="W304" s="12" cm="1">
        <f t="array" ref="W304">INDEX(municipality_wind_potential!$Y:$Y,MATCH(municipalities!$F304,municipality_wind_potential!$E:$E,0),0) / 3.6</f>
        <v>1550.7805555555556</v>
      </c>
      <c r="X304" s="12">
        <f t="shared" si="13"/>
        <v>138.11075113990881</v>
      </c>
      <c r="Y304" s="12" cm="1">
        <f t="array" ref="Y304">INDEX(municipality_pv_potential!$G:$G,MATCH(municipalities!$A304,municipality_pv_potential!$E:$E,0),0)/3.6*$AC$4</f>
        <v>127.89055555555557</v>
      </c>
      <c r="Z304" s="12">
        <f t="shared" si="14"/>
        <v>983.85229181665466</v>
      </c>
      <c r="AA304" s="12" cm="1">
        <f t="array" ref="AA304">INDEX(municipality_pv_potential!$H:$H,MATCH(municipalities!$A304,municipality_pv_potential!$E:$E,0),0)/3.6</f>
        <v>911.04722222222222</v>
      </c>
      <c r="AB304" s="12"/>
      <c r="AE304" cm="1">
        <f t="array" ref="AE304">_xlfn.IFNA(INDEX([2]household_income_2021!B:B,MATCH($A304,[2]household_income_2021!$A:$A,0),0),-99999)</f>
        <v>36.200000000000003</v>
      </c>
      <c r="AF304" cm="1">
        <f t="array" ref="AF304">_xlfn.IFNA(INDEX([2]household_income_2021!C:C,MATCH($A304,[2]household_income_2021!$A:$A,0),0),-99999)</f>
        <v>4</v>
      </c>
      <c r="AG304" cm="1">
        <f t="array" ref="AG304">_xlfn.IFNA(INDEX([2]household_income_2021!D:D,MATCH($A304,[2]household_income_2021!$A:$A,0),0),-99999)</f>
        <v>6.4</v>
      </c>
      <c r="AH304" cm="1">
        <f t="array" ref="AH304">_xlfn.IFNA(INDEX([2]household_income_2021!E:E,MATCH($A304,[2]household_income_2021!$A:$A,0),0),-99999)</f>
        <v>8.9</v>
      </c>
      <c r="AI304" cm="1">
        <f t="array" ref="AI304">_xlfn.IFNA(INDEX([2]household_income_2021!F:F,MATCH($A304,[2]household_income_2021!$A:$A,0),0),-99999)</f>
        <v>216.4</v>
      </c>
    </row>
    <row r="305" spans="1:35" x14ac:dyDescent="0.25">
      <c r="A305" s="5" t="s">
        <v>929</v>
      </c>
      <c r="B305" s="6" t="s">
        <v>930</v>
      </c>
      <c r="C305" s="7" t="s">
        <v>931</v>
      </c>
      <c r="D305" s="7" t="s">
        <v>931</v>
      </c>
      <c r="E305" s="7" t="s">
        <v>22</v>
      </c>
      <c r="F305" s="7" t="s">
        <v>929</v>
      </c>
      <c r="G305" s="7" t="str" cm="1">
        <f t="array" ref="G305">INDEX('municipalities per province'!F:F,MATCH(municipalities!A305,'municipalities per province'!B:B,0),0)</f>
        <v>Limburg</v>
      </c>
      <c r="H305" s="8">
        <v>1</v>
      </c>
      <c r="I305" s="9">
        <v>92234</v>
      </c>
      <c r="J305" s="9">
        <v>45772</v>
      </c>
      <c r="K305" s="9">
        <v>46462</v>
      </c>
      <c r="L305" s="9">
        <v>2</v>
      </c>
      <c r="M305" s="10">
        <v>1524</v>
      </c>
      <c r="N305" s="11">
        <v>58</v>
      </c>
      <c r="O305" s="11">
        <v>41</v>
      </c>
      <c r="P305" s="12">
        <f>IF(AE305&lt;0,AVERAGEIF(AE:AE,"&gt;0"),AE305)</f>
        <v>30.9</v>
      </c>
      <c r="Q305" s="12">
        <f>IF(AF305&lt;0,AVERAGEIF(AF:AF,"&gt;0"),AF305)</f>
        <v>7.7</v>
      </c>
      <c r="R305" s="12">
        <f>IF(AG305&lt;0,AVERAGEIF(AG:AG,"&gt;0"),AG305)</f>
        <v>12.2</v>
      </c>
      <c r="S305" s="12">
        <f>IF(AH305&lt;0,AVERAGEIF(AH:AH,"&gt;0"),AH305)</f>
        <v>15.4</v>
      </c>
      <c r="T305" s="12">
        <f>IF(AI305&lt;0,AVERAGEIF(AI:AI,"&gt;0"),AI305)</f>
        <v>69.5</v>
      </c>
      <c r="U305" s="12" cm="1">
        <f t="array" ref="U305">INDEX(municipality_wind_potential!$X:$X,MATCH(municipalities!$F305,municipality_wind_potential!$E:$E,0),0)</f>
        <v>20</v>
      </c>
      <c r="V305" s="12">
        <f t="shared" si="12"/>
        <v>112</v>
      </c>
      <c r="W305" s="12" cm="1">
        <f t="array" ref="W305">INDEX(municipality_wind_potential!$Y:$Y,MATCH(municipalities!$F305,municipality_wind_potential!$E:$E,0),0) / 3.6</f>
        <v>296.8</v>
      </c>
      <c r="X305" s="12">
        <f t="shared" si="13"/>
        <v>189.73002159827215</v>
      </c>
      <c r="Y305" s="12" cm="1">
        <f t="array" ref="Y305">INDEX(municipality_pv_potential!$G:$G,MATCH(municipalities!$A305,municipality_pv_potential!$E:$E,0),0)/3.6*$AC$4</f>
        <v>175.69000000000003</v>
      </c>
      <c r="Z305" s="12">
        <f t="shared" si="14"/>
        <v>134.51523878089753</v>
      </c>
      <c r="AA305" s="12" cm="1">
        <f t="array" ref="AA305">INDEX(municipality_pv_potential!$H:$H,MATCH(municipalities!$A305,municipality_pv_potential!$E:$E,0),0)/3.6</f>
        <v>124.56111111111112</v>
      </c>
      <c r="AB305" s="12"/>
      <c r="AE305" cm="1">
        <f t="array" ref="AE305">_xlfn.IFNA(INDEX([2]household_income_2021!B:B,MATCH($A305,[2]household_income_2021!$A:$A,0),0),-99999)</f>
        <v>30.9</v>
      </c>
      <c r="AF305" cm="1">
        <f t="array" ref="AF305">_xlfn.IFNA(INDEX([2]household_income_2021!C:C,MATCH($A305,[2]household_income_2021!$A:$A,0),0),-99999)</f>
        <v>7.7</v>
      </c>
      <c r="AG305" cm="1">
        <f t="array" ref="AG305">_xlfn.IFNA(INDEX([2]household_income_2021!D:D,MATCH($A305,[2]household_income_2021!$A:$A,0),0),-99999)</f>
        <v>12.2</v>
      </c>
      <c r="AH305" cm="1">
        <f t="array" ref="AH305">_xlfn.IFNA(INDEX([2]household_income_2021!E:E,MATCH($A305,[2]household_income_2021!$A:$A,0),0),-99999)</f>
        <v>15.4</v>
      </c>
      <c r="AI305" cm="1">
        <f t="array" ref="AI305">_xlfn.IFNA(INDEX([2]household_income_2021!F:F,MATCH($A305,[2]household_income_2021!$A:$A,0),0),-99999)</f>
        <v>69.5</v>
      </c>
    </row>
    <row r="306" spans="1:35" x14ac:dyDescent="0.25">
      <c r="A306" s="5" t="s">
        <v>932</v>
      </c>
      <c r="B306" s="6" t="s">
        <v>933</v>
      </c>
      <c r="C306" s="7" t="s">
        <v>934</v>
      </c>
      <c r="D306" s="7" t="s">
        <v>934</v>
      </c>
      <c r="E306" s="7" t="s">
        <v>22</v>
      </c>
      <c r="F306" s="7" t="s">
        <v>932</v>
      </c>
      <c r="G306" s="7" t="str" cm="1">
        <f t="array" ref="G306">INDEX('municipalities per province'!F:F,MATCH(municipalities!A306,'municipalities per province'!B:B,0),0)</f>
        <v>Zuid-Holland</v>
      </c>
      <c r="H306" s="8">
        <v>1</v>
      </c>
      <c r="I306" s="9">
        <v>28573</v>
      </c>
      <c r="J306" s="9">
        <v>14426</v>
      </c>
      <c r="K306" s="9">
        <v>14147</v>
      </c>
      <c r="L306" s="9">
        <v>4</v>
      </c>
      <c r="M306" s="10">
        <v>664</v>
      </c>
      <c r="N306" s="11">
        <v>65</v>
      </c>
      <c r="O306" s="11">
        <v>34</v>
      </c>
      <c r="P306" s="12">
        <f>IF(AE306&lt;0,AVERAGEIF(AE:AE,"&gt;0"),AE306)</f>
        <v>38.200000000000003</v>
      </c>
      <c r="Q306" s="12">
        <f>IF(AF306&lt;0,AVERAGEIF(AF:AF,"&gt;0"),AF306)</f>
        <v>3.8</v>
      </c>
      <c r="R306" s="12">
        <f>IF(AG306&lt;0,AVERAGEIF(AG:AG,"&gt;0"),AG306)</f>
        <v>5.9</v>
      </c>
      <c r="S306" s="12">
        <f>IF(AH306&lt;0,AVERAGEIF(AH:AH,"&gt;0"),AH306)</f>
        <v>8.4</v>
      </c>
      <c r="T306" s="12">
        <f>IF(AI306&lt;0,AVERAGEIF(AI:AI,"&gt;0"),AI306)</f>
        <v>193.9</v>
      </c>
      <c r="U306" s="12" cm="1">
        <f t="array" ref="U306">INDEX(municipality_wind_potential!$X:$X,MATCH(municipalities!$F306,municipality_wind_potential!$E:$E,0),0)</f>
        <v>27</v>
      </c>
      <c r="V306" s="12">
        <f t="shared" si="12"/>
        <v>151.19999999999999</v>
      </c>
      <c r="W306" s="12" cm="1">
        <f t="array" ref="W306">INDEX(municipality_wind_potential!$Y:$Y,MATCH(municipalities!$F306,municipality_wind_potential!$E:$E,0),0) / 3.6</f>
        <v>479.30277777777775</v>
      </c>
      <c r="X306" s="12">
        <f t="shared" si="13"/>
        <v>50.026397888168958</v>
      </c>
      <c r="Y306" s="12" cm="1">
        <f t="array" ref="Y306">INDEX(municipality_pv_potential!$G:$G,MATCH(municipalities!$A306,municipality_pv_potential!$E:$E,0),0)/3.6*$AC$4</f>
        <v>46.324444444444453</v>
      </c>
      <c r="Z306" s="12">
        <f t="shared" si="14"/>
        <v>234.45824334053279</v>
      </c>
      <c r="AA306" s="12" cm="1">
        <f t="array" ref="AA306">INDEX(municipality_pv_potential!$H:$H,MATCH(municipalities!$A306,municipality_pv_potential!$E:$E,0),0)/3.6</f>
        <v>217.10833333333335</v>
      </c>
      <c r="AB306" s="12"/>
      <c r="AE306" cm="1">
        <f t="array" ref="AE306">_xlfn.IFNA(INDEX([2]household_income_2021!B:B,MATCH($A306,[2]household_income_2021!$A:$A,0),0),-99999)</f>
        <v>38.200000000000003</v>
      </c>
      <c r="AF306" cm="1">
        <f t="array" ref="AF306">_xlfn.IFNA(INDEX([2]household_income_2021!C:C,MATCH($A306,[2]household_income_2021!$A:$A,0),0),-99999)</f>
        <v>3.8</v>
      </c>
      <c r="AG306" cm="1">
        <f t="array" ref="AG306">_xlfn.IFNA(INDEX([2]household_income_2021!D:D,MATCH($A306,[2]household_income_2021!$A:$A,0),0),-99999)</f>
        <v>5.9</v>
      </c>
      <c r="AH306" cm="1">
        <f t="array" ref="AH306">_xlfn.IFNA(INDEX([2]household_income_2021!E:E,MATCH($A306,[2]household_income_2021!$A:$A,0),0),-99999)</f>
        <v>8.4</v>
      </c>
      <c r="AI306" cm="1">
        <f t="array" ref="AI306">_xlfn.IFNA(INDEX([2]household_income_2021!F:F,MATCH($A306,[2]household_income_2021!$A:$A,0),0),-99999)</f>
        <v>193.9</v>
      </c>
    </row>
    <row r="307" spans="1:35" x14ac:dyDescent="0.25">
      <c r="A307" s="5" t="s">
        <v>935</v>
      </c>
      <c r="B307" s="6" t="s">
        <v>936</v>
      </c>
      <c r="C307" s="7" t="s">
        <v>937</v>
      </c>
      <c r="D307" s="7" t="s">
        <v>937</v>
      </c>
      <c r="E307" s="7" t="s">
        <v>22</v>
      </c>
      <c r="F307" s="7" t="s">
        <v>935</v>
      </c>
      <c r="G307" s="7" t="str" cm="1">
        <f t="array" ref="G307">INDEX('municipalities per province'!F:F,MATCH(municipalities!A307,'municipalities per province'!B:B,0),0)</f>
        <v>Friesland</v>
      </c>
      <c r="H307" s="8">
        <v>1</v>
      </c>
      <c r="I307" s="9">
        <v>19194</v>
      </c>
      <c r="J307" s="9">
        <v>9638</v>
      </c>
      <c r="K307" s="9">
        <v>9556</v>
      </c>
      <c r="L307" s="9">
        <v>5</v>
      </c>
      <c r="M307" s="10">
        <v>458</v>
      </c>
      <c r="N307" s="11">
        <v>63</v>
      </c>
      <c r="O307" s="11">
        <v>37</v>
      </c>
      <c r="P307" s="12">
        <f>IF(AE307&lt;0,AVERAGEIF(AE:AE,"&gt;0"),AE307)</f>
        <v>29.8</v>
      </c>
      <c r="Q307" s="12">
        <f>IF(AF307&lt;0,AVERAGEIF(AF:AF,"&gt;0"),AF307)</f>
        <v>6.3</v>
      </c>
      <c r="R307" s="12">
        <f>IF(AG307&lt;0,AVERAGEIF(AG:AG,"&gt;0"),AG307)</f>
        <v>10.1</v>
      </c>
      <c r="S307" s="12">
        <f>IF(AH307&lt;0,AVERAGEIF(AH:AH,"&gt;0"),AH307)</f>
        <v>13.6</v>
      </c>
      <c r="T307" s="12">
        <f>IF(AI307&lt;0,AVERAGEIF(AI:AI,"&gt;0"),AI307)</f>
        <v>119.9</v>
      </c>
      <c r="U307" s="12" cm="1">
        <f t="array" ref="U307">INDEX(municipality_wind_potential!$X:$X,MATCH(municipalities!$F307,municipality_wind_potential!$E:$E,0),0)</f>
        <v>35</v>
      </c>
      <c r="V307" s="12">
        <f t="shared" si="12"/>
        <v>196</v>
      </c>
      <c r="W307" s="12" cm="1">
        <f t="array" ref="W307">INDEX(municipality_wind_potential!$Y:$Y,MATCH(municipalities!$F307,municipality_wind_potential!$E:$E,0),0) / 3.6</f>
        <v>676.2</v>
      </c>
      <c r="X307" s="12">
        <f t="shared" si="13"/>
        <v>42.787377009839204</v>
      </c>
      <c r="Y307" s="12" cm="1">
        <f t="array" ref="Y307">INDEX(municipality_pv_potential!$G:$G,MATCH(municipalities!$A307,municipality_pv_potential!$E:$E,0),0)/3.6*$AC$4</f>
        <v>39.621111111111105</v>
      </c>
      <c r="Z307" s="12">
        <f t="shared" si="14"/>
        <v>313.34593232541391</v>
      </c>
      <c r="AA307" s="12" cm="1">
        <f t="array" ref="AA307">INDEX(municipality_pv_potential!$H:$H,MATCH(municipalities!$A307,municipality_pv_potential!$E:$E,0),0)/3.6</f>
        <v>290.1583333333333</v>
      </c>
      <c r="AB307" s="12"/>
      <c r="AE307" cm="1">
        <f t="array" ref="AE307">_xlfn.IFNA(INDEX([2]household_income_2021!B:B,MATCH($A307,[2]household_income_2021!$A:$A,0),0),-99999)</f>
        <v>29.8</v>
      </c>
      <c r="AF307" cm="1">
        <f t="array" ref="AF307">_xlfn.IFNA(INDEX([2]household_income_2021!C:C,MATCH($A307,[2]household_income_2021!$A:$A,0),0),-99999)</f>
        <v>6.3</v>
      </c>
      <c r="AG307" cm="1">
        <f t="array" ref="AG307">_xlfn.IFNA(INDEX([2]household_income_2021!D:D,MATCH($A307,[2]household_income_2021!$A:$A,0),0),-99999)</f>
        <v>10.1</v>
      </c>
      <c r="AH307" cm="1">
        <f t="array" ref="AH307">_xlfn.IFNA(INDEX([2]household_income_2021!E:E,MATCH($A307,[2]household_income_2021!$A:$A,0),0),-99999)</f>
        <v>13.6</v>
      </c>
      <c r="AI307" cm="1">
        <f t="array" ref="AI307">_xlfn.IFNA(INDEX([2]household_income_2021!F:F,MATCH($A307,[2]household_income_2021!$A:$A,0),0),-99999)</f>
        <v>119.9</v>
      </c>
    </row>
    <row r="308" spans="1:35" x14ac:dyDescent="0.25">
      <c r="A308" s="5" t="s">
        <v>938</v>
      </c>
      <c r="B308" s="6" t="s">
        <v>939</v>
      </c>
      <c r="C308" s="7" t="s">
        <v>940</v>
      </c>
      <c r="D308" s="7" t="s">
        <v>940</v>
      </c>
      <c r="E308" s="7" t="s">
        <v>22</v>
      </c>
      <c r="F308" s="7" t="s">
        <v>938</v>
      </c>
      <c r="G308" s="7" t="str" cm="1">
        <f t="array" ref="G308">INDEX('municipalities per province'!F:F,MATCH(municipalities!A308,'municipalities per province'!B:B,0),0)</f>
        <v>Zuid-Holland</v>
      </c>
      <c r="H308" s="8">
        <v>1</v>
      </c>
      <c r="I308" s="9">
        <v>46981</v>
      </c>
      <c r="J308" s="9">
        <v>23369</v>
      </c>
      <c r="K308" s="9">
        <v>23612</v>
      </c>
      <c r="L308" s="9">
        <v>3</v>
      </c>
      <c r="M308" s="10">
        <v>1201</v>
      </c>
      <c r="N308" s="11">
        <v>68</v>
      </c>
      <c r="O308" s="11">
        <v>32</v>
      </c>
      <c r="P308" s="12">
        <f>IF(AE308&lt;0,AVERAGEIF(AE:AE,"&gt;0"),AE308)</f>
        <v>37.700000000000003</v>
      </c>
      <c r="Q308" s="12">
        <f>IF(AF308&lt;0,AVERAGEIF(AF:AF,"&gt;0"),AF308)</f>
        <v>4</v>
      </c>
      <c r="R308" s="12">
        <f>IF(AG308&lt;0,AVERAGEIF(AG:AG,"&gt;0"),AG308)</f>
        <v>6.1</v>
      </c>
      <c r="S308" s="12">
        <f>IF(AH308&lt;0,AVERAGEIF(AH:AH,"&gt;0"),AH308)</f>
        <v>8.1999999999999993</v>
      </c>
      <c r="T308" s="12">
        <f>IF(AI308&lt;0,AVERAGEIF(AI:AI,"&gt;0"),AI308)</f>
        <v>157.69999999999999</v>
      </c>
      <c r="U308" s="12" cm="1">
        <f t="array" ref="U308">INDEX(municipality_wind_potential!$X:$X,MATCH(municipalities!$F308,municipality_wind_potential!$E:$E,0),0)</f>
        <v>17</v>
      </c>
      <c r="V308" s="12">
        <f t="shared" si="12"/>
        <v>95.199999999999989</v>
      </c>
      <c r="W308" s="12" cm="1">
        <f t="array" ref="W308">INDEX(municipality_wind_potential!$Y:$Y,MATCH(municipalities!$F308,municipality_wind_potential!$E:$E,0),0) / 3.6</f>
        <v>292.90833333333336</v>
      </c>
      <c r="X308" s="12">
        <f t="shared" si="13"/>
        <v>65.995320374370053</v>
      </c>
      <c r="Y308" s="12" cm="1">
        <f t="array" ref="Y308">INDEX(municipality_pv_potential!$G:$G,MATCH(municipalities!$A308,municipality_pv_potential!$E:$E,0),0)/3.6*$AC$4</f>
        <v>61.111666666666672</v>
      </c>
      <c r="Z308" s="12">
        <f t="shared" si="14"/>
        <v>142.11063114950804</v>
      </c>
      <c r="AA308" s="12" cm="1">
        <f t="array" ref="AA308">INDEX(municipality_pv_potential!$H:$H,MATCH(municipalities!$A308,municipality_pv_potential!$E:$E,0),0)/3.6</f>
        <v>131.59444444444443</v>
      </c>
      <c r="AB308" s="12"/>
      <c r="AE308" cm="1">
        <f t="array" ref="AE308">_xlfn.IFNA(INDEX([2]household_income_2021!B:B,MATCH($A308,[2]household_income_2021!$A:$A,0),0),-99999)</f>
        <v>37.700000000000003</v>
      </c>
      <c r="AF308" cm="1">
        <f t="array" ref="AF308">_xlfn.IFNA(INDEX([2]household_income_2021!C:C,MATCH($A308,[2]household_income_2021!$A:$A,0),0),-99999)</f>
        <v>4</v>
      </c>
      <c r="AG308" cm="1">
        <f t="array" ref="AG308">_xlfn.IFNA(INDEX([2]household_income_2021!D:D,MATCH($A308,[2]household_income_2021!$A:$A,0),0),-99999)</f>
        <v>6.1</v>
      </c>
      <c r="AH308" cm="1">
        <f t="array" ref="AH308">_xlfn.IFNA(INDEX([2]household_income_2021!E:E,MATCH($A308,[2]household_income_2021!$A:$A,0),0),-99999)</f>
        <v>8.1999999999999993</v>
      </c>
      <c r="AI308" cm="1">
        <f t="array" ref="AI308">_xlfn.IFNA(INDEX([2]household_income_2021!F:F,MATCH($A308,[2]household_income_2021!$A:$A,0),0),-99999)</f>
        <v>157.69999999999999</v>
      </c>
    </row>
    <row r="309" spans="1:35" x14ac:dyDescent="0.25">
      <c r="A309" s="5" t="s">
        <v>941</v>
      </c>
      <c r="B309" s="6" t="s">
        <v>942</v>
      </c>
      <c r="C309" s="7" t="s">
        <v>943</v>
      </c>
      <c r="D309" s="7" t="s">
        <v>943</v>
      </c>
      <c r="E309" s="7" t="s">
        <v>22</v>
      </c>
      <c r="F309" s="7" t="s">
        <v>941</v>
      </c>
      <c r="G309" s="7" t="str" cm="1">
        <f t="array" ref="G309">INDEX('municipalities per province'!F:F,MATCH(municipalities!A309,'municipalities per province'!B:B,0),0)</f>
        <v>Limburg</v>
      </c>
      <c r="H309" s="8">
        <v>1</v>
      </c>
      <c r="I309" s="9">
        <v>45276</v>
      </c>
      <c r="J309" s="9">
        <v>23060</v>
      </c>
      <c r="K309" s="9">
        <v>22216</v>
      </c>
      <c r="L309" s="9">
        <v>4</v>
      </c>
      <c r="M309" s="10">
        <v>597</v>
      </c>
      <c r="N309" s="11">
        <v>73</v>
      </c>
      <c r="O309" s="11">
        <v>27</v>
      </c>
      <c r="P309" s="12">
        <f>IF(AE309&lt;0,AVERAGEIF(AE:AE,"&gt;0"),AE309)</f>
        <v>34.1</v>
      </c>
      <c r="Q309" s="12">
        <f>IF(AF309&lt;0,AVERAGEIF(AF:AF,"&gt;0"),AF309)</f>
        <v>3.4</v>
      </c>
      <c r="R309" s="12">
        <f>IF(AG309&lt;0,AVERAGEIF(AG:AG,"&gt;0"),AG309)</f>
        <v>5.8</v>
      </c>
      <c r="S309" s="12">
        <f>IF(AH309&lt;0,AVERAGEIF(AH:AH,"&gt;0"),AH309)</f>
        <v>8</v>
      </c>
      <c r="T309" s="12">
        <f>IF(AI309&lt;0,AVERAGEIF(AI:AI,"&gt;0"),AI309)</f>
        <v>185.6</v>
      </c>
      <c r="U309" s="12" cm="1">
        <f t="array" ref="U309">INDEX(municipality_wind_potential!$X:$X,MATCH(municipalities!$F309,municipality_wind_potential!$E:$E,0),0)</f>
        <v>76</v>
      </c>
      <c r="V309" s="12">
        <f t="shared" si="12"/>
        <v>425.59999999999997</v>
      </c>
      <c r="W309" s="12" cm="1">
        <f t="array" ref="W309">INDEX(municipality_wind_potential!$Y:$Y,MATCH(municipalities!$F309,municipality_wind_potential!$E:$E,0),0) / 3.6</f>
        <v>1127.8388888888887</v>
      </c>
      <c r="X309" s="12">
        <f t="shared" si="13"/>
        <v>144.15586753059753</v>
      </c>
      <c r="Y309" s="12" cm="1">
        <f t="array" ref="Y309">INDEX(municipality_pv_potential!$G:$G,MATCH(municipalities!$A309,municipality_pv_potential!$E:$E,0),0)/3.6*$AC$4</f>
        <v>133.48833333333332</v>
      </c>
      <c r="Z309" s="12">
        <f t="shared" si="14"/>
        <v>427.44780417566596</v>
      </c>
      <c r="AA309" s="12" cm="1">
        <f t="array" ref="AA309">INDEX(municipality_pv_potential!$H:$H,MATCH(municipalities!$A309,municipality_pv_potential!$E:$E,0),0)/3.6</f>
        <v>395.81666666666666</v>
      </c>
      <c r="AB309" s="12"/>
      <c r="AE309" cm="1">
        <f t="array" ref="AE309">_xlfn.IFNA(INDEX([2]household_income_2021!B:B,MATCH($A309,[2]household_income_2021!$A:$A,0),0),-99999)</f>
        <v>34.1</v>
      </c>
      <c r="AF309" cm="1">
        <f t="array" ref="AF309">_xlfn.IFNA(INDEX([2]household_income_2021!C:C,MATCH($A309,[2]household_income_2021!$A:$A,0),0),-99999)</f>
        <v>3.4</v>
      </c>
      <c r="AG309" cm="1">
        <f t="array" ref="AG309">_xlfn.IFNA(INDEX([2]household_income_2021!D:D,MATCH($A309,[2]household_income_2021!$A:$A,0),0),-99999)</f>
        <v>5.8</v>
      </c>
      <c r="AH309" cm="1">
        <f t="array" ref="AH309">_xlfn.IFNA(INDEX([2]household_income_2021!E:E,MATCH($A309,[2]household_income_2021!$A:$A,0),0),-99999)</f>
        <v>8</v>
      </c>
      <c r="AI309" cm="1">
        <f t="array" ref="AI309">_xlfn.IFNA(INDEX([2]household_income_2021!F:F,MATCH($A309,[2]household_income_2021!$A:$A,0),0),-99999)</f>
        <v>185.6</v>
      </c>
    </row>
    <row r="310" spans="1:35" x14ac:dyDescent="0.25">
      <c r="A310" s="5" t="s">
        <v>944</v>
      </c>
      <c r="B310" s="6" t="s">
        <v>945</v>
      </c>
      <c r="C310" s="7" t="s">
        <v>946</v>
      </c>
      <c r="D310" s="7" t="s">
        <v>946</v>
      </c>
      <c r="E310" s="7" t="s">
        <v>22</v>
      </c>
      <c r="F310" s="7" t="s">
        <v>944</v>
      </c>
      <c r="G310" s="7" t="str" cm="1">
        <f t="array" ref="G310">INDEX('municipalities per province'!F:F,MATCH(municipalities!A310,'municipalities per province'!B:B,0),0)</f>
        <v>Groningen</v>
      </c>
      <c r="H310" s="8">
        <v>1</v>
      </c>
      <c r="I310" s="9">
        <v>39044</v>
      </c>
      <c r="J310" s="9">
        <v>19597</v>
      </c>
      <c r="K310" s="9">
        <v>19447</v>
      </c>
      <c r="L310" s="9">
        <v>4</v>
      </c>
      <c r="M310" s="10">
        <v>841</v>
      </c>
      <c r="N310" s="11">
        <v>63</v>
      </c>
      <c r="O310" s="11">
        <v>36</v>
      </c>
      <c r="P310" s="12">
        <f>IF(AE310&lt;0,AVERAGEIF(AE:AE,"&gt;0"),AE310)</f>
        <v>28.9</v>
      </c>
      <c r="Q310" s="12">
        <f>IF(AF310&lt;0,AVERAGEIF(AF:AF,"&gt;0"),AF310)</f>
        <v>8</v>
      </c>
      <c r="R310" s="12">
        <f>IF(AG310&lt;0,AVERAGEIF(AG:AG,"&gt;0"),AG310)</f>
        <v>13.1</v>
      </c>
      <c r="S310" s="12">
        <f>IF(AH310&lt;0,AVERAGEIF(AH:AH,"&gt;0"),AH310)</f>
        <v>16.7</v>
      </c>
      <c r="T310" s="12">
        <f>IF(AI310&lt;0,AVERAGEIF(AI:AI,"&gt;0"),AI310)</f>
        <v>62.1</v>
      </c>
      <c r="U310" s="12" cm="1">
        <f t="array" ref="U310">INDEX(municipality_wind_potential!$X:$X,MATCH(municipalities!$F310,municipality_wind_potential!$E:$E,0),0)</f>
        <v>180</v>
      </c>
      <c r="V310" s="12">
        <f t="shared" si="12"/>
        <v>1007.9999999999999</v>
      </c>
      <c r="W310" s="12" cm="1">
        <f t="array" ref="W310">INDEX(municipality_wind_potential!$Y:$Y,MATCH(municipalities!$F310,municipality_wind_potential!$E:$E,0),0) / 3.6</f>
        <v>3527.9999999999995</v>
      </c>
      <c r="X310" s="12">
        <f t="shared" si="13"/>
        <v>100.69474442044637</v>
      </c>
      <c r="Y310" s="12" cm="1">
        <f t="array" ref="Y310">INDEX(municipality_pv_potential!$G:$G,MATCH(municipalities!$A310,municipality_pv_potential!$E:$E,0),0)/3.6*$AC$4</f>
        <v>93.243333333333339</v>
      </c>
      <c r="Z310" s="12">
        <f t="shared" si="14"/>
        <v>883.9092872570194</v>
      </c>
      <c r="AA310" s="12" cm="1">
        <f t="array" ref="AA310">INDEX(municipality_pv_potential!$H:$H,MATCH(municipalities!$A310,municipality_pv_potential!$E:$E,0),0)/3.6</f>
        <v>818.5</v>
      </c>
      <c r="AB310" s="12"/>
      <c r="AE310" cm="1">
        <f t="array" ref="AE310">_xlfn.IFNA(INDEX([2]household_income_2021!B:B,MATCH($A310,[2]household_income_2021!$A:$A,0),0),-99999)</f>
        <v>28.9</v>
      </c>
      <c r="AF310" cm="1">
        <f t="array" ref="AF310">_xlfn.IFNA(INDEX([2]household_income_2021!C:C,MATCH($A310,[2]household_income_2021!$A:$A,0),0),-99999)</f>
        <v>8</v>
      </c>
      <c r="AG310" cm="1">
        <f t="array" ref="AG310">_xlfn.IFNA(INDEX([2]household_income_2021!D:D,MATCH($A310,[2]household_income_2021!$A:$A,0),0),-99999)</f>
        <v>13.1</v>
      </c>
      <c r="AH310" cm="1">
        <f t="array" ref="AH310">_xlfn.IFNA(INDEX([2]household_income_2021!E:E,MATCH($A310,[2]household_income_2021!$A:$A,0),0),-99999)</f>
        <v>16.7</v>
      </c>
      <c r="AI310" cm="1">
        <f t="array" ref="AI310">_xlfn.IFNA(INDEX([2]household_income_2021!F:F,MATCH($A310,[2]household_income_2021!$A:$A,0),0),-99999)</f>
        <v>62.1</v>
      </c>
    </row>
    <row r="311" spans="1:35" x14ac:dyDescent="0.25">
      <c r="A311" s="5" t="s">
        <v>947</v>
      </c>
      <c r="B311" s="6" t="s">
        <v>948</v>
      </c>
      <c r="C311" s="7" t="s">
        <v>949</v>
      </c>
      <c r="D311" s="7" t="s">
        <v>949</v>
      </c>
      <c r="E311" s="7" t="s">
        <v>22</v>
      </c>
      <c r="F311" s="7" t="s">
        <v>947</v>
      </c>
      <c r="G311" s="7" t="str" cm="1">
        <f t="array" ref="G311">INDEX('municipalities per province'!F:F,MATCH(municipalities!A311,'municipalities per province'!B:B,0),0)</f>
        <v>Overijssel</v>
      </c>
      <c r="H311" s="8">
        <v>1</v>
      </c>
      <c r="I311" s="9">
        <v>23368</v>
      </c>
      <c r="J311" s="9">
        <v>11852</v>
      </c>
      <c r="K311" s="9">
        <v>11516</v>
      </c>
      <c r="L311" s="9">
        <v>4</v>
      </c>
      <c r="M311" s="10">
        <v>736</v>
      </c>
      <c r="N311" s="11">
        <v>72</v>
      </c>
      <c r="O311" s="11">
        <v>28</v>
      </c>
      <c r="P311" s="12">
        <f>IF(AE311&lt;0,AVERAGEIF(AE:AE,"&gt;0"),AE311)</f>
        <v>35.200000000000003</v>
      </c>
      <c r="Q311" s="12">
        <f>IF(AF311&lt;0,AVERAGEIF(AF:AF,"&gt;0"),AF311)</f>
        <v>3.3</v>
      </c>
      <c r="R311" s="12">
        <f>IF(AG311&lt;0,AVERAGEIF(AG:AG,"&gt;0"),AG311)</f>
        <v>5.5</v>
      </c>
      <c r="S311" s="12">
        <f>IF(AH311&lt;0,AVERAGEIF(AH:AH,"&gt;0"),AH311)</f>
        <v>7.8</v>
      </c>
      <c r="T311" s="12">
        <f>IF(AI311&lt;0,AVERAGEIF(AI:AI,"&gt;0"),AI311)</f>
        <v>125.9</v>
      </c>
      <c r="U311" s="12" cm="1">
        <f t="array" ref="U311">INDEX(municipality_wind_potential!$X:$X,MATCH(municipalities!$F311,municipality_wind_potential!$E:$E,0),0)</f>
        <v>57</v>
      </c>
      <c r="V311" s="12">
        <f t="shared" si="12"/>
        <v>319.2</v>
      </c>
      <c r="W311" s="12" cm="1">
        <f t="array" ref="W311">INDEX(municipality_wind_potential!$Y:$Y,MATCH(municipalities!$F311,municipality_wind_potential!$E:$E,0),0) / 3.6</f>
        <v>1002.9888888888889</v>
      </c>
      <c r="X311" s="12">
        <f t="shared" si="13"/>
        <v>60.324574034077266</v>
      </c>
      <c r="Y311" s="12" cm="1">
        <f t="array" ref="Y311">INDEX(municipality_pv_potential!$G:$G,MATCH(municipalities!$A311,municipality_pv_potential!$E:$E,0),0)/3.6*$AC$4</f>
        <v>55.86055555555555</v>
      </c>
      <c r="Z311" s="12">
        <f t="shared" si="14"/>
        <v>322.07223422126231</v>
      </c>
      <c r="AA311" s="12" cm="1">
        <f t="array" ref="AA311">INDEX(municipality_pv_potential!$H:$H,MATCH(municipalities!$A311,municipality_pv_potential!$E:$E,0),0)/3.6</f>
        <v>298.23888888888888</v>
      </c>
      <c r="AB311" s="12"/>
      <c r="AE311" cm="1">
        <f t="array" ref="AE311">_xlfn.IFNA(INDEX([2]household_income_2021!B:B,MATCH($A311,[2]household_income_2021!$A:$A,0),0),-99999)</f>
        <v>35.200000000000003</v>
      </c>
      <c r="AF311" cm="1">
        <f t="array" ref="AF311">_xlfn.IFNA(INDEX([2]household_income_2021!C:C,MATCH($A311,[2]household_income_2021!$A:$A,0),0),-99999)</f>
        <v>3.3</v>
      </c>
      <c r="AG311" cm="1">
        <f t="array" ref="AG311">_xlfn.IFNA(INDEX([2]household_income_2021!D:D,MATCH($A311,[2]household_income_2021!$A:$A,0),0),-99999)</f>
        <v>5.5</v>
      </c>
      <c r="AH311" cm="1">
        <f t="array" ref="AH311">_xlfn.IFNA(INDEX([2]household_income_2021!E:E,MATCH($A311,[2]household_income_2021!$A:$A,0),0),-99999)</f>
        <v>7.8</v>
      </c>
      <c r="AI311" cm="1">
        <f t="array" ref="AI311">_xlfn.IFNA(INDEX([2]household_income_2021!F:F,MATCH($A311,[2]household_income_2021!$A:$A,0),0),-99999)</f>
        <v>125.9</v>
      </c>
    </row>
    <row r="312" spans="1:35" x14ac:dyDescent="0.25">
      <c r="A312" s="5" t="s">
        <v>950</v>
      </c>
      <c r="B312" s="6" t="s">
        <v>951</v>
      </c>
      <c r="C312" s="7" t="s">
        <v>952</v>
      </c>
      <c r="D312" s="7" t="s">
        <v>952</v>
      </c>
      <c r="E312" s="7" t="s">
        <v>22</v>
      </c>
      <c r="F312" s="7" t="s">
        <v>950</v>
      </c>
      <c r="G312" s="7" t="str" cm="1">
        <f t="array" ref="G312">INDEX('municipalities per province'!F:F,MATCH(municipalities!A312,'municipalities per province'!B:B,0),0)</f>
        <v>Friesland</v>
      </c>
      <c r="H312" s="8">
        <v>1</v>
      </c>
      <c r="I312" s="9">
        <v>90883</v>
      </c>
      <c r="J312" s="9">
        <v>45824</v>
      </c>
      <c r="K312" s="9">
        <v>45059</v>
      </c>
      <c r="L312" s="9">
        <v>4</v>
      </c>
      <c r="M312" s="10">
        <v>852</v>
      </c>
      <c r="N312" s="11">
        <v>65</v>
      </c>
      <c r="O312" s="11">
        <v>35</v>
      </c>
      <c r="P312" s="12">
        <f>IF(AE312&lt;0,AVERAGEIF(AE:AE,"&gt;0"),AE312)</f>
        <v>31.7</v>
      </c>
      <c r="Q312" s="12">
        <f>IF(AF312&lt;0,AVERAGEIF(AF:AF,"&gt;0"),AF312)</f>
        <v>6.5</v>
      </c>
      <c r="R312" s="12">
        <f>IF(AG312&lt;0,AVERAGEIF(AG:AG,"&gt;0"),AG312)</f>
        <v>9.9</v>
      </c>
      <c r="S312" s="12">
        <f>IF(AH312&lt;0,AVERAGEIF(AH:AH,"&gt;0"),AH312)</f>
        <v>12.7</v>
      </c>
      <c r="T312" s="12">
        <f>IF(AI312&lt;0,AVERAGEIF(AI:AI,"&gt;0"),AI312)</f>
        <v>104.4</v>
      </c>
      <c r="U312" s="12" cm="1">
        <f t="array" ref="U312">INDEX(municipality_wind_potential!$X:$X,MATCH(municipalities!$F312,municipality_wind_potential!$E:$E,0),0)</f>
        <v>338</v>
      </c>
      <c r="V312" s="12">
        <f t="shared" si="12"/>
        <v>1892.8</v>
      </c>
      <c r="W312" s="12" cm="1">
        <f t="array" ref="W312">INDEX(municipality_wind_potential!$Y:$Y,MATCH(municipalities!$F312,municipality_wind_potential!$E:$E,0),0) / 3.6</f>
        <v>7287.2805555555551</v>
      </c>
      <c r="X312" s="12">
        <f t="shared" si="13"/>
        <v>237.26001919846414</v>
      </c>
      <c r="Y312" s="12" cm="1">
        <f t="array" ref="Y312">INDEX(municipality_pv_potential!$G:$G,MATCH(municipalities!$A312,municipality_pv_potential!$E:$E,0),0)/3.6*$AC$4</f>
        <v>219.70277777777778</v>
      </c>
      <c r="Z312" s="12">
        <f t="shared" si="14"/>
        <v>2212.5689944804417</v>
      </c>
      <c r="AA312" s="12" cm="1">
        <f t="array" ref="AA312">INDEX(municipality_pv_potential!$H:$H,MATCH(municipalities!$A312,municipality_pv_potential!$E:$E,0),0)/3.6</f>
        <v>2048.838888888889</v>
      </c>
      <c r="AB312" s="12"/>
      <c r="AE312" cm="1">
        <f t="array" ref="AE312">_xlfn.IFNA(INDEX([2]household_income_2021!B:B,MATCH($A312,[2]household_income_2021!$A:$A,0),0),-99999)</f>
        <v>31.7</v>
      </c>
      <c r="AF312" cm="1">
        <f t="array" ref="AF312">_xlfn.IFNA(INDEX([2]household_income_2021!C:C,MATCH($A312,[2]household_income_2021!$A:$A,0),0),-99999)</f>
        <v>6.5</v>
      </c>
      <c r="AG312" cm="1">
        <f t="array" ref="AG312">_xlfn.IFNA(INDEX([2]household_income_2021!D:D,MATCH($A312,[2]household_income_2021!$A:$A,0),0),-99999)</f>
        <v>9.9</v>
      </c>
      <c r="AH312" cm="1">
        <f t="array" ref="AH312">_xlfn.IFNA(INDEX([2]household_income_2021!E:E,MATCH($A312,[2]household_income_2021!$A:$A,0),0),-99999)</f>
        <v>12.7</v>
      </c>
      <c r="AI312" cm="1">
        <f t="array" ref="AI312">_xlfn.IFNA(INDEX([2]household_income_2021!F:F,MATCH($A312,[2]household_income_2021!$A:$A,0),0),-99999)</f>
        <v>104.4</v>
      </c>
    </row>
    <row r="313" spans="1:35" x14ac:dyDescent="0.25">
      <c r="A313" s="5" t="s">
        <v>953</v>
      </c>
      <c r="B313" s="6" t="s">
        <v>954</v>
      </c>
      <c r="C313" s="7" t="s">
        <v>955</v>
      </c>
      <c r="D313" s="7" t="s">
        <v>955</v>
      </c>
      <c r="E313" s="7" t="s">
        <v>22</v>
      </c>
      <c r="F313" s="7" t="s">
        <v>953</v>
      </c>
      <c r="G313" s="7" t="str" cm="1">
        <f t="array" ref="G313">INDEX('municipalities per province'!F:F,MATCH(municipalities!A313,'municipalities per province'!B:B,0),0)</f>
        <v>Zuid-Holland</v>
      </c>
      <c r="H313" s="8">
        <v>1</v>
      </c>
      <c r="I313" s="9">
        <v>36308</v>
      </c>
      <c r="J313" s="9">
        <v>18088</v>
      </c>
      <c r="K313" s="9">
        <v>18220</v>
      </c>
      <c r="L313" s="9">
        <v>3</v>
      </c>
      <c r="M313" s="10">
        <v>1155</v>
      </c>
      <c r="N313" s="11">
        <v>72</v>
      </c>
      <c r="O313" s="11">
        <v>28</v>
      </c>
      <c r="P313" s="12">
        <f>IF(AE313&lt;0,AVERAGEIF(AE:AE,"&gt;0"),AE313)</f>
        <v>38.700000000000003</v>
      </c>
      <c r="Q313" s="12">
        <f>IF(AF313&lt;0,AVERAGEIF(AF:AF,"&gt;0"),AF313)</f>
        <v>3.9</v>
      </c>
      <c r="R313" s="12">
        <f>IF(AG313&lt;0,AVERAGEIF(AG:AG,"&gt;0"),AG313)</f>
        <v>5.8</v>
      </c>
      <c r="S313" s="12">
        <f>IF(AH313&lt;0,AVERAGEIF(AH:AH,"&gt;0"),AH313)</f>
        <v>7.8</v>
      </c>
      <c r="T313" s="12">
        <f>IF(AI313&lt;0,AVERAGEIF(AI:AI,"&gt;0"),AI313)</f>
        <v>207</v>
      </c>
      <c r="U313" s="12" cm="1">
        <f t="array" ref="U313">INDEX(municipality_wind_potential!$X:$X,MATCH(municipalities!$F313,municipality_wind_potential!$E:$E,0),0)</f>
        <v>60</v>
      </c>
      <c r="V313" s="12">
        <f t="shared" si="12"/>
        <v>336</v>
      </c>
      <c r="W313" s="12" cm="1">
        <f t="array" ref="W313">INDEX(municipality_wind_potential!$Y:$Y,MATCH(municipalities!$F313,municipality_wind_potential!$E:$E,0),0) / 3.6</f>
        <v>1065.1194444444443</v>
      </c>
      <c r="X313" s="12">
        <f t="shared" si="13"/>
        <v>63.602111831053506</v>
      </c>
      <c r="Y313" s="12" cm="1">
        <f t="array" ref="Y313">INDEX(municipality_pv_potential!$G:$G,MATCH(municipalities!$A313,municipality_pv_potential!$E:$E,0),0)/3.6*$AC$4</f>
        <v>58.895555555555553</v>
      </c>
      <c r="Z313" s="12">
        <f t="shared" si="14"/>
        <v>262.27201823854091</v>
      </c>
      <c r="AA313" s="12" cm="1">
        <f t="array" ref="AA313">INDEX(municipality_pv_potential!$H:$H,MATCH(municipalities!$A313,municipality_pv_potential!$E:$E,0),0)/3.6</f>
        <v>242.86388888888888</v>
      </c>
      <c r="AB313" s="12"/>
      <c r="AE313" cm="1">
        <f t="array" ref="AE313">_xlfn.IFNA(INDEX([2]household_income_2021!B:B,MATCH($A313,[2]household_income_2021!$A:$A,0),0),-99999)</f>
        <v>38.700000000000003</v>
      </c>
      <c r="AF313" cm="1">
        <f t="array" ref="AF313">_xlfn.IFNA(INDEX([2]household_income_2021!C:C,MATCH($A313,[2]household_income_2021!$A:$A,0),0),-99999)</f>
        <v>3.9</v>
      </c>
      <c r="AG313" cm="1">
        <f t="array" ref="AG313">_xlfn.IFNA(INDEX([2]household_income_2021!D:D,MATCH($A313,[2]household_income_2021!$A:$A,0),0),-99999)</f>
        <v>5.8</v>
      </c>
      <c r="AH313" cm="1">
        <f t="array" ref="AH313">_xlfn.IFNA(INDEX([2]household_income_2021!E:E,MATCH($A313,[2]household_income_2021!$A:$A,0),0),-99999)</f>
        <v>7.8</v>
      </c>
      <c r="AI313" cm="1">
        <f t="array" ref="AI313">_xlfn.IFNA(INDEX([2]household_income_2021!F:F,MATCH($A313,[2]household_income_2021!$A:$A,0),0),-99999)</f>
        <v>207</v>
      </c>
    </row>
    <row r="314" spans="1:35" x14ac:dyDescent="0.25">
      <c r="A314" s="5" t="s">
        <v>956</v>
      </c>
      <c r="B314" s="6" t="s">
        <v>957</v>
      </c>
      <c r="C314" s="7" t="s">
        <v>958</v>
      </c>
      <c r="D314" s="7" t="s">
        <v>958</v>
      </c>
      <c r="E314" s="7" t="s">
        <v>22</v>
      </c>
      <c r="F314" s="7" t="s">
        <v>956</v>
      </c>
      <c r="G314" s="7" t="str" cm="1">
        <f t="array" ref="G314">INDEX('municipalities per province'!F:F,MATCH(municipalities!A314,'municipalities per province'!B:B,0),0)</f>
        <v>Limburg</v>
      </c>
      <c r="H314" s="8">
        <v>1</v>
      </c>
      <c r="I314" s="9">
        <v>25991</v>
      </c>
      <c r="J314" s="9">
        <v>13003</v>
      </c>
      <c r="K314" s="9">
        <v>12988</v>
      </c>
      <c r="L314" s="9">
        <v>5</v>
      </c>
      <c r="M314" s="10">
        <v>468</v>
      </c>
      <c r="N314" s="11">
        <v>77</v>
      </c>
      <c r="O314" s="11">
        <v>23</v>
      </c>
      <c r="P314" s="12">
        <f>IF(AE314&lt;0,AVERAGEIF(AE:AE,"&gt;0"),AE314)</f>
        <v>37</v>
      </c>
      <c r="Q314" s="12">
        <f>IF(AF314&lt;0,AVERAGEIF(AF:AF,"&gt;0"),AF314)</f>
        <v>3.2</v>
      </c>
      <c r="R314" s="12">
        <f>IF(AG314&lt;0,AVERAGEIF(AG:AG,"&gt;0"),AG314)</f>
        <v>5</v>
      </c>
      <c r="S314" s="12">
        <f>IF(AH314&lt;0,AVERAGEIF(AH:AH,"&gt;0"),AH314)</f>
        <v>6.7</v>
      </c>
      <c r="T314" s="12">
        <f>IF(AI314&lt;0,AVERAGEIF(AI:AI,"&gt;0"),AI314)</f>
        <v>221.6</v>
      </c>
      <c r="U314" s="12" cm="1">
        <f t="array" ref="U314">INDEX(municipality_wind_potential!$X:$X,MATCH(municipalities!$F314,municipality_wind_potential!$E:$E,0),0)</f>
        <v>40</v>
      </c>
      <c r="V314" s="12">
        <f t="shared" si="12"/>
        <v>224</v>
      </c>
      <c r="W314" s="12" cm="1">
        <f t="array" ref="W314">INDEX(municipality_wind_potential!$Y:$Y,MATCH(municipalities!$F314,municipality_wind_potential!$E:$E,0),0) / 3.6</f>
        <v>586.18055555555554</v>
      </c>
      <c r="X314" s="12">
        <f t="shared" si="13"/>
        <v>56.167506599472048</v>
      </c>
      <c r="Y314" s="12" cm="1">
        <f t="array" ref="Y314">INDEX(municipality_pv_potential!$G:$G,MATCH(municipalities!$A314,municipality_pv_potential!$E:$E,0),0)/3.6*$AC$4</f>
        <v>52.011111111111113</v>
      </c>
      <c r="Z314" s="12">
        <f t="shared" si="14"/>
        <v>243.93448524118068</v>
      </c>
      <c r="AA314" s="12" cm="1">
        <f t="array" ref="AA314">INDEX(municipality_pv_potential!$H:$H,MATCH(municipalities!$A314,municipality_pv_potential!$E:$E,0),0)/3.6</f>
        <v>225.88333333333333</v>
      </c>
      <c r="AB314" s="12"/>
      <c r="AE314" cm="1">
        <f t="array" ref="AE314">_xlfn.IFNA(INDEX([2]household_income_2021!B:B,MATCH($A314,[2]household_income_2021!$A:$A,0),0),-99999)</f>
        <v>37</v>
      </c>
      <c r="AF314" cm="1">
        <f t="array" ref="AF314">_xlfn.IFNA(INDEX([2]household_income_2021!C:C,MATCH($A314,[2]household_income_2021!$A:$A,0),0),-99999)</f>
        <v>3.2</v>
      </c>
      <c r="AG314" cm="1">
        <f t="array" ref="AG314">_xlfn.IFNA(INDEX([2]household_income_2021!D:D,MATCH($A314,[2]household_income_2021!$A:$A,0),0),-99999)</f>
        <v>5</v>
      </c>
      <c r="AH314" cm="1">
        <f t="array" ref="AH314">_xlfn.IFNA(INDEX([2]household_income_2021!E:E,MATCH($A314,[2]household_income_2021!$A:$A,0),0),-99999)</f>
        <v>6.7</v>
      </c>
      <c r="AI314" cm="1">
        <f t="array" ref="AI314">_xlfn.IFNA(INDEX([2]household_income_2021!F:F,MATCH($A314,[2]household_income_2021!$A:$A,0),0),-99999)</f>
        <v>221.6</v>
      </c>
    </row>
    <row r="315" spans="1:35" x14ac:dyDescent="0.25">
      <c r="A315" s="5" t="s">
        <v>959</v>
      </c>
      <c r="B315" s="6" t="s">
        <v>960</v>
      </c>
      <c r="C315" s="7" t="s">
        <v>961</v>
      </c>
      <c r="D315" s="7" t="s">
        <v>961</v>
      </c>
      <c r="E315" s="7" t="s">
        <v>22</v>
      </c>
      <c r="F315" s="7" t="s">
        <v>959</v>
      </c>
      <c r="G315" s="7" t="str" cm="1">
        <f t="array" ref="G315">INDEX('municipalities per province'!F:F,MATCH(municipalities!A315,'municipalities per province'!B:B,0),0)</f>
        <v>Utrecht</v>
      </c>
      <c r="H315" s="8">
        <v>1</v>
      </c>
      <c r="I315" s="9">
        <v>65771</v>
      </c>
      <c r="J315" s="9">
        <v>32204</v>
      </c>
      <c r="K315" s="9">
        <v>33567</v>
      </c>
      <c r="L315" s="9">
        <v>3</v>
      </c>
      <c r="M315" s="10">
        <v>1199</v>
      </c>
      <c r="N315" s="11">
        <v>65</v>
      </c>
      <c r="O315" s="11">
        <v>35</v>
      </c>
      <c r="P315" s="12">
        <f>IF(AE315&lt;0,AVERAGEIF(AE:AE,"&gt;0"),AE315)</f>
        <v>39.6</v>
      </c>
      <c r="Q315" s="12">
        <f>IF(AF315&lt;0,AVERAGEIF(AF:AF,"&gt;0"),AF315)</f>
        <v>4.0999999999999996</v>
      </c>
      <c r="R315" s="12">
        <f>IF(AG315&lt;0,AVERAGEIF(AG:AG,"&gt;0"),AG315)</f>
        <v>6.1</v>
      </c>
      <c r="S315" s="12">
        <f>IF(AH315&lt;0,AVERAGEIF(AH:AH,"&gt;0"),AH315)</f>
        <v>8.1999999999999993</v>
      </c>
      <c r="T315" s="12">
        <f>IF(AI315&lt;0,AVERAGEIF(AI:AI,"&gt;0"),AI315)</f>
        <v>169.1</v>
      </c>
      <c r="U315" s="12" cm="1">
        <f t="array" ref="U315">INDEX(municipality_wind_potential!$X:$X,MATCH(municipalities!$F315,municipality_wind_potential!$E:$E,0),0)</f>
        <v>53</v>
      </c>
      <c r="V315" s="12">
        <f t="shared" si="12"/>
        <v>296.79999999999995</v>
      </c>
      <c r="W315" s="12" cm="1">
        <f t="array" ref="W315">INDEX(municipality_wind_potential!$Y:$Y,MATCH(municipalities!$F315,municipality_wind_potential!$E:$E,0),0) / 3.6</f>
        <v>931.98055555555561</v>
      </c>
      <c r="X315" s="12">
        <f t="shared" si="13"/>
        <v>87.323614110871134</v>
      </c>
      <c r="Y315" s="12" cm="1">
        <f t="array" ref="Y315">INDEX(municipality_pv_potential!$G:$G,MATCH(municipalities!$A315,municipality_pv_potential!$E:$E,0),0)/3.6*$AC$4</f>
        <v>80.861666666666679</v>
      </c>
      <c r="Z315" s="12">
        <f t="shared" si="14"/>
        <v>289.72882169426447</v>
      </c>
      <c r="AA315" s="12" cm="1">
        <f t="array" ref="AA315">INDEX(municipality_pv_potential!$H:$H,MATCH(municipalities!$A315,municipality_pv_potential!$E:$E,0),0)/3.6</f>
        <v>268.28888888888889</v>
      </c>
      <c r="AB315" s="12"/>
      <c r="AE315" cm="1">
        <f t="array" ref="AE315">_xlfn.IFNA(INDEX([2]household_income_2021!B:B,MATCH($A315,[2]household_income_2021!$A:$A,0),0),-99999)</f>
        <v>39.6</v>
      </c>
      <c r="AF315" cm="1">
        <f t="array" ref="AF315">_xlfn.IFNA(INDEX([2]household_income_2021!C:C,MATCH($A315,[2]household_income_2021!$A:$A,0),0),-99999)</f>
        <v>4.0999999999999996</v>
      </c>
      <c r="AG315" cm="1">
        <f t="array" ref="AG315">_xlfn.IFNA(INDEX([2]household_income_2021!D:D,MATCH($A315,[2]household_income_2021!$A:$A,0),0),-99999)</f>
        <v>6.1</v>
      </c>
      <c r="AH315" cm="1">
        <f t="array" ref="AH315">_xlfn.IFNA(INDEX([2]household_income_2021!E:E,MATCH($A315,[2]household_income_2021!$A:$A,0),0),-99999)</f>
        <v>8.1999999999999993</v>
      </c>
      <c r="AI315" cm="1">
        <f t="array" ref="AI315">_xlfn.IFNA(INDEX([2]household_income_2021!F:F,MATCH($A315,[2]household_income_2021!$A:$A,0),0),-99999)</f>
        <v>169.1</v>
      </c>
    </row>
    <row r="316" spans="1:35" x14ac:dyDescent="0.25">
      <c r="A316" s="5" t="s">
        <v>962</v>
      </c>
      <c r="B316" s="6" t="s">
        <v>963</v>
      </c>
      <c r="C316" s="7" t="s">
        <v>964</v>
      </c>
      <c r="D316" s="7" t="s">
        <v>964</v>
      </c>
      <c r="E316" s="7" t="s">
        <v>22</v>
      </c>
      <c r="F316" s="7" t="s">
        <v>962</v>
      </c>
      <c r="G316" s="7" t="str" cm="1">
        <f t="array" ref="G316">INDEX('municipalities per province'!F:F,MATCH(municipalities!A316,'municipalities per province'!B:B,0),0)</f>
        <v>Noord-Holland</v>
      </c>
      <c r="H316" s="8">
        <v>1</v>
      </c>
      <c r="I316" s="9">
        <v>49431</v>
      </c>
      <c r="J316" s="9">
        <v>25103</v>
      </c>
      <c r="K316" s="9">
        <v>24328</v>
      </c>
      <c r="L316" s="9">
        <v>5</v>
      </c>
      <c r="M316" s="10">
        <v>446</v>
      </c>
      <c r="N316" s="11">
        <v>71</v>
      </c>
      <c r="O316" s="11">
        <v>29</v>
      </c>
      <c r="P316" s="12">
        <f>IF(AE316&lt;0,AVERAGEIF(AE:AE,"&gt;0"),AE316)</f>
        <v>33.5</v>
      </c>
      <c r="Q316" s="12">
        <f>IF(AF316&lt;0,AVERAGEIF(AF:AF,"&gt;0"),AF316)</f>
        <v>3.9</v>
      </c>
      <c r="R316" s="12">
        <f>IF(AG316&lt;0,AVERAGEIF(AG:AG,"&gt;0"),AG316)</f>
        <v>6.4</v>
      </c>
      <c r="S316" s="12">
        <f>IF(AH316&lt;0,AVERAGEIF(AH:AH,"&gt;0"),AH316)</f>
        <v>8.8000000000000007</v>
      </c>
      <c r="T316" s="12">
        <f>IF(AI316&lt;0,AVERAGEIF(AI:AI,"&gt;0"),AI316)</f>
        <v>120.4</v>
      </c>
      <c r="U316" s="12" cm="1">
        <f t="array" ref="U316">INDEX(municipality_wind_potential!$X:$X,MATCH(municipalities!$F316,municipality_wind_potential!$E:$E,0),0)</f>
        <v>264</v>
      </c>
      <c r="V316" s="12">
        <f t="shared" si="12"/>
        <v>1478.3999999999999</v>
      </c>
      <c r="W316" s="12" cm="1">
        <f t="array" ref="W316">INDEX(municipality_wind_potential!$Y:$Y,MATCH(municipalities!$F316,municipality_wind_potential!$E:$E,0),0) / 3.6</f>
        <v>5681.0611111111111</v>
      </c>
      <c r="X316" s="12">
        <f t="shared" si="13"/>
        <v>152.22582193424526</v>
      </c>
      <c r="Y316" s="12" cm="1">
        <f t="array" ref="Y316">INDEX(municipality_pv_potential!$G:$G,MATCH(municipalities!$A316,municipality_pv_potential!$E:$E,0),0)/3.6*$AC$4</f>
        <v>140.96111111111111</v>
      </c>
      <c r="Z316" s="12">
        <f t="shared" si="14"/>
        <v>1515.4667626589874</v>
      </c>
      <c r="AA316" s="12" cm="1">
        <f t="array" ref="AA316">INDEX(municipality_pv_potential!$H:$H,MATCH(municipalities!$A316,municipality_pv_potential!$E:$E,0),0)/3.6</f>
        <v>1403.3222222222223</v>
      </c>
      <c r="AB316" s="12"/>
      <c r="AE316" cm="1">
        <f t="array" ref="AE316">_xlfn.IFNA(INDEX([2]household_income_2021!B:B,MATCH($A316,[2]household_income_2021!$A:$A,0),0),-99999)</f>
        <v>33.5</v>
      </c>
      <c r="AF316" cm="1">
        <f t="array" ref="AF316">_xlfn.IFNA(INDEX([2]household_income_2021!C:C,MATCH($A316,[2]household_income_2021!$A:$A,0),0),-99999)</f>
        <v>3.9</v>
      </c>
      <c r="AG316" cm="1">
        <f t="array" ref="AG316">_xlfn.IFNA(INDEX([2]household_income_2021!D:D,MATCH($A316,[2]household_income_2021!$A:$A,0),0),-99999)</f>
        <v>6.4</v>
      </c>
      <c r="AH316" cm="1">
        <f t="array" ref="AH316">_xlfn.IFNA(INDEX([2]household_income_2021!E:E,MATCH($A316,[2]household_income_2021!$A:$A,0),0),-99999)</f>
        <v>8.8000000000000007</v>
      </c>
      <c r="AI316" cm="1">
        <f t="array" ref="AI316">_xlfn.IFNA(INDEX([2]household_income_2021!F:F,MATCH($A316,[2]household_income_2021!$A:$A,0),0),-99999)</f>
        <v>120.4</v>
      </c>
    </row>
    <row r="317" spans="1:35" x14ac:dyDescent="0.25">
      <c r="A317" s="5" t="s">
        <v>965</v>
      </c>
      <c r="B317" s="6" t="s">
        <v>966</v>
      </c>
      <c r="C317" s="7" t="s">
        <v>967</v>
      </c>
      <c r="D317" s="7" t="s">
        <v>967</v>
      </c>
      <c r="E317" s="7" t="s">
        <v>22</v>
      </c>
      <c r="F317" s="7" t="s">
        <v>965</v>
      </c>
      <c r="G317" s="7" t="str" cm="1">
        <f t="array" ref="G317">INDEX('municipalities per province'!F:F,MATCH(municipalities!A317,'municipalities per province'!B:B,0),0)</f>
        <v>Zuid-Holland</v>
      </c>
      <c r="H317" s="8">
        <v>1</v>
      </c>
      <c r="I317" s="9">
        <v>77753</v>
      </c>
      <c r="J317" s="9">
        <v>37435</v>
      </c>
      <c r="K317" s="9">
        <v>40318</v>
      </c>
      <c r="L317" s="9">
        <v>1</v>
      </c>
      <c r="M317" s="10">
        <v>3005</v>
      </c>
      <c r="N317" s="11">
        <v>58</v>
      </c>
      <c r="O317" s="11">
        <v>42</v>
      </c>
      <c r="P317" s="12">
        <f>IF(AE317&lt;0,AVERAGEIF(AE:AE,"&gt;0"),AE317)</f>
        <v>36.9</v>
      </c>
      <c r="Q317" s="12">
        <f>IF(AF317&lt;0,AVERAGEIF(AF:AF,"&gt;0"),AF317)</f>
        <v>6.6</v>
      </c>
      <c r="R317" s="12">
        <f>IF(AG317&lt;0,AVERAGEIF(AG:AG,"&gt;0"),AG317)</f>
        <v>9.6999999999999993</v>
      </c>
      <c r="S317" s="12">
        <f>IF(AH317&lt;0,AVERAGEIF(AH:AH,"&gt;0"),AH317)</f>
        <v>12.1</v>
      </c>
      <c r="T317" s="12">
        <f>IF(AI317&lt;0,AVERAGEIF(AI:AI,"&gt;0"),AI317)</f>
        <v>114.3</v>
      </c>
      <c r="U317" s="12" cm="1">
        <f t="array" ref="U317">INDEX(municipality_wind_potential!$X:$X,MATCH(municipalities!$F317,municipality_wind_potential!$E:$E,0),0)</f>
        <v>10</v>
      </c>
      <c r="V317" s="12">
        <f t="shared" si="12"/>
        <v>56</v>
      </c>
      <c r="W317" s="12" cm="1">
        <f t="array" ref="W317">INDEX(municipality_wind_potential!$Y:$Y,MATCH(municipalities!$F317,municipality_wind_potential!$E:$E,0),0) / 3.6</f>
        <v>177.51944444444445</v>
      </c>
      <c r="X317" s="12">
        <f t="shared" si="13"/>
        <v>65.698344132469416</v>
      </c>
      <c r="Y317" s="12" cm="1">
        <f t="array" ref="Y317">INDEX(municipality_pv_potential!$G:$G,MATCH(municipalities!$A317,municipality_pv_potential!$E:$E,0),0)/3.6*$AC$4</f>
        <v>60.836666666666673</v>
      </c>
      <c r="Z317" s="12">
        <f t="shared" si="14"/>
        <v>69.309455243580516</v>
      </c>
      <c r="AA317" s="12" cm="1">
        <f t="array" ref="AA317">INDEX(municipality_pv_potential!$H:$H,MATCH(municipalities!$A317,municipality_pv_potential!$E:$E,0),0)/3.6</f>
        <v>64.180555555555557</v>
      </c>
      <c r="AB317" s="12"/>
      <c r="AE317" cm="1">
        <f t="array" ref="AE317">_xlfn.IFNA(INDEX([2]household_income_2021!B:B,MATCH($A317,[2]household_income_2021!$A:$A,0),0),-99999)</f>
        <v>36.9</v>
      </c>
      <c r="AF317" cm="1">
        <f t="array" ref="AF317">_xlfn.IFNA(INDEX([2]household_income_2021!C:C,MATCH($A317,[2]household_income_2021!$A:$A,0),0),-99999)</f>
        <v>6.6</v>
      </c>
      <c r="AG317" cm="1">
        <f t="array" ref="AG317">_xlfn.IFNA(INDEX([2]household_income_2021!D:D,MATCH($A317,[2]household_income_2021!$A:$A,0),0),-99999)</f>
        <v>9.6999999999999993</v>
      </c>
      <c r="AH317" cm="1">
        <f t="array" ref="AH317">_xlfn.IFNA(INDEX([2]household_income_2021!E:E,MATCH($A317,[2]household_income_2021!$A:$A,0),0),-99999)</f>
        <v>12.1</v>
      </c>
      <c r="AI317" cm="1">
        <f t="array" ref="AI317">_xlfn.IFNA(INDEX([2]household_income_2021!F:F,MATCH($A317,[2]household_income_2021!$A:$A,0),0),-99999)</f>
        <v>114.3</v>
      </c>
    </row>
    <row r="318" spans="1:35" x14ac:dyDescent="0.25">
      <c r="A318" s="5" t="s">
        <v>968</v>
      </c>
      <c r="B318" s="6" t="s">
        <v>969</v>
      </c>
      <c r="C318" s="7" t="s">
        <v>970</v>
      </c>
      <c r="D318" s="7" t="s">
        <v>970</v>
      </c>
      <c r="E318" s="7" t="s">
        <v>22</v>
      </c>
      <c r="F318" s="7" t="s">
        <v>968</v>
      </c>
      <c r="G318" s="7" t="str" cm="1">
        <f t="array" ref="G318">INDEX('municipalities per province'!F:F,MATCH(municipalities!A318,'municipalities per province'!B:B,0),0)</f>
        <v>Zuid-Holland</v>
      </c>
      <c r="H318" s="8">
        <v>1</v>
      </c>
      <c r="I318" s="9">
        <v>51590</v>
      </c>
      <c r="J318" s="9">
        <v>25410</v>
      </c>
      <c r="K318" s="9">
        <v>26180</v>
      </c>
      <c r="L318" s="9">
        <v>4</v>
      </c>
      <c r="M318" s="10">
        <v>639</v>
      </c>
      <c r="N318" s="11">
        <v>65</v>
      </c>
      <c r="O318" s="11">
        <v>35</v>
      </c>
      <c r="P318" s="12">
        <f>IF(AE318&lt;0,AVERAGEIF(AE:AE,"&gt;0"),AE318)</f>
        <v>35.200000000000003</v>
      </c>
      <c r="Q318" s="12">
        <f>IF(AF318&lt;0,AVERAGEIF(AF:AF,"&gt;0"),AF318)</f>
        <v>4</v>
      </c>
      <c r="R318" s="12">
        <f>IF(AG318&lt;0,AVERAGEIF(AG:AG,"&gt;0"),AG318)</f>
        <v>6.4</v>
      </c>
      <c r="S318" s="12">
        <f>IF(AH318&lt;0,AVERAGEIF(AH:AH,"&gt;0"),AH318)</f>
        <v>8.9</v>
      </c>
      <c r="T318" s="12">
        <f>IF(AI318&lt;0,AVERAGEIF(AI:AI,"&gt;0"),AI318)</f>
        <v>113.1</v>
      </c>
      <c r="U318" s="12" cm="1">
        <f t="array" ref="U318">INDEX(municipality_wind_potential!$X:$X,MATCH(municipalities!$F318,municipality_wind_potential!$E:$E,0),0)</f>
        <v>207</v>
      </c>
      <c r="V318" s="12">
        <f t="shared" si="12"/>
        <v>1159.1999999999998</v>
      </c>
      <c r="W318" s="12" cm="1">
        <f t="array" ref="W318">INDEX(municipality_wind_potential!$Y:$Y,MATCH(municipalities!$F318,municipality_wind_potential!$E:$E,0),0) / 3.6</f>
        <v>4057.2</v>
      </c>
      <c r="X318" s="12">
        <f t="shared" si="13"/>
        <v>107.36081113510919</v>
      </c>
      <c r="Y318" s="12" cm="1">
        <f t="array" ref="Y318">INDEX(municipality_pv_potential!$G:$G,MATCH(municipalities!$A318,municipality_pv_potential!$E:$E,0),0)/3.6*$AC$4</f>
        <v>99.416111111111107</v>
      </c>
      <c r="Z318" s="12">
        <f t="shared" si="14"/>
        <v>881.99544036477062</v>
      </c>
      <c r="AA318" s="12" cm="1">
        <f t="array" ref="AA318">INDEX(municipality_pv_potential!$H:$H,MATCH(municipalities!$A318,municipality_pv_potential!$E:$E,0),0)/3.6</f>
        <v>816.72777777777765</v>
      </c>
      <c r="AB318" s="12"/>
      <c r="AE318" cm="1">
        <f t="array" ref="AE318">_xlfn.IFNA(INDEX([2]household_income_2021!B:B,MATCH($A318,[2]household_income_2021!$A:$A,0),0),-99999)</f>
        <v>35.200000000000003</v>
      </c>
      <c r="AF318" cm="1">
        <f t="array" ref="AF318">_xlfn.IFNA(INDEX([2]household_income_2021!C:C,MATCH($A318,[2]household_income_2021!$A:$A,0),0),-99999)</f>
        <v>4</v>
      </c>
      <c r="AG318" cm="1">
        <f t="array" ref="AG318">_xlfn.IFNA(INDEX([2]household_income_2021!D:D,MATCH($A318,[2]household_income_2021!$A:$A,0),0),-99999)</f>
        <v>6.4</v>
      </c>
      <c r="AH318" cm="1">
        <f t="array" ref="AH318">_xlfn.IFNA(INDEX([2]household_income_2021!E:E,MATCH($A318,[2]household_income_2021!$A:$A,0),0),-99999)</f>
        <v>8.9</v>
      </c>
      <c r="AI318" cm="1">
        <f t="array" ref="AI318">_xlfn.IFNA(INDEX([2]household_income_2021!F:F,MATCH($A318,[2]household_income_2021!$A:$A,0),0),-99999)</f>
        <v>113.1</v>
      </c>
    </row>
    <row r="319" spans="1:35" x14ac:dyDescent="0.25">
      <c r="A319" s="5" t="s">
        <v>971</v>
      </c>
      <c r="B319" s="6" t="s">
        <v>972</v>
      </c>
      <c r="C319" s="7" t="s">
        <v>973</v>
      </c>
      <c r="D319" s="7" t="s">
        <v>973</v>
      </c>
      <c r="E319" s="7" t="s">
        <v>22</v>
      </c>
      <c r="F319" s="7" t="s">
        <v>971</v>
      </c>
      <c r="G319" s="7" t="str" cm="1">
        <f t="array" ref="G319">INDEX('municipalities per province'!F:F,MATCH(municipalities!A319,'municipalities per province'!B:B,0),0)</f>
        <v>Zuid-Holland</v>
      </c>
      <c r="H319" s="8">
        <v>1</v>
      </c>
      <c r="I319" s="9">
        <v>57672</v>
      </c>
      <c r="J319" s="9">
        <v>28674</v>
      </c>
      <c r="K319" s="9">
        <v>28998</v>
      </c>
      <c r="L319" s="9">
        <v>2</v>
      </c>
      <c r="M319" s="10">
        <v>1580</v>
      </c>
      <c r="N319" s="11">
        <v>72</v>
      </c>
      <c r="O319" s="11">
        <v>28</v>
      </c>
      <c r="P319" s="12">
        <f>IF(AE319&lt;0,AVERAGEIF(AE:AE,"&gt;0"),AE319)</f>
        <v>39.700000000000003</v>
      </c>
      <c r="Q319" s="12">
        <f>IF(AF319&lt;0,AVERAGEIF(AF:AF,"&gt;0"),AF319)</f>
        <v>3.2</v>
      </c>
      <c r="R319" s="12">
        <f>IF(AG319&lt;0,AVERAGEIF(AG:AG,"&gt;0"),AG319)</f>
        <v>4.8</v>
      </c>
      <c r="S319" s="12">
        <f>IF(AH319&lt;0,AVERAGEIF(AH:AH,"&gt;0"),AH319)</f>
        <v>6.2</v>
      </c>
      <c r="T319" s="12">
        <f>IF(AI319&lt;0,AVERAGEIF(AI:AI,"&gt;0"),AI319)</f>
        <v>209.8</v>
      </c>
      <c r="U319" s="12" cm="1">
        <f t="array" ref="U319">INDEX(municipality_wind_potential!$X:$X,MATCH(municipalities!$F319,municipality_wind_potential!$E:$E,0),0)</f>
        <v>5</v>
      </c>
      <c r="V319" s="12">
        <f t="shared" si="12"/>
        <v>28</v>
      </c>
      <c r="W319" s="12" cm="1">
        <f t="array" ref="W319">INDEX(municipality_wind_potential!$Y:$Y,MATCH(municipalities!$F319,municipality_wind_potential!$E:$E,0),0) / 3.6</f>
        <v>88.76111111111112</v>
      </c>
      <c r="X319" s="12">
        <f t="shared" si="13"/>
        <v>65.311975041996632</v>
      </c>
      <c r="Y319" s="12" cm="1">
        <f t="array" ref="Y319">INDEX(municipality_pv_potential!$G:$G,MATCH(municipalities!$A319,municipality_pv_potential!$E:$E,0),0)/3.6*$AC$4</f>
        <v>60.478888888888882</v>
      </c>
      <c r="Z319" s="12">
        <f t="shared" si="14"/>
        <v>42.881569474442045</v>
      </c>
      <c r="AA319" s="12" cm="1">
        <f t="array" ref="AA319">INDEX(municipality_pv_potential!$H:$H,MATCH(municipalities!$A319,municipality_pv_potential!$E:$E,0),0)/3.6</f>
        <v>39.708333333333329</v>
      </c>
      <c r="AB319" s="12"/>
      <c r="AE319" cm="1">
        <f t="array" ref="AE319">_xlfn.IFNA(INDEX([2]household_income_2021!B:B,MATCH($A319,[2]household_income_2021!$A:$A,0),0),-99999)</f>
        <v>39.700000000000003</v>
      </c>
      <c r="AF319" cm="1">
        <f t="array" ref="AF319">_xlfn.IFNA(INDEX([2]household_income_2021!C:C,MATCH($A319,[2]household_income_2021!$A:$A,0),0),-99999)</f>
        <v>3.2</v>
      </c>
      <c r="AG319" cm="1">
        <f t="array" ref="AG319">_xlfn.IFNA(INDEX([2]household_income_2021!D:D,MATCH($A319,[2]household_income_2021!$A:$A,0),0),-99999)</f>
        <v>4.8</v>
      </c>
      <c r="AH319" cm="1">
        <f t="array" ref="AH319">_xlfn.IFNA(INDEX([2]household_income_2021!E:E,MATCH($A319,[2]household_income_2021!$A:$A,0),0),-99999)</f>
        <v>6.2</v>
      </c>
      <c r="AI319" cm="1">
        <f t="array" ref="AI319">_xlfn.IFNA(INDEX([2]household_income_2021!F:F,MATCH($A319,[2]household_income_2021!$A:$A,0),0),-99999)</f>
        <v>209.8</v>
      </c>
    </row>
    <row r="320" spans="1:35" x14ac:dyDescent="0.25">
      <c r="A320" s="5" t="s">
        <v>974</v>
      </c>
      <c r="B320" s="6" t="s">
        <v>975</v>
      </c>
      <c r="C320" s="7" t="s">
        <v>976</v>
      </c>
      <c r="D320" s="7" t="s">
        <v>976</v>
      </c>
      <c r="E320" s="7" t="s">
        <v>22</v>
      </c>
      <c r="F320" s="7" t="s">
        <v>974</v>
      </c>
      <c r="G320" s="7" t="str" cm="1">
        <f t="array" ref="G320">INDEX('municipalities per province'!F:F,MATCH(municipalities!A320,'municipalities per province'!B:B,0),0)</f>
        <v>Zuid-Holland</v>
      </c>
      <c r="H320" s="8">
        <v>1</v>
      </c>
      <c r="I320" s="9">
        <v>86833</v>
      </c>
      <c r="J320" s="9">
        <v>42538</v>
      </c>
      <c r="K320" s="9">
        <v>44295</v>
      </c>
      <c r="L320" s="9">
        <v>2</v>
      </c>
      <c r="M320" s="10">
        <v>2058</v>
      </c>
      <c r="N320" s="11">
        <v>59</v>
      </c>
      <c r="O320" s="11">
        <v>41</v>
      </c>
      <c r="P320" s="12">
        <f>IF(AE320&lt;0,AVERAGEIF(AE:AE,"&gt;0"),AE320)</f>
        <v>32.700000000000003</v>
      </c>
      <c r="Q320" s="12">
        <f>IF(AF320&lt;0,AVERAGEIF(AF:AF,"&gt;0"),AF320)</f>
        <v>6.2</v>
      </c>
      <c r="R320" s="12">
        <f>IF(AG320&lt;0,AVERAGEIF(AG:AG,"&gt;0"),AG320)</f>
        <v>9.9</v>
      </c>
      <c r="S320" s="12">
        <f>IF(AH320&lt;0,AVERAGEIF(AH:AH,"&gt;0"),AH320)</f>
        <v>12.7</v>
      </c>
      <c r="T320" s="12">
        <f>IF(AI320&lt;0,AVERAGEIF(AI:AI,"&gt;0"),AI320)</f>
        <v>61.2</v>
      </c>
      <c r="U320" s="12" cm="1">
        <f t="array" ref="U320">INDEX(municipality_wind_potential!$X:$X,MATCH(municipalities!$F320,municipality_wind_potential!$E:$E,0),0)</f>
        <v>33</v>
      </c>
      <c r="V320" s="12">
        <f t="shared" si="12"/>
        <v>184.79999999999998</v>
      </c>
      <c r="W320" s="12" cm="1">
        <f t="array" ref="W320">INDEX(municipality_wind_potential!$Y:$Y,MATCH(municipalities!$F320,municipality_wind_potential!$E:$E,0),0) / 3.6</f>
        <v>585.81666666666672</v>
      </c>
      <c r="X320" s="12">
        <f t="shared" si="13"/>
        <v>88.626709863210934</v>
      </c>
      <c r="Y320" s="12" cm="1">
        <f t="array" ref="Y320">INDEX(municipality_pv_potential!$G:$G,MATCH(municipalities!$A320,municipality_pv_potential!$E:$E,0),0)/3.6*$AC$4</f>
        <v>82.068333333333328</v>
      </c>
      <c r="Z320" s="12">
        <f t="shared" si="14"/>
        <v>213.6519078473722</v>
      </c>
      <c r="AA320" s="12" cm="1">
        <f t="array" ref="AA320">INDEX(municipality_pv_potential!$H:$H,MATCH(municipalities!$A320,municipality_pv_potential!$E:$E,0),0)/3.6</f>
        <v>197.84166666666667</v>
      </c>
      <c r="AB320" s="12"/>
      <c r="AE320" cm="1">
        <f t="array" ref="AE320">_xlfn.IFNA(INDEX([2]household_income_2021!B:B,MATCH($A320,[2]household_income_2021!$A:$A,0),0),-99999)</f>
        <v>32.700000000000003</v>
      </c>
      <c r="AF320" cm="1">
        <f t="array" ref="AF320">_xlfn.IFNA(INDEX([2]household_income_2021!C:C,MATCH($A320,[2]household_income_2021!$A:$A,0),0),-99999)</f>
        <v>6.2</v>
      </c>
      <c r="AG320" cm="1">
        <f t="array" ref="AG320">_xlfn.IFNA(INDEX([2]household_income_2021!D:D,MATCH($A320,[2]household_income_2021!$A:$A,0),0),-99999)</f>
        <v>9.9</v>
      </c>
      <c r="AH320" cm="1">
        <f t="array" ref="AH320">_xlfn.IFNA(INDEX([2]household_income_2021!E:E,MATCH($A320,[2]household_income_2021!$A:$A,0),0),-99999)</f>
        <v>12.7</v>
      </c>
      <c r="AI320" cm="1">
        <f t="array" ref="AI320">_xlfn.IFNA(INDEX([2]household_income_2021!F:F,MATCH($A320,[2]household_income_2021!$A:$A,0),0),-99999)</f>
        <v>61.2</v>
      </c>
    </row>
    <row r="321" spans="1:35" x14ac:dyDescent="0.25">
      <c r="A321" s="5" t="s">
        <v>977</v>
      </c>
      <c r="B321" s="6" t="s">
        <v>978</v>
      </c>
      <c r="C321" s="7" t="s">
        <v>979</v>
      </c>
      <c r="D321" s="7" t="s">
        <v>979</v>
      </c>
      <c r="E321" s="7" t="s">
        <v>22</v>
      </c>
      <c r="F321" s="7" t="s">
        <v>977</v>
      </c>
      <c r="G321" s="7" t="str" cm="1">
        <f t="array" ref="G321">INDEX('municipalities per province'!F:F,MATCH(municipalities!A321,'municipalities per province'!B:B,0),0)</f>
        <v>Zuid-Holland</v>
      </c>
      <c r="H321" s="8">
        <v>1</v>
      </c>
      <c r="I321" s="9">
        <v>57700</v>
      </c>
      <c r="J321" s="9">
        <v>28606</v>
      </c>
      <c r="K321" s="9">
        <v>29094</v>
      </c>
      <c r="L321" s="9">
        <v>4</v>
      </c>
      <c r="M321" s="10">
        <v>799</v>
      </c>
      <c r="N321" s="11">
        <v>67</v>
      </c>
      <c r="O321" s="11">
        <v>33</v>
      </c>
      <c r="P321" s="12">
        <f>IF(AE321&lt;0,AVERAGEIF(AE:AE,"&gt;0"),AE321)</f>
        <v>35.700000000000003</v>
      </c>
      <c r="Q321" s="12">
        <f>IF(AF321&lt;0,AVERAGEIF(AF:AF,"&gt;0"),AF321)</f>
        <v>4</v>
      </c>
      <c r="R321" s="12">
        <f>IF(AG321&lt;0,AVERAGEIF(AG:AG,"&gt;0"),AG321)</f>
        <v>6.5</v>
      </c>
      <c r="S321" s="12">
        <f>IF(AH321&lt;0,AVERAGEIF(AH:AH,"&gt;0"),AH321)</f>
        <v>8.8000000000000007</v>
      </c>
      <c r="T321" s="12">
        <f>IF(AI321&lt;0,AVERAGEIF(AI:AI,"&gt;0"),AI321)</f>
        <v>151.4</v>
      </c>
      <c r="U321" s="12" cm="1">
        <f t="array" ref="U321">INDEX(municipality_wind_potential!$X:$X,MATCH(municipalities!$F321,municipality_wind_potential!$E:$E,0),0)</f>
        <v>112</v>
      </c>
      <c r="V321" s="12">
        <f t="shared" si="12"/>
        <v>627.19999999999993</v>
      </c>
      <c r="W321" s="12" cm="1">
        <f t="array" ref="W321">INDEX(municipality_wind_potential!$Y:$Y,MATCH(municipalities!$F321,municipality_wind_potential!$E:$E,0),0) / 3.6</f>
        <v>1979.3472222222222</v>
      </c>
      <c r="X321" s="12">
        <f t="shared" si="13"/>
        <v>101.29529637628991</v>
      </c>
      <c r="Y321" s="12" cm="1">
        <f t="array" ref="Y321">INDEX(municipality_pv_potential!$G:$G,MATCH(municipalities!$A321,municipality_pv_potential!$E:$E,0),0)/3.6*$AC$4</f>
        <v>93.799444444444461</v>
      </c>
      <c r="Z321" s="12">
        <f t="shared" si="14"/>
        <v>515.85073194144468</v>
      </c>
      <c r="AA321" s="12" cm="1">
        <f t="array" ref="AA321">INDEX(municipality_pv_potential!$H:$H,MATCH(municipalities!$A321,municipality_pv_potential!$E:$E,0),0)/3.6</f>
        <v>477.67777777777781</v>
      </c>
      <c r="AB321" s="12"/>
      <c r="AE321" cm="1">
        <f t="array" ref="AE321">_xlfn.IFNA(INDEX([2]household_income_2021!B:B,MATCH($A321,[2]household_income_2021!$A:$A,0),0),-99999)</f>
        <v>35.700000000000003</v>
      </c>
      <c r="AF321" cm="1">
        <f t="array" ref="AF321">_xlfn.IFNA(INDEX([2]household_income_2021!C:C,MATCH($A321,[2]household_income_2021!$A:$A,0),0),-99999)</f>
        <v>4</v>
      </c>
      <c r="AG321" cm="1">
        <f t="array" ref="AG321">_xlfn.IFNA(INDEX([2]household_income_2021!D:D,MATCH($A321,[2]household_income_2021!$A:$A,0),0),-99999)</f>
        <v>6.5</v>
      </c>
      <c r="AH321" cm="1">
        <f t="array" ref="AH321">_xlfn.IFNA(INDEX([2]household_income_2021!E:E,MATCH($A321,[2]household_income_2021!$A:$A,0),0),-99999)</f>
        <v>8.8000000000000007</v>
      </c>
      <c r="AI321" cm="1">
        <f t="array" ref="AI321">_xlfn.IFNA(INDEX([2]household_income_2021!F:F,MATCH($A321,[2]household_income_2021!$A:$A,0),0),-99999)</f>
        <v>151.4</v>
      </c>
    </row>
    <row r="322" spans="1:35" x14ac:dyDescent="0.25">
      <c r="A322" s="5" t="s">
        <v>980</v>
      </c>
      <c r="B322" s="6" t="s">
        <v>981</v>
      </c>
      <c r="C322" s="7" t="s">
        <v>982</v>
      </c>
      <c r="D322" s="7" t="s">
        <v>982</v>
      </c>
      <c r="E322" s="7" t="s">
        <v>22</v>
      </c>
      <c r="F322" s="7" t="s">
        <v>980</v>
      </c>
      <c r="G322" s="7" t="str" cm="1">
        <f t="array" ref="G322">INDEX('municipalities per province'!F:F,MATCH(municipalities!A322,'municipalities per province'!B:B,0),0)</f>
        <v>Friesland</v>
      </c>
      <c r="H322" s="8">
        <v>1</v>
      </c>
      <c r="I322" s="9">
        <v>51992</v>
      </c>
      <c r="J322" s="9">
        <v>26196</v>
      </c>
      <c r="K322" s="9">
        <v>25796</v>
      </c>
      <c r="L322" s="9">
        <v>4</v>
      </c>
      <c r="M322" s="10">
        <v>541</v>
      </c>
      <c r="N322" s="11">
        <v>70</v>
      </c>
      <c r="O322" s="11">
        <v>30</v>
      </c>
      <c r="P322" s="12">
        <f>IF(AE322&lt;0,AVERAGEIF(AE:AE,"&gt;0"),AE322)</f>
        <v>33.299999999999997</v>
      </c>
      <c r="Q322" s="12">
        <f>IF(AF322&lt;0,AVERAGEIF(AF:AF,"&gt;0"),AF322)</f>
        <v>5</v>
      </c>
      <c r="R322" s="12">
        <f>IF(AG322&lt;0,AVERAGEIF(AG:AG,"&gt;0"),AG322)</f>
        <v>7.6</v>
      </c>
      <c r="S322" s="12">
        <f>IF(AH322&lt;0,AVERAGEIF(AH:AH,"&gt;0"),AH322)</f>
        <v>10</v>
      </c>
      <c r="T322" s="12">
        <f>IF(AI322&lt;0,AVERAGEIF(AI:AI,"&gt;0"),AI322)</f>
        <v>141.6</v>
      </c>
      <c r="U322" s="12" cm="1">
        <f t="array" ref="U322">INDEX(municipality_wind_potential!$X:$X,MATCH(municipalities!$F322,municipality_wind_potential!$E:$E,0),0)</f>
        <v>259</v>
      </c>
      <c r="V322" s="12">
        <f t="shared" si="12"/>
        <v>1450.3999999999999</v>
      </c>
      <c r="W322" s="12" cm="1">
        <f t="array" ref="W322">INDEX(municipality_wind_potential!$Y:$Y,MATCH(municipalities!$F322,municipality_wind_potential!$E:$E,0),0) / 3.6</f>
        <v>5066.5999999999995</v>
      </c>
      <c r="X322" s="12">
        <f t="shared" si="13"/>
        <v>153.22954163666904</v>
      </c>
      <c r="Y322" s="12" cm="1">
        <f t="array" ref="Y322">INDEX(municipality_pv_potential!$G:$G,MATCH(municipalities!$A322,municipality_pv_potential!$E:$E,0),0)/3.6*$AC$4</f>
        <v>141.89055555555555</v>
      </c>
      <c r="Z322" s="12">
        <f t="shared" si="14"/>
        <v>1349.2200623950084</v>
      </c>
      <c r="AA322" s="12" cm="1">
        <f t="array" ref="AA322">INDEX(municipality_pv_potential!$H:$H,MATCH(municipalities!$A322,municipality_pv_potential!$E:$E,0),0)/3.6</f>
        <v>1249.3777777777777</v>
      </c>
      <c r="AB322" s="12"/>
      <c r="AE322" cm="1">
        <f t="array" ref="AE322">_xlfn.IFNA(INDEX([2]household_income_2021!B:B,MATCH($A322,[2]household_income_2021!$A:$A,0),0),-99999)</f>
        <v>33.299999999999997</v>
      </c>
      <c r="AF322" cm="1">
        <f t="array" ref="AF322">_xlfn.IFNA(INDEX([2]household_income_2021!C:C,MATCH($A322,[2]household_income_2021!$A:$A,0),0),-99999)</f>
        <v>5</v>
      </c>
      <c r="AG322" cm="1">
        <f t="array" ref="AG322">_xlfn.IFNA(INDEX([2]household_income_2021!D:D,MATCH($A322,[2]household_income_2021!$A:$A,0),0),-99999)</f>
        <v>7.6</v>
      </c>
      <c r="AH322" cm="1">
        <f t="array" ref="AH322">_xlfn.IFNA(INDEX([2]household_income_2021!E:E,MATCH($A322,[2]household_income_2021!$A:$A,0),0),-99999)</f>
        <v>10</v>
      </c>
      <c r="AI322" cm="1">
        <f t="array" ref="AI322">_xlfn.IFNA(INDEX([2]household_income_2021!F:F,MATCH($A322,[2]household_income_2021!$A:$A,0),0),-99999)</f>
        <v>141.6</v>
      </c>
    </row>
    <row r="323" spans="1:35" x14ac:dyDescent="0.25">
      <c r="A323" s="5" t="s">
        <v>983</v>
      </c>
      <c r="B323" s="6" t="s">
        <v>984</v>
      </c>
      <c r="C323" s="7" t="s">
        <v>985</v>
      </c>
      <c r="D323" s="7" t="s">
        <v>985</v>
      </c>
      <c r="E323" s="7" t="s">
        <v>22</v>
      </c>
      <c r="F323" s="7" t="s">
        <v>983</v>
      </c>
      <c r="G323" s="7" t="str" cm="1">
        <f t="array" ref="G323">INDEX('municipalities per province'!F:F,MATCH(municipalities!A323,'municipalities per province'!B:B,0),0)</f>
        <v>Noord-Holland</v>
      </c>
      <c r="H323" s="8">
        <v>3</v>
      </c>
      <c r="I323" s="9">
        <v>60359</v>
      </c>
      <c r="J323" s="9">
        <v>29180</v>
      </c>
      <c r="K323" s="9">
        <v>31179</v>
      </c>
      <c r="L323" s="9">
        <v>2</v>
      </c>
      <c r="M323" s="10">
        <v>1911</v>
      </c>
      <c r="N323" s="11">
        <v>64</v>
      </c>
      <c r="O323" s="11">
        <v>36</v>
      </c>
      <c r="P323" s="12">
        <f>IF(AE323&lt;0,AVERAGEIF(AE:AE,"&gt;0"),AE323)</f>
        <v>44.2</v>
      </c>
      <c r="Q323" s="12">
        <f>IF(AF323&lt;0,AVERAGEIF(AF:AF,"&gt;0"),AF323)</f>
        <v>5.6</v>
      </c>
      <c r="R323" s="12">
        <f>IF(AG323&lt;0,AVERAGEIF(AG:AG,"&gt;0"),AG323)</f>
        <v>7.9</v>
      </c>
      <c r="S323" s="12">
        <f>IF(AH323&lt;0,AVERAGEIF(AH:AH,"&gt;0"),AH323)</f>
        <v>10</v>
      </c>
      <c r="T323" s="12">
        <f>IF(AI323&lt;0,AVERAGEIF(AI:AI,"&gt;0"),AI323)</f>
        <v>236.4</v>
      </c>
      <c r="U323" s="12" cm="1">
        <f t="array" ref="U323">INDEX(municipality_wind_potential!$X:$X,MATCH(municipalities!$F323,municipality_wind_potential!$E:$E,0),0)</f>
        <v>16</v>
      </c>
      <c r="V323" s="12">
        <f t="shared" ref="V323:V343" si="15">U323*$AC$2</f>
        <v>89.6</v>
      </c>
      <c r="W323" s="12" cm="1">
        <f t="array" ref="W323">INDEX(municipality_wind_potential!$Y:$Y,MATCH(municipalities!$F323,municipality_wind_potential!$E:$E,0),0) / 3.6</f>
        <v>258.04722222222222</v>
      </c>
      <c r="X323" s="12">
        <f t="shared" ref="X323:X343" si="16">Y323/$AC$3*1000</f>
        <v>62.222222222222221</v>
      </c>
      <c r="Y323" s="12" cm="1">
        <f t="array" ref="Y323">INDEX(municipality_pv_potential!$G:$G,MATCH(municipalities!$A323,municipality_pv_potential!$E:$E,0),0)/3.6*$AC$4</f>
        <v>57.617777777777775</v>
      </c>
      <c r="Z323" s="12">
        <f t="shared" ref="Z323:Z343" si="17">AA323/$AC$3*1000</f>
        <v>45.827333813294935</v>
      </c>
      <c r="AA323" s="12" cm="1">
        <f t="array" ref="AA323">INDEX(municipality_pv_potential!$H:$H,MATCH(municipalities!$A323,municipality_pv_potential!$E:$E,0),0)/3.6</f>
        <v>42.43611111111111</v>
      </c>
      <c r="AB323" s="12"/>
      <c r="AE323" cm="1">
        <f t="array" ref="AE323">_xlfn.IFNA(INDEX([2]household_income_2021!B:B,MATCH($A323,[2]household_income_2021!$A:$A,0),0),-99999)</f>
        <v>44.2</v>
      </c>
      <c r="AF323" cm="1">
        <f t="array" ref="AF323">_xlfn.IFNA(INDEX([2]household_income_2021!C:C,MATCH($A323,[2]household_income_2021!$A:$A,0),0),-99999)</f>
        <v>5.6</v>
      </c>
      <c r="AG323" cm="1">
        <f t="array" ref="AG323">_xlfn.IFNA(INDEX([2]household_income_2021!D:D,MATCH($A323,[2]household_income_2021!$A:$A,0),0),-99999)</f>
        <v>7.9</v>
      </c>
      <c r="AH323" cm="1">
        <f t="array" ref="AH323">_xlfn.IFNA(INDEX([2]household_income_2021!E:E,MATCH($A323,[2]household_income_2021!$A:$A,0),0),-99999)</f>
        <v>10</v>
      </c>
      <c r="AI323" cm="1">
        <f t="array" ref="AI323">_xlfn.IFNA(INDEX([2]household_income_2021!F:F,MATCH($A323,[2]household_income_2021!$A:$A,0),0),-99999)</f>
        <v>236.4</v>
      </c>
    </row>
    <row r="324" spans="1:35" x14ac:dyDescent="0.25">
      <c r="A324" s="5" t="s">
        <v>986</v>
      </c>
      <c r="B324" s="6" t="s">
        <v>987</v>
      </c>
      <c r="C324" s="7" t="s">
        <v>988</v>
      </c>
      <c r="D324" s="7" t="s">
        <v>988</v>
      </c>
      <c r="E324" s="7" t="s">
        <v>22</v>
      </c>
      <c r="F324" s="7" t="s">
        <v>986</v>
      </c>
      <c r="G324" s="7" t="str" cm="1">
        <f t="array" ref="G324">INDEX('municipalities per province'!F:F,MATCH(municipalities!A324,'municipalities per province'!B:B,0),0)</f>
        <v>Gelderland</v>
      </c>
      <c r="H324" s="8">
        <v>1</v>
      </c>
      <c r="I324" s="9">
        <v>35420</v>
      </c>
      <c r="J324" s="9">
        <v>17589</v>
      </c>
      <c r="K324" s="9">
        <v>17831</v>
      </c>
      <c r="L324" s="9">
        <v>4</v>
      </c>
      <c r="M324" s="10">
        <v>658</v>
      </c>
      <c r="N324" s="11">
        <v>61</v>
      </c>
      <c r="O324" s="11">
        <v>38</v>
      </c>
      <c r="P324" s="12">
        <f>IF(AE324&lt;0,AVERAGEIF(AE:AE,"&gt;0"),AE324)</f>
        <v>33.5</v>
      </c>
      <c r="Q324" s="12">
        <f>IF(AF324&lt;0,AVERAGEIF(AF:AF,"&gt;0"),AF324)</f>
        <v>5.6</v>
      </c>
      <c r="R324" s="12">
        <f>IF(AG324&lt;0,AVERAGEIF(AG:AG,"&gt;0"),AG324)</f>
        <v>9.9</v>
      </c>
      <c r="S324" s="12">
        <f>IF(AH324&lt;0,AVERAGEIF(AH:AH,"&gt;0"),AH324)</f>
        <v>13.4</v>
      </c>
      <c r="T324" s="12">
        <f>IF(AI324&lt;0,AVERAGEIF(AI:AI,"&gt;0"),AI324)</f>
        <v>113.2</v>
      </c>
      <c r="U324" s="12" cm="1">
        <f t="array" ref="U324">INDEX(municipality_wind_potential!$X:$X,MATCH(municipalities!$F324,municipality_wind_potential!$E:$E,0),0)</f>
        <v>54</v>
      </c>
      <c r="V324" s="12">
        <f t="shared" si="15"/>
        <v>302.39999999999998</v>
      </c>
      <c r="W324" s="12" cm="1">
        <f t="array" ref="W324">INDEX(municipality_wind_potential!$Y:$Y,MATCH(municipalities!$F324,municipality_wind_potential!$E:$E,0),0) / 3.6</f>
        <v>801.36111111111109</v>
      </c>
      <c r="X324" s="12">
        <f t="shared" si="16"/>
        <v>62.110031197504206</v>
      </c>
      <c r="Y324" s="12" cm="1">
        <f t="array" ref="Y324">INDEX(municipality_pv_potential!$G:$G,MATCH(municipalities!$A324,municipality_pv_potential!$E:$E,0),0)/3.6*$AC$4</f>
        <v>57.513888888888893</v>
      </c>
      <c r="Z324" s="12">
        <f t="shared" si="17"/>
        <v>197.57619390448764</v>
      </c>
      <c r="AA324" s="12" cm="1">
        <f t="array" ref="AA324">INDEX(municipality_pv_potential!$H:$H,MATCH(municipalities!$A324,municipality_pv_potential!$E:$E,0),0)/3.6</f>
        <v>182.95555555555555</v>
      </c>
      <c r="AB324" s="12"/>
      <c r="AE324" cm="1">
        <f t="array" ref="AE324">_xlfn.IFNA(INDEX([2]household_income_2021!B:B,MATCH($A324,[2]household_income_2021!$A:$A,0),0),-99999)</f>
        <v>33.5</v>
      </c>
      <c r="AF324" cm="1">
        <f t="array" ref="AF324">_xlfn.IFNA(INDEX([2]household_income_2021!C:C,MATCH($A324,[2]household_income_2021!$A:$A,0),0),-99999)</f>
        <v>5.6</v>
      </c>
      <c r="AG324" cm="1">
        <f t="array" ref="AG324">_xlfn.IFNA(INDEX([2]household_income_2021!D:D,MATCH($A324,[2]household_income_2021!$A:$A,0),0),-99999)</f>
        <v>9.9</v>
      </c>
      <c r="AH324" cm="1">
        <f t="array" ref="AH324">_xlfn.IFNA(INDEX([2]household_income_2021!E:E,MATCH($A324,[2]household_income_2021!$A:$A,0),0),-99999)</f>
        <v>13.4</v>
      </c>
      <c r="AI324" cm="1">
        <f t="array" ref="AI324">_xlfn.IFNA(INDEX([2]household_income_2021!F:F,MATCH($A324,[2]household_income_2021!$A:$A,0),0),-99999)</f>
        <v>113.2</v>
      </c>
    </row>
    <row r="325" spans="1:35" x14ac:dyDescent="0.25">
      <c r="A325" s="5" t="s">
        <v>989</v>
      </c>
      <c r="B325" s="6" t="s">
        <v>990</v>
      </c>
      <c r="C325" s="7" t="s">
        <v>991</v>
      </c>
      <c r="D325" s="7" t="s">
        <v>991</v>
      </c>
      <c r="E325" s="7" t="s">
        <v>22</v>
      </c>
      <c r="F325" s="7" t="s">
        <v>989</v>
      </c>
      <c r="G325" s="7" t="str" cm="1">
        <f t="array" ref="G325">INDEX('municipalities per province'!F:F,MATCH(municipalities!A325,'municipalities per province'!B:B,0),0)</f>
        <v>Noord-Brabant</v>
      </c>
      <c r="H325" s="8">
        <v>1</v>
      </c>
      <c r="I325" s="9">
        <v>83715</v>
      </c>
      <c r="J325" s="9">
        <v>42194</v>
      </c>
      <c r="K325" s="9">
        <v>41521</v>
      </c>
      <c r="L325" s="9">
        <v>3</v>
      </c>
      <c r="M325" s="10">
        <v>1012</v>
      </c>
      <c r="N325" s="11">
        <v>69</v>
      </c>
      <c r="O325" s="11">
        <v>31</v>
      </c>
      <c r="P325" s="12">
        <f>IF(AE325&lt;0,AVERAGEIF(AE:AE,"&gt;0"),AE325)</f>
        <v>35.700000000000003</v>
      </c>
      <c r="Q325" s="12">
        <f>IF(AF325&lt;0,AVERAGEIF(AF:AF,"&gt;0"),AF325)</f>
        <v>3.6</v>
      </c>
      <c r="R325" s="12">
        <f>IF(AG325&lt;0,AVERAGEIF(AG:AG,"&gt;0"),AG325)</f>
        <v>5.9</v>
      </c>
      <c r="S325" s="12">
        <f>IF(AH325&lt;0,AVERAGEIF(AH:AH,"&gt;0"),AH325)</f>
        <v>8.1</v>
      </c>
      <c r="T325" s="12">
        <f>IF(AI325&lt;0,AVERAGEIF(AI:AI,"&gt;0"),AI325)</f>
        <v>175.8</v>
      </c>
      <c r="U325" s="12" cm="1">
        <f t="array" ref="U325">INDEX(municipality_wind_potential!$X:$X,MATCH(municipalities!$F325,municipality_wind_potential!$E:$E,0),0)</f>
        <v>53</v>
      </c>
      <c r="V325" s="12">
        <f t="shared" si="15"/>
        <v>296.79999999999995</v>
      </c>
      <c r="W325" s="12" cm="1">
        <f t="array" ref="W325">INDEX(municipality_wind_potential!$Y:$Y,MATCH(municipalities!$F325,municipality_wind_potential!$E:$E,0),0) / 3.6</f>
        <v>786.51944444444439</v>
      </c>
      <c r="X325" s="12">
        <f t="shared" si="16"/>
        <v>240.10139188864892</v>
      </c>
      <c r="Y325" s="12" cm="1">
        <f t="array" ref="Y325">INDEX(municipality_pv_potential!$G:$G,MATCH(municipalities!$A325,municipality_pv_potential!$E:$E,0),0)/3.6*$AC$4</f>
        <v>222.33388888888891</v>
      </c>
      <c r="Z325" s="12">
        <f t="shared" si="17"/>
        <v>529.46964242860577</v>
      </c>
      <c r="AA325" s="12" cm="1">
        <f t="array" ref="AA325">INDEX(municipality_pv_potential!$H:$H,MATCH(municipalities!$A325,municipality_pv_potential!$E:$E,0),0)/3.6</f>
        <v>490.28888888888889</v>
      </c>
      <c r="AB325" s="12"/>
      <c r="AE325" cm="1">
        <f t="array" ref="AE325">_xlfn.IFNA(INDEX([2]household_income_2021!B:B,MATCH($A325,[2]household_income_2021!$A:$A,0),0),-99999)</f>
        <v>35.700000000000003</v>
      </c>
      <c r="AF325" cm="1">
        <f t="array" ref="AF325">_xlfn.IFNA(INDEX([2]household_income_2021!C:C,MATCH($A325,[2]household_income_2021!$A:$A,0),0),-99999)</f>
        <v>3.6</v>
      </c>
      <c r="AG325" cm="1">
        <f t="array" ref="AG325">_xlfn.IFNA(INDEX([2]household_income_2021!D:D,MATCH($A325,[2]household_income_2021!$A:$A,0),0),-99999)</f>
        <v>5.9</v>
      </c>
      <c r="AH325" cm="1">
        <f t="array" ref="AH325">_xlfn.IFNA(INDEX([2]household_income_2021!E:E,MATCH($A325,[2]household_income_2021!$A:$A,0),0),-99999)</f>
        <v>8.1</v>
      </c>
      <c r="AI325" cm="1">
        <f t="array" ref="AI325">_xlfn.IFNA(INDEX([2]household_income_2021!F:F,MATCH($A325,[2]household_income_2021!$A:$A,0),0),-99999)</f>
        <v>175.8</v>
      </c>
    </row>
    <row r="326" spans="1:35" x14ac:dyDescent="0.25">
      <c r="A326" s="5" t="s">
        <v>992</v>
      </c>
      <c r="B326" s="6" t="s">
        <v>993</v>
      </c>
      <c r="C326" s="7" t="s">
        <v>994</v>
      </c>
      <c r="D326" s="7" t="s">
        <v>994</v>
      </c>
      <c r="E326" s="7" t="s">
        <v>22</v>
      </c>
      <c r="F326" s="7" t="s">
        <v>992</v>
      </c>
      <c r="G326" s="7" t="str" cm="1">
        <f t="array" ref="G326">INDEX('municipalities per province'!F:F,MATCH(municipalities!A326,'municipalities per province'!B:B,0),0)</f>
        <v>Friesland</v>
      </c>
      <c r="H326" s="8">
        <v>1</v>
      </c>
      <c r="I326" s="9">
        <v>46718</v>
      </c>
      <c r="J326" s="9">
        <v>23717</v>
      </c>
      <c r="K326" s="9">
        <v>23001</v>
      </c>
      <c r="L326" s="9">
        <v>5</v>
      </c>
      <c r="M326" s="10">
        <v>477</v>
      </c>
      <c r="N326" s="11">
        <v>68</v>
      </c>
      <c r="O326" s="11">
        <v>32</v>
      </c>
      <c r="P326" s="12">
        <f>IF(AE326&lt;0,AVERAGEIF(AE:AE,"&gt;0"),AE326)</f>
        <v>30.8</v>
      </c>
      <c r="Q326" s="12">
        <f>IF(AF326&lt;0,AVERAGEIF(AF:AF,"&gt;0"),AF326)</f>
        <v>5.6</v>
      </c>
      <c r="R326" s="12">
        <f>IF(AG326&lt;0,AVERAGEIF(AG:AG,"&gt;0"),AG326)</f>
        <v>8.6999999999999993</v>
      </c>
      <c r="S326" s="12">
        <f>IF(AH326&lt;0,AVERAGEIF(AH:AH,"&gt;0"),AH326)</f>
        <v>11.4</v>
      </c>
      <c r="T326" s="12">
        <f>IF(AI326&lt;0,AVERAGEIF(AI:AI,"&gt;0"),AI326)</f>
        <v>82.3</v>
      </c>
      <c r="U326" s="12" cm="1">
        <f t="array" ref="U326">INDEX(municipality_wind_potential!$X:$X,MATCH(municipalities!$F326,municipality_wind_potential!$E:$E,0),0)</f>
        <v>98</v>
      </c>
      <c r="V326" s="12">
        <f t="shared" si="15"/>
        <v>548.79999999999995</v>
      </c>
      <c r="W326" s="12" cm="1">
        <f t="array" ref="W326">INDEX(municipality_wind_potential!$Y:$Y,MATCH(municipalities!$F326,municipality_wind_potential!$E:$E,0),0) / 3.6</f>
        <v>2112.8805555555555</v>
      </c>
      <c r="X326" s="12">
        <f t="shared" si="16"/>
        <v>121.61267098632109</v>
      </c>
      <c r="Y326" s="12" cm="1">
        <f t="array" ref="Y326">INDEX(municipality_pv_potential!$G:$G,MATCH(municipalities!$A326,municipality_pv_potential!$E:$E,0),0)/3.6*$AC$4</f>
        <v>112.61333333333333</v>
      </c>
      <c r="Z326" s="12">
        <f t="shared" si="17"/>
        <v>1213.2139428845692</v>
      </c>
      <c r="AA326" s="12" cm="1">
        <f t="array" ref="AA326">INDEX(municipality_pv_potential!$H:$H,MATCH(municipalities!$A326,municipality_pv_potential!$E:$E,0),0)/3.6</f>
        <v>1123.4361111111111</v>
      </c>
      <c r="AB326" s="12"/>
      <c r="AE326" cm="1">
        <f t="array" ref="AE326">_xlfn.IFNA(INDEX([2]household_income_2021!B:B,MATCH($A326,[2]household_income_2021!$A:$A,0),0),-99999)</f>
        <v>30.8</v>
      </c>
      <c r="AF326" cm="1">
        <f t="array" ref="AF326">_xlfn.IFNA(INDEX([2]household_income_2021!C:C,MATCH($A326,[2]household_income_2021!$A:$A,0),0),-99999)</f>
        <v>5.6</v>
      </c>
      <c r="AG326" cm="1">
        <f t="array" ref="AG326">_xlfn.IFNA(INDEX([2]household_income_2021!D:D,MATCH($A326,[2]household_income_2021!$A:$A,0),0),-99999)</f>
        <v>8.6999999999999993</v>
      </c>
      <c r="AH326" cm="1">
        <f t="array" ref="AH326">_xlfn.IFNA(INDEX([2]household_income_2021!E:E,MATCH($A326,[2]household_income_2021!$A:$A,0),0),-99999)</f>
        <v>11.4</v>
      </c>
      <c r="AI326" cm="1">
        <f t="array" ref="AI326">_xlfn.IFNA(INDEX([2]household_income_2021!F:F,MATCH($A326,[2]household_income_2021!$A:$A,0),0),-99999)</f>
        <v>82.3</v>
      </c>
    </row>
    <row r="327" spans="1:35" x14ac:dyDescent="0.25">
      <c r="A327" s="5" t="s">
        <v>995</v>
      </c>
      <c r="B327" s="6" t="s">
        <v>996</v>
      </c>
      <c r="C327" s="7" t="s">
        <v>997</v>
      </c>
      <c r="D327" s="7" t="s">
        <v>997</v>
      </c>
      <c r="E327" s="7" t="s">
        <v>22</v>
      </c>
      <c r="F327" s="7" t="s">
        <v>995</v>
      </c>
      <c r="G327" s="7" t="str" cm="1">
        <f t="array" ref="G327">INDEX('municipalities per province'!F:F,MATCH(municipalities!A327,'municipalities per province'!B:B,0),0)</f>
        <v>Groningen</v>
      </c>
      <c r="H327" s="8">
        <v>1</v>
      </c>
      <c r="I327" s="9">
        <v>26537</v>
      </c>
      <c r="J327" s="9">
        <v>13343</v>
      </c>
      <c r="K327" s="9">
        <v>13194</v>
      </c>
      <c r="L327" s="9">
        <v>5</v>
      </c>
      <c r="M327" s="10">
        <v>288</v>
      </c>
      <c r="N327" s="11">
        <v>68</v>
      </c>
      <c r="O327" s="11">
        <v>32</v>
      </c>
      <c r="P327" s="12">
        <f>IF(AE327&lt;0,AVERAGEIF(AE:AE,"&gt;0"),AE327)</f>
        <v>30.3</v>
      </c>
      <c r="Q327" s="12">
        <f>IF(AF327&lt;0,AVERAGEIF(AF:AF,"&gt;0"),AF327)</f>
        <v>6.1</v>
      </c>
      <c r="R327" s="12">
        <f>IF(AG327&lt;0,AVERAGEIF(AG:AG,"&gt;0"),AG327)</f>
        <v>10.199999999999999</v>
      </c>
      <c r="S327" s="12">
        <f>IF(AH327&lt;0,AVERAGEIF(AH:AH,"&gt;0"),AH327)</f>
        <v>13.4</v>
      </c>
      <c r="T327" s="12">
        <f>IF(AI327&lt;0,AVERAGEIF(AI:AI,"&gt;0"),AI327)</f>
        <v>108.1</v>
      </c>
      <c r="U327" s="12" cm="1">
        <f t="array" ref="U327">INDEX(municipality_wind_potential!$X:$X,MATCH(municipalities!$F327,municipality_wind_potential!$E:$E,0),0)</f>
        <v>150</v>
      </c>
      <c r="V327" s="12">
        <f t="shared" si="15"/>
        <v>840</v>
      </c>
      <c r="W327" s="12" cm="1">
        <f t="array" ref="W327">INDEX(municipality_wind_potential!$Y:$Y,MATCH(municipalities!$F327,municipality_wind_potential!$E:$E,0),0) / 3.6</f>
        <v>2653.9249999999997</v>
      </c>
      <c r="X327" s="12">
        <f t="shared" si="16"/>
        <v>89.287257019438442</v>
      </c>
      <c r="Y327" s="12" cm="1">
        <f t="array" ref="Y327">INDEX(municipality_pv_potential!$G:$G,MATCH(municipalities!$A327,municipality_pv_potential!$E:$E,0),0)/3.6*$AC$4</f>
        <v>82.68</v>
      </c>
      <c r="Z327" s="12">
        <f t="shared" si="17"/>
        <v>1041.5166786657069</v>
      </c>
      <c r="AA327" s="12" cm="1">
        <f t="array" ref="AA327">INDEX(municipality_pv_potential!$H:$H,MATCH(municipalities!$A327,municipality_pv_potential!$E:$E,0),0)/3.6</f>
        <v>964.44444444444446</v>
      </c>
      <c r="AB327" s="12"/>
      <c r="AE327" cm="1">
        <f t="array" ref="AE327">_xlfn.IFNA(INDEX([2]household_income_2021!B:B,MATCH($A327,[2]household_income_2021!$A:$A,0),0),-99999)</f>
        <v>30.3</v>
      </c>
      <c r="AF327" cm="1">
        <f t="array" ref="AF327">_xlfn.IFNA(INDEX([2]household_income_2021!C:C,MATCH($A327,[2]household_income_2021!$A:$A,0),0),-99999)</f>
        <v>6.1</v>
      </c>
      <c r="AG327" cm="1">
        <f t="array" ref="AG327">_xlfn.IFNA(INDEX([2]household_income_2021!D:D,MATCH($A327,[2]household_income_2021!$A:$A,0),0),-99999)</f>
        <v>10.199999999999999</v>
      </c>
      <c r="AH327" cm="1">
        <f t="array" ref="AH327">_xlfn.IFNA(INDEX([2]household_income_2021!E:E,MATCH($A327,[2]household_income_2021!$A:$A,0),0),-99999)</f>
        <v>13.4</v>
      </c>
      <c r="AI327" cm="1">
        <f t="array" ref="AI327">_xlfn.IFNA(INDEX([2]household_income_2021!F:F,MATCH($A327,[2]household_income_2021!$A:$A,0),0),-99999)</f>
        <v>108.1</v>
      </c>
    </row>
    <row r="328" spans="1:35" x14ac:dyDescent="0.25">
      <c r="A328" s="5" t="s">
        <v>998</v>
      </c>
      <c r="B328" s="6" t="s">
        <v>999</v>
      </c>
      <c r="C328" s="7" t="s">
        <v>1000</v>
      </c>
      <c r="D328" s="7" t="s">
        <v>1000</v>
      </c>
      <c r="E328" s="7" t="s">
        <v>22</v>
      </c>
      <c r="F328" s="7" t="s">
        <v>998</v>
      </c>
      <c r="G328" s="7" t="str" cm="1">
        <f t="array" ref="G328">INDEX('municipalities per province'!F:F,MATCH(municipalities!A328,'municipalities per province'!B:B,0),0)</f>
        <v>Groningen</v>
      </c>
      <c r="H328" s="8">
        <v>1</v>
      </c>
      <c r="I328" s="9">
        <v>61554</v>
      </c>
      <c r="J328" s="9">
        <v>30925</v>
      </c>
      <c r="K328" s="9">
        <v>30629</v>
      </c>
      <c r="L328" s="9">
        <v>4</v>
      </c>
      <c r="M328" s="10">
        <v>872</v>
      </c>
      <c r="N328" s="11">
        <v>62</v>
      </c>
      <c r="O328" s="11">
        <v>38</v>
      </c>
      <c r="P328" s="12">
        <f>IF(AE328&lt;0,AVERAGEIF(AE:AE,"&gt;0"),AE328)</f>
        <v>29.9</v>
      </c>
      <c r="Q328" s="12">
        <f>IF(AF328&lt;0,AVERAGEIF(AF:AF,"&gt;0"),AF328)</f>
        <v>7.7</v>
      </c>
      <c r="R328" s="12">
        <f>IF(AG328&lt;0,AVERAGEIF(AG:AG,"&gt;0"),AG328)</f>
        <v>11.9</v>
      </c>
      <c r="S328" s="12">
        <f>IF(AH328&lt;0,AVERAGEIF(AH:AH,"&gt;0"),AH328)</f>
        <v>15.4</v>
      </c>
      <c r="T328" s="12">
        <f>IF(AI328&lt;0,AVERAGEIF(AI:AI,"&gt;0"),AI328)</f>
        <v>58.7</v>
      </c>
      <c r="U328" s="12" cm="1">
        <f t="array" ref="U328">INDEX(municipality_wind_potential!$X:$X,MATCH(municipalities!$F328,municipality_wind_potential!$E:$E,0),0)</f>
        <v>149</v>
      </c>
      <c r="V328" s="12">
        <f t="shared" si="15"/>
        <v>834.4</v>
      </c>
      <c r="W328" s="12" cm="1">
        <f t="array" ref="W328">INDEX(municipality_wind_potential!$Y:$Y,MATCH(municipalities!$F328,municipality_wind_potential!$E:$E,0),0) / 3.6</f>
        <v>2645.047222222222</v>
      </c>
      <c r="X328" s="12">
        <f t="shared" si="16"/>
        <v>144.32925365970723</v>
      </c>
      <c r="Y328" s="12" cm="1">
        <f t="array" ref="Y328">INDEX(municipality_pv_potential!$G:$G,MATCH(municipalities!$A328,municipality_pv_potential!$E:$E,0),0)/3.6*$AC$4</f>
        <v>133.64888888888888</v>
      </c>
      <c r="Z328" s="12">
        <f t="shared" si="17"/>
        <v>954.00767938564923</v>
      </c>
      <c r="AA328" s="12" cm="1">
        <f t="array" ref="AA328">INDEX(municipality_pv_potential!$H:$H,MATCH(municipalities!$A328,municipality_pv_potential!$E:$E,0),0)/3.6</f>
        <v>883.41111111111115</v>
      </c>
      <c r="AB328" s="12"/>
      <c r="AE328" cm="1">
        <f t="array" ref="AE328">_xlfn.IFNA(INDEX([2]household_income_2021!B:B,MATCH($A328,[2]household_income_2021!$A:$A,0),0),-99999)</f>
        <v>29.9</v>
      </c>
      <c r="AF328" cm="1">
        <f t="array" ref="AF328">_xlfn.IFNA(INDEX([2]household_income_2021!C:C,MATCH($A328,[2]household_income_2021!$A:$A,0),0),-99999)</f>
        <v>7.7</v>
      </c>
      <c r="AG328" cm="1">
        <f t="array" ref="AG328">_xlfn.IFNA(INDEX([2]household_income_2021!D:D,MATCH($A328,[2]household_income_2021!$A:$A,0),0),-99999)</f>
        <v>11.9</v>
      </c>
      <c r="AH328" cm="1">
        <f t="array" ref="AH328">_xlfn.IFNA(INDEX([2]household_income_2021!E:E,MATCH($A328,[2]household_income_2021!$A:$A,0),0),-99999)</f>
        <v>15.4</v>
      </c>
      <c r="AI328" cm="1">
        <f t="array" ref="AI328">_xlfn.IFNA(INDEX([2]household_income_2021!F:F,MATCH($A328,[2]household_income_2021!$A:$A,0),0),-99999)</f>
        <v>58.7</v>
      </c>
    </row>
    <row r="329" spans="1:35" x14ac:dyDescent="0.25">
      <c r="A329" s="5" t="s">
        <v>1001</v>
      </c>
      <c r="B329" s="6" t="s">
        <v>1002</v>
      </c>
      <c r="C329" s="7" t="s">
        <v>1003</v>
      </c>
      <c r="D329" s="7" t="s">
        <v>1003</v>
      </c>
      <c r="E329" s="7" t="s">
        <v>22</v>
      </c>
      <c r="F329" s="7" t="s">
        <v>1001</v>
      </c>
      <c r="G329" s="7" t="str" cm="1">
        <f t="array" ref="G329">INDEX('municipalities per province'!F:F,MATCH(municipalities!A329,'municipalities per province'!B:B,0),0)</f>
        <v>Limburg</v>
      </c>
      <c r="H329" s="8">
        <v>1</v>
      </c>
      <c r="I329" s="9">
        <v>35966</v>
      </c>
      <c r="J329" s="9">
        <v>17936</v>
      </c>
      <c r="K329" s="9">
        <v>18030</v>
      </c>
      <c r="L329" s="9">
        <v>4</v>
      </c>
      <c r="M329" s="10">
        <v>500</v>
      </c>
      <c r="N329" s="11">
        <v>73</v>
      </c>
      <c r="O329" s="11">
        <v>27</v>
      </c>
      <c r="P329" s="12">
        <f>IF(AE329&lt;0,AVERAGEIF(AE:AE,"&gt;0"),AE329)</f>
        <v>33.700000000000003</v>
      </c>
      <c r="Q329" s="12">
        <f>IF(AF329&lt;0,AVERAGEIF(AF:AF,"&gt;0"),AF329)</f>
        <v>4.5</v>
      </c>
      <c r="R329" s="12">
        <f>IF(AG329&lt;0,AVERAGEIF(AG:AG,"&gt;0"),AG329)</f>
        <v>7.3</v>
      </c>
      <c r="S329" s="12">
        <f>IF(AH329&lt;0,AVERAGEIF(AH:AH,"&gt;0"),AH329)</f>
        <v>9.6999999999999993</v>
      </c>
      <c r="T329" s="12">
        <f>IF(AI329&lt;0,AVERAGEIF(AI:AI,"&gt;0"),AI329)</f>
        <v>143.9</v>
      </c>
      <c r="U329" s="12" cm="1">
        <f t="array" ref="U329">INDEX(municipality_wind_potential!$X:$X,MATCH(municipalities!$F329,municipality_wind_potential!$E:$E,0),0)</f>
        <v>7</v>
      </c>
      <c r="V329" s="12">
        <f t="shared" si="15"/>
        <v>39.199999999999996</v>
      </c>
      <c r="W329" s="12" cm="1">
        <f t="array" ref="W329">INDEX(municipality_wind_potential!$Y:$Y,MATCH(municipalities!$F329,municipality_wind_potential!$E:$E,0),0) / 3.6</f>
        <v>103.88055555555556</v>
      </c>
      <c r="X329" s="12">
        <f t="shared" si="16"/>
        <v>70.493160547156236</v>
      </c>
      <c r="Y329" s="12" cm="1">
        <f t="array" ref="Y329">INDEX(municipality_pv_potential!$G:$G,MATCH(municipalities!$A329,municipality_pv_potential!$E:$E,0),0)/3.6*$AC$4</f>
        <v>65.276666666666671</v>
      </c>
      <c r="Z329" s="12">
        <f t="shared" si="17"/>
        <v>234.44024478041752</v>
      </c>
      <c r="AA329" s="12" cm="1">
        <f t="array" ref="AA329">INDEX(municipality_pv_potential!$H:$H,MATCH(municipalities!$A329,municipality_pv_potential!$E:$E,0),0)/3.6</f>
        <v>217.09166666666664</v>
      </c>
      <c r="AB329" s="12"/>
      <c r="AE329" cm="1">
        <f t="array" ref="AE329">_xlfn.IFNA(INDEX([2]household_income_2021!B:B,MATCH($A329,[2]household_income_2021!$A:$A,0),0),-99999)</f>
        <v>33.700000000000003</v>
      </c>
      <c r="AF329" cm="1">
        <f t="array" ref="AF329">_xlfn.IFNA(INDEX([2]household_income_2021!C:C,MATCH($A329,[2]household_income_2021!$A:$A,0),0),-99999)</f>
        <v>4.5</v>
      </c>
      <c r="AG329" cm="1">
        <f t="array" ref="AG329">_xlfn.IFNA(INDEX([2]household_income_2021!D:D,MATCH($A329,[2]household_income_2021!$A:$A,0),0),-99999)</f>
        <v>7.3</v>
      </c>
      <c r="AH329" cm="1">
        <f t="array" ref="AH329">_xlfn.IFNA(INDEX([2]household_income_2021!E:E,MATCH($A329,[2]household_income_2021!$A:$A,0),0),-99999)</f>
        <v>9.6999999999999993</v>
      </c>
      <c r="AI329" cm="1">
        <f t="array" ref="AI329">_xlfn.IFNA(INDEX([2]household_income_2021!F:F,MATCH($A329,[2]household_income_2021!$A:$A,0),0),-99999)</f>
        <v>143.9</v>
      </c>
    </row>
    <row r="330" spans="1:35" x14ac:dyDescent="0.25">
      <c r="A330" s="5" t="s">
        <v>1004</v>
      </c>
      <c r="B330" s="6" t="s">
        <v>1005</v>
      </c>
      <c r="C330" s="7" t="s">
        <v>1006</v>
      </c>
      <c r="D330" s="7" t="s">
        <v>1006</v>
      </c>
      <c r="E330" s="7" t="s">
        <v>22</v>
      </c>
      <c r="F330" s="7" t="s">
        <v>1004</v>
      </c>
      <c r="G330" s="7" t="str" cm="1">
        <f t="array" ref="G330">INDEX('municipalities per province'!F:F,MATCH(municipalities!A330,'municipalities per province'!B:B,0),0)</f>
        <v>Gelderland</v>
      </c>
      <c r="H330" s="8">
        <v>1</v>
      </c>
      <c r="I330" s="9">
        <v>36882</v>
      </c>
      <c r="J330" s="9">
        <v>18484</v>
      </c>
      <c r="K330" s="9">
        <v>18398</v>
      </c>
      <c r="L330" s="9">
        <v>4</v>
      </c>
      <c r="M330" s="10">
        <v>773</v>
      </c>
      <c r="N330" s="11">
        <v>66</v>
      </c>
      <c r="O330" s="11">
        <v>33</v>
      </c>
      <c r="P330" s="12">
        <f>IF(AE330&lt;0,AVERAGEIF(AE:AE,"&gt;0"),AE330)</f>
        <v>32.5</v>
      </c>
      <c r="Q330" s="12">
        <f>IF(AF330&lt;0,AVERAGEIF(AF:AF,"&gt;0"),AF330)</f>
        <v>4.5999999999999996</v>
      </c>
      <c r="R330" s="12">
        <f>IF(AG330&lt;0,AVERAGEIF(AG:AG,"&gt;0"),AG330)</f>
        <v>7.9</v>
      </c>
      <c r="S330" s="12">
        <f>IF(AH330&lt;0,AVERAGEIF(AH:AH,"&gt;0"),AH330)</f>
        <v>11</v>
      </c>
      <c r="T330" s="12">
        <f>IF(AI330&lt;0,AVERAGEIF(AI:AI,"&gt;0"),AI330)</f>
        <v>110.9</v>
      </c>
      <c r="U330" s="12" cm="1">
        <f t="array" ref="U330">INDEX(municipality_wind_potential!$X:$X,MATCH(municipalities!$F330,municipality_wind_potential!$E:$E,0),0)</f>
        <v>49</v>
      </c>
      <c r="V330" s="12">
        <f t="shared" si="15"/>
        <v>274.39999999999998</v>
      </c>
      <c r="W330" s="12" cm="1">
        <f t="array" ref="W330">INDEX(municipality_wind_potential!$Y:$Y,MATCH(municipalities!$F330,municipality_wind_potential!$E:$E,0),0) / 3.6</f>
        <v>727.16111111111115</v>
      </c>
      <c r="X330" s="12">
        <f t="shared" si="16"/>
        <v>97.640988720902342</v>
      </c>
      <c r="Y330" s="12" cm="1">
        <f t="array" ref="Y330">INDEX(municipality_pv_potential!$G:$G,MATCH(municipalities!$A330,municipality_pv_potential!$E:$E,0),0)/3.6*$AC$4</f>
        <v>90.415555555555557</v>
      </c>
      <c r="Z330" s="12">
        <f t="shared" si="17"/>
        <v>309.62323014158864</v>
      </c>
      <c r="AA330" s="12" cm="1">
        <f t="array" ref="AA330">INDEX(municipality_pv_potential!$H:$H,MATCH(municipalities!$A330,municipality_pv_potential!$E:$E,0),0)/3.6</f>
        <v>286.71111111111111</v>
      </c>
      <c r="AB330" s="12"/>
      <c r="AE330" cm="1">
        <f t="array" ref="AE330">_xlfn.IFNA(INDEX([2]household_income_2021!B:B,MATCH($A330,[2]household_income_2021!$A:$A,0),0),-99999)</f>
        <v>32.5</v>
      </c>
      <c r="AF330" cm="1">
        <f t="array" ref="AF330">_xlfn.IFNA(INDEX([2]household_income_2021!C:C,MATCH($A330,[2]household_income_2021!$A:$A,0),0),-99999)</f>
        <v>4.5999999999999996</v>
      </c>
      <c r="AG330" cm="1">
        <f t="array" ref="AG330">_xlfn.IFNA(INDEX([2]household_income_2021!D:D,MATCH($A330,[2]household_income_2021!$A:$A,0),0),-99999)</f>
        <v>7.9</v>
      </c>
      <c r="AH330" cm="1">
        <f t="array" ref="AH330">_xlfn.IFNA(INDEX([2]household_income_2021!E:E,MATCH($A330,[2]household_income_2021!$A:$A,0),0),-99999)</f>
        <v>11</v>
      </c>
      <c r="AI330" cm="1">
        <f t="array" ref="AI330">_xlfn.IFNA(INDEX([2]household_income_2021!F:F,MATCH($A330,[2]household_income_2021!$A:$A,0),0),-99999)</f>
        <v>110.9</v>
      </c>
    </row>
    <row r="331" spans="1:35" x14ac:dyDescent="0.25">
      <c r="A331" s="5" t="s">
        <v>1007</v>
      </c>
      <c r="B331" s="6" t="s">
        <v>1008</v>
      </c>
      <c r="C331" s="7" t="s">
        <v>1009</v>
      </c>
      <c r="D331" s="7" t="s">
        <v>1009</v>
      </c>
      <c r="E331" s="7" t="s">
        <v>22</v>
      </c>
      <c r="F331" s="7" t="s">
        <v>1007</v>
      </c>
      <c r="G331" s="7" t="str" cm="1">
        <f t="array" ref="G331">INDEX('municipalities per province'!F:F,MATCH(municipalities!A331,'municipalities per province'!B:B,0),0)</f>
        <v>Noord-Brabant</v>
      </c>
      <c r="H331" s="8">
        <v>1</v>
      </c>
      <c r="I331" s="9">
        <v>57726</v>
      </c>
      <c r="J331" s="9">
        <v>29044</v>
      </c>
      <c r="K331" s="9">
        <v>28682</v>
      </c>
      <c r="L331" s="9">
        <v>4</v>
      </c>
      <c r="M331" s="10">
        <v>516</v>
      </c>
      <c r="N331" s="11">
        <v>69</v>
      </c>
      <c r="O331" s="11">
        <v>31</v>
      </c>
      <c r="P331" s="12">
        <f>IF(AE331&lt;0,AVERAGEIF(AE:AE,"&gt;0"),AE331)</f>
        <v>35.4</v>
      </c>
      <c r="Q331" s="12">
        <f>IF(AF331&lt;0,AVERAGEIF(AF:AF,"&gt;0"),AF331)</f>
        <v>3.7</v>
      </c>
      <c r="R331" s="12">
        <f>IF(AG331&lt;0,AVERAGEIF(AG:AG,"&gt;0"),AG331)</f>
        <v>5.9</v>
      </c>
      <c r="S331" s="12">
        <f>IF(AH331&lt;0,AVERAGEIF(AH:AH,"&gt;0"),AH331)</f>
        <v>8.5</v>
      </c>
      <c r="T331" s="12">
        <f>IF(AI331&lt;0,AVERAGEIF(AI:AI,"&gt;0"),AI331)</f>
        <v>152.80000000000001</v>
      </c>
      <c r="U331" s="12" cm="1">
        <f t="array" ref="U331">INDEX(municipality_wind_potential!$X:$X,MATCH(municipalities!$F331,municipality_wind_potential!$E:$E,0),0)</f>
        <v>149</v>
      </c>
      <c r="V331" s="12">
        <f t="shared" si="15"/>
        <v>834.4</v>
      </c>
      <c r="W331" s="12" cm="1">
        <f t="array" ref="W331">INDEX(municipality_wind_potential!$Y:$Y,MATCH(municipalities!$F331,municipality_wind_potential!$E:$E,0),0) / 3.6</f>
        <v>2496.5083333333332</v>
      </c>
      <c r="X331" s="12">
        <f t="shared" si="16"/>
        <v>114.83021358291337</v>
      </c>
      <c r="Y331" s="12" cm="1">
        <f t="array" ref="Y331">INDEX(municipality_pv_potential!$G:$G,MATCH(municipalities!$A331,municipality_pv_potential!$E:$E,0),0)/3.6*$AC$4</f>
        <v>106.33277777777778</v>
      </c>
      <c r="Z331" s="12">
        <f t="shared" si="17"/>
        <v>695.91432685385166</v>
      </c>
      <c r="AA331" s="12" cm="1">
        <f t="array" ref="AA331">INDEX(municipality_pv_potential!$H:$H,MATCH(municipalities!$A331,municipality_pv_potential!$E:$E,0),0)/3.6</f>
        <v>644.41666666666663</v>
      </c>
      <c r="AB331" s="12"/>
      <c r="AE331" cm="1">
        <f t="array" ref="AE331">_xlfn.IFNA(INDEX([2]household_income_2021!B:B,MATCH($A331,[2]household_income_2021!$A:$A,0),0),-99999)</f>
        <v>35.4</v>
      </c>
      <c r="AF331" cm="1">
        <f t="array" ref="AF331">_xlfn.IFNA(INDEX([2]household_income_2021!C:C,MATCH($A331,[2]household_income_2021!$A:$A,0),0),-99999)</f>
        <v>3.7</v>
      </c>
      <c r="AG331" cm="1">
        <f t="array" ref="AG331">_xlfn.IFNA(INDEX([2]household_income_2021!D:D,MATCH($A331,[2]household_income_2021!$A:$A,0),0),-99999)</f>
        <v>5.9</v>
      </c>
      <c r="AH331" cm="1">
        <f t="array" ref="AH331">_xlfn.IFNA(INDEX([2]household_income_2021!E:E,MATCH($A331,[2]household_income_2021!$A:$A,0),0),-99999)</f>
        <v>8.5</v>
      </c>
      <c r="AI331" cm="1">
        <f t="array" ref="AI331">_xlfn.IFNA(INDEX([2]household_income_2021!F:F,MATCH($A331,[2]household_income_2021!$A:$A,0),0),-99999)</f>
        <v>152.80000000000001</v>
      </c>
    </row>
    <row r="332" spans="1:35" x14ac:dyDescent="0.25">
      <c r="A332" s="5" t="s">
        <v>1010</v>
      </c>
      <c r="B332" s="6" t="s">
        <v>1011</v>
      </c>
      <c r="C332" s="7" t="s">
        <v>1012</v>
      </c>
      <c r="D332" s="7" t="s">
        <v>1012</v>
      </c>
      <c r="E332" s="7" t="s">
        <v>22</v>
      </c>
      <c r="F332" s="7" t="s">
        <v>1010</v>
      </c>
      <c r="G332" s="7" t="str" cm="1">
        <f t="array" ref="G332">INDEX('municipalities per province'!F:F,MATCH(municipalities!A332,'municipalities per province'!B:B,0),0)</f>
        <v>Gelderland</v>
      </c>
      <c r="H332" s="8">
        <v>1</v>
      </c>
      <c r="I332" s="9">
        <v>52720</v>
      </c>
      <c r="J332" s="9">
        <v>26427</v>
      </c>
      <c r="K332" s="9">
        <v>26293</v>
      </c>
      <c r="L332" s="9">
        <v>5</v>
      </c>
      <c r="M332" s="10">
        <v>470</v>
      </c>
      <c r="N332" s="11">
        <v>72</v>
      </c>
      <c r="O332" s="11">
        <v>27</v>
      </c>
      <c r="P332" s="12">
        <f>IF(AE332&lt;0,AVERAGEIF(AE:AE,"&gt;0"),AE332)</f>
        <v>37.5</v>
      </c>
      <c r="Q332" s="12">
        <f>IF(AF332&lt;0,AVERAGEIF(AF:AF,"&gt;0"),AF332)</f>
        <v>3.4</v>
      </c>
      <c r="R332" s="12">
        <f>IF(AG332&lt;0,AVERAGEIF(AG:AG,"&gt;0"),AG332)</f>
        <v>5.5</v>
      </c>
      <c r="S332" s="12">
        <f>IF(AH332&lt;0,AVERAGEIF(AH:AH,"&gt;0"),AH332)</f>
        <v>7.6</v>
      </c>
      <c r="T332" s="12">
        <f>IF(AI332&lt;0,AVERAGEIF(AI:AI,"&gt;0"),AI332)</f>
        <v>181.6</v>
      </c>
      <c r="U332" s="12" cm="1">
        <f t="array" ref="U332">INDEX(municipality_wind_potential!$X:$X,MATCH(municipalities!$F332,municipality_wind_potential!$E:$E,0),0)</f>
        <v>125</v>
      </c>
      <c r="V332" s="12">
        <f t="shared" si="15"/>
        <v>700</v>
      </c>
      <c r="W332" s="12" cm="1">
        <f t="array" ref="W332">INDEX(municipality_wind_potential!$Y:$Y,MATCH(municipalities!$F332,municipality_wind_potential!$E:$E,0),0) / 3.6</f>
        <v>2210.125</v>
      </c>
      <c r="X332" s="12">
        <f t="shared" si="16"/>
        <v>140.52615790736741</v>
      </c>
      <c r="Y332" s="12" cm="1">
        <f t="array" ref="Y332">INDEX(municipality_pv_potential!$G:$G,MATCH(municipalities!$A332,municipality_pv_potential!$E:$E,0),0)/3.6*$AC$4</f>
        <v>130.12722222222223</v>
      </c>
      <c r="Z332" s="12">
        <f t="shared" si="17"/>
        <v>732.56239500839922</v>
      </c>
      <c r="AA332" s="12" cm="1">
        <f t="array" ref="AA332">INDEX(municipality_pv_potential!$H:$H,MATCH(municipalities!$A332,municipality_pv_potential!$E:$E,0),0)/3.6</f>
        <v>678.35277777777776</v>
      </c>
      <c r="AB332" s="12"/>
      <c r="AE332" cm="1">
        <f t="array" ref="AE332">_xlfn.IFNA(INDEX([2]household_income_2021!B:B,MATCH($A332,[2]household_income_2021!$A:$A,0),0),-99999)</f>
        <v>37.5</v>
      </c>
      <c r="AF332" cm="1">
        <f t="array" ref="AF332">_xlfn.IFNA(INDEX([2]household_income_2021!C:C,MATCH($A332,[2]household_income_2021!$A:$A,0),0),-99999)</f>
        <v>3.4</v>
      </c>
      <c r="AG332" cm="1">
        <f t="array" ref="AG332">_xlfn.IFNA(INDEX([2]household_income_2021!D:D,MATCH($A332,[2]household_income_2021!$A:$A,0),0),-99999)</f>
        <v>5.5</v>
      </c>
      <c r="AH332" cm="1">
        <f t="array" ref="AH332">_xlfn.IFNA(INDEX([2]household_income_2021!E:E,MATCH($A332,[2]household_income_2021!$A:$A,0),0),-99999)</f>
        <v>7.6</v>
      </c>
      <c r="AI332" cm="1">
        <f t="array" ref="AI332">_xlfn.IFNA(INDEX([2]household_income_2021!F:F,MATCH($A332,[2]household_income_2021!$A:$A,0),0),-99999)</f>
        <v>181.6</v>
      </c>
    </row>
    <row r="333" spans="1:35" x14ac:dyDescent="0.25">
      <c r="A333" s="5" t="s">
        <v>1013</v>
      </c>
      <c r="B333" s="6" t="s">
        <v>1014</v>
      </c>
      <c r="C333" s="7" t="s">
        <v>1015</v>
      </c>
      <c r="D333" s="7" t="s">
        <v>1015</v>
      </c>
      <c r="E333" s="7" t="s">
        <v>22</v>
      </c>
      <c r="F333" s="7" t="s">
        <v>1013</v>
      </c>
      <c r="G333" s="7" t="str" cm="1">
        <f t="array" ref="G333">INDEX('municipalities per province'!F:F,MATCH(municipalities!A333,'municipalities per province'!B:B,0),0)</f>
        <v>Utrecht</v>
      </c>
      <c r="H333" s="8">
        <v>1</v>
      </c>
      <c r="I333" s="9">
        <v>60052</v>
      </c>
      <c r="J333" s="9">
        <v>29846</v>
      </c>
      <c r="K333" s="9">
        <v>30206</v>
      </c>
      <c r="L333" s="9">
        <v>4</v>
      </c>
      <c r="M333" s="10">
        <v>925</v>
      </c>
      <c r="N333" s="11">
        <v>63</v>
      </c>
      <c r="O333" s="11">
        <v>37</v>
      </c>
      <c r="P333" s="12">
        <f>IF(AE333&lt;0,AVERAGEIF(AE:AE,"&gt;0"),AE333)</f>
        <v>34.6</v>
      </c>
      <c r="Q333" s="12">
        <f>IF(AF333&lt;0,AVERAGEIF(AF:AF,"&gt;0"),AF333)</f>
        <v>4.3</v>
      </c>
      <c r="R333" s="12">
        <f>IF(AG333&lt;0,AVERAGEIF(AG:AG,"&gt;0"),AG333)</f>
        <v>6.7</v>
      </c>
      <c r="S333" s="12">
        <f>IF(AH333&lt;0,AVERAGEIF(AH:AH,"&gt;0"),AH333)</f>
        <v>9.4</v>
      </c>
      <c r="T333" s="12">
        <f>IF(AI333&lt;0,AVERAGEIF(AI:AI,"&gt;0"),AI333)</f>
        <v>117.1</v>
      </c>
      <c r="U333" s="12" cm="1">
        <f t="array" ref="U333">INDEX(municipality_wind_potential!$X:$X,MATCH(municipalities!$F333,municipality_wind_potential!$E:$E,0),0)</f>
        <v>100</v>
      </c>
      <c r="V333" s="12">
        <f t="shared" si="15"/>
        <v>560</v>
      </c>
      <c r="W333" s="12" cm="1">
        <f t="array" ref="W333">INDEX(municipality_wind_potential!$Y:$Y,MATCH(municipalities!$F333,municipality_wind_potential!$E:$E,0),0) / 3.6</f>
        <v>1766.325</v>
      </c>
      <c r="X333" s="12">
        <f t="shared" si="16"/>
        <v>107.71298296136307</v>
      </c>
      <c r="Y333" s="12" cm="1">
        <f t="array" ref="Y333">INDEX(municipality_pv_potential!$G:$G,MATCH(municipalities!$A333,municipality_pv_potential!$E:$E,0),0)/3.6*$AC$4</f>
        <v>99.74222222222221</v>
      </c>
      <c r="Z333" s="12">
        <f t="shared" si="17"/>
        <v>497.57619390448758</v>
      </c>
      <c r="AA333" s="12" cm="1">
        <f t="array" ref="AA333">INDEX(municipality_pv_potential!$H:$H,MATCH(municipalities!$A333,municipality_pv_potential!$E:$E,0),0)/3.6</f>
        <v>460.75555555555553</v>
      </c>
      <c r="AB333" s="12"/>
      <c r="AE333" cm="1">
        <f t="array" ref="AE333">_xlfn.IFNA(INDEX([2]household_income_2021!B:B,MATCH($A333,[2]household_income_2021!$A:$A,0),0),-99999)</f>
        <v>34.6</v>
      </c>
      <c r="AF333" cm="1">
        <f t="array" ref="AF333">_xlfn.IFNA(INDEX([2]household_income_2021!C:C,MATCH($A333,[2]household_income_2021!$A:$A,0),0),-99999)</f>
        <v>4.3</v>
      </c>
      <c r="AG333" cm="1">
        <f t="array" ref="AG333">_xlfn.IFNA(INDEX([2]household_income_2021!D:D,MATCH($A333,[2]household_income_2021!$A:$A,0),0),-99999)</f>
        <v>6.7</v>
      </c>
      <c r="AH333" cm="1">
        <f t="array" ref="AH333">_xlfn.IFNA(INDEX([2]household_income_2021!E:E,MATCH($A333,[2]household_income_2021!$A:$A,0),0),-99999)</f>
        <v>9.4</v>
      </c>
      <c r="AI333" cm="1">
        <f t="array" ref="AI333">_xlfn.IFNA(INDEX([2]household_income_2021!F:F,MATCH($A333,[2]household_income_2021!$A:$A,0),0),-99999)</f>
        <v>117.1</v>
      </c>
    </row>
    <row r="334" spans="1:35" x14ac:dyDescent="0.25">
      <c r="A334" s="5" t="s">
        <v>1016</v>
      </c>
      <c r="B334" s="6" t="s">
        <v>1017</v>
      </c>
      <c r="C334" s="7" t="s">
        <v>1018</v>
      </c>
      <c r="D334" s="7" t="s">
        <v>1018</v>
      </c>
      <c r="E334" s="7" t="s">
        <v>22</v>
      </c>
      <c r="F334" s="7" t="s">
        <v>1016</v>
      </c>
      <c r="G334" s="7" t="str" cm="1">
        <f t="array" ref="G334">INDEX('municipalities per province'!F:F,MATCH(municipalities!A334,'municipalities per province'!B:B,0),0)</f>
        <v>Zuid-Holland</v>
      </c>
      <c r="H334" s="8">
        <v>1</v>
      </c>
      <c r="I334" s="9">
        <v>89760</v>
      </c>
      <c r="J334" s="9">
        <v>44291</v>
      </c>
      <c r="K334" s="9">
        <v>45469</v>
      </c>
      <c r="L334" s="9">
        <v>4</v>
      </c>
      <c r="M334" s="10">
        <v>841</v>
      </c>
      <c r="N334" s="11">
        <v>71</v>
      </c>
      <c r="O334" s="11">
        <v>29</v>
      </c>
      <c r="P334" s="12">
        <f>IF(AE334&lt;0,AVERAGEIF(AE:AE,"&gt;0"),AE334)</f>
        <v>37</v>
      </c>
      <c r="Q334" s="12">
        <f>IF(AF334&lt;0,AVERAGEIF(AF:AF,"&gt;0"),AF334)</f>
        <v>3.4</v>
      </c>
      <c r="R334" s="12">
        <f>IF(AG334&lt;0,AVERAGEIF(AG:AG,"&gt;0"),AG334)</f>
        <v>5.4</v>
      </c>
      <c r="S334" s="12">
        <f>IF(AH334&lt;0,AVERAGEIF(AH:AH,"&gt;0"),AH334)</f>
        <v>7.6</v>
      </c>
      <c r="T334" s="12">
        <f>IF(AI334&lt;0,AVERAGEIF(AI:AI,"&gt;0"),AI334)</f>
        <v>144.4</v>
      </c>
      <c r="U334" s="12" cm="1">
        <f t="array" ref="U334">INDEX(municipality_wind_potential!$X:$X,MATCH(municipalities!$F334,municipality_wind_potential!$E:$E,0),0)</f>
        <v>182</v>
      </c>
      <c r="V334" s="12">
        <f t="shared" si="15"/>
        <v>1019.1999999999999</v>
      </c>
      <c r="W334" s="12" cm="1">
        <f t="array" ref="W334">INDEX(municipality_wind_potential!$Y:$Y,MATCH(municipalities!$F334,municipality_wind_potential!$E:$E,0),0) / 3.6</f>
        <v>3230.8638888888891</v>
      </c>
      <c r="X334" s="12">
        <f t="shared" si="16"/>
        <v>154.26745860331172</v>
      </c>
      <c r="Y334" s="12" cm="1">
        <f t="array" ref="Y334">INDEX(municipality_pv_potential!$G:$G,MATCH(municipalities!$A334,municipality_pv_potential!$E:$E,0),0)/3.6*$AC$4</f>
        <v>142.85166666666666</v>
      </c>
      <c r="Z334" s="12">
        <f t="shared" si="17"/>
        <v>1025.7169426445885</v>
      </c>
      <c r="AA334" s="12" cm="1">
        <f t="array" ref="AA334">INDEX(municipality_pv_potential!$H:$H,MATCH(municipalities!$A334,municipality_pv_potential!$E:$E,0),0)/3.6</f>
        <v>949.81388888888887</v>
      </c>
      <c r="AB334" s="12"/>
      <c r="AE334" cm="1">
        <f t="array" ref="AE334">_xlfn.IFNA(INDEX([2]household_income_2021!B:B,MATCH($A334,[2]household_income_2021!$A:$A,0),0),-99999)</f>
        <v>37</v>
      </c>
      <c r="AF334" cm="1">
        <f t="array" ref="AF334">_xlfn.IFNA(INDEX([2]household_income_2021!C:C,MATCH($A334,[2]household_income_2021!$A:$A,0),0),-99999)</f>
        <v>3.4</v>
      </c>
      <c r="AG334" cm="1">
        <f t="array" ref="AG334">_xlfn.IFNA(INDEX([2]household_income_2021!D:D,MATCH($A334,[2]household_income_2021!$A:$A,0),0),-99999)</f>
        <v>5.4</v>
      </c>
      <c r="AH334" cm="1">
        <f t="array" ref="AH334">_xlfn.IFNA(INDEX([2]household_income_2021!E:E,MATCH($A334,[2]household_income_2021!$A:$A,0),0),-99999)</f>
        <v>7.6</v>
      </c>
      <c r="AI334" cm="1">
        <f t="array" ref="AI334">_xlfn.IFNA(INDEX([2]household_income_2021!F:F,MATCH($A334,[2]household_income_2021!$A:$A,0),0),-99999)</f>
        <v>144.4</v>
      </c>
    </row>
    <row r="335" spans="1:35" x14ac:dyDescent="0.25">
      <c r="A335" s="5" t="s">
        <v>1019</v>
      </c>
      <c r="B335" s="6" t="s">
        <v>1020</v>
      </c>
      <c r="C335" s="7" t="s">
        <v>1021</v>
      </c>
      <c r="D335" s="7" t="s">
        <v>1021</v>
      </c>
      <c r="E335" s="7" t="s">
        <v>22</v>
      </c>
      <c r="F335" s="7" t="s">
        <v>1019</v>
      </c>
      <c r="G335" s="7" t="str" cm="1">
        <f t="array" ref="G335">INDEX('municipalities per province'!F:F,MATCH(municipalities!A335,'municipalities per province'!B:B,0),0)</f>
        <v>Groningen</v>
      </c>
      <c r="H335" s="8">
        <v>1</v>
      </c>
      <c r="I335" s="9">
        <v>48298</v>
      </c>
      <c r="J335" s="9">
        <v>24188</v>
      </c>
      <c r="K335" s="9">
        <v>24110</v>
      </c>
      <c r="L335" s="9">
        <v>5</v>
      </c>
      <c r="M335" s="10">
        <v>421</v>
      </c>
      <c r="N335" s="11">
        <v>67</v>
      </c>
      <c r="O335" s="11">
        <v>33</v>
      </c>
      <c r="P335" s="12">
        <f>IF(AE335&lt;0,AVERAGEIF(AE:AE,"&gt;0"),AE335)</f>
        <v>30.5</v>
      </c>
      <c r="Q335" s="12">
        <f>IF(AF335&lt;0,AVERAGEIF(AF:AF,"&gt;0"),AF335)</f>
        <v>6.1</v>
      </c>
      <c r="R335" s="12">
        <f>IF(AG335&lt;0,AVERAGEIF(AG:AG,"&gt;0"),AG335)</f>
        <v>9.4</v>
      </c>
      <c r="S335" s="12">
        <f>IF(AH335&lt;0,AVERAGEIF(AH:AH,"&gt;0"),AH335)</f>
        <v>12.5</v>
      </c>
      <c r="T335" s="12">
        <f>IF(AI335&lt;0,AVERAGEIF(AI:AI,"&gt;0"),AI335)</f>
        <v>96.7</v>
      </c>
      <c r="U335" s="12" cm="1">
        <f t="array" ref="U335">INDEX(municipality_wind_potential!$X:$X,MATCH(municipalities!$F335,municipality_wind_potential!$E:$E,0),0)</f>
        <v>336</v>
      </c>
      <c r="V335" s="12">
        <f t="shared" si="15"/>
        <v>1881.6</v>
      </c>
      <c r="W335" s="12" cm="1">
        <f t="array" ref="W335">INDEX(municipality_wind_potential!$Y:$Y,MATCH(municipalities!$F335,municipality_wind_potential!$E:$E,0),0) / 3.6</f>
        <v>7109.9</v>
      </c>
      <c r="X335" s="12">
        <f t="shared" si="16"/>
        <v>157.65418766498684</v>
      </c>
      <c r="Y335" s="12" cm="1">
        <f t="array" ref="Y335">INDEX(municipality_pv_potential!$G:$G,MATCH(municipalities!$A335,municipality_pv_potential!$E:$E,0),0)/3.6*$AC$4</f>
        <v>145.98777777777781</v>
      </c>
      <c r="Z335" s="12">
        <f t="shared" si="17"/>
        <v>1933.7143028557714</v>
      </c>
      <c r="AA335" s="12" cm="1">
        <f t="array" ref="AA335">INDEX(municipality_pv_potential!$H:$H,MATCH(municipalities!$A335,municipality_pv_potential!$E:$E,0),0)/3.6</f>
        <v>1790.6194444444443</v>
      </c>
      <c r="AB335" s="12"/>
      <c r="AE335" cm="1">
        <f t="array" ref="AE335">_xlfn.IFNA(INDEX([2]household_income_2021!B:B,MATCH($A335,[2]household_income_2021!$A:$A,0),0),-99999)</f>
        <v>30.5</v>
      </c>
      <c r="AF335" cm="1">
        <f t="array" ref="AF335">_xlfn.IFNA(INDEX([2]household_income_2021!C:C,MATCH($A335,[2]household_income_2021!$A:$A,0),0),-99999)</f>
        <v>6.1</v>
      </c>
      <c r="AG335" cm="1">
        <f t="array" ref="AG335">_xlfn.IFNA(INDEX([2]household_income_2021!D:D,MATCH($A335,[2]household_income_2021!$A:$A,0),0),-99999)</f>
        <v>9.4</v>
      </c>
      <c r="AH335" cm="1">
        <f t="array" ref="AH335">_xlfn.IFNA(INDEX([2]household_income_2021!E:E,MATCH($A335,[2]household_income_2021!$A:$A,0),0),-99999)</f>
        <v>12.5</v>
      </c>
      <c r="AI335" cm="1">
        <f t="array" ref="AI335">_xlfn.IFNA(INDEX([2]household_income_2021!F:F,MATCH($A335,[2]household_income_2021!$A:$A,0),0),-99999)</f>
        <v>96.7</v>
      </c>
    </row>
    <row r="336" spans="1:35" x14ac:dyDescent="0.25">
      <c r="A336" s="5" t="s">
        <v>1022</v>
      </c>
      <c r="B336" s="6" t="s">
        <v>1023</v>
      </c>
      <c r="C336" s="7" t="s">
        <v>1024</v>
      </c>
      <c r="D336" s="7" t="s">
        <v>1024</v>
      </c>
      <c r="E336" s="7" t="s">
        <v>22</v>
      </c>
      <c r="F336" s="7" t="s">
        <v>1022</v>
      </c>
      <c r="G336" s="7" t="str" cm="1">
        <f t="array" ref="G336">INDEX('municipalities per province'!F:F,MATCH(municipalities!A336,'municipalities per province'!B:B,0),0)</f>
        <v>Groningen</v>
      </c>
      <c r="H336" s="8">
        <v>1</v>
      </c>
      <c r="I336" s="9">
        <v>64946</v>
      </c>
      <c r="J336" s="9">
        <v>32640</v>
      </c>
      <c r="K336" s="9">
        <v>32306</v>
      </c>
      <c r="L336" s="9">
        <v>5</v>
      </c>
      <c r="M336" s="10">
        <v>487</v>
      </c>
      <c r="N336" s="11">
        <v>72</v>
      </c>
      <c r="O336" s="11">
        <v>28</v>
      </c>
      <c r="P336" s="12">
        <f>IF(AE336&lt;0,AVERAGEIF(AE:AE,"&gt;0"),AE336)</f>
        <v>33.1</v>
      </c>
      <c r="Q336" s="12">
        <f>IF(AF336&lt;0,AVERAGEIF(AF:AF,"&gt;0"),AF336)</f>
        <v>4.4000000000000004</v>
      </c>
      <c r="R336" s="12">
        <f>IF(AG336&lt;0,AVERAGEIF(AG:AG,"&gt;0"),AG336)</f>
        <v>7.1</v>
      </c>
      <c r="S336" s="12">
        <f>IF(AH336&lt;0,AVERAGEIF(AH:AH,"&gt;0"),AH336)</f>
        <v>9.4</v>
      </c>
      <c r="T336" s="12">
        <f>IF(AI336&lt;0,AVERAGEIF(AI:AI,"&gt;0"),AI336)</f>
        <v>133.19999999999999</v>
      </c>
      <c r="U336" s="12" cm="1">
        <f t="array" ref="U336">INDEX(municipality_wind_potential!$X:$X,MATCH(municipalities!$F336,municipality_wind_potential!$E:$E,0),0)</f>
        <v>180</v>
      </c>
      <c r="V336" s="12">
        <f t="shared" si="15"/>
        <v>1007.9999999999999</v>
      </c>
      <c r="W336" s="12" cm="1">
        <f t="array" ref="W336">INDEX(municipality_wind_potential!$Y:$Y,MATCH(municipalities!$F336,municipality_wind_potential!$E:$E,0),0) / 3.6</f>
        <v>3518.2</v>
      </c>
      <c r="X336" s="12">
        <f t="shared" si="16"/>
        <v>182.08243340532761</v>
      </c>
      <c r="Y336" s="12" cm="1">
        <f t="array" ref="Y336">INDEX(municipality_pv_potential!$G:$G,MATCH(municipalities!$A336,municipality_pv_potential!$E:$E,0),0)/3.6*$AC$4</f>
        <v>168.60833333333335</v>
      </c>
      <c r="Z336" s="12">
        <f t="shared" si="17"/>
        <v>1447.7651787856973</v>
      </c>
      <c r="AA336" s="12" cm="1">
        <f t="array" ref="AA336">INDEX(municipality_pv_potential!$H:$H,MATCH(municipalities!$A336,municipality_pv_potential!$E:$E,0),0)/3.6</f>
        <v>1340.6305555555557</v>
      </c>
      <c r="AB336" s="12"/>
      <c r="AE336" cm="1">
        <f t="array" ref="AE336">_xlfn.IFNA(INDEX([2]household_income_2021!B:B,MATCH($A336,[2]household_income_2021!$A:$A,0),0),-99999)</f>
        <v>33.1</v>
      </c>
      <c r="AF336" cm="1">
        <f t="array" ref="AF336">_xlfn.IFNA(INDEX([2]household_income_2021!C:C,MATCH($A336,[2]household_income_2021!$A:$A,0),0),-99999)</f>
        <v>4.4000000000000004</v>
      </c>
      <c r="AG336" cm="1">
        <f t="array" ref="AG336">_xlfn.IFNA(INDEX([2]household_income_2021!D:D,MATCH($A336,[2]household_income_2021!$A:$A,0),0),-99999)</f>
        <v>7.1</v>
      </c>
      <c r="AH336" cm="1">
        <f t="array" ref="AH336">_xlfn.IFNA(INDEX([2]household_income_2021!E:E,MATCH($A336,[2]household_income_2021!$A:$A,0),0),-99999)</f>
        <v>9.4</v>
      </c>
      <c r="AI336" cm="1">
        <f t="array" ref="AI336">_xlfn.IFNA(INDEX([2]household_income_2021!F:F,MATCH($A336,[2]household_income_2021!$A:$A,0),0),-99999)</f>
        <v>133.19999999999999</v>
      </c>
    </row>
    <row r="337" spans="1:35" x14ac:dyDescent="0.25">
      <c r="A337" s="5" t="s">
        <v>1025</v>
      </c>
      <c r="B337" s="6" t="s">
        <v>1026</v>
      </c>
      <c r="C337" s="7" t="s">
        <v>1027</v>
      </c>
      <c r="D337" s="7" t="s">
        <v>1027</v>
      </c>
      <c r="E337" s="7" t="s">
        <v>22</v>
      </c>
      <c r="F337" s="7" t="s">
        <v>1025</v>
      </c>
      <c r="G337" s="7" t="str" cm="1">
        <f t="array" ref="G337">INDEX('municipalities per province'!F:F,MATCH(municipalities!A337,'municipalities per province'!B:B,0),0)</f>
        <v>Friesland</v>
      </c>
      <c r="H337" s="8">
        <v>1</v>
      </c>
      <c r="I337" s="9">
        <v>45812</v>
      </c>
      <c r="J337" s="9">
        <v>23070</v>
      </c>
      <c r="K337" s="9">
        <v>22742</v>
      </c>
      <c r="L337" s="9">
        <v>5</v>
      </c>
      <c r="M337" s="10">
        <v>476</v>
      </c>
      <c r="N337" s="11">
        <v>67</v>
      </c>
      <c r="O337" s="11">
        <v>33</v>
      </c>
      <c r="P337" s="12">
        <f>IF(AE337&lt;0,AVERAGEIF(AE:AE,"&gt;0"),AE337)</f>
        <v>30.2</v>
      </c>
      <c r="Q337" s="12">
        <f>IF(AF337&lt;0,AVERAGEIF(AF:AF,"&gt;0"),AF337)</f>
        <v>6.2</v>
      </c>
      <c r="R337" s="12">
        <f>IF(AG337&lt;0,AVERAGEIF(AG:AG,"&gt;0"),AG337)</f>
        <v>9.6</v>
      </c>
      <c r="S337" s="12">
        <f>IF(AH337&lt;0,AVERAGEIF(AH:AH,"&gt;0"),AH337)</f>
        <v>12.4</v>
      </c>
      <c r="T337" s="12">
        <f>IF(AI337&lt;0,AVERAGEIF(AI:AI,"&gt;0"),AI337)</f>
        <v>94.3</v>
      </c>
      <c r="U337" s="12" cm="1">
        <f t="array" ref="U337">INDEX(municipality_wind_potential!$X:$X,MATCH(municipalities!$F337,municipality_wind_potential!$E:$E,0),0)</f>
        <v>228</v>
      </c>
      <c r="V337" s="12">
        <f t="shared" si="15"/>
        <v>1276.8</v>
      </c>
      <c r="W337" s="12" cm="1">
        <f t="array" ref="W337">INDEX(municipality_wind_potential!$Y:$Y,MATCH(municipalities!$F337,municipality_wind_potential!$E:$E,0),0) / 3.6</f>
        <v>4904.8999999999996</v>
      </c>
      <c r="X337" s="12">
        <f t="shared" si="16"/>
        <v>128.2553395728342</v>
      </c>
      <c r="Y337" s="12" cm="1">
        <f t="array" ref="Y337">INDEX(municipality_pv_potential!$G:$G,MATCH(municipalities!$A337,municipality_pv_potential!$E:$E,0),0)/3.6*$AC$4</f>
        <v>118.76444444444446</v>
      </c>
      <c r="Z337" s="12">
        <f t="shared" si="17"/>
        <v>1522.2432205423565</v>
      </c>
      <c r="AA337" s="12" cm="1">
        <f t="array" ref="AA337">INDEX(municipality_pv_potential!$H:$H,MATCH(municipalities!$A337,municipality_pv_potential!$E:$E,0),0)/3.6</f>
        <v>1409.5972222222222</v>
      </c>
      <c r="AB337" s="12"/>
      <c r="AE337" cm="1">
        <f t="array" ref="AE337">_xlfn.IFNA(INDEX([2]household_income_2021!B:B,MATCH($A337,[2]household_income_2021!$A:$A,0),0),-99999)</f>
        <v>30.2</v>
      </c>
      <c r="AF337" cm="1">
        <f t="array" ref="AF337">_xlfn.IFNA(INDEX([2]household_income_2021!C:C,MATCH($A337,[2]household_income_2021!$A:$A,0),0),-99999)</f>
        <v>6.2</v>
      </c>
      <c r="AG337" cm="1">
        <f t="array" ref="AG337">_xlfn.IFNA(INDEX([2]household_income_2021!D:D,MATCH($A337,[2]household_income_2021!$A:$A,0),0),-99999)</f>
        <v>9.6</v>
      </c>
      <c r="AH337" cm="1">
        <f t="array" ref="AH337">_xlfn.IFNA(INDEX([2]household_income_2021!E:E,MATCH($A337,[2]household_income_2021!$A:$A,0),0),-99999)</f>
        <v>12.4</v>
      </c>
      <c r="AI337" cm="1">
        <f t="array" ref="AI337">_xlfn.IFNA(INDEX([2]household_income_2021!F:F,MATCH($A337,[2]household_income_2021!$A:$A,0),0),-99999)</f>
        <v>94.3</v>
      </c>
    </row>
    <row r="338" spans="1:35" x14ac:dyDescent="0.25">
      <c r="A338" s="5" t="s">
        <v>1028</v>
      </c>
      <c r="B338" s="6" t="s">
        <v>1029</v>
      </c>
      <c r="C338" s="7" t="s">
        <v>1030</v>
      </c>
      <c r="D338" s="7" t="s">
        <v>1030</v>
      </c>
      <c r="E338" s="7" t="s">
        <v>22</v>
      </c>
      <c r="F338" s="7" t="s">
        <v>1028</v>
      </c>
      <c r="G338" s="7" t="str" cm="1">
        <f t="array" ref="G338">INDEX('municipalities per province'!F:F,MATCH(municipalities!A338,'municipalities per province'!B:B,0),0)</f>
        <v>Zuid-Holland</v>
      </c>
      <c r="H338" s="8">
        <v>1</v>
      </c>
      <c r="I338" s="9">
        <v>45158</v>
      </c>
      <c r="J338" s="9">
        <v>22779</v>
      </c>
      <c r="K338" s="9">
        <v>22379</v>
      </c>
      <c r="L338" s="9">
        <v>5</v>
      </c>
      <c r="M338" s="10">
        <v>402</v>
      </c>
      <c r="N338" s="11">
        <v>69</v>
      </c>
      <c r="O338" s="11">
        <v>31</v>
      </c>
      <c r="P338" s="12">
        <f>IF(AE338&lt;0,AVERAGEIF(AE:AE,"&gt;0"),AE338)</f>
        <v>37.5</v>
      </c>
      <c r="Q338" s="12">
        <f>IF(AF338&lt;0,AVERAGEIF(AF:AF,"&gt;0"),AF338)</f>
        <v>3.1</v>
      </c>
      <c r="R338" s="12">
        <f>IF(AG338&lt;0,AVERAGEIF(AG:AG,"&gt;0"),AG338)</f>
        <v>5</v>
      </c>
      <c r="S338" s="12">
        <f>IF(AH338&lt;0,AVERAGEIF(AH:AH,"&gt;0"),AH338)</f>
        <v>7.2</v>
      </c>
      <c r="T338" s="12">
        <f>IF(AI338&lt;0,AVERAGEIF(AI:AI,"&gt;0"),AI338)</f>
        <v>187.2</v>
      </c>
      <c r="U338" s="12" cm="1">
        <f t="array" ref="U338">INDEX(municipality_wind_potential!$X:$X,MATCH(municipalities!$F338,municipality_wind_potential!$E:$E,0),0)</f>
        <v>140</v>
      </c>
      <c r="V338" s="12">
        <f t="shared" si="15"/>
        <v>784</v>
      </c>
      <c r="W338" s="12" cm="1">
        <f t="array" ref="W338">INDEX(municipality_wind_potential!$Y:$Y,MATCH(municipalities!$F338,municipality_wind_potential!$E:$E,0),0) / 3.6</f>
        <v>2485.2805555555556</v>
      </c>
      <c r="X338" s="12">
        <f t="shared" si="16"/>
        <v>99.2728581713463</v>
      </c>
      <c r="Y338" s="12" cm="1">
        <f t="array" ref="Y338">INDEX(municipality_pv_potential!$G:$G,MATCH(municipalities!$A338,municipality_pv_potential!$E:$E,0),0)/3.6*$AC$4</f>
        <v>91.926666666666677</v>
      </c>
      <c r="Z338" s="12">
        <f t="shared" si="17"/>
        <v>712.51799856011507</v>
      </c>
      <c r="AA338" s="12" cm="1">
        <f t="array" ref="AA338">INDEX(municipality_pv_potential!$H:$H,MATCH(municipalities!$A338,municipality_pv_potential!$E:$E,0),0)/3.6</f>
        <v>659.79166666666663</v>
      </c>
      <c r="AB338" s="12"/>
      <c r="AE338" cm="1">
        <f t="array" ref="AE338">_xlfn.IFNA(INDEX([2]household_income_2021!B:B,MATCH($A338,[2]household_income_2021!$A:$A,0),0),-99999)</f>
        <v>37.5</v>
      </c>
      <c r="AF338" cm="1">
        <f t="array" ref="AF338">_xlfn.IFNA(INDEX([2]household_income_2021!C:C,MATCH($A338,[2]household_income_2021!$A:$A,0),0),-99999)</f>
        <v>3.1</v>
      </c>
      <c r="AG338" cm="1">
        <f t="array" ref="AG338">_xlfn.IFNA(INDEX([2]household_income_2021!D:D,MATCH($A338,[2]household_income_2021!$A:$A,0),0),-99999)</f>
        <v>5</v>
      </c>
      <c r="AH338" cm="1">
        <f t="array" ref="AH338">_xlfn.IFNA(INDEX([2]household_income_2021!E:E,MATCH($A338,[2]household_income_2021!$A:$A,0),0),-99999)</f>
        <v>7.2</v>
      </c>
      <c r="AI338" cm="1">
        <f t="array" ref="AI338">_xlfn.IFNA(INDEX([2]household_income_2021!F:F,MATCH($A338,[2]household_income_2021!$A:$A,0),0),-99999)</f>
        <v>187.2</v>
      </c>
    </row>
    <row r="339" spans="1:35" x14ac:dyDescent="0.25">
      <c r="A339" s="5" t="s">
        <v>1031</v>
      </c>
      <c r="B339" s="6" t="s">
        <v>1032</v>
      </c>
      <c r="C339" s="7" t="s">
        <v>1033</v>
      </c>
      <c r="D339" s="7" t="s">
        <v>1033</v>
      </c>
      <c r="E339" s="7" t="s">
        <v>22</v>
      </c>
      <c r="F339" s="7" t="s">
        <v>1031</v>
      </c>
      <c r="G339" s="7" t="str" cm="1">
        <f t="array" ref="G339">INDEX('municipalities per province'!F:F,MATCH(municipalities!A339,'municipalities per province'!B:B,0),0)</f>
        <v>Groningen</v>
      </c>
      <c r="H339" s="8">
        <v>1</v>
      </c>
      <c r="I339" s="9">
        <v>45394</v>
      </c>
      <c r="J339" s="9">
        <v>22743</v>
      </c>
      <c r="K339" s="9">
        <v>22651</v>
      </c>
      <c r="L339" s="9">
        <v>4</v>
      </c>
      <c r="M339" s="10">
        <v>710</v>
      </c>
      <c r="N339" s="11">
        <v>57</v>
      </c>
      <c r="O339" s="11">
        <v>43</v>
      </c>
      <c r="P339" s="12">
        <f>IF(AE339&lt;0,AVERAGEIF(AE:AE,"&gt;0"),AE339)</f>
        <v>29.4</v>
      </c>
      <c r="Q339" s="12">
        <f>IF(AF339&lt;0,AVERAGEIF(AF:AF,"&gt;0"),AF339)</f>
        <v>8</v>
      </c>
      <c r="R339" s="12">
        <f>IF(AG339&lt;0,AVERAGEIF(AG:AG,"&gt;0"),AG339)</f>
        <v>12.4</v>
      </c>
      <c r="S339" s="12">
        <f>IF(AH339&lt;0,AVERAGEIF(AH:AH,"&gt;0"),AH339)</f>
        <v>15.8</v>
      </c>
      <c r="T339" s="12">
        <f>IF(AI339&lt;0,AVERAGEIF(AI:AI,"&gt;0"),AI339)</f>
        <v>54.6</v>
      </c>
      <c r="U339" s="12" cm="1">
        <f t="array" ref="U339">INDEX(municipality_wind_potential!$X:$X,MATCH(municipalities!$F339,municipality_wind_potential!$E:$E,0),0)</f>
        <v>145</v>
      </c>
      <c r="V339" s="12">
        <f t="shared" si="15"/>
        <v>812</v>
      </c>
      <c r="W339" s="12" cm="1">
        <f t="array" ref="W339">INDEX(municipality_wind_potential!$Y:$Y,MATCH(municipalities!$F339,municipality_wind_potential!$E:$E,0),0) / 3.6</f>
        <v>2832.2</v>
      </c>
      <c r="X339" s="12">
        <f t="shared" si="16"/>
        <v>125.98932085433165</v>
      </c>
      <c r="Y339" s="12" cm="1">
        <f t="array" ref="Y339">INDEX(municipality_pv_potential!$G:$G,MATCH(municipalities!$A339,municipality_pv_potential!$E:$E,0),0)/3.6*$AC$4</f>
        <v>116.66611111111111</v>
      </c>
      <c r="Z339" s="12">
        <f t="shared" si="17"/>
        <v>1083.42032637389</v>
      </c>
      <c r="AA339" s="12" cm="1">
        <f t="array" ref="AA339">INDEX(municipality_pv_potential!$H:$H,MATCH(municipalities!$A339,municipality_pv_potential!$E:$E,0),0)/3.6</f>
        <v>1003.247222222222</v>
      </c>
      <c r="AB339" s="12"/>
      <c r="AE339" cm="1">
        <f t="array" ref="AE339">_xlfn.IFNA(INDEX([2]household_income_2021!B:B,MATCH($A339,[2]household_income_2021!$A:$A,0),0),-99999)</f>
        <v>29.4</v>
      </c>
      <c r="AF339" cm="1">
        <f t="array" ref="AF339">_xlfn.IFNA(INDEX([2]household_income_2021!C:C,MATCH($A339,[2]household_income_2021!$A:$A,0),0),-99999)</f>
        <v>8</v>
      </c>
      <c r="AG339" cm="1">
        <f t="array" ref="AG339">_xlfn.IFNA(INDEX([2]household_income_2021!D:D,MATCH($A339,[2]household_income_2021!$A:$A,0),0),-99999)</f>
        <v>12.4</v>
      </c>
      <c r="AH339" cm="1">
        <f t="array" ref="AH339">_xlfn.IFNA(INDEX([2]household_income_2021!E:E,MATCH($A339,[2]household_income_2021!$A:$A,0),0),-99999)</f>
        <v>15.8</v>
      </c>
      <c r="AI339" cm="1">
        <f t="array" ref="AI339">_xlfn.IFNA(INDEX([2]household_income_2021!F:F,MATCH($A339,[2]household_income_2021!$A:$A,0),0),-99999)</f>
        <v>54.6</v>
      </c>
    </row>
    <row r="340" spans="1:35" x14ac:dyDescent="0.25">
      <c r="A340" s="5" t="s">
        <v>1034</v>
      </c>
      <c r="B340" s="6" t="s">
        <v>1035</v>
      </c>
      <c r="C340" s="7" t="s">
        <v>1036</v>
      </c>
      <c r="D340" s="7" t="s">
        <v>1036</v>
      </c>
      <c r="E340" s="7" t="s">
        <v>22</v>
      </c>
      <c r="F340" s="7" t="s">
        <v>1034</v>
      </c>
      <c r="G340" s="7" t="str" cm="1">
        <f t="array" ref="G340">INDEX('municipalities per province'!F:F,MATCH(municipalities!A340,'municipalities per province'!B:B,0),0)</f>
        <v>Noord-Holland</v>
      </c>
      <c r="H340" s="8">
        <v>1</v>
      </c>
      <c r="I340" s="9">
        <v>88985</v>
      </c>
      <c r="J340" s="9">
        <v>44617</v>
      </c>
      <c r="K340" s="9">
        <v>44368</v>
      </c>
      <c r="L340" s="9">
        <v>3</v>
      </c>
      <c r="M340" s="10">
        <v>1478</v>
      </c>
      <c r="N340" s="11">
        <v>71</v>
      </c>
      <c r="O340" s="11">
        <v>29</v>
      </c>
      <c r="P340" s="12">
        <f>IF(AE340&lt;0,AVERAGEIF(AE:AE,"&gt;0"),AE340)</f>
        <v>34.730630630630642</v>
      </c>
      <c r="Q340" s="12">
        <f>IF(AF340&lt;0,AVERAGEIF(AF:AF,"&gt;0"),AF340)</f>
        <v>5.0195266272189309</v>
      </c>
      <c r="R340" s="12">
        <f>IF(AG340&lt;0,AVERAGEIF(AG:AG,"&gt;0"),AG340)</f>
        <v>7.8180473372781076</v>
      </c>
      <c r="S340" s="12">
        <f>IF(AH340&lt;0,AVERAGEIF(AH:AH,"&gt;0"),AH340)</f>
        <v>10.309171597633137</v>
      </c>
      <c r="T340" s="12">
        <f>IF(AI340&lt;0,AVERAGEIF(AI:AI,"&gt;0"),AI340)</f>
        <v>147.25680473372782</v>
      </c>
      <c r="U340" s="12" cm="1">
        <f t="array" ref="U340">INDEX(municipality_wind_potential!$X:$X,MATCH(municipalities!$F340,municipality_wind_potential!$E:$E,0),0)</f>
        <v>13</v>
      </c>
      <c r="V340" s="12">
        <f t="shared" si="15"/>
        <v>72.8</v>
      </c>
      <c r="W340" s="12" cm="1">
        <f t="array" ref="W340">INDEX(municipality_wind_potential!$Y:$Y,MATCH(municipalities!$F340,municipality_wind_potential!$E:$E,0),0) / 3.6</f>
        <v>245</v>
      </c>
      <c r="X340" s="12">
        <f t="shared" si="16"/>
        <v>123.71010319174465</v>
      </c>
      <c r="Y340" s="12" cm="1">
        <f t="array" ref="Y340">INDEX(municipality_pv_potential!$G:$G,MATCH(municipalities!$A340,municipality_pv_potential!$E:$E,0),0)/3.6*$AC$4</f>
        <v>114.55555555555554</v>
      </c>
      <c r="Z340" s="12">
        <f t="shared" si="17"/>
        <v>123.40712742980561</v>
      </c>
      <c r="AA340" s="12" cm="1">
        <f t="array" ref="AA340">INDEX(municipality_pv_potential!$H:$H,MATCH(municipalities!$A340,municipality_pv_potential!$E:$E,0),0)/3.6</f>
        <v>114.27499999999999</v>
      </c>
      <c r="AB340" s="12"/>
      <c r="AE340" cm="1">
        <f t="array" ref="AE340">_xlfn.IFNA(INDEX([2]household_income_2021!B:B,MATCH($A340,[2]household_income_2021!$A:$A,0),0),-99999)</f>
        <v>-99999</v>
      </c>
      <c r="AF340" cm="1">
        <f t="array" ref="AF340">_xlfn.IFNA(INDEX([2]household_income_2021!C:C,MATCH($A340,[2]household_income_2021!$A:$A,0),0),-99999)</f>
        <v>-99999</v>
      </c>
      <c r="AG340" cm="1">
        <f t="array" ref="AG340">_xlfn.IFNA(INDEX([2]household_income_2021!D:D,MATCH($A340,[2]household_income_2021!$A:$A,0),0),-99999)</f>
        <v>-99999</v>
      </c>
      <c r="AH340" cm="1">
        <f t="array" ref="AH340">_xlfn.IFNA(INDEX([2]household_income_2021!E:E,MATCH($A340,[2]household_income_2021!$A:$A,0),0),-99999)</f>
        <v>-99999</v>
      </c>
      <c r="AI340" cm="1">
        <f t="array" ref="AI340">_xlfn.IFNA(INDEX([2]household_income_2021!F:F,MATCH($A340,[2]household_income_2021!$A:$A,0),0),-99999)</f>
        <v>-99999</v>
      </c>
    </row>
    <row r="341" spans="1:35" x14ac:dyDescent="0.25">
      <c r="A341" s="5" t="s">
        <v>1037</v>
      </c>
      <c r="B341" s="6" t="s">
        <v>1038</v>
      </c>
      <c r="C341" s="7" t="s">
        <v>1039</v>
      </c>
      <c r="D341" s="7" t="s">
        <v>1039</v>
      </c>
      <c r="E341" s="7" t="s">
        <v>22</v>
      </c>
      <c r="F341" s="7" t="s">
        <v>1037</v>
      </c>
      <c r="G341" s="7" t="str" cm="1">
        <f t="array" ref="G341">INDEX('municipalities per province'!F:F,MATCH(municipalities!A341,'municipalities per province'!B:B,0),0)</f>
        <v>Noord-Brabant</v>
      </c>
      <c r="H341" s="8">
        <v>1</v>
      </c>
      <c r="I341" s="9">
        <v>91423</v>
      </c>
      <c r="J341" s="9">
        <v>46152</v>
      </c>
      <c r="K341" s="9">
        <v>45271</v>
      </c>
      <c r="L341" s="9">
        <v>4</v>
      </c>
      <c r="M341" s="10">
        <v>645</v>
      </c>
      <c r="N341" s="11">
        <v>68</v>
      </c>
      <c r="O341" s="11">
        <v>31</v>
      </c>
      <c r="P341" s="12">
        <f>IF(AE341&lt;0,AVERAGEIF(AE:AE,"&gt;0"),AE341)</f>
        <v>34.730630630630642</v>
      </c>
      <c r="Q341" s="12">
        <f>IF(AF341&lt;0,AVERAGEIF(AF:AF,"&gt;0"),AF341)</f>
        <v>5.0195266272189309</v>
      </c>
      <c r="R341" s="12">
        <f>IF(AG341&lt;0,AVERAGEIF(AG:AG,"&gt;0"),AG341)</f>
        <v>7.8180473372781076</v>
      </c>
      <c r="S341" s="12">
        <f>IF(AH341&lt;0,AVERAGEIF(AH:AH,"&gt;0"),AH341)</f>
        <v>10.309171597633137</v>
      </c>
      <c r="T341" s="12">
        <f>IF(AI341&lt;0,AVERAGEIF(AI:AI,"&gt;0"),AI341)</f>
        <v>147.25680473372782</v>
      </c>
      <c r="U341" s="12" cm="1">
        <f t="array" ref="U341">INDEX(municipality_wind_potential!$X:$X,MATCH(municipalities!$F341,municipality_wind_potential!$E:$E,0),0)</f>
        <v>132</v>
      </c>
      <c r="V341" s="12">
        <f t="shared" si="15"/>
        <v>739.19999999999993</v>
      </c>
      <c r="W341" s="12" cm="1">
        <f t="array" ref="W341">INDEX(municipality_wind_potential!$Y:$Y,MATCH(municipalities!$F341,municipality_wind_potential!$E:$E,0),0) / 3.6</f>
        <v>1936.6194444444443</v>
      </c>
      <c r="X341" s="12">
        <f t="shared" si="16"/>
        <v>287.45440364770815</v>
      </c>
      <c r="Y341" s="12" cm="1">
        <f t="array" ref="Y341">INDEX(municipality_pv_potential!$G:$G,MATCH(municipalities!$A341,municipality_pv_potential!$E:$E,0),0)/3.6*$AC$4</f>
        <v>266.18277777777774</v>
      </c>
      <c r="Z341" s="12">
        <f t="shared" si="17"/>
        <v>1079.4696424286058</v>
      </c>
      <c r="AA341" s="12" cm="1">
        <f t="array" ref="AA341">INDEX(municipality_pv_potential!$H:$H,MATCH(municipalities!$A341,municipality_pv_potential!$E:$E,0),0)/3.6</f>
        <v>999.58888888888885</v>
      </c>
      <c r="AB341" s="12"/>
      <c r="AE341" cm="1">
        <f t="array" ref="AE341">_xlfn.IFNA(INDEX([2]household_income_2021!B:B,MATCH($A341,[2]household_income_2021!$A:$A,0),0),-99999)</f>
        <v>-99999</v>
      </c>
      <c r="AF341" cm="1">
        <f t="array" ref="AF341">_xlfn.IFNA(INDEX([2]household_income_2021!C:C,MATCH($A341,[2]household_income_2021!$A:$A,0),0),-99999)</f>
        <v>-99999</v>
      </c>
      <c r="AG341" cm="1">
        <f t="array" ref="AG341">_xlfn.IFNA(INDEX([2]household_income_2021!D:D,MATCH($A341,[2]household_income_2021!$A:$A,0),0),-99999)</f>
        <v>-99999</v>
      </c>
      <c r="AH341" cm="1">
        <f t="array" ref="AH341">_xlfn.IFNA(INDEX([2]household_income_2021!E:E,MATCH($A341,[2]household_income_2021!$A:$A,0),0),-99999)</f>
        <v>-99999</v>
      </c>
      <c r="AI341" cm="1">
        <f t="array" ref="AI341">_xlfn.IFNA(INDEX([2]household_income_2021!F:F,MATCH($A341,[2]household_income_2021!$A:$A,0),0),-99999)</f>
        <v>-99999</v>
      </c>
    </row>
    <row r="342" spans="1:35" x14ac:dyDescent="0.25">
      <c r="A342" s="5" t="s">
        <v>1040</v>
      </c>
      <c r="B342" s="6" t="s">
        <v>1041</v>
      </c>
      <c r="C342" s="7" t="s">
        <v>1042</v>
      </c>
      <c r="D342" s="7" t="s">
        <v>1042</v>
      </c>
      <c r="E342" s="7" t="s">
        <v>22</v>
      </c>
      <c r="F342" s="7" t="s">
        <v>1040</v>
      </c>
      <c r="G342" s="7" t="str" cm="1">
        <f t="array" ref="G342">INDEX('municipalities per province'!F:F,MATCH(municipalities!A342,'municipalities per province'!B:B,0),0)</f>
        <v>Noord-Brabant</v>
      </c>
      <c r="H342" s="8">
        <v>1</v>
      </c>
      <c r="I342" s="9">
        <v>58934</v>
      </c>
      <c r="J342" s="9">
        <v>29428</v>
      </c>
      <c r="K342" s="9">
        <v>29506</v>
      </c>
      <c r="L342" s="9">
        <v>3</v>
      </c>
      <c r="M342" s="10">
        <v>1186</v>
      </c>
      <c r="N342" s="11">
        <v>65</v>
      </c>
      <c r="O342" s="11">
        <v>35</v>
      </c>
      <c r="P342" s="12">
        <f>IF(AE342&lt;0,AVERAGEIF(AE:AE,"&gt;0"),AE342)</f>
        <v>34.730630630630642</v>
      </c>
      <c r="Q342" s="12">
        <f>IF(AF342&lt;0,AVERAGEIF(AF:AF,"&gt;0"),AF342)</f>
        <v>5.0195266272189309</v>
      </c>
      <c r="R342" s="12">
        <f>IF(AG342&lt;0,AVERAGEIF(AG:AG,"&gt;0"),AG342)</f>
        <v>7.8180473372781076</v>
      </c>
      <c r="S342" s="12">
        <f>IF(AH342&lt;0,AVERAGEIF(AH:AH,"&gt;0"),AH342)</f>
        <v>10.309171597633137</v>
      </c>
      <c r="T342" s="12">
        <f>IF(AI342&lt;0,AVERAGEIF(AI:AI,"&gt;0"),AI342)</f>
        <v>147.25680473372782</v>
      </c>
      <c r="U342" s="12" cm="1">
        <f t="array" ref="U342">INDEX(municipality_wind_potential!$X:$X,MATCH(municipalities!$F342,municipality_wind_potential!$E:$E,0),0)</f>
        <v>40</v>
      </c>
      <c r="V342" s="12">
        <f t="shared" si="15"/>
        <v>224</v>
      </c>
      <c r="W342" s="12" cm="1">
        <f t="array" ref="W342">INDEX(municipality_wind_potential!$Y:$Y,MATCH(municipalities!$F342,municipality_wind_potential!$E:$E,0),0) / 3.6</f>
        <v>593.6</v>
      </c>
      <c r="X342" s="12">
        <f t="shared" si="16"/>
        <v>162.33321334293257</v>
      </c>
      <c r="Y342" s="12" cm="1">
        <f t="array" ref="Y342">INDEX(municipality_pv_potential!$G:$G,MATCH(municipalities!$A342,municipality_pv_potential!$E:$E,0),0)/3.6*$AC$4</f>
        <v>150.32055555555556</v>
      </c>
      <c r="Z342" s="12">
        <f t="shared" si="17"/>
        <v>341.1627069834413</v>
      </c>
      <c r="AA342" s="12" cm="1">
        <f t="array" ref="AA342">INDEX(municipality_pv_potential!$H:$H,MATCH(municipalities!$A342,municipality_pv_potential!$E:$E,0),0)/3.6</f>
        <v>315.91666666666663</v>
      </c>
      <c r="AB342" s="12"/>
      <c r="AE342" cm="1">
        <f t="array" ref="AE342">_xlfn.IFNA(INDEX([2]household_income_2021!B:B,MATCH($A342,[2]household_income_2021!$A:$A,0),0),-99999)</f>
        <v>-99999</v>
      </c>
      <c r="AF342" cm="1">
        <f t="array" ref="AF342">_xlfn.IFNA(INDEX([2]household_income_2021!C:C,MATCH($A342,[2]household_income_2021!$A:$A,0),0),-99999)</f>
        <v>-99999</v>
      </c>
      <c r="AG342" cm="1">
        <f t="array" ref="AG342">_xlfn.IFNA(INDEX([2]household_income_2021!D:D,MATCH($A342,[2]household_income_2021!$A:$A,0),0),-99999)</f>
        <v>-99999</v>
      </c>
      <c r="AH342" cm="1">
        <f t="array" ref="AH342">_xlfn.IFNA(INDEX([2]household_income_2021!E:E,MATCH($A342,[2]household_income_2021!$A:$A,0),0),-99999)</f>
        <v>-99999</v>
      </c>
      <c r="AI342" cm="1">
        <f t="array" ref="AI342">_xlfn.IFNA(INDEX([2]household_income_2021!F:F,MATCH($A342,[2]household_income_2021!$A:$A,0),0),-99999)</f>
        <v>-99999</v>
      </c>
    </row>
    <row r="343" spans="1:35" x14ac:dyDescent="0.25">
      <c r="A343" s="13" t="s">
        <v>1043</v>
      </c>
      <c r="B343" s="6" t="s">
        <v>1044</v>
      </c>
      <c r="C343" s="14" t="s">
        <v>1045</v>
      </c>
      <c r="D343" s="14" t="s">
        <v>1045</v>
      </c>
      <c r="E343" s="14" t="s">
        <v>22</v>
      </c>
      <c r="F343" s="14" t="s">
        <v>1043</v>
      </c>
      <c r="G343" s="7" t="str" cm="1">
        <f t="array" ref="G343">INDEX('municipalities per province'!F:F,MATCH(municipalities!A343,'municipalities per province'!B:B,0),0)</f>
        <v>Zuid-Holland</v>
      </c>
      <c r="H343" s="15">
        <v>3</v>
      </c>
      <c r="I343" s="16">
        <v>73945</v>
      </c>
      <c r="J343" s="16">
        <v>36582</v>
      </c>
      <c r="K343" s="16">
        <v>37363</v>
      </c>
      <c r="L343" s="16">
        <v>3</v>
      </c>
      <c r="M343" s="17">
        <v>1182</v>
      </c>
      <c r="N343" s="11">
        <v>67</v>
      </c>
      <c r="O343" s="11">
        <v>33</v>
      </c>
      <c r="P343" s="12">
        <f>IF(AE343&lt;0,AVERAGEIF(AE:AE,"&gt;0"),AE343)</f>
        <v>34.730630630630642</v>
      </c>
      <c r="Q343" s="12">
        <f>IF(AF343&lt;0,AVERAGEIF(AF:AF,"&gt;0"),AF343)</f>
        <v>5.0195266272189309</v>
      </c>
      <c r="R343" s="12">
        <f>IF(AG343&lt;0,AVERAGEIF(AG:AG,"&gt;0"),AG343)</f>
        <v>7.8180473372781076</v>
      </c>
      <c r="S343" s="12">
        <f>IF(AH343&lt;0,AVERAGEIF(AH:AH,"&gt;0"),AH343)</f>
        <v>10.309171597633137</v>
      </c>
      <c r="T343" s="12">
        <f>IF(AI343&lt;0,AVERAGEIF(AI:AI,"&gt;0"),AI343)</f>
        <v>147.25680473372782</v>
      </c>
      <c r="U343" s="12" cm="1">
        <f t="array" ref="U343">INDEX(municipality_wind_potential!$X:$X,MATCH(municipalities!$F343,municipality_wind_potential!$E:$E,0),0)</f>
        <v>50</v>
      </c>
      <c r="V343" s="12">
        <f t="shared" si="15"/>
        <v>280</v>
      </c>
      <c r="W343" s="12" cm="1">
        <f t="array" ref="W343">INDEX(municipality_wind_potential!$Y:$Y,MATCH(municipalities!$F343,municipality_wind_potential!$E:$E,0),0) / 3.6</f>
        <v>930.10277777777776</v>
      </c>
      <c r="X343" s="12">
        <f t="shared" si="16"/>
        <v>102.16462682985362</v>
      </c>
      <c r="Y343" s="12" cm="1">
        <f t="array" ref="Y343">INDEX(municipality_pv_potential!$G:$G,MATCH(municipalities!$A343,municipality_pv_potential!$E:$E,0),0)/3.6*$AC$4</f>
        <v>94.604444444444439</v>
      </c>
      <c r="Z343" s="12">
        <f t="shared" si="17"/>
        <v>283.12035037197018</v>
      </c>
      <c r="AA343" s="12" cm="1">
        <f t="array" ref="AA343">INDEX(municipality_pv_potential!$H:$H,MATCH(municipalities!$A343,municipality_pv_potential!$E:$E,0),0)/3.6</f>
        <v>262.16944444444442</v>
      </c>
      <c r="AB343" s="12"/>
      <c r="AE343" cm="1">
        <f t="array" ref="AE343">_xlfn.IFNA(INDEX([2]household_income_2021!B:B,MATCH($A343,[2]household_income_2021!$A:$A,0),0),-99999)</f>
        <v>-99999</v>
      </c>
      <c r="AF343" cm="1">
        <f t="array" ref="AF343">_xlfn.IFNA(INDEX([2]household_income_2021!C:C,MATCH($A343,[2]household_income_2021!$A:$A,0),0),-99999)</f>
        <v>-99999</v>
      </c>
      <c r="AG343" cm="1">
        <f t="array" ref="AG343">_xlfn.IFNA(INDEX([2]household_income_2021!D:D,MATCH($A343,[2]household_income_2021!$A:$A,0),0),-99999)</f>
        <v>-99999</v>
      </c>
      <c r="AH343" cm="1">
        <f t="array" ref="AH343">_xlfn.IFNA(INDEX([2]household_income_2021!E:E,MATCH($A343,[2]household_income_2021!$A:$A,0),0),-99999)</f>
        <v>-99999</v>
      </c>
      <c r="AI343" cm="1">
        <f t="array" ref="AI343">_xlfn.IFNA(INDEX([2]household_income_2021!F:F,MATCH($A343,[2]household_income_2021!$A:$A,0),0),-99999)</f>
        <v>-99999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59F8-3D92-4C48-A54C-503AD0E4DEDE}">
  <dimension ref="A1:X380"/>
  <sheetViews>
    <sheetView topLeftCell="C331" workbookViewId="0">
      <selection activeCell="A357" sqref="A357:X380"/>
    </sheetView>
  </sheetViews>
  <sheetFormatPr defaultColWidth="8.85546875" defaultRowHeight="12.75" x14ac:dyDescent="0.2"/>
  <cols>
    <col min="1" max="16384" width="8.85546875" style="18"/>
  </cols>
  <sheetData>
    <row r="1" spans="1:17" x14ac:dyDescent="0.2">
      <c r="A1" s="18" t="s">
        <v>1046</v>
      </c>
      <c r="B1" s="18" t="s">
        <v>1047</v>
      </c>
      <c r="C1" s="18" t="s">
        <v>1048</v>
      </c>
      <c r="D1" s="18" t="s">
        <v>1049</v>
      </c>
      <c r="E1" s="18" t="s">
        <v>1050</v>
      </c>
      <c r="F1" s="18" t="s">
        <v>1051</v>
      </c>
      <c r="G1" s="18" t="s">
        <v>1052</v>
      </c>
      <c r="H1" s="18" t="s">
        <v>1053</v>
      </c>
      <c r="I1" s="18" t="s">
        <v>1054</v>
      </c>
      <c r="J1" s="18" t="s">
        <v>1055</v>
      </c>
      <c r="K1" s="18" t="s">
        <v>1056</v>
      </c>
      <c r="L1" s="18" t="s">
        <v>1057</v>
      </c>
      <c r="M1" s="18" t="s">
        <v>1058</v>
      </c>
      <c r="N1" s="18" t="s">
        <v>1059</v>
      </c>
      <c r="O1" s="18" t="s">
        <v>1060</v>
      </c>
      <c r="P1" s="18" t="s">
        <v>1061</v>
      </c>
      <c r="Q1" s="18" t="s">
        <v>1062</v>
      </c>
    </row>
    <row r="2" spans="1:17" x14ac:dyDescent="0.2">
      <c r="A2" s="18">
        <v>1</v>
      </c>
      <c r="B2" s="18">
        <v>1</v>
      </c>
      <c r="C2" s="18">
        <v>1</v>
      </c>
      <c r="D2" s="18">
        <v>18</v>
      </c>
      <c r="E2" s="18" t="s">
        <v>44</v>
      </c>
      <c r="F2" s="18" t="s">
        <v>46</v>
      </c>
      <c r="G2" s="18">
        <v>2031.38</v>
      </c>
      <c r="H2" s="18">
        <v>2150.6</v>
      </c>
      <c r="I2" s="18">
        <v>5376.5</v>
      </c>
      <c r="J2" s="18">
        <v>53765</v>
      </c>
      <c r="K2" s="18">
        <v>0.06</v>
      </c>
      <c r="L2" s="18">
        <v>4182.04</v>
      </c>
      <c r="M2" s="18">
        <v>1161.77</v>
      </c>
      <c r="N2" s="18" t="s">
        <v>1063</v>
      </c>
      <c r="O2" s="18">
        <v>102967.38627710519</v>
      </c>
      <c r="P2" s="18">
        <v>198169104.07957339</v>
      </c>
      <c r="Q2" s="18" t="s">
        <v>1064</v>
      </c>
    </row>
    <row r="3" spans="1:17" x14ac:dyDescent="0.2">
      <c r="A3" s="18">
        <v>2</v>
      </c>
      <c r="B3" s="18">
        <v>2</v>
      </c>
      <c r="C3" s="18">
        <v>2</v>
      </c>
      <c r="D3" s="18">
        <v>19</v>
      </c>
      <c r="E3" s="18" t="s">
        <v>47</v>
      </c>
      <c r="F3" s="18" t="s">
        <v>49</v>
      </c>
      <c r="G3" s="18">
        <v>3386.39</v>
      </c>
      <c r="H3" s="18">
        <v>2858.5</v>
      </c>
      <c r="I3" s="18">
        <v>7146.26</v>
      </c>
      <c r="J3" s="18">
        <v>71462.61</v>
      </c>
      <c r="K3" s="18">
        <v>29.45</v>
      </c>
      <c r="L3" s="18">
        <v>6274.34</v>
      </c>
      <c r="M3" s="18">
        <v>1743.01</v>
      </c>
      <c r="N3" s="18" t="s">
        <v>1063</v>
      </c>
      <c r="O3" s="18">
        <v>126325.71482706589</v>
      </c>
      <c r="P3" s="18">
        <v>255717688.82343569</v>
      </c>
      <c r="Q3" s="18" t="s">
        <v>1064</v>
      </c>
    </row>
    <row r="4" spans="1:17" x14ac:dyDescent="0.2">
      <c r="A4" s="18">
        <v>3</v>
      </c>
      <c r="B4" s="18">
        <v>3</v>
      </c>
      <c r="C4" s="18">
        <v>3</v>
      </c>
      <c r="D4" s="18">
        <v>20</v>
      </c>
      <c r="E4" s="18" t="s">
        <v>80</v>
      </c>
      <c r="F4" s="18" t="s">
        <v>82</v>
      </c>
      <c r="G4" s="18">
        <v>1992.22</v>
      </c>
      <c r="H4" s="18">
        <v>1189.92</v>
      </c>
      <c r="I4" s="18">
        <v>2974.81</v>
      </c>
      <c r="J4" s="18">
        <v>29748.1</v>
      </c>
      <c r="K4" s="18">
        <v>0</v>
      </c>
      <c r="L4" s="18">
        <v>3182.14</v>
      </c>
      <c r="M4" s="18">
        <v>884</v>
      </c>
      <c r="N4" s="18" t="s">
        <v>1063</v>
      </c>
      <c r="O4" s="18">
        <v>64898.133789957981</v>
      </c>
      <c r="P4" s="18">
        <v>129221660.2159058</v>
      </c>
      <c r="Q4" s="18" t="s">
        <v>1065</v>
      </c>
    </row>
    <row r="5" spans="1:17" x14ac:dyDescent="0.2">
      <c r="A5" s="18">
        <v>4</v>
      </c>
      <c r="B5" s="18">
        <v>4</v>
      </c>
      <c r="C5" s="18">
        <v>4</v>
      </c>
      <c r="D5" s="18">
        <v>21</v>
      </c>
      <c r="E5" s="18" t="s">
        <v>83</v>
      </c>
      <c r="F5" s="18" t="s">
        <v>85</v>
      </c>
      <c r="G5" s="18">
        <v>1029.74</v>
      </c>
      <c r="H5" s="18">
        <v>578.67999999999995</v>
      </c>
      <c r="I5" s="18">
        <v>1446.71</v>
      </c>
      <c r="J5" s="18">
        <v>14467.11</v>
      </c>
      <c r="K5" s="18">
        <v>0</v>
      </c>
      <c r="L5" s="18">
        <v>1608.42</v>
      </c>
      <c r="M5" s="18">
        <v>446.82</v>
      </c>
      <c r="N5" s="18" t="s">
        <v>1063</v>
      </c>
      <c r="O5" s="18">
        <v>53026.575572264337</v>
      </c>
      <c r="P5" s="18">
        <v>56984399.109606363</v>
      </c>
      <c r="Q5" s="18" t="s">
        <v>1065</v>
      </c>
    </row>
    <row r="6" spans="1:17" x14ac:dyDescent="0.2">
      <c r="A6" s="18">
        <v>5</v>
      </c>
      <c r="B6" s="18">
        <v>5</v>
      </c>
      <c r="C6" s="18">
        <v>5</v>
      </c>
      <c r="D6" s="18">
        <v>25</v>
      </c>
      <c r="E6" s="18" t="s">
        <v>53</v>
      </c>
      <c r="F6" s="18" t="s">
        <v>55</v>
      </c>
      <c r="G6" s="18">
        <v>1502.49</v>
      </c>
      <c r="H6" s="18">
        <v>2615.4899999999998</v>
      </c>
      <c r="I6" s="18">
        <v>6538.74</v>
      </c>
      <c r="J6" s="18">
        <v>65387.37</v>
      </c>
      <c r="K6" s="18">
        <v>0</v>
      </c>
      <c r="L6" s="18">
        <v>4117.9799999999996</v>
      </c>
      <c r="M6" s="18">
        <v>1143.97</v>
      </c>
      <c r="N6" s="18" t="s">
        <v>1063</v>
      </c>
      <c r="O6" s="18">
        <v>84906.695837386287</v>
      </c>
      <c r="P6" s="18">
        <v>227682630.43900821</v>
      </c>
      <c r="Q6" s="18" t="s">
        <v>1064</v>
      </c>
    </row>
    <row r="7" spans="1:17" x14ac:dyDescent="0.2">
      <c r="A7" s="18">
        <v>6</v>
      </c>
      <c r="B7" s="18">
        <v>6</v>
      </c>
      <c r="C7" s="18">
        <v>6</v>
      </c>
      <c r="D7" s="18">
        <v>26</v>
      </c>
      <c r="E7" s="18" t="s">
        <v>56</v>
      </c>
      <c r="F7" s="18" t="s">
        <v>58</v>
      </c>
      <c r="G7" s="18">
        <v>52.92</v>
      </c>
      <c r="H7" s="18">
        <v>100.15</v>
      </c>
      <c r="I7" s="18">
        <v>250.38</v>
      </c>
      <c r="J7" s="18">
        <v>2503.7600000000002</v>
      </c>
      <c r="K7" s="18">
        <v>0</v>
      </c>
      <c r="L7" s="18">
        <v>153.07</v>
      </c>
      <c r="M7" s="18">
        <v>42.52</v>
      </c>
      <c r="N7" s="18" t="s">
        <v>1063</v>
      </c>
      <c r="O7" s="18">
        <v>39179.769164764497</v>
      </c>
      <c r="P7" s="18">
        <v>41456526.703821413</v>
      </c>
      <c r="Q7" s="18" t="s">
        <v>1064</v>
      </c>
    </row>
    <row r="8" spans="1:17" x14ac:dyDescent="0.2">
      <c r="A8" s="18">
        <v>7</v>
      </c>
      <c r="B8" s="18">
        <v>7</v>
      </c>
      <c r="C8" s="18">
        <v>7</v>
      </c>
      <c r="D8" s="18">
        <v>31</v>
      </c>
      <c r="E8" s="18" t="s">
        <v>92</v>
      </c>
      <c r="F8" s="18" t="s">
        <v>94</v>
      </c>
      <c r="G8" s="18">
        <v>1704.55</v>
      </c>
      <c r="H8" s="18">
        <v>1962.99</v>
      </c>
      <c r="I8" s="18">
        <v>4907.4799999999996</v>
      </c>
      <c r="J8" s="18">
        <v>49074.83</v>
      </c>
      <c r="K8" s="18">
        <v>0</v>
      </c>
      <c r="L8" s="18">
        <v>3667.54</v>
      </c>
      <c r="M8" s="18">
        <v>1018.84</v>
      </c>
      <c r="N8" s="18" t="s">
        <v>1063</v>
      </c>
      <c r="O8" s="18">
        <v>70836.038446455481</v>
      </c>
      <c r="P8" s="18">
        <v>166501660.4892889</v>
      </c>
      <c r="Q8" s="18" t="s">
        <v>1066</v>
      </c>
    </row>
    <row r="9" spans="1:17" x14ac:dyDescent="0.2">
      <c r="A9" s="18">
        <v>8</v>
      </c>
      <c r="B9" s="18">
        <v>8</v>
      </c>
      <c r="C9" s="18">
        <v>8</v>
      </c>
      <c r="D9" s="18">
        <v>41</v>
      </c>
      <c r="E9" s="18" t="s">
        <v>104</v>
      </c>
      <c r="F9" s="18" t="s">
        <v>106</v>
      </c>
      <c r="G9" s="18">
        <v>3127.92</v>
      </c>
      <c r="H9" s="18">
        <v>3752.86</v>
      </c>
      <c r="I9" s="18">
        <v>9382.14</v>
      </c>
      <c r="J9" s="18">
        <v>93821.4</v>
      </c>
      <c r="K9" s="18">
        <v>0</v>
      </c>
      <c r="L9" s="18">
        <v>6880.78</v>
      </c>
      <c r="M9" s="18">
        <v>1911.48</v>
      </c>
      <c r="N9" s="18" t="s">
        <v>1063</v>
      </c>
      <c r="O9" s="18">
        <v>122593.308202371</v>
      </c>
      <c r="P9" s="18">
        <v>317244631.83105308</v>
      </c>
      <c r="Q9" s="18" t="s">
        <v>1066</v>
      </c>
    </row>
    <row r="10" spans="1:17" x14ac:dyDescent="0.2">
      <c r="A10" s="18">
        <v>9</v>
      </c>
      <c r="B10" s="18">
        <v>9</v>
      </c>
      <c r="C10" s="18">
        <v>9</v>
      </c>
      <c r="D10" s="18">
        <v>42</v>
      </c>
      <c r="E10" s="18" t="s">
        <v>107</v>
      </c>
      <c r="F10" s="18" t="s">
        <v>109</v>
      </c>
      <c r="G10" s="18">
        <v>1513.96</v>
      </c>
      <c r="H10" s="18">
        <v>1104.99</v>
      </c>
      <c r="I10" s="18">
        <v>2762.47</v>
      </c>
      <c r="J10" s="18">
        <v>27624.73</v>
      </c>
      <c r="K10" s="18">
        <v>0</v>
      </c>
      <c r="L10" s="18">
        <v>2618.9499999999998</v>
      </c>
      <c r="M10" s="18">
        <v>727.54</v>
      </c>
      <c r="N10" s="18" t="s">
        <v>1063</v>
      </c>
      <c r="O10" s="18">
        <v>67252.731236950422</v>
      </c>
      <c r="P10" s="18">
        <v>139024978.0026564</v>
      </c>
      <c r="Q10" s="18" t="s">
        <v>1067</v>
      </c>
    </row>
    <row r="11" spans="1:17" x14ac:dyDescent="0.2">
      <c r="A11" s="18">
        <v>10</v>
      </c>
      <c r="B11" s="18">
        <v>10</v>
      </c>
      <c r="C11" s="18">
        <v>10</v>
      </c>
      <c r="D11" s="18">
        <v>44</v>
      </c>
      <c r="E11" s="18" t="s">
        <v>845</v>
      </c>
      <c r="F11" s="18" t="s">
        <v>847</v>
      </c>
      <c r="G11" s="18">
        <v>1300.4100000000001</v>
      </c>
      <c r="H11" s="18">
        <v>1756.56</v>
      </c>
      <c r="I11" s="18">
        <v>4391.3999999999996</v>
      </c>
      <c r="J11" s="18">
        <v>43914.04</v>
      </c>
      <c r="K11" s="18">
        <v>0</v>
      </c>
      <c r="L11" s="18">
        <v>3056.97</v>
      </c>
      <c r="M11" s="18">
        <v>849.23</v>
      </c>
      <c r="N11" s="18" t="s">
        <v>1063</v>
      </c>
      <c r="O11" s="18">
        <v>74562.973193294776</v>
      </c>
      <c r="P11" s="18">
        <v>205329232.91593659</v>
      </c>
      <c r="Q11" s="18" t="s">
        <v>1065</v>
      </c>
    </row>
    <row r="12" spans="1:17" x14ac:dyDescent="0.2">
      <c r="A12" s="18">
        <v>11</v>
      </c>
      <c r="B12" s="18">
        <v>11</v>
      </c>
      <c r="C12" s="18">
        <v>11</v>
      </c>
      <c r="D12" s="18">
        <v>45</v>
      </c>
      <c r="E12" s="18" t="s">
        <v>848</v>
      </c>
      <c r="F12" s="18" t="s">
        <v>850</v>
      </c>
      <c r="G12" s="18">
        <v>1390.39</v>
      </c>
      <c r="H12" s="18">
        <v>1101.23</v>
      </c>
      <c r="I12" s="18">
        <v>2753.09</v>
      </c>
      <c r="J12" s="18">
        <v>27530.85</v>
      </c>
      <c r="K12" s="18">
        <v>0</v>
      </c>
      <c r="L12" s="18">
        <v>2491.62</v>
      </c>
      <c r="M12" s="18">
        <v>692.17</v>
      </c>
      <c r="N12" s="18" t="s">
        <v>1063</v>
      </c>
      <c r="O12" s="18">
        <v>72130.348105770026</v>
      </c>
      <c r="P12" s="18">
        <v>108166760.09495629</v>
      </c>
      <c r="Q12" s="18" t="s">
        <v>1067</v>
      </c>
    </row>
    <row r="13" spans="1:17" x14ac:dyDescent="0.2">
      <c r="A13" s="18">
        <v>12</v>
      </c>
      <c r="B13" s="18">
        <v>12</v>
      </c>
      <c r="C13" s="18">
        <v>12</v>
      </c>
      <c r="D13" s="18">
        <v>46</v>
      </c>
      <c r="E13" s="18" t="s">
        <v>851</v>
      </c>
      <c r="F13" s="18" t="s">
        <v>853</v>
      </c>
      <c r="G13" s="18">
        <v>1055.1099999999999</v>
      </c>
      <c r="H13" s="18">
        <v>2007.97</v>
      </c>
      <c r="I13" s="18">
        <v>5019.91</v>
      </c>
      <c r="J13" s="18">
        <v>50199.14</v>
      </c>
      <c r="K13" s="18">
        <v>0</v>
      </c>
      <c r="L13" s="18">
        <v>3063.08</v>
      </c>
      <c r="M13" s="18">
        <v>850.92</v>
      </c>
      <c r="N13" s="18" t="s">
        <v>1063</v>
      </c>
      <c r="O13" s="18">
        <v>98147.562127334371</v>
      </c>
      <c r="P13" s="18">
        <v>282747320.28425223</v>
      </c>
      <c r="Q13" s="18" t="s">
        <v>1065</v>
      </c>
    </row>
    <row r="14" spans="1:17" x14ac:dyDescent="0.2">
      <c r="A14" s="18">
        <v>13</v>
      </c>
      <c r="B14" s="18">
        <v>13</v>
      </c>
      <c r="C14" s="18">
        <v>13</v>
      </c>
      <c r="D14" s="18">
        <v>53</v>
      </c>
      <c r="E14" s="18" t="s">
        <v>125</v>
      </c>
      <c r="F14" s="18" t="s">
        <v>127</v>
      </c>
      <c r="G14" s="18">
        <v>1126.57</v>
      </c>
      <c r="H14" s="18">
        <v>1579.85</v>
      </c>
      <c r="I14" s="18">
        <v>3949.62</v>
      </c>
      <c r="J14" s="18">
        <v>39496.230000000003</v>
      </c>
      <c r="K14" s="18">
        <v>0</v>
      </c>
      <c r="L14" s="18">
        <v>2706.42</v>
      </c>
      <c r="M14" s="18">
        <v>751.84</v>
      </c>
      <c r="N14" s="18" t="s">
        <v>1063</v>
      </c>
      <c r="O14" s="18">
        <v>77426.07342695925</v>
      </c>
      <c r="P14" s="18">
        <v>181982345.35574499</v>
      </c>
      <c r="Q14" s="18" t="s">
        <v>1066</v>
      </c>
    </row>
    <row r="15" spans="1:17" x14ac:dyDescent="0.2">
      <c r="A15" s="18">
        <v>14</v>
      </c>
      <c r="B15" s="18">
        <v>14</v>
      </c>
      <c r="C15" s="18">
        <v>14</v>
      </c>
      <c r="D15" s="18">
        <v>54</v>
      </c>
      <c r="E15" s="18" t="s">
        <v>128</v>
      </c>
      <c r="F15" s="18" t="s">
        <v>130</v>
      </c>
      <c r="G15" s="18">
        <v>1962.39</v>
      </c>
      <c r="H15" s="18">
        <v>1971.9</v>
      </c>
      <c r="I15" s="18">
        <v>4929.76</v>
      </c>
      <c r="J15" s="18">
        <v>49297.56</v>
      </c>
      <c r="K15" s="18">
        <v>0</v>
      </c>
      <c r="L15" s="18">
        <v>3934.29</v>
      </c>
      <c r="M15" s="18">
        <v>1092.95</v>
      </c>
      <c r="N15" s="18" t="s">
        <v>1063</v>
      </c>
      <c r="O15" s="18">
        <v>75796.644623553177</v>
      </c>
      <c r="P15" s="18">
        <v>172308253.32940799</v>
      </c>
      <c r="Q15" s="18" t="s">
        <v>1066</v>
      </c>
    </row>
    <row r="16" spans="1:17" x14ac:dyDescent="0.2">
      <c r="A16" s="18">
        <v>15</v>
      </c>
      <c r="B16" s="18">
        <v>15</v>
      </c>
      <c r="C16" s="18">
        <v>15</v>
      </c>
      <c r="D16" s="18">
        <v>61</v>
      </c>
      <c r="E16" s="18" t="s">
        <v>161</v>
      </c>
      <c r="F16" s="18" t="s">
        <v>163</v>
      </c>
      <c r="G16" s="18">
        <v>807.11</v>
      </c>
      <c r="H16" s="18">
        <v>745.99</v>
      </c>
      <c r="I16" s="18">
        <v>1864.96</v>
      </c>
      <c r="J16" s="18">
        <v>18649.63</v>
      </c>
      <c r="K16" s="18">
        <v>0</v>
      </c>
      <c r="L16" s="18">
        <v>1553.1</v>
      </c>
      <c r="M16" s="18">
        <v>431.45</v>
      </c>
      <c r="N16" s="18" t="s">
        <v>1063</v>
      </c>
      <c r="O16" s="18">
        <v>54620.797975762202</v>
      </c>
      <c r="P16" s="18">
        <v>85101279.901411593</v>
      </c>
      <c r="Q16" s="18" t="s">
        <v>1068</v>
      </c>
    </row>
    <row r="17" spans="1:17" x14ac:dyDescent="0.2">
      <c r="A17" s="18">
        <v>16</v>
      </c>
      <c r="B17" s="18">
        <v>16</v>
      </c>
      <c r="C17" s="18">
        <v>16</v>
      </c>
      <c r="D17" s="18">
        <v>62</v>
      </c>
      <c r="E17" s="18" t="s">
        <v>164</v>
      </c>
      <c r="F17" s="18" t="s">
        <v>166</v>
      </c>
      <c r="G17" s="18">
        <v>1306.74</v>
      </c>
      <c r="H17" s="18">
        <v>1614.92</v>
      </c>
      <c r="I17" s="18">
        <v>4037.3</v>
      </c>
      <c r="J17" s="18">
        <v>40373.01</v>
      </c>
      <c r="K17" s="18">
        <v>0</v>
      </c>
      <c r="L17" s="18">
        <v>2921.66</v>
      </c>
      <c r="M17" s="18">
        <v>811.64</v>
      </c>
      <c r="N17" s="18" t="s">
        <v>1063</v>
      </c>
      <c r="O17" s="18">
        <v>70872.427321527313</v>
      </c>
      <c r="P17" s="18">
        <v>142933257.974599</v>
      </c>
      <c r="Q17" s="18" t="s">
        <v>1069</v>
      </c>
    </row>
    <row r="18" spans="1:17" x14ac:dyDescent="0.2">
      <c r="A18" s="18">
        <v>17</v>
      </c>
      <c r="B18" s="18">
        <v>17</v>
      </c>
      <c r="C18" s="18">
        <v>17</v>
      </c>
      <c r="D18" s="18">
        <v>66</v>
      </c>
      <c r="E18" s="18" t="s">
        <v>173</v>
      </c>
      <c r="F18" s="18" t="s">
        <v>175</v>
      </c>
      <c r="G18" s="18">
        <v>1891.39</v>
      </c>
      <c r="H18" s="18">
        <v>665.1</v>
      </c>
      <c r="I18" s="18">
        <v>1662.75</v>
      </c>
      <c r="J18" s="18">
        <v>16627.509999999998</v>
      </c>
      <c r="K18" s="18">
        <v>0</v>
      </c>
      <c r="L18" s="18">
        <v>2556.4899999999998</v>
      </c>
      <c r="M18" s="18">
        <v>710.19</v>
      </c>
      <c r="N18" s="18" t="s">
        <v>1063</v>
      </c>
      <c r="O18" s="18">
        <v>60802.06485908934</v>
      </c>
      <c r="P18" s="18">
        <v>79666139.713255048</v>
      </c>
      <c r="Q18" s="18" t="s">
        <v>1070</v>
      </c>
    </row>
    <row r="19" spans="1:17" x14ac:dyDescent="0.2">
      <c r="A19" s="18">
        <v>18</v>
      </c>
      <c r="B19" s="18">
        <v>18</v>
      </c>
      <c r="C19" s="18">
        <v>18</v>
      </c>
      <c r="D19" s="18">
        <v>70</v>
      </c>
      <c r="E19" s="18" t="s">
        <v>182</v>
      </c>
      <c r="F19" s="18" t="s">
        <v>184</v>
      </c>
      <c r="G19" s="18">
        <v>4164.1000000000004</v>
      </c>
      <c r="H19" s="18">
        <v>1294.3900000000001</v>
      </c>
      <c r="I19" s="18">
        <v>3235.97</v>
      </c>
      <c r="J19" s="18">
        <v>32359.68</v>
      </c>
      <c r="K19" s="18">
        <v>0</v>
      </c>
      <c r="L19" s="18">
        <v>5458.49</v>
      </c>
      <c r="M19" s="18">
        <v>1516.37</v>
      </c>
      <c r="N19" s="18" t="s">
        <v>1063</v>
      </c>
      <c r="O19" s="18">
        <v>87511.610981196456</v>
      </c>
      <c r="P19" s="18">
        <v>318677847.40961492</v>
      </c>
      <c r="Q19" s="18" t="s">
        <v>1071</v>
      </c>
    </row>
    <row r="20" spans="1:17" x14ac:dyDescent="0.2">
      <c r="A20" s="18">
        <v>19</v>
      </c>
      <c r="B20" s="18">
        <v>19</v>
      </c>
      <c r="C20" s="18">
        <v>19</v>
      </c>
      <c r="D20" s="18">
        <v>71</v>
      </c>
      <c r="E20" s="18" t="s">
        <v>314</v>
      </c>
      <c r="F20" s="18" t="s">
        <v>316</v>
      </c>
      <c r="G20" s="18">
        <v>468.47</v>
      </c>
      <c r="H20" s="18">
        <v>307.12</v>
      </c>
      <c r="I20" s="18">
        <v>767.8</v>
      </c>
      <c r="J20" s="18">
        <v>7678.04</v>
      </c>
      <c r="K20" s="18">
        <v>0</v>
      </c>
      <c r="L20" s="18">
        <v>775.59</v>
      </c>
      <c r="M20" s="18">
        <v>215.46</v>
      </c>
      <c r="N20" s="18" t="s">
        <v>1063</v>
      </c>
      <c r="O20" s="18">
        <v>49851.135590935613</v>
      </c>
      <c r="P20" s="18">
        <v>36724609.166041449</v>
      </c>
      <c r="Q20" s="18" t="s">
        <v>1072</v>
      </c>
    </row>
    <row r="21" spans="1:17" x14ac:dyDescent="0.2">
      <c r="A21" s="18">
        <v>20</v>
      </c>
      <c r="B21" s="18">
        <v>20</v>
      </c>
      <c r="C21" s="18">
        <v>20</v>
      </c>
      <c r="D21" s="18">
        <v>77</v>
      </c>
      <c r="E21" s="18" t="s">
        <v>206</v>
      </c>
      <c r="F21" s="18" t="s">
        <v>208</v>
      </c>
      <c r="G21" s="18">
        <v>1854.41</v>
      </c>
      <c r="H21" s="18">
        <v>2210.3000000000002</v>
      </c>
      <c r="I21" s="18">
        <v>5525.75</v>
      </c>
      <c r="J21" s="18">
        <v>55257.45</v>
      </c>
      <c r="K21" s="18">
        <v>0</v>
      </c>
      <c r="L21" s="18">
        <v>4064.71</v>
      </c>
      <c r="M21" s="18">
        <v>1129.18</v>
      </c>
      <c r="N21" s="18" t="s">
        <v>1063</v>
      </c>
      <c r="O21" s="18">
        <v>87550.154743688661</v>
      </c>
      <c r="P21" s="18">
        <v>216017448.22373441</v>
      </c>
      <c r="Q21" s="18" t="s">
        <v>1068</v>
      </c>
    </row>
    <row r="22" spans="1:17" x14ac:dyDescent="0.2">
      <c r="A22" s="18">
        <v>21</v>
      </c>
      <c r="B22" s="18">
        <v>21</v>
      </c>
      <c r="C22" s="18">
        <v>21</v>
      </c>
      <c r="D22" s="18">
        <v>81</v>
      </c>
      <c r="E22" s="18" t="s">
        <v>212</v>
      </c>
      <c r="F22" s="18" t="s">
        <v>214</v>
      </c>
      <c r="G22" s="18">
        <v>1453.53</v>
      </c>
      <c r="H22" s="18">
        <v>656.74</v>
      </c>
      <c r="I22" s="18">
        <v>1641.85</v>
      </c>
      <c r="J22" s="18">
        <v>16418.509999999998</v>
      </c>
      <c r="K22" s="18">
        <v>0</v>
      </c>
      <c r="L22" s="18">
        <v>2110.27</v>
      </c>
      <c r="M22" s="18">
        <v>586.23</v>
      </c>
      <c r="N22" s="18" t="s">
        <v>1063</v>
      </c>
      <c r="O22" s="18">
        <v>55453.147517179663</v>
      </c>
      <c r="P22" s="18">
        <v>69940709.421238914</v>
      </c>
      <c r="Q22" s="18" t="s">
        <v>1071</v>
      </c>
    </row>
    <row r="23" spans="1:17" x14ac:dyDescent="0.2">
      <c r="A23" s="18">
        <v>22</v>
      </c>
      <c r="B23" s="18">
        <v>22</v>
      </c>
      <c r="C23" s="18">
        <v>22</v>
      </c>
      <c r="D23" s="18">
        <v>82</v>
      </c>
      <c r="E23" s="18" t="s">
        <v>239</v>
      </c>
      <c r="F23" s="18" t="s">
        <v>241</v>
      </c>
      <c r="G23" s="18">
        <v>1277.78</v>
      </c>
      <c r="H23" s="18">
        <v>1343.14</v>
      </c>
      <c r="I23" s="18">
        <v>3357.85</v>
      </c>
      <c r="J23" s="18">
        <v>33578.449999999997</v>
      </c>
      <c r="K23" s="18">
        <v>11.65</v>
      </c>
      <c r="L23" s="18">
        <v>2632.57</v>
      </c>
      <c r="M23" s="18">
        <v>731.33</v>
      </c>
      <c r="N23" s="18" t="s">
        <v>1063</v>
      </c>
      <c r="O23" s="18">
        <v>68744.130382785021</v>
      </c>
      <c r="P23" s="18">
        <v>126522087.7377478</v>
      </c>
      <c r="Q23" s="18" t="s">
        <v>1068</v>
      </c>
    </row>
    <row r="24" spans="1:17" x14ac:dyDescent="0.2">
      <c r="A24" s="18">
        <v>23</v>
      </c>
      <c r="B24" s="18">
        <v>23</v>
      </c>
      <c r="C24" s="18">
        <v>23</v>
      </c>
      <c r="D24" s="18">
        <v>87</v>
      </c>
      <c r="E24" s="18" t="s">
        <v>227</v>
      </c>
      <c r="F24" s="18" t="s">
        <v>229</v>
      </c>
      <c r="G24" s="18">
        <v>952.61</v>
      </c>
      <c r="H24" s="18">
        <v>320.11</v>
      </c>
      <c r="I24" s="18">
        <v>800.27</v>
      </c>
      <c r="J24" s="18">
        <v>8002.71</v>
      </c>
      <c r="K24" s="18">
        <v>0</v>
      </c>
      <c r="L24" s="18">
        <v>1272.72</v>
      </c>
      <c r="M24" s="18">
        <v>353.56</v>
      </c>
      <c r="N24" s="18" t="s">
        <v>1063</v>
      </c>
      <c r="O24" s="18">
        <v>49206.011235930047</v>
      </c>
      <c r="P24" s="18">
        <v>84390339.255696252</v>
      </c>
      <c r="Q24" s="18" t="s">
        <v>1073</v>
      </c>
    </row>
    <row r="25" spans="1:17" x14ac:dyDescent="0.2">
      <c r="A25" s="18">
        <v>24</v>
      </c>
      <c r="B25" s="18">
        <v>24</v>
      </c>
      <c r="C25" s="18">
        <v>24</v>
      </c>
      <c r="D25" s="18">
        <v>95</v>
      </c>
      <c r="E25" s="18" t="s">
        <v>269</v>
      </c>
      <c r="F25" s="18" t="s">
        <v>271</v>
      </c>
      <c r="G25" s="18">
        <v>2760.82</v>
      </c>
      <c r="H25" s="18">
        <v>259.52</v>
      </c>
      <c r="I25" s="18">
        <v>648.80999999999995</v>
      </c>
      <c r="J25" s="18">
        <v>6488.11</v>
      </c>
      <c r="K25" s="18">
        <v>0</v>
      </c>
      <c r="L25" s="18">
        <v>3020.34</v>
      </c>
      <c r="M25" s="18">
        <v>839.05</v>
      </c>
      <c r="N25" s="18" t="s">
        <v>1063</v>
      </c>
      <c r="O25" s="18">
        <v>52857.728861137039</v>
      </c>
      <c r="P25" s="18">
        <v>63783010.325164467</v>
      </c>
      <c r="Q25" s="18" t="s">
        <v>1072</v>
      </c>
    </row>
    <row r="26" spans="1:17" x14ac:dyDescent="0.2">
      <c r="A26" s="18">
        <v>25</v>
      </c>
      <c r="B26" s="18">
        <v>25</v>
      </c>
      <c r="C26" s="18">
        <v>25</v>
      </c>
      <c r="D26" s="18">
        <v>97</v>
      </c>
      <c r="E26" s="18" t="s">
        <v>257</v>
      </c>
      <c r="F26" s="18" t="s">
        <v>259</v>
      </c>
      <c r="G26" s="18">
        <v>1460.89</v>
      </c>
      <c r="H26" s="18">
        <v>951.61</v>
      </c>
      <c r="I26" s="18">
        <v>2379.0300000000002</v>
      </c>
      <c r="J26" s="18">
        <v>23790.26</v>
      </c>
      <c r="K26" s="18">
        <v>0</v>
      </c>
      <c r="L26" s="18">
        <v>2412.5</v>
      </c>
      <c r="M26" s="18">
        <v>670.19</v>
      </c>
      <c r="N26" s="18" t="s">
        <v>1063</v>
      </c>
      <c r="O26" s="18">
        <v>86292.188894488791</v>
      </c>
      <c r="P26" s="18">
        <v>106157203.3370036</v>
      </c>
      <c r="Q26" s="18" t="s">
        <v>1073</v>
      </c>
    </row>
    <row r="27" spans="1:17" x14ac:dyDescent="0.2">
      <c r="A27" s="18">
        <v>26</v>
      </c>
      <c r="B27" s="18">
        <v>26</v>
      </c>
      <c r="C27" s="18">
        <v>26</v>
      </c>
      <c r="D27" s="18">
        <v>107</v>
      </c>
      <c r="E27" s="18" t="s">
        <v>308</v>
      </c>
      <c r="F27" s="18" t="s">
        <v>310</v>
      </c>
      <c r="G27" s="18">
        <v>5222.2</v>
      </c>
      <c r="H27" s="18">
        <v>308.95</v>
      </c>
      <c r="I27" s="18">
        <v>772.38</v>
      </c>
      <c r="J27" s="18">
        <v>7723.85</v>
      </c>
      <c r="K27" s="18">
        <v>0</v>
      </c>
      <c r="L27" s="18">
        <v>5531.15</v>
      </c>
      <c r="M27" s="18">
        <v>1536.55</v>
      </c>
      <c r="N27" s="18" t="s">
        <v>1063</v>
      </c>
      <c r="O27" s="18">
        <v>59611.279355390747</v>
      </c>
      <c r="P27" s="18">
        <v>99214741.988537744</v>
      </c>
      <c r="Q27" s="18" t="s">
        <v>1074</v>
      </c>
    </row>
    <row r="28" spans="1:17" x14ac:dyDescent="0.2">
      <c r="A28" s="18">
        <v>27</v>
      </c>
      <c r="B28" s="18">
        <v>27</v>
      </c>
      <c r="C28" s="18">
        <v>27</v>
      </c>
      <c r="D28" s="18">
        <v>119</v>
      </c>
      <c r="E28" s="18" t="s">
        <v>332</v>
      </c>
      <c r="F28" s="18" t="s">
        <v>334</v>
      </c>
      <c r="G28" s="18">
        <v>2296.6</v>
      </c>
      <c r="H28" s="18">
        <v>1203.92</v>
      </c>
      <c r="I28" s="18">
        <v>3009.81</v>
      </c>
      <c r="J28" s="18">
        <v>30098.09</v>
      </c>
      <c r="K28" s="18">
        <v>0</v>
      </c>
      <c r="L28" s="18">
        <v>3500.52</v>
      </c>
      <c r="M28" s="18">
        <v>972.44</v>
      </c>
      <c r="N28" s="18" t="s">
        <v>1063</v>
      </c>
      <c r="O28" s="18">
        <v>68265.369943115045</v>
      </c>
      <c r="P28" s="18">
        <v>117410717.1818202</v>
      </c>
      <c r="Q28" s="18" t="s">
        <v>1075</v>
      </c>
    </row>
    <row r="29" spans="1:17" x14ac:dyDescent="0.2">
      <c r="A29" s="18">
        <v>28</v>
      </c>
      <c r="B29" s="18">
        <v>28</v>
      </c>
      <c r="C29" s="18">
        <v>28</v>
      </c>
      <c r="D29" s="18">
        <v>121</v>
      </c>
      <c r="E29" s="18" t="s">
        <v>338</v>
      </c>
      <c r="F29" s="18" t="s">
        <v>340</v>
      </c>
      <c r="G29" s="18">
        <v>9797.5</v>
      </c>
      <c r="H29" s="18">
        <v>356.47</v>
      </c>
      <c r="I29" s="18">
        <v>891.18</v>
      </c>
      <c r="J29" s="18">
        <v>8911.76</v>
      </c>
      <c r="K29" s="18">
        <v>63.33</v>
      </c>
      <c r="L29" s="18">
        <v>10217.299999999999</v>
      </c>
      <c r="M29" s="18">
        <v>2838.37</v>
      </c>
      <c r="N29" s="18" t="s">
        <v>1063</v>
      </c>
      <c r="O29" s="18">
        <v>109236.4469870692</v>
      </c>
      <c r="P29" s="18">
        <v>197401175.1086458</v>
      </c>
      <c r="Q29" s="18" t="s">
        <v>1076</v>
      </c>
    </row>
    <row r="30" spans="1:17" x14ac:dyDescent="0.2">
      <c r="A30" s="18">
        <v>29</v>
      </c>
      <c r="B30" s="18">
        <v>29</v>
      </c>
      <c r="C30" s="18">
        <v>29</v>
      </c>
      <c r="D30" s="18">
        <v>129</v>
      </c>
      <c r="E30" s="18" t="s">
        <v>368</v>
      </c>
      <c r="F30" s="18" t="s">
        <v>370</v>
      </c>
      <c r="G30" s="18">
        <v>4408.3599999999997</v>
      </c>
      <c r="H30" s="18">
        <v>1531.78</v>
      </c>
      <c r="I30" s="18">
        <v>3829.44</v>
      </c>
      <c r="J30" s="18">
        <v>38294.449999999997</v>
      </c>
      <c r="K30" s="18">
        <v>0</v>
      </c>
      <c r="L30" s="18">
        <v>5940.14</v>
      </c>
      <c r="M30" s="18">
        <v>1650.17</v>
      </c>
      <c r="N30" s="18" t="s">
        <v>1063</v>
      </c>
      <c r="O30" s="18">
        <v>72617.124931075552</v>
      </c>
      <c r="P30" s="18">
        <v>206211448.44462711</v>
      </c>
      <c r="Q30" s="18" t="s">
        <v>1076</v>
      </c>
    </row>
    <row r="31" spans="1:17" x14ac:dyDescent="0.2">
      <c r="A31" s="18">
        <v>30</v>
      </c>
      <c r="B31" s="18">
        <v>30</v>
      </c>
      <c r="C31" s="18">
        <v>30</v>
      </c>
      <c r="D31" s="18">
        <v>134</v>
      </c>
      <c r="E31" s="18" t="s">
        <v>380</v>
      </c>
      <c r="F31" s="18" t="s">
        <v>382</v>
      </c>
      <c r="G31" s="18">
        <v>1362.07</v>
      </c>
      <c r="H31" s="18">
        <v>256.51</v>
      </c>
      <c r="I31" s="18">
        <v>641.28</v>
      </c>
      <c r="J31" s="18">
        <v>6412.76</v>
      </c>
      <c r="K31" s="18">
        <v>0</v>
      </c>
      <c r="L31" s="18">
        <v>1618.58</v>
      </c>
      <c r="M31" s="18">
        <v>449.64</v>
      </c>
      <c r="N31" s="18" t="s">
        <v>1063</v>
      </c>
      <c r="O31" s="18">
        <v>34549.519225840297</v>
      </c>
      <c r="P31" s="18">
        <v>48022274.783102691</v>
      </c>
      <c r="Q31" s="18" t="s">
        <v>1075</v>
      </c>
    </row>
    <row r="32" spans="1:17" x14ac:dyDescent="0.2">
      <c r="A32" s="18">
        <v>31</v>
      </c>
      <c r="B32" s="18">
        <v>31</v>
      </c>
      <c r="C32" s="18">
        <v>31</v>
      </c>
      <c r="D32" s="18">
        <v>139</v>
      </c>
      <c r="E32" s="18" t="s">
        <v>416</v>
      </c>
      <c r="F32" s="18" t="s">
        <v>418</v>
      </c>
      <c r="G32" s="18">
        <v>762.56</v>
      </c>
      <c r="H32" s="18">
        <v>1452.3</v>
      </c>
      <c r="I32" s="18">
        <v>3630.76</v>
      </c>
      <c r="J32" s="18">
        <v>36307.550000000003</v>
      </c>
      <c r="K32" s="18">
        <v>0</v>
      </c>
      <c r="L32" s="18">
        <v>2214.86</v>
      </c>
      <c r="M32" s="18">
        <v>615.29</v>
      </c>
      <c r="N32" s="18" t="s">
        <v>1063</v>
      </c>
      <c r="O32" s="18">
        <v>57908.845258499838</v>
      </c>
      <c r="P32" s="18">
        <v>163656864.49034771</v>
      </c>
      <c r="Q32" s="18" t="s">
        <v>1075</v>
      </c>
    </row>
    <row r="33" spans="1:17" x14ac:dyDescent="0.2">
      <c r="A33" s="18">
        <v>32</v>
      </c>
      <c r="B33" s="18">
        <v>32</v>
      </c>
      <c r="C33" s="18">
        <v>32</v>
      </c>
      <c r="D33" s="18">
        <v>141</v>
      </c>
      <c r="E33" s="18" t="s">
        <v>395</v>
      </c>
      <c r="F33" s="18" t="s">
        <v>397</v>
      </c>
      <c r="G33" s="18">
        <v>283.32</v>
      </c>
      <c r="H33" s="18">
        <v>2.63</v>
      </c>
      <c r="I33" s="18">
        <v>6.58</v>
      </c>
      <c r="J33" s="18">
        <v>65.760000000000005</v>
      </c>
      <c r="K33" s="18">
        <v>0</v>
      </c>
      <c r="L33" s="18">
        <v>285.95</v>
      </c>
      <c r="M33" s="18">
        <v>79.44</v>
      </c>
      <c r="N33" s="18" t="s">
        <v>1063</v>
      </c>
      <c r="O33" s="18">
        <v>16499.29293239766</v>
      </c>
      <c r="P33" s="18">
        <v>12386020.72014725</v>
      </c>
      <c r="Q33" s="18" t="s">
        <v>1076</v>
      </c>
    </row>
    <row r="34" spans="1:17" x14ac:dyDescent="0.2">
      <c r="A34" s="18">
        <v>33</v>
      </c>
      <c r="B34" s="18">
        <v>33</v>
      </c>
      <c r="C34" s="18">
        <v>33</v>
      </c>
      <c r="D34" s="18">
        <v>146</v>
      </c>
      <c r="E34" s="18" t="s">
        <v>407</v>
      </c>
      <c r="F34" s="18" t="s">
        <v>409</v>
      </c>
      <c r="G34" s="18">
        <v>422.92</v>
      </c>
      <c r="H34" s="18">
        <v>232.9</v>
      </c>
      <c r="I34" s="18">
        <v>582.24</v>
      </c>
      <c r="J34" s="18">
        <v>5822.4</v>
      </c>
      <c r="K34" s="18">
        <v>9.6199999999999992</v>
      </c>
      <c r="L34" s="18">
        <v>665.44</v>
      </c>
      <c r="M34" s="18">
        <v>184.86</v>
      </c>
      <c r="N34" s="18" t="s">
        <v>1063</v>
      </c>
      <c r="O34" s="18">
        <v>32626.008935724822</v>
      </c>
      <c r="P34" s="18">
        <v>25808749.644479439</v>
      </c>
      <c r="Q34" s="18" t="s">
        <v>1076</v>
      </c>
    </row>
    <row r="35" spans="1:17" x14ac:dyDescent="0.2">
      <c r="A35" s="18">
        <v>34</v>
      </c>
      <c r="B35" s="18">
        <v>34</v>
      </c>
      <c r="C35" s="18">
        <v>34</v>
      </c>
      <c r="D35" s="18">
        <v>154</v>
      </c>
      <c r="E35" s="18" t="s">
        <v>428</v>
      </c>
      <c r="F35" s="18" t="s">
        <v>430</v>
      </c>
      <c r="G35" s="18">
        <v>315.85000000000002</v>
      </c>
      <c r="H35" s="18">
        <v>0</v>
      </c>
      <c r="I35" s="18">
        <v>0</v>
      </c>
      <c r="J35" s="18">
        <v>0</v>
      </c>
      <c r="K35" s="18">
        <v>0</v>
      </c>
      <c r="L35" s="18">
        <v>315.85000000000002</v>
      </c>
      <c r="M35" s="18">
        <v>87.74</v>
      </c>
      <c r="N35" s="18" t="s">
        <v>1063</v>
      </c>
      <c r="O35" s="18">
        <v>25643.14861148733</v>
      </c>
      <c r="P35" s="18">
        <v>34641028.282881327</v>
      </c>
      <c r="Q35" s="18" t="s">
        <v>1076</v>
      </c>
    </row>
    <row r="36" spans="1:17" x14ac:dyDescent="0.2">
      <c r="A36" s="18">
        <v>35</v>
      </c>
      <c r="B36" s="18">
        <v>35</v>
      </c>
      <c r="C36" s="18">
        <v>35</v>
      </c>
      <c r="D36" s="18">
        <v>165</v>
      </c>
      <c r="E36" s="18" t="s">
        <v>461</v>
      </c>
      <c r="F36" s="18" t="s">
        <v>463</v>
      </c>
      <c r="G36" s="18">
        <v>6072.82</v>
      </c>
      <c r="H36" s="18">
        <v>19.440000000000001</v>
      </c>
      <c r="I36" s="18">
        <v>48.61</v>
      </c>
      <c r="J36" s="18">
        <v>486.12</v>
      </c>
      <c r="K36" s="18">
        <v>0</v>
      </c>
      <c r="L36" s="18">
        <v>6092.26</v>
      </c>
      <c r="M36" s="18">
        <v>1692.43</v>
      </c>
      <c r="N36" s="18" t="s">
        <v>1063</v>
      </c>
      <c r="O36" s="18">
        <v>78782.279552049862</v>
      </c>
      <c r="P36" s="18">
        <v>84342531.605124637</v>
      </c>
      <c r="Q36" s="18" t="s">
        <v>1077</v>
      </c>
    </row>
    <row r="37" spans="1:17" x14ac:dyDescent="0.2">
      <c r="A37" s="18">
        <v>36</v>
      </c>
      <c r="B37" s="18">
        <v>36</v>
      </c>
      <c r="C37" s="18">
        <v>36</v>
      </c>
      <c r="D37" s="18">
        <v>169</v>
      </c>
      <c r="E37" s="18" t="s">
        <v>494</v>
      </c>
      <c r="F37" s="18" t="s">
        <v>496</v>
      </c>
      <c r="G37" s="18">
        <v>972.83</v>
      </c>
      <c r="H37" s="18">
        <v>838.55</v>
      </c>
      <c r="I37" s="18">
        <v>2096.38</v>
      </c>
      <c r="J37" s="18">
        <v>20963.79</v>
      </c>
      <c r="K37" s="18">
        <v>12.5</v>
      </c>
      <c r="L37" s="18">
        <v>1823.88</v>
      </c>
      <c r="M37" s="18">
        <v>506.67</v>
      </c>
      <c r="N37" s="18" t="s">
        <v>1063</v>
      </c>
      <c r="O37" s="18">
        <v>55359.797735438777</v>
      </c>
      <c r="P37" s="18">
        <v>91172379.586807802</v>
      </c>
      <c r="Q37" s="18" t="s">
        <v>1078</v>
      </c>
    </row>
    <row r="38" spans="1:17" x14ac:dyDescent="0.2">
      <c r="A38" s="18">
        <v>37</v>
      </c>
      <c r="B38" s="18">
        <v>37</v>
      </c>
      <c r="C38" s="18">
        <v>37</v>
      </c>
      <c r="D38" s="18">
        <v>182</v>
      </c>
      <c r="E38" s="18" t="s">
        <v>512</v>
      </c>
      <c r="F38" s="18" t="s">
        <v>514</v>
      </c>
      <c r="G38" s="18">
        <v>9389.18</v>
      </c>
      <c r="H38" s="18">
        <v>202.65</v>
      </c>
      <c r="I38" s="18">
        <v>506.62</v>
      </c>
      <c r="J38" s="18">
        <v>5066.2299999999996</v>
      </c>
      <c r="K38" s="18">
        <v>297.67</v>
      </c>
      <c r="L38" s="18">
        <v>9889.5</v>
      </c>
      <c r="M38" s="18">
        <v>2747.3</v>
      </c>
      <c r="N38" s="18" t="s">
        <v>1063</v>
      </c>
      <c r="O38" s="18">
        <v>156877.04303764089</v>
      </c>
      <c r="P38" s="18">
        <v>295684343.26804942</v>
      </c>
      <c r="Q38" s="18" t="s">
        <v>1077</v>
      </c>
    </row>
    <row r="39" spans="1:17" x14ac:dyDescent="0.2">
      <c r="A39" s="18">
        <v>38</v>
      </c>
      <c r="B39" s="18">
        <v>38</v>
      </c>
      <c r="C39" s="18">
        <v>38</v>
      </c>
      <c r="D39" s="18">
        <v>192</v>
      </c>
      <c r="E39" s="18" t="s">
        <v>539</v>
      </c>
      <c r="F39" s="18" t="s">
        <v>541</v>
      </c>
      <c r="G39" s="18">
        <v>1451.36</v>
      </c>
      <c r="H39" s="18">
        <v>1025.93</v>
      </c>
      <c r="I39" s="18">
        <v>2564.83</v>
      </c>
      <c r="J39" s="18">
        <v>25648.28</v>
      </c>
      <c r="K39" s="18">
        <v>0</v>
      </c>
      <c r="L39" s="18">
        <v>2477.29</v>
      </c>
      <c r="M39" s="18">
        <v>688.19</v>
      </c>
      <c r="N39" s="18" t="s">
        <v>1063</v>
      </c>
      <c r="O39" s="18">
        <v>51177.563613681232</v>
      </c>
      <c r="P39" s="18">
        <v>92890674.818340898</v>
      </c>
      <c r="Q39" s="18" t="s">
        <v>1074</v>
      </c>
    </row>
    <row r="40" spans="1:17" x14ac:dyDescent="0.2">
      <c r="A40" s="18">
        <v>39</v>
      </c>
      <c r="B40" s="18">
        <v>39</v>
      </c>
      <c r="C40" s="18">
        <v>39</v>
      </c>
      <c r="D40" s="18">
        <v>194</v>
      </c>
      <c r="E40" s="18" t="s">
        <v>572</v>
      </c>
      <c r="F40" s="18" t="s">
        <v>574</v>
      </c>
      <c r="G40" s="18">
        <v>2361.33</v>
      </c>
      <c r="H40" s="18">
        <v>3055</v>
      </c>
      <c r="I40" s="18">
        <v>7637.5</v>
      </c>
      <c r="J40" s="18">
        <v>76375.02</v>
      </c>
      <c r="K40" s="18">
        <v>65.52</v>
      </c>
      <c r="L40" s="18">
        <v>5481.85</v>
      </c>
      <c r="M40" s="18">
        <v>1522.86</v>
      </c>
      <c r="N40" s="18" t="s">
        <v>1063</v>
      </c>
      <c r="O40" s="18">
        <v>97247.751855915092</v>
      </c>
      <c r="P40" s="18">
        <v>262865499.68938911</v>
      </c>
      <c r="Q40" s="18" t="s">
        <v>1079</v>
      </c>
    </row>
    <row r="41" spans="1:17" x14ac:dyDescent="0.2">
      <c r="A41" s="18">
        <v>40</v>
      </c>
      <c r="B41" s="18">
        <v>40</v>
      </c>
      <c r="C41" s="18">
        <v>40</v>
      </c>
      <c r="D41" s="18">
        <v>206</v>
      </c>
      <c r="E41" s="18" t="s">
        <v>671</v>
      </c>
      <c r="F41" s="18" t="s">
        <v>673</v>
      </c>
      <c r="G41" s="18">
        <v>1032.48</v>
      </c>
      <c r="H41" s="18">
        <v>512.54</v>
      </c>
      <c r="I41" s="18">
        <v>1281.3499999999999</v>
      </c>
      <c r="J41" s="18">
        <v>12813.53</v>
      </c>
      <c r="K41" s="18">
        <v>0</v>
      </c>
      <c r="L41" s="18">
        <v>1545.02</v>
      </c>
      <c r="M41" s="18">
        <v>429.21</v>
      </c>
      <c r="N41" s="18" t="s">
        <v>1063</v>
      </c>
      <c r="O41" s="18">
        <v>52784.732526274413</v>
      </c>
      <c r="P41" s="18">
        <v>59390442.059399277</v>
      </c>
      <c r="Q41" s="18" t="s">
        <v>1080</v>
      </c>
    </row>
    <row r="42" spans="1:17" x14ac:dyDescent="0.2">
      <c r="A42" s="18">
        <v>41</v>
      </c>
      <c r="B42" s="18">
        <v>41</v>
      </c>
      <c r="C42" s="18">
        <v>41</v>
      </c>
      <c r="D42" s="18">
        <v>209</v>
      </c>
      <c r="E42" s="18" t="s">
        <v>584</v>
      </c>
      <c r="F42" s="18" t="s">
        <v>586</v>
      </c>
      <c r="G42" s="18">
        <v>1350.21</v>
      </c>
      <c r="H42" s="18">
        <v>1159.52</v>
      </c>
      <c r="I42" s="18">
        <v>2898.8</v>
      </c>
      <c r="J42" s="18">
        <v>28988.03</v>
      </c>
      <c r="K42" s="18">
        <v>63.02</v>
      </c>
      <c r="L42" s="18">
        <v>2572.75</v>
      </c>
      <c r="M42" s="18">
        <v>714.71</v>
      </c>
      <c r="N42" s="18" t="s">
        <v>1063</v>
      </c>
      <c r="O42" s="18">
        <v>56632.469043122728</v>
      </c>
      <c r="P42" s="18">
        <v>116900897.91313291</v>
      </c>
      <c r="Q42" s="18" t="s">
        <v>1074</v>
      </c>
    </row>
    <row r="43" spans="1:17" x14ac:dyDescent="0.2">
      <c r="A43" s="18">
        <v>42</v>
      </c>
      <c r="B43" s="18">
        <v>42</v>
      </c>
      <c r="C43" s="18">
        <v>42</v>
      </c>
      <c r="D43" s="18">
        <v>210</v>
      </c>
      <c r="E43" s="18" t="s">
        <v>587</v>
      </c>
      <c r="F43" s="18" t="s">
        <v>589</v>
      </c>
      <c r="G43" s="18">
        <v>1292.21</v>
      </c>
      <c r="H43" s="18">
        <v>1803.19</v>
      </c>
      <c r="I43" s="18">
        <v>4507.99</v>
      </c>
      <c r="J43" s="18">
        <v>45079.86</v>
      </c>
      <c r="K43" s="18">
        <v>57.81</v>
      </c>
      <c r="L43" s="18">
        <v>3153.21</v>
      </c>
      <c r="M43" s="18">
        <v>875.96</v>
      </c>
      <c r="N43" s="18" t="s">
        <v>1063</v>
      </c>
      <c r="O43" s="18">
        <v>79899.761981593838</v>
      </c>
      <c r="P43" s="18">
        <v>161419212.12937191</v>
      </c>
      <c r="Q43" s="18" t="s">
        <v>1064</v>
      </c>
    </row>
    <row r="44" spans="1:17" x14ac:dyDescent="0.2">
      <c r="A44" s="18">
        <v>43</v>
      </c>
      <c r="B44" s="18">
        <v>43</v>
      </c>
      <c r="C44" s="18">
        <v>43</v>
      </c>
      <c r="D44" s="18">
        <v>211</v>
      </c>
      <c r="E44" s="18" t="s">
        <v>590</v>
      </c>
      <c r="F44" s="18" t="s">
        <v>592</v>
      </c>
      <c r="G44" s="18">
        <v>1028.0899999999999</v>
      </c>
      <c r="H44" s="18">
        <v>638.96</v>
      </c>
      <c r="I44" s="18">
        <v>1597.4</v>
      </c>
      <c r="J44" s="18">
        <v>15973.97</v>
      </c>
      <c r="K44" s="18">
        <v>0</v>
      </c>
      <c r="L44" s="18">
        <v>1667.05</v>
      </c>
      <c r="M44" s="18">
        <v>463.11</v>
      </c>
      <c r="N44" s="18" t="s">
        <v>1063</v>
      </c>
      <c r="O44" s="18">
        <v>40488.950176629412</v>
      </c>
      <c r="P44" s="18">
        <v>71383716.201567009</v>
      </c>
      <c r="Q44" s="18" t="s">
        <v>1081</v>
      </c>
    </row>
    <row r="45" spans="1:17" x14ac:dyDescent="0.2">
      <c r="A45" s="18">
        <v>44</v>
      </c>
      <c r="B45" s="18">
        <v>44</v>
      </c>
      <c r="C45" s="18">
        <v>44</v>
      </c>
      <c r="D45" s="18">
        <v>212</v>
      </c>
      <c r="E45" s="18" t="s">
        <v>593</v>
      </c>
      <c r="F45" s="18" t="s">
        <v>595</v>
      </c>
      <c r="G45" s="18">
        <v>709.63</v>
      </c>
      <c r="H45" s="18">
        <v>911.77</v>
      </c>
      <c r="I45" s="18">
        <v>2279.44</v>
      </c>
      <c r="J45" s="18">
        <v>22794.37</v>
      </c>
      <c r="K45" s="18">
        <v>0</v>
      </c>
      <c r="L45" s="18">
        <v>1621.4</v>
      </c>
      <c r="M45" s="18">
        <v>450.42</v>
      </c>
      <c r="N45" s="18" t="s">
        <v>1063</v>
      </c>
      <c r="O45" s="18">
        <v>98460.680141024262</v>
      </c>
      <c r="P45" s="18">
        <v>76296978.276517332</v>
      </c>
      <c r="Q45" s="18" t="s">
        <v>1082</v>
      </c>
    </row>
    <row r="46" spans="1:17" x14ac:dyDescent="0.2">
      <c r="A46" s="18">
        <v>45</v>
      </c>
      <c r="B46" s="18">
        <v>45</v>
      </c>
      <c r="C46" s="18">
        <v>45</v>
      </c>
      <c r="D46" s="18">
        <v>218</v>
      </c>
      <c r="E46" s="18" t="s">
        <v>608</v>
      </c>
      <c r="F46" s="18" t="s">
        <v>610</v>
      </c>
      <c r="G46" s="18">
        <v>4276.55</v>
      </c>
      <c r="H46" s="18">
        <v>641.42999999999995</v>
      </c>
      <c r="I46" s="18">
        <v>1603.57</v>
      </c>
      <c r="J46" s="18">
        <v>16035.68</v>
      </c>
      <c r="K46" s="18">
        <v>0</v>
      </c>
      <c r="L46" s="18">
        <v>4917.9799999999996</v>
      </c>
      <c r="M46" s="18">
        <v>1366.21</v>
      </c>
      <c r="N46" s="18" t="s">
        <v>1063</v>
      </c>
      <c r="O46" s="18">
        <v>65598.227645941792</v>
      </c>
      <c r="P46" s="18">
        <v>128729559.2547538</v>
      </c>
      <c r="Q46" s="18" t="s">
        <v>1082</v>
      </c>
    </row>
    <row r="47" spans="1:17" x14ac:dyDescent="0.2">
      <c r="A47" s="18">
        <v>46</v>
      </c>
      <c r="B47" s="18">
        <v>46</v>
      </c>
      <c r="C47" s="18">
        <v>46</v>
      </c>
      <c r="D47" s="18">
        <v>219</v>
      </c>
      <c r="E47" s="18" t="s">
        <v>611</v>
      </c>
      <c r="F47" s="18" t="s">
        <v>613</v>
      </c>
      <c r="G47" s="18">
        <v>1949.4</v>
      </c>
      <c r="H47" s="18">
        <v>1000.24</v>
      </c>
      <c r="I47" s="18">
        <v>2500.61</v>
      </c>
      <c r="J47" s="18">
        <v>25006.05</v>
      </c>
      <c r="K47" s="18">
        <v>0</v>
      </c>
      <c r="L47" s="18">
        <v>2949.64</v>
      </c>
      <c r="M47" s="18">
        <v>819.41</v>
      </c>
      <c r="N47" s="18" t="s">
        <v>1063</v>
      </c>
      <c r="O47" s="18">
        <v>55773.197537376589</v>
      </c>
      <c r="P47" s="18">
        <v>118370415.6206264</v>
      </c>
      <c r="Q47" s="18" t="s">
        <v>1081</v>
      </c>
    </row>
    <row r="48" spans="1:17" x14ac:dyDescent="0.2">
      <c r="A48" s="18">
        <v>47</v>
      </c>
      <c r="B48" s="18">
        <v>47</v>
      </c>
      <c r="C48" s="18">
        <v>47</v>
      </c>
      <c r="D48" s="18">
        <v>221</v>
      </c>
      <c r="E48" s="18" t="s">
        <v>620</v>
      </c>
      <c r="F48" s="18" t="s">
        <v>622</v>
      </c>
      <c r="G48" s="18">
        <v>1015.19</v>
      </c>
      <c r="H48" s="18">
        <v>715.39</v>
      </c>
      <c r="I48" s="18">
        <v>1788.48</v>
      </c>
      <c r="J48" s="18">
        <v>17884.84</v>
      </c>
      <c r="K48" s="18">
        <v>0</v>
      </c>
      <c r="L48" s="18">
        <v>1730.58</v>
      </c>
      <c r="M48" s="18">
        <v>480.76</v>
      </c>
      <c r="N48" s="18" t="s">
        <v>1063</v>
      </c>
      <c r="O48" s="18">
        <v>62753.515870715157</v>
      </c>
      <c r="P48" s="18">
        <v>83281848.599002987</v>
      </c>
      <c r="Q48" s="18" t="s">
        <v>1081</v>
      </c>
    </row>
    <row r="49" spans="1:17" x14ac:dyDescent="0.2">
      <c r="A49" s="18">
        <v>48</v>
      </c>
      <c r="B49" s="18">
        <v>48</v>
      </c>
      <c r="C49" s="18">
        <v>48</v>
      </c>
      <c r="D49" s="18">
        <v>9</v>
      </c>
      <c r="E49" s="18" t="s">
        <v>35</v>
      </c>
      <c r="F49" s="18" t="s">
        <v>37</v>
      </c>
      <c r="G49" s="18">
        <v>1168.75</v>
      </c>
      <c r="H49" s="18">
        <v>1208.3</v>
      </c>
      <c r="I49" s="18">
        <v>3020.74</v>
      </c>
      <c r="J49" s="18">
        <v>30207.38</v>
      </c>
      <c r="K49" s="18">
        <v>0</v>
      </c>
      <c r="L49" s="18">
        <v>2377.0500000000002</v>
      </c>
      <c r="M49" s="18">
        <v>660.34</v>
      </c>
      <c r="N49" s="18" t="s">
        <v>1063</v>
      </c>
      <c r="O49" s="18">
        <v>55966.775241455798</v>
      </c>
      <c r="P49" s="18">
        <v>103995274.0289145</v>
      </c>
      <c r="Q49" s="18" t="s">
        <v>1064</v>
      </c>
    </row>
    <row r="50" spans="1:17" x14ac:dyDescent="0.2">
      <c r="A50" s="18">
        <v>49</v>
      </c>
      <c r="B50" s="18">
        <v>49</v>
      </c>
      <c r="C50" s="18">
        <v>49</v>
      </c>
      <c r="D50" s="18">
        <v>232</v>
      </c>
      <c r="E50" s="18" t="s">
        <v>641</v>
      </c>
      <c r="F50" s="18" t="s">
        <v>643</v>
      </c>
      <c r="G50" s="18">
        <v>3565.31</v>
      </c>
      <c r="H50" s="18">
        <v>732.42</v>
      </c>
      <c r="I50" s="18">
        <v>1831.05</v>
      </c>
      <c r="J50" s="18">
        <v>18310.509999999998</v>
      </c>
      <c r="K50" s="18">
        <v>0</v>
      </c>
      <c r="L50" s="18">
        <v>4297.7299999999996</v>
      </c>
      <c r="M50" s="18">
        <v>1193.9100000000001</v>
      </c>
      <c r="N50" s="18" t="s">
        <v>1063</v>
      </c>
      <c r="O50" s="18">
        <v>69558.366196964736</v>
      </c>
      <c r="P50" s="18">
        <v>118044027.105768</v>
      </c>
      <c r="Q50" s="18" t="s">
        <v>1080</v>
      </c>
    </row>
    <row r="51" spans="1:17" x14ac:dyDescent="0.2">
      <c r="A51" s="18">
        <v>50</v>
      </c>
      <c r="B51" s="18">
        <v>50</v>
      </c>
      <c r="C51" s="18">
        <v>50</v>
      </c>
      <c r="D51" s="18">
        <v>10</v>
      </c>
      <c r="E51" s="18" t="s">
        <v>38</v>
      </c>
      <c r="F51" s="18" t="s">
        <v>40</v>
      </c>
      <c r="G51" s="18">
        <v>218.93</v>
      </c>
      <c r="H51" s="18">
        <v>316.25</v>
      </c>
      <c r="I51" s="18">
        <v>790.62</v>
      </c>
      <c r="J51" s="18">
        <v>7906.25</v>
      </c>
      <c r="K51" s="18">
        <v>0</v>
      </c>
      <c r="L51" s="18">
        <v>535.17999999999995</v>
      </c>
      <c r="M51" s="18">
        <v>148.66999999999999</v>
      </c>
      <c r="N51" s="18" t="s">
        <v>1063</v>
      </c>
      <c r="O51" s="18">
        <v>52689.348767608113</v>
      </c>
      <c r="P51" s="18">
        <v>58997438.477034397</v>
      </c>
      <c r="Q51" s="18" t="s">
        <v>1064</v>
      </c>
    </row>
    <row r="52" spans="1:17" x14ac:dyDescent="0.2">
      <c r="A52" s="18">
        <v>51</v>
      </c>
      <c r="B52" s="18">
        <v>51</v>
      </c>
      <c r="C52" s="18">
        <v>91</v>
      </c>
      <c r="D52" s="18">
        <v>322</v>
      </c>
      <c r="E52" s="18" t="s">
        <v>911</v>
      </c>
      <c r="F52" s="18" t="s">
        <v>913</v>
      </c>
      <c r="G52" s="18">
        <v>896.98</v>
      </c>
      <c r="H52" s="18">
        <v>1379.74</v>
      </c>
      <c r="I52" s="18">
        <v>3449.35</v>
      </c>
      <c r="J52" s="18">
        <v>34493.49</v>
      </c>
      <c r="K52" s="18">
        <v>0</v>
      </c>
      <c r="L52" s="18">
        <v>2276.7199999999998</v>
      </c>
      <c r="M52" s="18">
        <v>632.47</v>
      </c>
      <c r="N52" s="18" t="s">
        <v>1063</v>
      </c>
      <c r="O52" s="18">
        <v>65186.935525730332</v>
      </c>
      <c r="P52" s="18">
        <v>118380016.85590871</v>
      </c>
      <c r="Q52" s="18" t="s">
        <v>1066</v>
      </c>
    </row>
    <row r="53" spans="1:17" x14ac:dyDescent="0.2">
      <c r="A53" s="18">
        <v>52</v>
      </c>
      <c r="B53" s="18">
        <v>52</v>
      </c>
      <c r="C53" s="18">
        <v>92</v>
      </c>
      <c r="D53" s="18">
        <v>323</v>
      </c>
      <c r="E53" s="18" t="s">
        <v>914</v>
      </c>
      <c r="F53" s="18" t="s">
        <v>916</v>
      </c>
      <c r="G53" s="18">
        <v>1605.95</v>
      </c>
      <c r="H53" s="18">
        <v>2047.61</v>
      </c>
      <c r="I53" s="18">
        <v>5119.0200000000004</v>
      </c>
      <c r="J53" s="18">
        <v>51190.19</v>
      </c>
      <c r="K53" s="18">
        <v>0</v>
      </c>
      <c r="L53" s="18">
        <v>3653.56</v>
      </c>
      <c r="M53" s="18">
        <v>1014.96</v>
      </c>
      <c r="N53" s="18" t="s">
        <v>1063</v>
      </c>
      <c r="O53" s="18">
        <v>88490.83121764769</v>
      </c>
      <c r="P53" s="18">
        <v>176805922.2070668</v>
      </c>
      <c r="Q53" s="18" t="s">
        <v>1067</v>
      </c>
    </row>
    <row r="54" spans="1:17" x14ac:dyDescent="0.2">
      <c r="A54" s="18">
        <v>53</v>
      </c>
      <c r="B54" s="18">
        <v>53</v>
      </c>
      <c r="C54" s="18">
        <v>93</v>
      </c>
      <c r="D54" s="18">
        <v>325</v>
      </c>
      <c r="E54" s="18" t="s">
        <v>920</v>
      </c>
      <c r="F54" s="18" t="s">
        <v>922</v>
      </c>
      <c r="G54" s="18">
        <v>517.05999999999995</v>
      </c>
      <c r="H54" s="18">
        <v>507.53</v>
      </c>
      <c r="I54" s="18">
        <v>1268.8399999999999</v>
      </c>
      <c r="J54" s="18">
        <v>12688.35</v>
      </c>
      <c r="K54" s="18">
        <v>0</v>
      </c>
      <c r="L54" s="18">
        <v>1024.5899999999999</v>
      </c>
      <c r="M54" s="18">
        <v>284.63</v>
      </c>
      <c r="N54" s="18" t="s">
        <v>1063</v>
      </c>
      <c r="O54" s="18">
        <v>50120.407743890959</v>
      </c>
      <c r="P54" s="18">
        <v>49375361.227295063</v>
      </c>
      <c r="Q54" s="18" t="s">
        <v>1077</v>
      </c>
    </row>
    <row r="55" spans="1:17" x14ac:dyDescent="0.2">
      <c r="A55" s="18">
        <v>54</v>
      </c>
      <c r="B55" s="18">
        <v>54</v>
      </c>
      <c r="C55" s="18">
        <v>94</v>
      </c>
      <c r="D55" s="18">
        <v>326</v>
      </c>
      <c r="E55" s="18" t="s">
        <v>923</v>
      </c>
      <c r="F55" s="18" t="s">
        <v>925</v>
      </c>
      <c r="G55" s="18">
        <v>2679.67</v>
      </c>
      <c r="H55" s="18">
        <v>3095.93</v>
      </c>
      <c r="I55" s="18">
        <v>7739.83</v>
      </c>
      <c r="J55" s="18">
        <v>77398.259999999995</v>
      </c>
      <c r="K55" s="18">
        <v>0</v>
      </c>
      <c r="L55" s="18">
        <v>5775.6</v>
      </c>
      <c r="M55" s="18">
        <v>1604.46</v>
      </c>
      <c r="N55" s="18" t="s">
        <v>1063</v>
      </c>
      <c r="O55" s="18">
        <v>99094.246373647955</v>
      </c>
      <c r="P55" s="18">
        <v>260428046.5554305</v>
      </c>
      <c r="Q55" s="18" t="s">
        <v>1070</v>
      </c>
    </row>
    <row r="56" spans="1:17" x14ac:dyDescent="0.2">
      <c r="A56" s="18">
        <v>55</v>
      </c>
      <c r="B56" s="18">
        <v>55</v>
      </c>
      <c r="C56" s="18">
        <v>95</v>
      </c>
      <c r="D56" s="18">
        <v>327</v>
      </c>
      <c r="E56" s="18" t="s">
        <v>926</v>
      </c>
      <c r="F56" s="18" t="s">
        <v>928</v>
      </c>
      <c r="G56" s="18">
        <v>2302.0300000000002</v>
      </c>
      <c r="H56" s="18">
        <v>3279.77</v>
      </c>
      <c r="I56" s="18">
        <v>8199.42</v>
      </c>
      <c r="J56" s="18">
        <v>81994.240000000005</v>
      </c>
      <c r="K56" s="18">
        <v>0</v>
      </c>
      <c r="L56" s="18">
        <v>5581.8</v>
      </c>
      <c r="M56" s="18">
        <v>1550.62</v>
      </c>
      <c r="N56" s="18" t="s">
        <v>1063</v>
      </c>
      <c r="O56" s="18">
        <v>106793.8119378541</v>
      </c>
      <c r="P56" s="18">
        <v>286412619.00643623</v>
      </c>
      <c r="Q56" s="18" t="s">
        <v>1070</v>
      </c>
    </row>
    <row r="57" spans="1:17" x14ac:dyDescent="0.2">
      <c r="A57" s="18">
        <v>56</v>
      </c>
      <c r="B57" s="18">
        <v>56</v>
      </c>
      <c r="C57" s="18">
        <v>96</v>
      </c>
      <c r="D57" s="18">
        <v>328</v>
      </c>
      <c r="E57" s="18" t="s">
        <v>929</v>
      </c>
      <c r="F57" s="18" t="s">
        <v>931</v>
      </c>
      <c r="G57" s="18">
        <v>3162.42</v>
      </c>
      <c r="H57" s="18">
        <v>448.42</v>
      </c>
      <c r="I57" s="18">
        <v>1121.05</v>
      </c>
      <c r="J57" s="18">
        <v>11210.55</v>
      </c>
      <c r="K57" s="18">
        <v>0</v>
      </c>
      <c r="L57" s="18">
        <v>3610.84</v>
      </c>
      <c r="M57" s="18">
        <v>1003.09</v>
      </c>
      <c r="N57" s="18" t="s">
        <v>1063</v>
      </c>
      <c r="O57" s="18">
        <v>50070.663266892057</v>
      </c>
      <c r="P57" s="18">
        <v>80620955.201545835</v>
      </c>
      <c r="Q57" s="18" t="s">
        <v>1083</v>
      </c>
    </row>
    <row r="58" spans="1:17" x14ac:dyDescent="0.2">
      <c r="A58" s="18">
        <v>57</v>
      </c>
      <c r="B58" s="18">
        <v>57</v>
      </c>
      <c r="C58" s="18">
        <v>97</v>
      </c>
      <c r="D58" s="18">
        <v>330</v>
      </c>
      <c r="E58" s="18" t="s">
        <v>935</v>
      </c>
      <c r="F58" s="18" t="s">
        <v>937</v>
      </c>
      <c r="G58" s="18">
        <v>713.18</v>
      </c>
      <c r="H58" s="18">
        <v>1044.57</v>
      </c>
      <c r="I58" s="18">
        <v>2611.42</v>
      </c>
      <c r="J58" s="18">
        <v>26114.21</v>
      </c>
      <c r="K58" s="18">
        <v>0</v>
      </c>
      <c r="L58" s="18">
        <v>1757.75</v>
      </c>
      <c r="M58" s="18">
        <v>488.3</v>
      </c>
      <c r="N58" s="18" t="s">
        <v>1063</v>
      </c>
      <c r="O58" s="18">
        <v>46622.826883058638</v>
      </c>
      <c r="P58" s="18">
        <v>87494367.378775895</v>
      </c>
      <c r="Q58" s="18" t="s">
        <v>1064</v>
      </c>
    </row>
    <row r="59" spans="1:17" x14ac:dyDescent="0.2">
      <c r="A59" s="18">
        <v>58</v>
      </c>
      <c r="B59" s="18">
        <v>58</v>
      </c>
      <c r="C59" s="18">
        <v>51</v>
      </c>
      <c r="D59" s="18">
        <v>11</v>
      </c>
      <c r="E59" s="18" t="s">
        <v>62</v>
      </c>
      <c r="F59" s="18" t="s">
        <v>64</v>
      </c>
      <c r="G59" s="18">
        <v>207.69</v>
      </c>
      <c r="H59" s="18">
        <v>219.99</v>
      </c>
      <c r="I59" s="18">
        <v>549.98</v>
      </c>
      <c r="J59" s="18">
        <v>5499.82</v>
      </c>
      <c r="K59" s="18">
        <v>0</v>
      </c>
      <c r="L59" s="18">
        <v>427.68</v>
      </c>
      <c r="M59" s="18">
        <v>118.81</v>
      </c>
      <c r="N59" s="18" t="s">
        <v>1063</v>
      </c>
      <c r="O59" s="18">
        <v>68668.583032346913</v>
      </c>
      <c r="P59" s="18">
        <v>91995138.47048749</v>
      </c>
      <c r="Q59" s="18" t="s">
        <v>1064</v>
      </c>
    </row>
    <row r="60" spans="1:17" x14ac:dyDescent="0.2">
      <c r="A60" s="18">
        <v>59</v>
      </c>
      <c r="B60" s="18">
        <v>59</v>
      </c>
      <c r="C60" s="18">
        <v>52</v>
      </c>
      <c r="D60" s="18">
        <v>12</v>
      </c>
      <c r="E60" s="18" t="s">
        <v>65</v>
      </c>
      <c r="F60" s="18" t="s">
        <v>67</v>
      </c>
      <c r="G60" s="18">
        <v>43.69</v>
      </c>
      <c r="H60" s="18">
        <v>0.23</v>
      </c>
      <c r="I60" s="18">
        <v>0.56999999999999995</v>
      </c>
      <c r="J60" s="18">
        <v>5.72</v>
      </c>
      <c r="K60" s="18">
        <v>0</v>
      </c>
      <c r="L60" s="18">
        <v>43.92</v>
      </c>
      <c r="M60" s="18">
        <v>12.2</v>
      </c>
      <c r="N60" s="18" t="s">
        <v>1063</v>
      </c>
      <c r="O60" s="18">
        <v>44907.341376623161</v>
      </c>
      <c r="P60" s="18">
        <v>37439651.274483167</v>
      </c>
      <c r="Q60" s="18" t="s">
        <v>1064</v>
      </c>
    </row>
    <row r="61" spans="1:17" x14ac:dyDescent="0.2">
      <c r="A61" s="18">
        <v>60</v>
      </c>
      <c r="B61" s="18">
        <v>60</v>
      </c>
      <c r="C61" s="18">
        <v>53</v>
      </c>
      <c r="D61" s="18">
        <v>13</v>
      </c>
      <c r="E61" s="18" t="s">
        <v>68</v>
      </c>
      <c r="F61" s="18" t="s">
        <v>70</v>
      </c>
      <c r="G61" s="18">
        <v>1475.6</v>
      </c>
      <c r="H61" s="18">
        <v>2697.97</v>
      </c>
      <c r="I61" s="18">
        <v>6744.92</v>
      </c>
      <c r="J61" s="18">
        <v>67449.210000000006</v>
      </c>
      <c r="K61" s="18">
        <v>0</v>
      </c>
      <c r="L61" s="18">
        <v>4173.57</v>
      </c>
      <c r="M61" s="18">
        <v>1159.42</v>
      </c>
      <c r="N61" s="18" t="s">
        <v>1063</v>
      </c>
      <c r="O61" s="18">
        <v>85121.394203726464</v>
      </c>
      <c r="P61" s="18">
        <v>228355560.83678189</v>
      </c>
      <c r="Q61" s="18" t="s">
        <v>1064</v>
      </c>
    </row>
    <row r="62" spans="1:17" x14ac:dyDescent="0.2">
      <c r="A62" s="18">
        <v>61</v>
      </c>
      <c r="B62" s="18">
        <v>61</v>
      </c>
      <c r="C62" s="18">
        <v>54</v>
      </c>
      <c r="D62" s="18">
        <v>14</v>
      </c>
      <c r="E62" s="18" t="s">
        <v>71</v>
      </c>
      <c r="F62" s="18" t="s">
        <v>73</v>
      </c>
      <c r="G62" s="18">
        <v>1672.97</v>
      </c>
      <c r="H62" s="18">
        <v>494.31</v>
      </c>
      <c r="I62" s="18">
        <v>1235.77</v>
      </c>
      <c r="J62" s="18">
        <v>12357.65</v>
      </c>
      <c r="K62" s="18">
        <v>0</v>
      </c>
      <c r="L62" s="18">
        <v>2167.2800000000002</v>
      </c>
      <c r="M62" s="18">
        <v>602.07000000000005</v>
      </c>
      <c r="N62" s="18" t="s">
        <v>1063</v>
      </c>
      <c r="O62" s="18">
        <v>55104.00087845276</v>
      </c>
      <c r="P62" s="18">
        <v>83450661.479290247</v>
      </c>
      <c r="Q62" s="18" t="s">
        <v>1065</v>
      </c>
    </row>
    <row r="63" spans="1:17" x14ac:dyDescent="0.2">
      <c r="A63" s="18">
        <v>62</v>
      </c>
      <c r="B63" s="18">
        <v>62</v>
      </c>
      <c r="C63" s="18">
        <v>55</v>
      </c>
      <c r="D63" s="18">
        <v>15</v>
      </c>
      <c r="E63" s="18" t="s">
        <v>74</v>
      </c>
      <c r="F63" s="18" t="s">
        <v>76</v>
      </c>
      <c r="G63" s="18">
        <v>1904.47</v>
      </c>
      <c r="H63" s="18">
        <v>3394.62</v>
      </c>
      <c r="I63" s="18">
        <v>8486.5499999999993</v>
      </c>
      <c r="J63" s="18">
        <v>84865.46</v>
      </c>
      <c r="K63" s="18">
        <v>0</v>
      </c>
      <c r="L63" s="18">
        <v>5299.09</v>
      </c>
      <c r="M63" s="18">
        <v>1472.09</v>
      </c>
      <c r="N63" s="18" t="s">
        <v>1063</v>
      </c>
      <c r="O63" s="18">
        <v>88620.436033623904</v>
      </c>
      <c r="P63" s="18">
        <v>299682200.30513161</v>
      </c>
      <c r="Q63" s="18" t="s">
        <v>1065</v>
      </c>
    </row>
    <row r="64" spans="1:17" x14ac:dyDescent="0.2">
      <c r="A64" s="18">
        <v>63</v>
      </c>
      <c r="B64" s="18">
        <v>63</v>
      </c>
      <c r="C64" s="18">
        <v>56</v>
      </c>
      <c r="D64" s="18">
        <v>16</v>
      </c>
      <c r="E64" s="18" t="s">
        <v>77</v>
      </c>
      <c r="F64" s="18" t="s">
        <v>79</v>
      </c>
      <c r="G64" s="18">
        <v>3862.16</v>
      </c>
      <c r="H64" s="18">
        <v>3400.12</v>
      </c>
      <c r="I64" s="18">
        <v>8500.31</v>
      </c>
      <c r="J64" s="18">
        <v>85003.07</v>
      </c>
      <c r="K64" s="18">
        <v>0</v>
      </c>
      <c r="L64" s="18">
        <v>7262.28</v>
      </c>
      <c r="M64" s="18">
        <v>2017.46</v>
      </c>
      <c r="N64" s="18" t="s">
        <v>1063</v>
      </c>
      <c r="O64" s="18">
        <v>81363.701351710319</v>
      </c>
      <c r="P64" s="18">
        <v>346288135.53727442</v>
      </c>
      <c r="Q64" s="18" t="s">
        <v>1065</v>
      </c>
    </row>
    <row r="65" spans="1:17" x14ac:dyDescent="0.2">
      <c r="A65" s="18">
        <v>64</v>
      </c>
      <c r="B65" s="18">
        <v>64</v>
      </c>
      <c r="C65" s="18">
        <v>57</v>
      </c>
      <c r="D65" s="18">
        <v>239</v>
      </c>
      <c r="E65" s="18" t="s">
        <v>788</v>
      </c>
      <c r="F65" s="18" t="s">
        <v>790</v>
      </c>
      <c r="G65" s="18">
        <v>1372.78</v>
      </c>
      <c r="H65" s="18">
        <v>612.53</v>
      </c>
      <c r="I65" s="18">
        <v>1531.33</v>
      </c>
      <c r="J65" s="18">
        <v>15313.29</v>
      </c>
      <c r="K65" s="18">
        <v>0</v>
      </c>
      <c r="L65" s="18">
        <v>1985.31</v>
      </c>
      <c r="M65" s="18">
        <v>551.52</v>
      </c>
      <c r="N65" s="18" t="s">
        <v>1063</v>
      </c>
      <c r="O65" s="18">
        <v>71066.663118882861</v>
      </c>
      <c r="P65" s="18">
        <v>133941596.64294229</v>
      </c>
      <c r="Q65" s="18" t="s">
        <v>1074</v>
      </c>
    </row>
    <row r="66" spans="1:17" x14ac:dyDescent="0.2">
      <c r="A66" s="18">
        <v>65</v>
      </c>
      <c r="B66" s="18">
        <v>65</v>
      </c>
      <c r="C66" s="18">
        <v>58</v>
      </c>
      <c r="D66" s="18">
        <v>240</v>
      </c>
      <c r="E66" s="18" t="s">
        <v>791</v>
      </c>
      <c r="F66" s="18" t="s">
        <v>793</v>
      </c>
      <c r="G66" s="18">
        <v>1595.62</v>
      </c>
      <c r="H66" s="18">
        <v>1306.4100000000001</v>
      </c>
      <c r="I66" s="18">
        <v>3266.02</v>
      </c>
      <c r="J66" s="18">
        <v>32660.22</v>
      </c>
      <c r="K66" s="18">
        <v>0</v>
      </c>
      <c r="L66" s="18">
        <v>2902.03</v>
      </c>
      <c r="M66" s="18">
        <v>806.18</v>
      </c>
      <c r="N66" s="18" t="s">
        <v>1063</v>
      </c>
      <c r="O66" s="18">
        <v>57187.556281905599</v>
      </c>
      <c r="P66" s="18">
        <v>110194305.3803747</v>
      </c>
      <c r="Q66" s="18" t="s">
        <v>1070</v>
      </c>
    </row>
    <row r="67" spans="1:17" x14ac:dyDescent="0.2">
      <c r="A67" s="18">
        <v>66</v>
      </c>
      <c r="B67" s="18">
        <v>66</v>
      </c>
      <c r="C67" s="18">
        <v>59</v>
      </c>
      <c r="D67" s="18">
        <v>243</v>
      </c>
      <c r="E67" s="18" t="s">
        <v>662</v>
      </c>
      <c r="F67" s="18" t="s">
        <v>664</v>
      </c>
      <c r="G67" s="18">
        <v>1863.78</v>
      </c>
      <c r="H67" s="18">
        <v>470.17</v>
      </c>
      <c r="I67" s="18">
        <v>1175.44</v>
      </c>
      <c r="J67" s="18">
        <v>11754.36</v>
      </c>
      <c r="K67" s="18">
        <v>0</v>
      </c>
      <c r="L67" s="18">
        <v>2333.9499999999998</v>
      </c>
      <c r="M67" s="18">
        <v>648.37</v>
      </c>
      <c r="N67" s="18" t="s">
        <v>1063</v>
      </c>
      <c r="O67" s="18">
        <v>43018.958415235938</v>
      </c>
      <c r="P67" s="18">
        <v>73094466.400161698</v>
      </c>
      <c r="Q67" s="18" t="s">
        <v>1082</v>
      </c>
    </row>
    <row r="68" spans="1:17" x14ac:dyDescent="0.2">
      <c r="A68" s="18">
        <v>67</v>
      </c>
      <c r="B68" s="18">
        <v>67</v>
      </c>
      <c r="C68" s="18">
        <v>60</v>
      </c>
      <c r="D68" s="18">
        <v>244</v>
      </c>
      <c r="E68" s="18" t="s">
        <v>665</v>
      </c>
      <c r="F68" s="18" t="s">
        <v>667</v>
      </c>
      <c r="G68" s="18">
        <v>3354.18</v>
      </c>
      <c r="H68" s="18">
        <v>1688.63</v>
      </c>
      <c r="I68" s="18">
        <v>4221.58</v>
      </c>
      <c r="J68" s="18">
        <v>42215.75</v>
      </c>
      <c r="K68" s="18">
        <v>0</v>
      </c>
      <c r="L68" s="18">
        <v>5042.8100000000004</v>
      </c>
      <c r="M68" s="18">
        <v>1400.89</v>
      </c>
      <c r="N68" s="18" t="s">
        <v>1063</v>
      </c>
      <c r="O68" s="18">
        <v>72298.37791184675</v>
      </c>
      <c r="P68" s="18">
        <v>170971132.0747976</v>
      </c>
      <c r="Q68" s="18" t="s">
        <v>1080</v>
      </c>
    </row>
    <row r="69" spans="1:17" x14ac:dyDescent="0.2">
      <c r="A69" s="18">
        <v>68</v>
      </c>
      <c r="B69" s="18">
        <v>68</v>
      </c>
      <c r="C69" s="18">
        <v>61</v>
      </c>
      <c r="D69" s="18">
        <v>247</v>
      </c>
      <c r="E69" s="18" t="s">
        <v>677</v>
      </c>
      <c r="F69" s="18" t="s">
        <v>679</v>
      </c>
      <c r="G69" s="18">
        <v>727.79</v>
      </c>
      <c r="H69" s="18">
        <v>159.1</v>
      </c>
      <c r="I69" s="18">
        <v>397.74</v>
      </c>
      <c r="J69" s="18">
        <v>3977.42</v>
      </c>
      <c r="K69" s="18">
        <v>0</v>
      </c>
      <c r="L69" s="18">
        <v>886.89</v>
      </c>
      <c r="M69" s="18">
        <v>246.38</v>
      </c>
      <c r="N69" s="18" t="s">
        <v>1063</v>
      </c>
      <c r="O69" s="18">
        <v>27954.48726420055</v>
      </c>
      <c r="P69" s="18">
        <v>26495117.980821919</v>
      </c>
      <c r="Q69" s="18" t="s">
        <v>1081</v>
      </c>
    </row>
    <row r="70" spans="1:17" x14ac:dyDescent="0.2">
      <c r="A70" s="18">
        <v>69</v>
      </c>
      <c r="B70" s="18">
        <v>69</v>
      </c>
      <c r="C70" s="18">
        <v>62</v>
      </c>
      <c r="D70" s="18">
        <v>250</v>
      </c>
      <c r="E70" s="18" t="s">
        <v>686</v>
      </c>
      <c r="F70" s="18" t="s">
        <v>688</v>
      </c>
      <c r="G70" s="18">
        <v>5158.21</v>
      </c>
      <c r="H70" s="18">
        <v>451.51</v>
      </c>
      <c r="I70" s="18">
        <v>1128.79</v>
      </c>
      <c r="J70" s="18">
        <v>11287.86</v>
      </c>
      <c r="K70" s="18">
        <v>0</v>
      </c>
      <c r="L70" s="18">
        <v>5609.72</v>
      </c>
      <c r="M70" s="18">
        <v>1558.38</v>
      </c>
      <c r="N70" s="18" t="s">
        <v>1063</v>
      </c>
      <c r="O70" s="18">
        <v>64642.743995316392</v>
      </c>
      <c r="P70" s="18">
        <v>119148885.264584</v>
      </c>
      <c r="Q70" s="18" t="s">
        <v>1084</v>
      </c>
    </row>
    <row r="71" spans="1:17" x14ac:dyDescent="0.2">
      <c r="A71" s="18">
        <v>70</v>
      </c>
      <c r="B71" s="18">
        <v>70</v>
      </c>
      <c r="C71" s="18">
        <v>63</v>
      </c>
      <c r="D71" s="18">
        <v>252</v>
      </c>
      <c r="E71" s="18" t="s">
        <v>689</v>
      </c>
      <c r="F71" s="18" t="s">
        <v>691</v>
      </c>
      <c r="G71" s="18">
        <v>1018.81</v>
      </c>
      <c r="H71" s="18">
        <v>323.3</v>
      </c>
      <c r="I71" s="18">
        <v>808.25</v>
      </c>
      <c r="J71" s="18">
        <v>8082.47</v>
      </c>
      <c r="K71" s="18">
        <v>0</v>
      </c>
      <c r="L71" s="18">
        <v>1342.11</v>
      </c>
      <c r="M71" s="18">
        <v>372.84</v>
      </c>
      <c r="N71" s="18" t="s">
        <v>1063</v>
      </c>
      <c r="O71" s="18">
        <v>45074.346480718537</v>
      </c>
      <c r="P71" s="18">
        <v>56444628.745673053</v>
      </c>
      <c r="Q71" s="18" t="s">
        <v>1081</v>
      </c>
    </row>
    <row r="72" spans="1:17" x14ac:dyDescent="0.2">
      <c r="A72" s="18">
        <v>71</v>
      </c>
      <c r="B72" s="18">
        <v>71</v>
      </c>
      <c r="C72" s="18">
        <v>64</v>
      </c>
      <c r="D72" s="18">
        <v>255</v>
      </c>
      <c r="E72" s="18" t="s">
        <v>698</v>
      </c>
      <c r="F72" s="18" t="s">
        <v>700</v>
      </c>
      <c r="G72" s="18">
        <v>442.72</v>
      </c>
      <c r="H72" s="18">
        <v>103.35</v>
      </c>
      <c r="I72" s="18">
        <v>258.37</v>
      </c>
      <c r="J72" s="18">
        <v>2583.73</v>
      </c>
      <c r="K72" s="18">
        <v>0</v>
      </c>
      <c r="L72" s="18">
        <v>546.07000000000005</v>
      </c>
      <c r="M72" s="18">
        <v>151.69999999999999</v>
      </c>
      <c r="N72" s="18" t="s">
        <v>1063</v>
      </c>
      <c r="O72" s="18">
        <v>21184.017912194809</v>
      </c>
      <c r="P72" s="18">
        <v>22708534.697292</v>
      </c>
      <c r="Q72" s="18" t="s">
        <v>1081</v>
      </c>
    </row>
    <row r="73" spans="1:17" x14ac:dyDescent="0.2">
      <c r="A73" s="18">
        <v>72</v>
      </c>
      <c r="B73" s="18">
        <v>72</v>
      </c>
      <c r="C73" s="18">
        <v>65</v>
      </c>
      <c r="D73" s="18">
        <v>258</v>
      </c>
      <c r="E73" s="18" t="s">
        <v>707</v>
      </c>
      <c r="F73" s="18" t="s">
        <v>709</v>
      </c>
      <c r="G73" s="18">
        <v>1215.5999999999999</v>
      </c>
      <c r="H73" s="18">
        <v>1197.05</v>
      </c>
      <c r="I73" s="18">
        <v>2992.62</v>
      </c>
      <c r="J73" s="18">
        <v>29926.240000000002</v>
      </c>
      <c r="K73" s="18">
        <v>0</v>
      </c>
      <c r="L73" s="18">
        <v>2412.65</v>
      </c>
      <c r="M73" s="18">
        <v>670.23</v>
      </c>
      <c r="N73" s="18" t="s">
        <v>1063</v>
      </c>
      <c r="O73" s="18">
        <v>56872.399933710207</v>
      </c>
      <c r="P73" s="18">
        <v>121175564.1154895</v>
      </c>
      <c r="Q73" s="18" t="s">
        <v>1082</v>
      </c>
    </row>
    <row r="74" spans="1:17" x14ac:dyDescent="0.2">
      <c r="A74" s="18">
        <v>73</v>
      </c>
      <c r="B74" s="18">
        <v>73</v>
      </c>
      <c r="C74" s="18">
        <v>66</v>
      </c>
      <c r="D74" s="18">
        <v>265</v>
      </c>
      <c r="E74" s="18" t="s">
        <v>731</v>
      </c>
      <c r="F74" s="18" t="s">
        <v>733</v>
      </c>
      <c r="G74" s="18">
        <v>2098.33</v>
      </c>
      <c r="H74" s="18">
        <v>83.01</v>
      </c>
      <c r="I74" s="18">
        <v>207.52</v>
      </c>
      <c r="J74" s="18">
        <v>2075.23</v>
      </c>
      <c r="K74" s="18">
        <v>0</v>
      </c>
      <c r="L74" s="18">
        <v>2181.34</v>
      </c>
      <c r="M74" s="18">
        <v>605.98</v>
      </c>
      <c r="N74" s="18" t="s">
        <v>1063</v>
      </c>
      <c r="O74" s="18">
        <v>43605.926137916853</v>
      </c>
      <c r="P74" s="18">
        <v>45495221.307883531</v>
      </c>
      <c r="Q74" s="18" t="s">
        <v>1083</v>
      </c>
    </row>
    <row r="75" spans="1:17" x14ac:dyDescent="0.2">
      <c r="A75" s="18">
        <v>74</v>
      </c>
      <c r="B75" s="18">
        <v>74</v>
      </c>
      <c r="C75" s="18">
        <v>67</v>
      </c>
      <c r="D75" s="18">
        <v>267</v>
      </c>
      <c r="E75" s="18" t="s">
        <v>737</v>
      </c>
      <c r="F75" s="18" t="s">
        <v>739</v>
      </c>
      <c r="G75" s="18">
        <v>2450.58</v>
      </c>
      <c r="H75" s="18">
        <v>241.94</v>
      </c>
      <c r="I75" s="18">
        <v>604.84</v>
      </c>
      <c r="J75" s="18">
        <v>6048.43</v>
      </c>
      <c r="K75" s="18">
        <v>0</v>
      </c>
      <c r="L75" s="18">
        <v>2692.52</v>
      </c>
      <c r="M75" s="18">
        <v>747.98</v>
      </c>
      <c r="N75" s="18" t="s">
        <v>1063</v>
      </c>
      <c r="O75" s="18">
        <v>42275.125963069433</v>
      </c>
      <c r="P75" s="18">
        <v>60060712.098212443</v>
      </c>
      <c r="Q75" s="18" t="s">
        <v>1083</v>
      </c>
    </row>
    <row r="76" spans="1:17" x14ac:dyDescent="0.2">
      <c r="A76" s="18">
        <v>75</v>
      </c>
      <c r="B76" s="18">
        <v>75</v>
      </c>
      <c r="C76" s="18">
        <v>68</v>
      </c>
      <c r="D76" s="18">
        <v>272</v>
      </c>
      <c r="E76" s="18" t="s">
        <v>758</v>
      </c>
      <c r="F76" s="18" t="s">
        <v>760</v>
      </c>
      <c r="G76" s="18">
        <v>251.07</v>
      </c>
      <c r="H76" s="18">
        <v>185.62</v>
      </c>
      <c r="I76" s="18">
        <v>464.04</v>
      </c>
      <c r="J76" s="18">
        <v>4640.41</v>
      </c>
      <c r="K76" s="18">
        <v>0</v>
      </c>
      <c r="L76" s="18">
        <v>436.69</v>
      </c>
      <c r="M76" s="18">
        <v>121.31</v>
      </c>
      <c r="N76" s="18" t="s">
        <v>1063</v>
      </c>
      <c r="O76" s="18">
        <v>27068.372771783132</v>
      </c>
      <c r="P76" s="18">
        <v>23897165.880907129</v>
      </c>
      <c r="Q76" s="18" t="s">
        <v>1083</v>
      </c>
    </row>
    <row r="77" spans="1:17" x14ac:dyDescent="0.2">
      <c r="A77" s="18">
        <v>76</v>
      </c>
      <c r="B77" s="18">
        <v>76</v>
      </c>
      <c r="C77" s="18">
        <v>69</v>
      </c>
      <c r="D77" s="18">
        <v>273</v>
      </c>
      <c r="E77" s="18" t="s">
        <v>761</v>
      </c>
      <c r="F77" s="18" t="s">
        <v>763</v>
      </c>
      <c r="G77" s="18">
        <v>3738.14</v>
      </c>
      <c r="H77" s="18">
        <v>489.97</v>
      </c>
      <c r="I77" s="18">
        <v>1224.9100000000001</v>
      </c>
      <c r="J77" s="18">
        <v>12249.14</v>
      </c>
      <c r="K77" s="18">
        <v>0</v>
      </c>
      <c r="L77" s="18">
        <v>4228.1099999999997</v>
      </c>
      <c r="M77" s="18">
        <v>1174.57</v>
      </c>
      <c r="N77" s="18" t="s">
        <v>1063</v>
      </c>
      <c r="O77" s="18">
        <v>79621.212339150297</v>
      </c>
      <c r="P77" s="18">
        <v>128946394.7544598</v>
      </c>
      <c r="Q77" s="18" t="s">
        <v>1085</v>
      </c>
    </row>
    <row r="78" spans="1:17" x14ac:dyDescent="0.2">
      <c r="A78" s="18">
        <v>77</v>
      </c>
      <c r="B78" s="18">
        <v>77</v>
      </c>
      <c r="C78" s="18">
        <v>70</v>
      </c>
      <c r="D78" s="18">
        <v>277</v>
      </c>
      <c r="E78" s="18" t="s">
        <v>773</v>
      </c>
      <c r="F78" s="18" t="s">
        <v>775</v>
      </c>
      <c r="G78" s="18">
        <v>491.87</v>
      </c>
      <c r="H78" s="18">
        <v>326.24</v>
      </c>
      <c r="I78" s="18">
        <v>815.59</v>
      </c>
      <c r="J78" s="18">
        <v>8155.89</v>
      </c>
      <c r="K78" s="18">
        <v>0</v>
      </c>
      <c r="L78" s="18">
        <v>818.11</v>
      </c>
      <c r="M78" s="18">
        <v>227.27</v>
      </c>
      <c r="N78" s="18" t="s">
        <v>1063</v>
      </c>
      <c r="O78" s="18">
        <v>34669.95538073135</v>
      </c>
      <c r="P78" s="18">
        <v>36905643.899520412</v>
      </c>
      <c r="Q78" s="18" t="s">
        <v>1083</v>
      </c>
    </row>
    <row r="79" spans="1:17" x14ac:dyDescent="0.2">
      <c r="A79" s="18">
        <v>78</v>
      </c>
      <c r="B79" s="18">
        <v>78</v>
      </c>
      <c r="C79" s="18">
        <v>71</v>
      </c>
      <c r="D79" s="18">
        <v>285</v>
      </c>
      <c r="E79" s="18" t="s">
        <v>800</v>
      </c>
      <c r="F79" s="18" t="s">
        <v>802</v>
      </c>
      <c r="G79" s="18">
        <v>2043.63</v>
      </c>
      <c r="H79" s="18">
        <v>1610.58</v>
      </c>
      <c r="I79" s="18">
        <v>4026.44</v>
      </c>
      <c r="J79" s="18">
        <v>40264.400000000001</v>
      </c>
      <c r="K79" s="18">
        <v>0</v>
      </c>
      <c r="L79" s="18">
        <v>3654.21</v>
      </c>
      <c r="M79" s="18">
        <v>1015.14</v>
      </c>
      <c r="N79" s="18" t="s">
        <v>1063</v>
      </c>
      <c r="O79" s="18">
        <v>73240.140917805707</v>
      </c>
      <c r="P79" s="18">
        <v>164856629.15112591</v>
      </c>
      <c r="Q79" s="18" t="s">
        <v>1085</v>
      </c>
    </row>
    <row r="80" spans="1:17" x14ac:dyDescent="0.2">
      <c r="A80" s="18">
        <v>79</v>
      </c>
      <c r="B80" s="18">
        <v>79</v>
      </c>
      <c r="C80" s="18">
        <v>72</v>
      </c>
      <c r="D80" s="18">
        <v>288</v>
      </c>
      <c r="E80" s="18" t="s">
        <v>806</v>
      </c>
      <c r="F80" s="18" t="s">
        <v>808</v>
      </c>
      <c r="G80" s="18">
        <v>1829.12</v>
      </c>
      <c r="H80" s="18">
        <v>1110.47</v>
      </c>
      <c r="I80" s="18">
        <v>2776.18</v>
      </c>
      <c r="J80" s="18">
        <v>27761.84</v>
      </c>
      <c r="K80" s="18">
        <v>0</v>
      </c>
      <c r="L80" s="18">
        <v>2939.59</v>
      </c>
      <c r="M80" s="18">
        <v>816.62</v>
      </c>
      <c r="N80" s="18" t="s">
        <v>1063</v>
      </c>
      <c r="O80" s="18">
        <v>47048.886232332763</v>
      </c>
      <c r="P80" s="18">
        <v>123360610.0617872</v>
      </c>
      <c r="Q80" s="18" t="s">
        <v>1081</v>
      </c>
    </row>
    <row r="81" spans="1:17" x14ac:dyDescent="0.2">
      <c r="A81" s="18">
        <v>80</v>
      </c>
      <c r="B81" s="18">
        <v>80</v>
      </c>
      <c r="C81" s="18">
        <v>73</v>
      </c>
      <c r="D81" s="18">
        <v>289</v>
      </c>
      <c r="E81" s="18" t="s">
        <v>809</v>
      </c>
      <c r="F81" s="18" t="s">
        <v>811</v>
      </c>
      <c r="G81" s="18">
        <v>1303.3399999999999</v>
      </c>
      <c r="H81" s="18">
        <v>819.12</v>
      </c>
      <c r="I81" s="18">
        <v>2047.8</v>
      </c>
      <c r="J81" s="18">
        <v>20477.98</v>
      </c>
      <c r="K81" s="18">
        <v>0</v>
      </c>
      <c r="L81" s="18">
        <v>2122.46</v>
      </c>
      <c r="M81" s="18">
        <v>589.62</v>
      </c>
      <c r="N81" s="18" t="s">
        <v>1063</v>
      </c>
      <c r="O81" s="18">
        <v>44056.595791952983</v>
      </c>
      <c r="P81" s="18">
        <v>75241828.720626682</v>
      </c>
      <c r="Q81" s="18" t="s">
        <v>1082</v>
      </c>
    </row>
    <row r="82" spans="1:17" x14ac:dyDescent="0.2">
      <c r="A82" s="18">
        <v>81</v>
      </c>
      <c r="B82" s="18">
        <v>81</v>
      </c>
      <c r="C82" s="18">
        <v>74</v>
      </c>
      <c r="D82" s="18">
        <v>291</v>
      </c>
      <c r="E82" s="18" t="s">
        <v>815</v>
      </c>
      <c r="F82" s="18" t="s">
        <v>817</v>
      </c>
      <c r="G82" s="18">
        <v>1049.42</v>
      </c>
      <c r="H82" s="18">
        <v>517.79999999999995</v>
      </c>
      <c r="I82" s="18">
        <v>1294.49</v>
      </c>
      <c r="J82" s="18">
        <v>12944.89</v>
      </c>
      <c r="K82" s="18">
        <v>0</v>
      </c>
      <c r="L82" s="18">
        <v>1567.22</v>
      </c>
      <c r="M82" s="18">
        <v>435.37</v>
      </c>
      <c r="N82" s="18" t="s">
        <v>1063</v>
      </c>
      <c r="O82" s="18">
        <v>37865.498301498752</v>
      </c>
      <c r="P82" s="18">
        <v>56168666.407503933</v>
      </c>
      <c r="Q82" s="18" t="s">
        <v>1081</v>
      </c>
    </row>
    <row r="83" spans="1:17" x14ac:dyDescent="0.2">
      <c r="A83" s="18">
        <v>82</v>
      </c>
      <c r="B83" s="18">
        <v>82</v>
      </c>
      <c r="C83" s="18">
        <v>75</v>
      </c>
      <c r="D83" s="18">
        <v>296</v>
      </c>
      <c r="E83" s="18" t="s">
        <v>836</v>
      </c>
      <c r="F83" s="18" t="s">
        <v>838</v>
      </c>
      <c r="G83" s="18">
        <v>1447.77</v>
      </c>
      <c r="H83" s="18">
        <v>2486.5</v>
      </c>
      <c r="I83" s="18">
        <v>6216.25</v>
      </c>
      <c r="J83" s="18">
        <v>62162.46</v>
      </c>
      <c r="K83" s="18">
        <v>0</v>
      </c>
      <c r="L83" s="18">
        <v>3934.27</v>
      </c>
      <c r="M83" s="18">
        <v>1092.94</v>
      </c>
      <c r="N83" s="18" t="s">
        <v>1063</v>
      </c>
      <c r="O83" s="18">
        <v>110707.27185550579</v>
      </c>
      <c r="P83" s="18">
        <v>226348721.00493571</v>
      </c>
      <c r="Q83" s="18" t="s">
        <v>1065</v>
      </c>
    </row>
    <row r="84" spans="1:17" x14ac:dyDescent="0.2">
      <c r="A84" s="18">
        <v>83</v>
      </c>
      <c r="B84" s="18">
        <v>83</v>
      </c>
      <c r="C84" s="18">
        <v>76</v>
      </c>
      <c r="D84" s="18">
        <v>297</v>
      </c>
      <c r="E84" s="18" t="s">
        <v>956</v>
      </c>
      <c r="F84" s="18" t="s">
        <v>958</v>
      </c>
      <c r="G84" s="18">
        <v>936.2</v>
      </c>
      <c r="H84" s="18">
        <v>813.18</v>
      </c>
      <c r="I84" s="18">
        <v>2032.95</v>
      </c>
      <c r="J84" s="18">
        <v>20329.47</v>
      </c>
      <c r="K84" s="18">
        <v>0</v>
      </c>
      <c r="L84" s="18">
        <v>1749.38</v>
      </c>
      <c r="M84" s="18">
        <v>485.98</v>
      </c>
      <c r="N84" s="18" t="s">
        <v>1063</v>
      </c>
      <c r="O84" s="18">
        <v>57201.641288675717</v>
      </c>
      <c r="P84" s="18">
        <v>78456738.135133371</v>
      </c>
      <c r="Q84" s="18" t="s">
        <v>1083</v>
      </c>
    </row>
    <row r="85" spans="1:17" x14ac:dyDescent="0.2">
      <c r="A85" s="18">
        <v>84</v>
      </c>
      <c r="B85" s="18">
        <v>84</v>
      </c>
      <c r="C85" s="18">
        <v>77</v>
      </c>
      <c r="D85" s="18">
        <v>298</v>
      </c>
      <c r="E85" s="18" t="s">
        <v>959</v>
      </c>
      <c r="F85" s="18" t="s">
        <v>961</v>
      </c>
      <c r="G85" s="18">
        <v>1455.51</v>
      </c>
      <c r="H85" s="18">
        <v>965.84</v>
      </c>
      <c r="I85" s="18">
        <v>2414.6</v>
      </c>
      <c r="J85" s="18">
        <v>24146.05</v>
      </c>
      <c r="K85" s="18">
        <v>10.65</v>
      </c>
      <c r="L85" s="18">
        <v>2432</v>
      </c>
      <c r="M85" s="18">
        <v>675.61</v>
      </c>
      <c r="N85" s="18" t="s">
        <v>1063</v>
      </c>
      <c r="O85" s="18">
        <v>83595.875657872617</v>
      </c>
      <c r="P85" s="18">
        <v>106918907.21134689</v>
      </c>
      <c r="Q85" s="18" t="s">
        <v>1074</v>
      </c>
    </row>
    <row r="86" spans="1:17" x14ac:dyDescent="0.2">
      <c r="A86" s="18">
        <v>85</v>
      </c>
      <c r="B86" s="18">
        <v>85</v>
      </c>
      <c r="C86" s="18">
        <v>78</v>
      </c>
      <c r="D86" s="18">
        <v>301</v>
      </c>
      <c r="E86" s="18" t="s">
        <v>860</v>
      </c>
      <c r="F86" s="18" t="s">
        <v>862</v>
      </c>
      <c r="G86" s="18">
        <v>1955.38</v>
      </c>
      <c r="H86" s="18">
        <v>2683.02</v>
      </c>
      <c r="I86" s="18">
        <v>6707.55</v>
      </c>
      <c r="J86" s="18">
        <v>67075.509999999995</v>
      </c>
      <c r="K86" s="18">
        <v>0</v>
      </c>
      <c r="L86" s="18">
        <v>4638.3999999999996</v>
      </c>
      <c r="M86" s="18">
        <v>1288.55</v>
      </c>
      <c r="N86" s="18" t="s">
        <v>1063</v>
      </c>
      <c r="O86" s="18">
        <v>100466.1889947516</v>
      </c>
      <c r="P86" s="18">
        <v>321685868.15085518</v>
      </c>
      <c r="Q86" s="18" t="s">
        <v>1066</v>
      </c>
    </row>
    <row r="87" spans="1:17" x14ac:dyDescent="0.2">
      <c r="A87" s="18">
        <v>86</v>
      </c>
      <c r="B87" s="18">
        <v>86</v>
      </c>
      <c r="C87" s="18">
        <v>79</v>
      </c>
      <c r="D87" s="18">
        <v>302</v>
      </c>
      <c r="E87" s="18" t="s">
        <v>863</v>
      </c>
      <c r="F87" s="18" t="s">
        <v>865</v>
      </c>
      <c r="G87" s="18">
        <v>2093.37</v>
      </c>
      <c r="H87" s="18">
        <v>1866.42</v>
      </c>
      <c r="I87" s="18">
        <v>4666.04</v>
      </c>
      <c r="J87" s="18">
        <v>46660.4</v>
      </c>
      <c r="K87" s="18">
        <v>0</v>
      </c>
      <c r="L87" s="18">
        <v>3959.79</v>
      </c>
      <c r="M87" s="18">
        <v>1100.03</v>
      </c>
      <c r="N87" s="18" t="s">
        <v>1063</v>
      </c>
      <c r="O87" s="18">
        <v>79097.917083024309</v>
      </c>
      <c r="P87" s="18">
        <v>161204763.09712881</v>
      </c>
      <c r="Q87" s="18" t="s">
        <v>1082</v>
      </c>
    </row>
    <row r="88" spans="1:17" x14ac:dyDescent="0.2">
      <c r="A88" s="18">
        <v>87</v>
      </c>
      <c r="B88" s="18">
        <v>87</v>
      </c>
      <c r="C88" s="18">
        <v>80</v>
      </c>
      <c r="D88" s="18">
        <v>308</v>
      </c>
      <c r="E88" s="18" t="s">
        <v>878</v>
      </c>
      <c r="F88" s="18" t="s">
        <v>880</v>
      </c>
      <c r="G88" s="18">
        <v>786.43</v>
      </c>
      <c r="H88" s="18">
        <v>917.57</v>
      </c>
      <c r="I88" s="18">
        <v>2293.92</v>
      </c>
      <c r="J88" s="18">
        <v>22939.17</v>
      </c>
      <c r="K88" s="18">
        <v>0</v>
      </c>
      <c r="L88" s="18">
        <v>1704</v>
      </c>
      <c r="M88" s="18">
        <v>473.37</v>
      </c>
      <c r="N88" s="18" t="s">
        <v>1063</v>
      </c>
      <c r="O88" s="18">
        <v>66917.507026558989</v>
      </c>
      <c r="P88" s="18">
        <v>93644675.556734383</v>
      </c>
      <c r="Q88" s="18" t="s">
        <v>1082</v>
      </c>
    </row>
    <row r="89" spans="1:17" x14ac:dyDescent="0.2">
      <c r="A89" s="18">
        <v>88</v>
      </c>
      <c r="B89" s="18">
        <v>88</v>
      </c>
      <c r="C89" s="18">
        <v>81</v>
      </c>
      <c r="D89" s="18">
        <v>309</v>
      </c>
      <c r="E89" s="18" t="s">
        <v>881</v>
      </c>
      <c r="F89" s="18" t="s">
        <v>883</v>
      </c>
      <c r="G89" s="18">
        <v>1080.8699999999999</v>
      </c>
      <c r="H89" s="18">
        <v>915.71</v>
      </c>
      <c r="I89" s="18">
        <v>2289.27</v>
      </c>
      <c r="J89" s="18">
        <v>22892.66</v>
      </c>
      <c r="K89" s="18">
        <v>0</v>
      </c>
      <c r="L89" s="18">
        <v>1996.58</v>
      </c>
      <c r="M89" s="18">
        <v>554.65</v>
      </c>
      <c r="N89" s="18" t="s">
        <v>1063</v>
      </c>
      <c r="O89" s="18">
        <v>58215.381197624687</v>
      </c>
      <c r="P89" s="18">
        <v>101784969.24084499</v>
      </c>
      <c r="Q89" s="18" t="s">
        <v>1081</v>
      </c>
    </row>
    <row r="90" spans="1:17" x14ac:dyDescent="0.2">
      <c r="A90" s="18">
        <v>89</v>
      </c>
      <c r="B90" s="18">
        <v>89</v>
      </c>
      <c r="C90" s="18">
        <v>82</v>
      </c>
      <c r="D90" s="18">
        <v>310</v>
      </c>
      <c r="E90" s="18" t="s">
        <v>998</v>
      </c>
      <c r="F90" s="18" t="s">
        <v>1000</v>
      </c>
      <c r="G90" s="18">
        <v>2405.6799999999998</v>
      </c>
      <c r="H90" s="18">
        <v>3180.28</v>
      </c>
      <c r="I90" s="18">
        <v>7950.69</v>
      </c>
      <c r="J90" s="18">
        <v>79506.89</v>
      </c>
      <c r="K90" s="18">
        <v>12.75</v>
      </c>
      <c r="L90" s="18">
        <v>5598.71</v>
      </c>
      <c r="M90" s="18">
        <v>1555.32</v>
      </c>
      <c r="N90" s="18" t="s">
        <v>1063</v>
      </c>
      <c r="O90" s="18">
        <v>100444.65712716689</v>
      </c>
      <c r="P90" s="18">
        <v>295782656.76481771</v>
      </c>
      <c r="Q90" s="18" t="s">
        <v>1086</v>
      </c>
    </row>
    <row r="91" spans="1:17" x14ac:dyDescent="0.2">
      <c r="A91" s="18">
        <v>90</v>
      </c>
      <c r="B91" s="18">
        <v>90</v>
      </c>
      <c r="C91" s="18">
        <v>83</v>
      </c>
      <c r="D91" s="18">
        <v>311</v>
      </c>
      <c r="E91" s="18" t="s">
        <v>1001</v>
      </c>
      <c r="F91" s="18" t="s">
        <v>1003</v>
      </c>
      <c r="G91" s="18">
        <v>1174.98</v>
      </c>
      <c r="H91" s="18">
        <v>781.53</v>
      </c>
      <c r="I91" s="18">
        <v>1953.84</v>
      </c>
      <c r="J91" s="18">
        <v>19538.36</v>
      </c>
      <c r="K91" s="18">
        <v>0</v>
      </c>
      <c r="L91" s="18">
        <v>1956.51</v>
      </c>
      <c r="M91" s="18">
        <v>543.52</v>
      </c>
      <c r="N91" s="18" t="s">
        <v>1063</v>
      </c>
      <c r="O91" s="18">
        <v>62093.920215781043</v>
      </c>
      <c r="P91" s="18">
        <v>78542477.484043419</v>
      </c>
      <c r="Q91" s="18" t="s">
        <v>1083</v>
      </c>
    </row>
    <row r="92" spans="1:17" x14ac:dyDescent="0.2">
      <c r="A92" s="18">
        <v>91</v>
      </c>
      <c r="B92" s="18">
        <v>91</v>
      </c>
      <c r="C92" s="18">
        <v>84</v>
      </c>
      <c r="D92" s="18">
        <v>312</v>
      </c>
      <c r="E92" s="18" t="s">
        <v>1004</v>
      </c>
      <c r="F92" s="18" t="s">
        <v>1006</v>
      </c>
      <c r="G92" s="18">
        <v>1627.48</v>
      </c>
      <c r="H92" s="18">
        <v>1032.1600000000001</v>
      </c>
      <c r="I92" s="18">
        <v>2580.4</v>
      </c>
      <c r="J92" s="18">
        <v>25803.98</v>
      </c>
      <c r="K92" s="18">
        <v>0</v>
      </c>
      <c r="L92" s="18">
        <v>2659.64</v>
      </c>
      <c r="M92" s="18">
        <v>738.85</v>
      </c>
      <c r="N92" s="18" t="s">
        <v>1063</v>
      </c>
      <c r="O92" s="18">
        <v>60445.923969760552</v>
      </c>
      <c r="P92" s="18">
        <v>106652101.303572</v>
      </c>
      <c r="Q92" s="18" t="s">
        <v>1070</v>
      </c>
    </row>
    <row r="93" spans="1:17" x14ac:dyDescent="0.2">
      <c r="A93" s="18">
        <v>92</v>
      </c>
      <c r="B93" s="18">
        <v>92</v>
      </c>
      <c r="C93" s="18">
        <v>85</v>
      </c>
      <c r="D93" s="18">
        <v>314</v>
      </c>
      <c r="E93" s="18" t="s">
        <v>887</v>
      </c>
      <c r="F93" s="18" t="s">
        <v>889</v>
      </c>
      <c r="G93" s="18">
        <v>528.88</v>
      </c>
      <c r="H93" s="18">
        <v>803.48</v>
      </c>
      <c r="I93" s="18">
        <v>2008.69</v>
      </c>
      <c r="J93" s="18">
        <v>20086.919999999998</v>
      </c>
      <c r="K93" s="18">
        <v>0</v>
      </c>
      <c r="L93" s="18">
        <v>1332.36</v>
      </c>
      <c r="M93" s="18">
        <v>370.13</v>
      </c>
      <c r="N93" s="18" t="s">
        <v>1063</v>
      </c>
      <c r="O93" s="18">
        <v>50376.480403014117</v>
      </c>
      <c r="P93" s="18">
        <v>73366286.702668622</v>
      </c>
      <c r="Q93" s="18" t="s">
        <v>1083</v>
      </c>
    </row>
    <row r="94" spans="1:17" x14ac:dyDescent="0.2">
      <c r="A94" s="18">
        <v>93</v>
      </c>
      <c r="B94" s="18">
        <v>93</v>
      </c>
      <c r="C94" s="18">
        <v>86</v>
      </c>
      <c r="D94" s="18">
        <v>315</v>
      </c>
      <c r="E94" s="18" t="s">
        <v>890</v>
      </c>
      <c r="F94" s="18" t="s">
        <v>892</v>
      </c>
      <c r="G94" s="18">
        <v>1218.26</v>
      </c>
      <c r="H94" s="18">
        <v>1324.57</v>
      </c>
      <c r="I94" s="18">
        <v>3311.42</v>
      </c>
      <c r="J94" s="18">
        <v>33114.15</v>
      </c>
      <c r="K94" s="18">
        <v>1.8</v>
      </c>
      <c r="L94" s="18">
        <v>2544.63</v>
      </c>
      <c r="M94" s="18">
        <v>706.9</v>
      </c>
      <c r="N94" s="18" t="s">
        <v>1063</v>
      </c>
      <c r="O94" s="18">
        <v>92411.139082742302</v>
      </c>
      <c r="P94" s="18">
        <v>147654987.4578371</v>
      </c>
      <c r="Q94" s="18" t="s">
        <v>1065</v>
      </c>
    </row>
    <row r="95" spans="1:17" x14ac:dyDescent="0.2">
      <c r="A95" s="18">
        <v>94</v>
      </c>
      <c r="B95" s="18">
        <v>94</v>
      </c>
      <c r="C95" s="18">
        <v>87</v>
      </c>
      <c r="D95" s="18">
        <v>316</v>
      </c>
      <c r="E95" s="18" t="s">
        <v>893</v>
      </c>
      <c r="F95" s="18" t="s">
        <v>895</v>
      </c>
      <c r="G95" s="18">
        <v>1977.24</v>
      </c>
      <c r="H95" s="18">
        <v>3659.67</v>
      </c>
      <c r="I95" s="18">
        <v>9149.18</v>
      </c>
      <c r="J95" s="18">
        <v>91491.83</v>
      </c>
      <c r="K95" s="18">
        <v>0</v>
      </c>
      <c r="L95" s="18">
        <v>5636.91</v>
      </c>
      <c r="M95" s="18">
        <v>1565.93</v>
      </c>
      <c r="N95" s="18" t="s">
        <v>1063</v>
      </c>
      <c r="O95" s="18">
        <v>111904.77376888441</v>
      </c>
      <c r="P95" s="18">
        <v>345845244.77481103</v>
      </c>
      <c r="Q95" s="18" t="s">
        <v>1065</v>
      </c>
    </row>
    <row r="96" spans="1:17" x14ac:dyDescent="0.2">
      <c r="A96" s="18">
        <v>95</v>
      </c>
      <c r="B96" s="18">
        <v>95</v>
      </c>
      <c r="C96" s="18">
        <v>88</v>
      </c>
      <c r="D96" s="18">
        <v>317</v>
      </c>
      <c r="E96" s="18" t="s">
        <v>896</v>
      </c>
      <c r="F96" s="18" t="s">
        <v>898</v>
      </c>
      <c r="G96" s="18">
        <v>1659.63</v>
      </c>
      <c r="H96" s="18">
        <v>1199.31</v>
      </c>
      <c r="I96" s="18">
        <v>2998.29</v>
      </c>
      <c r="J96" s="18">
        <v>29982.87</v>
      </c>
      <c r="K96" s="18">
        <v>0</v>
      </c>
      <c r="L96" s="18">
        <v>2858.94</v>
      </c>
      <c r="M96" s="18">
        <v>794.21</v>
      </c>
      <c r="N96" s="18" t="s">
        <v>1063</v>
      </c>
      <c r="O96" s="18">
        <v>60524.822274463353</v>
      </c>
      <c r="P96" s="18">
        <v>115175942.2265981</v>
      </c>
      <c r="Q96" s="18" t="s">
        <v>1073</v>
      </c>
    </row>
    <row r="97" spans="1:17" x14ac:dyDescent="0.2">
      <c r="A97" s="18">
        <v>96</v>
      </c>
      <c r="B97" s="18">
        <v>96</v>
      </c>
      <c r="C97" s="18">
        <v>89</v>
      </c>
      <c r="D97" s="18">
        <v>318</v>
      </c>
      <c r="E97" s="18" t="s">
        <v>899</v>
      </c>
      <c r="F97" s="18" t="s">
        <v>901</v>
      </c>
      <c r="G97" s="18">
        <v>2242.9299999999998</v>
      </c>
      <c r="H97" s="18">
        <v>2218.9499999999998</v>
      </c>
      <c r="I97" s="18">
        <v>5547.37</v>
      </c>
      <c r="J97" s="18">
        <v>55473.66</v>
      </c>
      <c r="K97" s="18">
        <v>0</v>
      </c>
      <c r="L97" s="18">
        <v>4461.88</v>
      </c>
      <c r="M97" s="18">
        <v>1239.51</v>
      </c>
      <c r="N97" s="18" t="s">
        <v>1063</v>
      </c>
      <c r="O97" s="18">
        <v>74868.372766693574</v>
      </c>
      <c r="P97" s="18">
        <v>215439899.55175689</v>
      </c>
      <c r="Q97" s="18" t="s">
        <v>1067</v>
      </c>
    </row>
    <row r="98" spans="1:17" x14ac:dyDescent="0.2">
      <c r="A98" s="18">
        <v>97</v>
      </c>
      <c r="B98" s="18">
        <v>97</v>
      </c>
      <c r="C98" s="18">
        <v>90</v>
      </c>
      <c r="D98" s="18">
        <v>319</v>
      </c>
      <c r="E98" s="18" t="s">
        <v>902</v>
      </c>
      <c r="F98" s="18" t="s">
        <v>904</v>
      </c>
      <c r="G98" s="18">
        <v>960.66</v>
      </c>
      <c r="H98" s="18">
        <v>596.23</v>
      </c>
      <c r="I98" s="18">
        <v>1490.57</v>
      </c>
      <c r="J98" s="18">
        <v>14905.67</v>
      </c>
      <c r="K98" s="18">
        <v>0</v>
      </c>
      <c r="L98" s="18">
        <v>1556.89</v>
      </c>
      <c r="M98" s="18">
        <v>432.5</v>
      </c>
      <c r="N98" s="18" t="s">
        <v>1063</v>
      </c>
      <c r="O98" s="18">
        <v>65949.227657445284</v>
      </c>
      <c r="P98" s="18">
        <v>67414667.951790199</v>
      </c>
      <c r="Q98" s="18" t="s">
        <v>1069</v>
      </c>
    </row>
    <row r="99" spans="1:17" x14ac:dyDescent="0.2">
      <c r="A99" s="18">
        <v>98</v>
      </c>
      <c r="B99" s="18">
        <v>98</v>
      </c>
      <c r="C99" s="18">
        <v>98</v>
      </c>
      <c r="D99" s="18">
        <v>331</v>
      </c>
      <c r="E99" s="18" t="s">
        <v>938</v>
      </c>
      <c r="F99" s="18" t="s">
        <v>940</v>
      </c>
      <c r="G99" s="18">
        <v>1100.01</v>
      </c>
      <c r="H99" s="18">
        <v>473.74</v>
      </c>
      <c r="I99" s="18">
        <v>1184.3499999999999</v>
      </c>
      <c r="J99" s="18">
        <v>11843.46</v>
      </c>
      <c r="K99" s="18">
        <v>25.28</v>
      </c>
      <c r="L99" s="18">
        <v>1599.03</v>
      </c>
      <c r="M99" s="18">
        <v>444.21</v>
      </c>
      <c r="N99" s="18" t="s">
        <v>1063</v>
      </c>
      <c r="O99" s="18">
        <v>56773.045128803933</v>
      </c>
      <c r="P99" s="18">
        <v>63990367.562682644</v>
      </c>
      <c r="Q99" s="18" t="s">
        <v>1087</v>
      </c>
    </row>
    <row r="100" spans="1:17" x14ac:dyDescent="0.2">
      <c r="A100" s="18">
        <v>99</v>
      </c>
      <c r="B100" s="18">
        <v>99</v>
      </c>
      <c r="C100" s="18">
        <v>99</v>
      </c>
      <c r="D100" s="18">
        <v>333</v>
      </c>
      <c r="E100" s="18" t="s">
        <v>944</v>
      </c>
      <c r="F100" s="18" t="s">
        <v>946</v>
      </c>
      <c r="G100" s="18">
        <v>1678.38</v>
      </c>
      <c r="H100" s="18">
        <v>2946.6</v>
      </c>
      <c r="I100" s="18">
        <v>7366.51</v>
      </c>
      <c r="J100" s="18">
        <v>73665.08</v>
      </c>
      <c r="K100" s="18">
        <v>25.55</v>
      </c>
      <c r="L100" s="18">
        <v>4650.53</v>
      </c>
      <c r="M100" s="18">
        <v>1291.92</v>
      </c>
      <c r="N100" s="18" t="s">
        <v>1063</v>
      </c>
      <c r="O100" s="18">
        <v>80077.037730897035</v>
      </c>
      <c r="P100" s="18">
        <v>241280258.76132181</v>
      </c>
      <c r="Q100" s="18" t="s">
        <v>1086</v>
      </c>
    </row>
    <row r="101" spans="1:17" x14ac:dyDescent="0.2">
      <c r="A101" s="18">
        <v>100</v>
      </c>
      <c r="B101" s="18">
        <v>100</v>
      </c>
      <c r="C101" s="18">
        <v>100</v>
      </c>
      <c r="D101" s="18">
        <v>334</v>
      </c>
      <c r="E101" s="18" t="s">
        <v>947</v>
      </c>
      <c r="F101" s="18" t="s">
        <v>949</v>
      </c>
      <c r="G101" s="18">
        <v>1005.49</v>
      </c>
      <c r="H101" s="18">
        <v>1073.6600000000001</v>
      </c>
      <c r="I101" s="18">
        <v>2684.16</v>
      </c>
      <c r="J101" s="18">
        <v>26841.57</v>
      </c>
      <c r="K101" s="18">
        <v>0</v>
      </c>
      <c r="L101" s="18">
        <v>2079.15</v>
      </c>
      <c r="M101" s="18">
        <v>577.59</v>
      </c>
      <c r="N101" s="18" t="s">
        <v>1063</v>
      </c>
      <c r="O101" s="18">
        <v>53453.935451466081</v>
      </c>
      <c r="P101" s="18">
        <v>87909523.7135773</v>
      </c>
      <c r="Q101" s="18" t="s">
        <v>1066</v>
      </c>
    </row>
    <row r="102" spans="1:17" x14ac:dyDescent="0.2">
      <c r="A102" s="18">
        <v>101</v>
      </c>
      <c r="B102" s="18">
        <v>101</v>
      </c>
      <c r="C102" s="18">
        <v>101</v>
      </c>
      <c r="D102" s="18">
        <v>335</v>
      </c>
      <c r="E102" s="18" t="s">
        <v>950</v>
      </c>
      <c r="F102" s="18" t="s">
        <v>1088</v>
      </c>
      <c r="G102" s="18">
        <v>3954.65</v>
      </c>
      <c r="H102" s="18">
        <v>7375.82</v>
      </c>
      <c r="I102" s="18">
        <v>18439.560000000001</v>
      </c>
      <c r="J102" s="18">
        <v>184395.58</v>
      </c>
      <c r="K102" s="18">
        <v>18.03</v>
      </c>
      <c r="L102" s="18">
        <v>11348.5</v>
      </c>
      <c r="M102" s="18">
        <v>3152.61</v>
      </c>
      <c r="N102" s="18" t="s">
        <v>1063</v>
      </c>
      <c r="O102" s="18">
        <v>191138.9476645058</v>
      </c>
      <c r="P102" s="18">
        <v>574981177.67961395</v>
      </c>
      <c r="Q102" s="18" t="s">
        <v>1064</v>
      </c>
    </row>
    <row r="103" spans="1:17" x14ac:dyDescent="0.2">
      <c r="A103" s="18">
        <v>102</v>
      </c>
      <c r="B103" s="18">
        <v>102</v>
      </c>
      <c r="C103" s="18">
        <v>102</v>
      </c>
      <c r="D103" s="18">
        <v>341</v>
      </c>
      <c r="E103" s="18" t="s">
        <v>977</v>
      </c>
      <c r="F103" s="18" t="s">
        <v>979</v>
      </c>
      <c r="G103" s="18">
        <v>1688.39</v>
      </c>
      <c r="H103" s="18">
        <v>1719.64</v>
      </c>
      <c r="I103" s="18">
        <v>4299.09</v>
      </c>
      <c r="J103" s="18">
        <v>42990.93</v>
      </c>
      <c r="K103" s="18">
        <v>0</v>
      </c>
      <c r="L103" s="18">
        <v>3408.03</v>
      </c>
      <c r="M103" s="18">
        <v>946.75</v>
      </c>
      <c r="N103" s="18" t="s">
        <v>1063</v>
      </c>
      <c r="O103" s="18">
        <v>71172.190678959247</v>
      </c>
      <c r="P103" s="18">
        <v>161514553.78558201</v>
      </c>
      <c r="Q103" s="18" t="s">
        <v>1087</v>
      </c>
    </row>
    <row r="104" spans="1:17" x14ac:dyDescent="0.2">
      <c r="A104" s="18">
        <v>103</v>
      </c>
      <c r="B104" s="18">
        <v>103</v>
      </c>
      <c r="C104" s="18">
        <v>103</v>
      </c>
      <c r="D104" s="18">
        <v>342</v>
      </c>
      <c r="E104" s="18" t="s">
        <v>980</v>
      </c>
      <c r="F104" s="18" t="s">
        <v>982</v>
      </c>
      <c r="G104" s="18">
        <v>2554.0300000000002</v>
      </c>
      <c r="H104" s="18">
        <v>4497.76</v>
      </c>
      <c r="I104" s="18">
        <v>11244.4</v>
      </c>
      <c r="J104" s="18">
        <v>112444.05</v>
      </c>
      <c r="K104" s="18">
        <v>37.76</v>
      </c>
      <c r="L104" s="18">
        <v>7089.55</v>
      </c>
      <c r="M104" s="18">
        <v>1969.48</v>
      </c>
      <c r="N104" s="18" t="s">
        <v>1063</v>
      </c>
      <c r="O104" s="18">
        <v>128733.3777401204</v>
      </c>
      <c r="P104" s="18">
        <v>417980324.41950309</v>
      </c>
      <c r="Q104" s="18" t="s">
        <v>1064</v>
      </c>
    </row>
    <row r="105" spans="1:17" x14ac:dyDescent="0.2">
      <c r="A105" s="18">
        <v>104</v>
      </c>
      <c r="B105" s="18">
        <v>104</v>
      </c>
      <c r="C105" s="18">
        <v>104</v>
      </c>
      <c r="D105" s="18">
        <v>344</v>
      </c>
      <c r="E105" s="18" t="s">
        <v>986</v>
      </c>
      <c r="F105" s="18" t="s">
        <v>988</v>
      </c>
      <c r="G105" s="18">
        <v>1035.25</v>
      </c>
      <c r="H105" s="18">
        <v>658.64</v>
      </c>
      <c r="I105" s="18">
        <v>1646.6</v>
      </c>
      <c r="J105" s="18">
        <v>16465.990000000002</v>
      </c>
      <c r="K105" s="18">
        <v>0</v>
      </c>
      <c r="L105" s="18">
        <v>1693.89</v>
      </c>
      <c r="M105" s="18">
        <v>470.56</v>
      </c>
      <c r="N105" s="18" t="s">
        <v>1063</v>
      </c>
      <c r="O105" s="18">
        <v>64832.776112837309</v>
      </c>
      <c r="P105" s="18">
        <v>93242739.81477727</v>
      </c>
      <c r="Q105" s="18" t="s">
        <v>1073</v>
      </c>
    </row>
    <row r="106" spans="1:17" x14ac:dyDescent="0.2">
      <c r="A106" s="18">
        <v>105</v>
      </c>
      <c r="B106" s="18">
        <v>105</v>
      </c>
      <c r="C106" s="18">
        <v>105</v>
      </c>
      <c r="D106" s="18">
        <v>349</v>
      </c>
      <c r="E106" s="18" t="s">
        <v>1010</v>
      </c>
      <c r="F106" s="18" t="s">
        <v>1012</v>
      </c>
      <c r="G106" s="18">
        <v>2342.29</v>
      </c>
      <c r="H106" s="18">
        <v>2442.0700000000002</v>
      </c>
      <c r="I106" s="18">
        <v>6105.18</v>
      </c>
      <c r="J106" s="18">
        <v>61051.8</v>
      </c>
      <c r="K106" s="18">
        <v>0</v>
      </c>
      <c r="L106" s="18">
        <v>4784.3599999999997</v>
      </c>
      <c r="M106" s="18">
        <v>1329.1</v>
      </c>
      <c r="N106" s="18" t="s">
        <v>1063</v>
      </c>
      <c r="O106" s="18">
        <v>88668.816313281248</v>
      </c>
      <c r="P106" s="18">
        <v>229216802.2097463</v>
      </c>
      <c r="Q106" s="18" t="s">
        <v>1069</v>
      </c>
    </row>
    <row r="107" spans="1:17" x14ac:dyDescent="0.2">
      <c r="A107" s="18">
        <v>106</v>
      </c>
      <c r="B107" s="18">
        <v>106</v>
      </c>
      <c r="C107" s="18">
        <v>106</v>
      </c>
      <c r="D107" s="18">
        <v>350</v>
      </c>
      <c r="E107" s="18" t="s">
        <v>1013</v>
      </c>
      <c r="F107" s="18" t="s">
        <v>1015</v>
      </c>
      <c r="G107" s="18">
        <v>1795.36</v>
      </c>
      <c r="H107" s="18">
        <v>1658.72</v>
      </c>
      <c r="I107" s="18">
        <v>4146.8100000000004</v>
      </c>
      <c r="J107" s="18">
        <v>41468.06</v>
      </c>
      <c r="K107" s="18">
        <v>0</v>
      </c>
      <c r="L107" s="18">
        <v>3454.08</v>
      </c>
      <c r="M107" s="18">
        <v>959.54</v>
      </c>
      <c r="N107" s="18" t="s">
        <v>1063</v>
      </c>
      <c r="O107" s="18">
        <v>62745.105080141017</v>
      </c>
      <c r="P107" s="18">
        <v>153180742.0254544</v>
      </c>
      <c r="Q107" s="18" t="s">
        <v>1074</v>
      </c>
    </row>
    <row r="108" spans="1:17" x14ac:dyDescent="0.2">
      <c r="A108" s="18">
        <v>107</v>
      </c>
      <c r="B108" s="18">
        <v>107</v>
      </c>
      <c r="C108" s="18">
        <v>107</v>
      </c>
      <c r="D108" s="18">
        <v>352</v>
      </c>
      <c r="E108" s="18" t="s">
        <v>1019</v>
      </c>
      <c r="F108" s="18" t="s">
        <v>1021</v>
      </c>
      <c r="G108" s="18">
        <v>2627.78</v>
      </c>
      <c r="H108" s="18">
        <v>6446.23</v>
      </c>
      <c r="I108" s="18">
        <v>16115.57</v>
      </c>
      <c r="J108" s="18">
        <v>161155.74</v>
      </c>
      <c r="K108" s="18">
        <v>10.89</v>
      </c>
      <c r="L108" s="18">
        <v>9084.9</v>
      </c>
      <c r="M108" s="18">
        <v>2523.79</v>
      </c>
      <c r="N108" s="18" t="s">
        <v>1063</v>
      </c>
      <c r="O108" s="18">
        <v>197812.59682750449</v>
      </c>
      <c r="P108" s="18">
        <v>479619085.20062172</v>
      </c>
      <c r="Q108" s="18" t="s">
        <v>1086</v>
      </c>
    </row>
    <row r="109" spans="1:17" x14ac:dyDescent="0.2">
      <c r="A109" s="18">
        <v>108</v>
      </c>
      <c r="B109" s="18">
        <v>108</v>
      </c>
      <c r="C109" s="18">
        <v>108</v>
      </c>
      <c r="D109" s="18">
        <v>353</v>
      </c>
      <c r="E109" s="18" t="s">
        <v>1022</v>
      </c>
      <c r="F109" s="18" t="s">
        <v>1024</v>
      </c>
      <c r="G109" s="18">
        <v>3034.95</v>
      </c>
      <c r="H109" s="18">
        <v>4826.2700000000004</v>
      </c>
      <c r="I109" s="18">
        <v>12065.68</v>
      </c>
      <c r="J109" s="18">
        <v>120656.84</v>
      </c>
      <c r="K109" s="18">
        <v>0</v>
      </c>
      <c r="L109" s="18">
        <v>7861.22</v>
      </c>
      <c r="M109" s="18">
        <v>2183.85</v>
      </c>
      <c r="N109" s="18" t="s">
        <v>1063</v>
      </c>
      <c r="O109" s="18">
        <v>98128.312583847932</v>
      </c>
      <c r="P109" s="18">
        <v>368756174.89702278</v>
      </c>
      <c r="Q109" s="18" t="s">
        <v>1086</v>
      </c>
    </row>
    <row r="110" spans="1:17" x14ac:dyDescent="0.2">
      <c r="A110" s="18">
        <v>109</v>
      </c>
      <c r="B110" s="18">
        <v>109</v>
      </c>
      <c r="C110" s="18">
        <v>109</v>
      </c>
      <c r="D110" s="18">
        <v>354</v>
      </c>
      <c r="E110" s="18" t="s">
        <v>1025</v>
      </c>
      <c r="F110" s="18" t="s">
        <v>1089</v>
      </c>
      <c r="G110" s="18">
        <v>2137.7600000000002</v>
      </c>
      <c r="H110" s="18">
        <v>5074.55</v>
      </c>
      <c r="I110" s="18">
        <v>12686.38</v>
      </c>
      <c r="J110" s="18">
        <v>126863.84</v>
      </c>
      <c r="K110" s="18">
        <v>0</v>
      </c>
      <c r="L110" s="18">
        <v>7212.31</v>
      </c>
      <c r="M110" s="18">
        <v>2003.58</v>
      </c>
      <c r="N110" s="18" t="s">
        <v>1063</v>
      </c>
      <c r="O110" s="18">
        <v>148939.53298875951</v>
      </c>
      <c r="P110" s="18">
        <v>377312766.23159218</v>
      </c>
      <c r="Q110" s="18" t="s">
        <v>1064</v>
      </c>
    </row>
    <row r="111" spans="1:17" x14ac:dyDescent="0.2">
      <c r="A111" s="18">
        <v>110</v>
      </c>
      <c r="B111" s="18">
        <v>110</v>
      </c>
      <c r="C111" s="18">
        <v>110</v>
      </c>
      <c r="D111" s="18">
        <v>355</v>
      </c>
      <c r="E111" s="18" t="s">
        <v>1028</v>
      </c>
      <c r="F111" s="18" t="s">
        <v>1030</v>
      </c>
      <c r="G111" s="18">
        <v>1654.68</v>
      </c>
      <c r="H111" s="18">
        <v>2375.25</v>
      </c>
      <c r="I111" s="18">
        <v>5938.14</v>
      </c>
      <c r="J111" s="18">
        <v>59381.35</v>
      </c>
      <c r="K111" s="18">
        <v>0</v>
      </c>
      <c r="L111" s="18">
        <v>4029.93</v>
      </c>
      <c r="M111" s="18">
        <v>1119.51</v>
      </c>
      <c r="N111" s="18" t="s">
        <v>1063</v>
      </c>
      <c r="O111" s="18">
        <v>88300.805370605711</v>
      </c>
      <c r="P111" s="18">
        <v>191657137.16472331</v>
      </c>
      <c r="Q111" s="18" t="s">
        <v>1090</v>
      </c>
    </row>
    <row r="112" spans="1:17" x14ac:dyDescent="0.2">
      <c r="A112" s="18">
        <v>111</v>
      </c>
      <c r="B112" s="18">
        <v>111</v>
      </c>
      <c r="C112" s="18">
        <v>111</v>
      </c>
      <c r="D112" s="18">
        <v>23</v>
      </c>
      <c r="E112" s="18" t="s">
        <v>830</v>
      </c>
      <c r="F112" s="18" t="s">
        <v>832</v>
      </c>
      <c r="G112" s="18">
        <v>1225.42</v>
      </c>
      <c r="H112" s="18">
        <v>2536.08</v>
      </c>
      <c r="I112" s="18">
        <v>6340.19</v>
      </c>
      <c r="J112" s="18">
        <v>63401.94</v>
      </c>
      <c r="K112" s="18">
        <v>2.6</v>
      </c>
      <c r="L112" s="18">
        <v>3764.1</v>
      </c>
      <c r="M112" s="18">
        <v>1045.67</v>
      </c>
      <c r="N112" s="18" t="s">
        <v>1063</v>
      </c>
      <c r="O112" s="18">
        <v>92821.771160893913</v>
      </c>
      <c r="P112" s="18">
        <v>278860605.4753086</v>
      </c>
      <c r="Q112" s="18" t="s">
        <v>1065</v>
      </c>
    </row>
    <row r="113" spans="1:17" x14ac:dyDescent="0.2">
      <c r="A113" s="18">
        <v>112</v>
      </c>
      <c r="B113" s="18">
        <v>112</v>
      </c>
      <c r="C113" s="18">
        <v>112</v>
      </c>
      <c r="D113" s="18">
        <v>27</v>
      </c>
      <c r="E113" s="18" t="s">
        <v>59</v>
      </c>
      <c r="F113" s="18" t="s">
        <v>61</v>
      </c>
      <c r="G113" s="18">
        <v>1811.66</v>
      </c>
      <c r="H113" s="18">
        <v>1293.94</v>
      </c>
      <c r="I113" s="18">
        <v>3234.85</v>
      </c>
      <c r="J113" s="18">
        <v>32348.46</v>
      </c>
      <c r="K113" s="18">
        <v>0.37</v>
      </c>
      <c r="L113" s="18">
        <v>3105.97</v>
      </c>
      <c r="M113" s="18">
        <v>862.84</v>
      </c>
      <c r="N113" s="18" t="s">
        <v>1063</v>
      </c>
      <c r="O113" s="18">
        <v>62723.493169761699</v>
      </c>
      <c r="P113" s="18">
        <v>126146940.2263525</v>
      </c>
      <c r="Q113" s="18" t="s">
        <v>1064</v>
      </c>
    </row>
    <row r="114" spans="1:17" x14ac:dyDescent="0.2">
      <c r="A114" s="18">
        <v>113</v>
      </c>
      <c r="B114" s="18">
        <v>113</v>
      </c>
      <c r="C114" s="18">
        <v>113</v>
      </c>
      <c r="D114" s="18">
        <v>32</v>
      </c>
      <c r="E114" s="18" t="s">
        <v>95</v>
      </c>
      <c r="F114" s="18" t="s">
        <v>97</v>
      </c>
      <c r="G114" s="18">
        <v>2551.94</v>
      </c>
      <c r="H114" s="18">
        <v>1192.95</v>
      </c>
      <c r="I114" s="18">
        <v>2982.38</v>
      </c>
      <c r="J114" s="18">
        <v>29823.75</v>
      </c>
      <c r="K114" s="18">
        <v>0</v>
      </c>
      <c r="L114" s="18">
        <v>3744.89</v>
      </c>
      <c r="M114" s="18">
        <v>1040.33</v>
      </c>
      <c r="N114" s="18" t="s">
        <v>1063</v>
      </c>
      <c r="O114" s="18">
        <v>63107.606544931899</v>
      </c>
      <c r="P114" s="18">
        <v>134316632.70786661</v>
      </c>
      <c r="Q114" s="18" t="s">
        <v>1066</v>
      </c>
    </row>
    <row r="115" spans="1:17" x14ac:dyDescent="0.2">
      <c r="A115" s="18">
        <v>114</v>
      </c>
      <c r="B115" s="18">
        <v>114</v>
      </c>
      <c r="C115" s="18">
        <v>114</v>
      </c>
      <c r="D115" s="18">
        <v>33</v>
      </c>
      <c r="E115" s="18" t="s">
        <v>149</v>
      </c>
      <c r="F115" s="18" t="s">
        <v>151</v>
      </c>
      <c r="G115" s="18">
        <v>4277.7700000000004</v>
      </c>
      <c r="H115" s="18">
        <v>962.36</v>
      </c>
      <c r="I115" s="18">
        <v>2405.9</v>
      </c>
      <c r="J115" s="18">
        <v>24058.98</v>
      </c>
      <c r="K115" s="18">
        <v>0</v>
      </c>
      <c r="L115" s="18">
        <v>5240.13</v>
      </c>
      <c r="M115" s="18">
        <v>1455.71</v>
      </c>
      <c r="N115" s="18" t="s">
        <v>1063</v>
      </c>
      <c r="O115" s="18">
        <v>94016.757443485607</v>
      </c>
      <c r="P115" s="18">
        <v>341127797.01806682</v>
      </c>
      <c r="Q115" s="18" t="s">
        <v>1068</v>
      </c>
    </row>
    <row r="116" spans="1:17" x14ac:dyDescent="0.2">
      <c r="A116" s="18">
        <v>115</v>
      </c>
      <c r="B116" s="18">
        <v>115</v>
      </c>
      <c r="C116" s="18">
        <v>115</v>
      </c>
      <c r="D116" s="18">
        <v>43</v>
      </c>
      <c r="E116" s="18" t="s">
        <v>362</v>
      </c>
      <c r="F116" s="18" t="s">
        <v>364</v>
      </c>
      <c r="G116" s="18">
        <v>442.59</v>
      </c>
      <c r="H116" s="18">
        <v>84.11</v>
      </c>
      <c r="I116" s="18">
        <v>210.28</v>
      </c>
      <c r="J116" s="18">
        <v>2102.7800000000002</v>
      </c>
      <c r="K116" s="18">
        <v>0</v>
      </c>
      <c r="L116" s="18">
        <v>526.70000000000005</v>
      </c>
      <c r="M116" s="18">
        <v>146.32</v>
      </c>
      <c r="N116" s="18" t="s">
        <v>1063</v>
      </c>
      <c r="O116" s="18">
        <v>18894.21562852729</v>
      </c>
      <c r="P116" s="18">
        <v>13173574.59824989</v>
      </c>
      <c r="Q116" s="18" t="s">
        <v>1075</v>
      </c>
    </row>
    <row r="117" spans="1:17" x14ac:dyDescent="0.2">
      <c r="A117" s="18">
        <v>116</v>
      </c>
      <c r="B117" s="18">
        <v>116</v>
      </c>
      <c r="C117" s="18">
        <v>116</v>
      </c>
      <c r="D117" s="18">
        <v>55</v>
      </c>
      <c r="E117" s="18" t="s">
        <v>131</v>
      </c>
      <c r="F117" s="18" t="s">
        <v>133</v>
      </c>
      <c r="G117" s="18">
        <v>858.63</v>
      </c>
      <c r="H117" s="18">
        <v>1657.56</v>
      </c>
      <c r="I117" s="18">
        <v>4143.8999999999996</v>
      </c>
      <c r="J117" s="18">
        <v>41438.97</v>
      </c>
      <c r="K117" s="18">
        <v>0</v>
      </c>
      <c r="L117" s="18">
        <v>2516.19</v>
      </c>
      <c r="M117" s="18">
        <v>699</v>
      </c>
      <c r="N117" s="18" t="s">
        <v>1063</v>
      </c>
      <c r="O117" s="18">
        <v>59007.263112762499</v>
      </c>
      <c r="P117" s="18">
        <v>135701358.7217432</v>
      </c>
      <c r="Q117" s="18" t="s">
        <v>1066</v>
      </c>
    </row>
    <row r="118" spans="1:17" x14ac:dyDescent="0.2">
      <c r="A118" s="18">
        <v>117</v>
      </c>
      <c r="B118" s="18">
        <v>117</v>
      </c>
      <c r="C118" s="18">
        <v>117</v>
      </c>
      <c r="D118" s="18">
        <v>98</v>
      </c>
      <c r="E118" s="18" t="s">
        <v>260</v>
      </c>
      <c r="F118" s="18" t="s">
        <v>262</v>
      </c>
      <c r="G118" s="18">
        <v>1086.8399999999999</v>
      </c>
      <c r="H118" s="18">
        <v>260.29000000000002</v>
      </c>
      <c r="I118" s="18">
        <v>650.73</v>
      </c>
      <c r="J118" s="18">
        <v>6507.34</v>
      </c>
      <c r="K118" s="18">
        <v>0</v>
      </c>
      <c r="L118" s="18">
        <v>1347.13</v>
      </c>
      <c r="M118" s="18">
        <v>374.23</v>
      </c>
      <c r="N118" s="18" t="s">
        <v>1063</v>
      </c>
      <c r="O118" s="18">
        <v>43660.844534772797</v>
      </c>
      <c r="P118" s="18">
        <v>42839844.743601248</v>
      </c>
      <c r="Q118" s="18" t="s">
        <v>1068</v>
      </c>
    </row>
    <row r="119" spans="1:17" x14ac:dyDescent="0.2">
      <c r="A119" s="18">
        <v>118</v>
      </c>
      <c r="B119" s="18">
        <v>118</v>
      </c>
      <c r="C119" s="18">
        <v>118</v>
      </c>
      <c r="D119" s="18">
        <v>222</v>
      </c>
      <c r="E119" s="18" t="s">
        <v>623</v>
      </c>
      <c r="F119" s="18" t="s">
        <v>625</v>
      </c>
      <c r="G119" s="18">
        <v>5012.58</v>
      </c>
      <c r="H119" s="18">
        <v>92.72</v>
      </c>
      <c r="I119" s="18">
        <v>231.8</v>
      </c>
      <c r="J119" s="18">
        <v>2317.96</v>
      </c>
      <c r="K119" s="18">
        <v>0</v>
      </c>
      <c r="L119" s="18">
        <v>5105.3</v>
      </c>
      <c r="M119" s="18">
        <v>1418.25</v>
      </c>
      <c r="N119" s="18" t="s">
        <v>1063</v>
      </c>
      <c r="O119" s="18">
        <v>49851.723941032848</v>
      </c>
      <c r="P119" s="18">
        <v>88839583.134338886</v>
      </c>
      <c r="Q119" s="18" t="s">
        <v>1081</v>
      </c>
    </row>
    <row r="120" spans="1:17" x14ac:dyDescent="0.2">
      <c r="A120" s="18">
        <v>119</v>
      </c>
      <c r="B120" s="18">
        <v>119</v>
      </c>
      <c r="C120" s="18">
        <v>119</v>
      </c>
      <c r="D120" s="18">
        <v>223</v>
      </c>
      <c r="E120" s="18" t="s">
        <v>626</v>
      </c>
      <c r="F120" s="18" t="s">
        <v>628</v>
      </c>
      <c r="G120" s="18">
        <v>1451.44</v>
      </c>
      <c r="H120" s="18">
        <v>497.17</v>
      </c>
      <c r="I120" s="18">
        <v>1242.94</v>
      </c>
      <c r="J120" s="18">
        <v>12429.36</v>
      </c>
      <c r="K120" s="18">
        <v>0</v>
      </c>
      <c r="L120" s="18">
        <v>1948.61</v>
      </c>
      <c r="M120" s="18">
        <v>541.32000000000005</v>
      </c>
      <c r="N120" s="18" t="s">
        <v>1063</v>
      </c>
      <c r="O120" s="18">
        <v>38495.802790078218</v>
      </c>
      <c r="P120" s="18">
        <v>55877219.574154787</v>
      </c>
      <c r="Q120" s="18" t="s">
        <v>1082</v>
      </c>
    </row>
    <row r="121" spans="1:17" x14ac:dyDescent="0.2">
      <c r="A121" s="18">
        <v>120</v>
      </c>
      <c r="B121" s="18">
        <v>120</v>
      </c>
      <c r="C121" s="18">
        <v>120</v>
      </c>
      <c r="D121" s="18">
        <v>236</v>
      </c>
      <c r="E121" s="18" t="s">
        <v>653</v>
      </c>
      <c r="F121" s="18" t="s">
        <v>655</v>
      </c>
      <c r="G121" s="18">
        <v>784</v>
      </c>
      <c r="H121" s="18">
        <v>235.26</v>
      </c>
      <c r="I121" s="18">
        <v>588.15</v>
      </c>
      <c r="J121" s="18">
        <v>5881.47</v>
      </c>
      <c r="K121" s="18">
        <v>0</v>
      </c>
      <c r="L121" s="18">
        <v>1019.26</v>
      </c>
      <c r="M121" s="18">
        <v>283.14999999999998</v>
      </c>
      <c r="N121" s="18" t="s">
        <v>1063</v>
      </c>
      <c r="O121" s="18">
        <v>35028.670521253713</v>
      </c>
      <c r="P121" s="18">
        <v>33916239.756012224</v>
      </c>
      <c r="Q121" s="18" t="s">
        <v>1081</v>
      </c>
    </row>
    <row r="122" spans="1:17" x14ac:dyDescent="0.2">
      <c r="A122" s="18">
        <v>121</v>
      </c>
      <c r="B122" s="18">
        <v>121</v>
      </c>
      <c r="C122" s="18">
        <v>121</v>
      </c>
      <c r="D122" s="18">
        <v>241</v>
      </c>
      <c r="E122" s="18" t="s">
        <v>794</v>
      </c>
      <c r="F122" s="18" t="s">
        <v>796</v>
      </c>
      <c r="G122" s="18">
        <v>838.69</v>
      </c>
      <c r="H122" s="18">
        <v>1041.8399999999999</v>
      </c>
      <c r="I122" s="18">
        <v>2604.61</v>
      </c>
      <c r="J122" s="18">
        <v>26046.1</v>
      </c>
      <c r="K122" s="18">
        <v>0</v>
      </c>
      <c r="L122" s="18">
        <v>1880.53</v>
      </c>
      <c r="M122" s="18">
        <v>522.41</v>
      </c>
      <c r="N122" s="18" t="s">
        <v>1063</v>
      </c>
      <c r="O122" s="18">
        <v>47790.887366110423</v>
      </c>
      <c r="P122" s="18">
        <v>83321214.742675737</v>
      </c>
      <c r="Q122" s="18" t="s">
        <v>1075</v>
      </c>
    </row>
    <row r="123" spans="1:17" x14ac:dyDescent="0.2">
      <c r="A123" s="18">
        <v>122</v>
      </c>
      <c r="B123" s="18">
        <v>122</v>
      </c>
      <c r="C123" s="18">
        <v>122</v>
      </c>
      <c r="D123" s="18">
        <v>286</v>
      </c>
      <c r="E123" s="18" t="s">
        <v>824</v>
      </c>
      <c r="F123" s="18" t="s">
        <v>826</v>
      </c>
      <c r="G123" s="18">
        <v>2489.6</v>
      </c>
      <c r="H123" s="18">
        <v>1037.98</v>
      </c>
      <c r="I123" s="18">
        <v>2594.94</v>
      </c>
      <c r="J123" s="18">
        <v>25949.43</v>
      </c>
      <c r="K123" s="18">
        <v>0</v>
      </c>
      <c r="L123" s="18">
        <v>3527.58</v>
      </c>
      <c r="M123" s="18">
        <v>979.96</v>
      </c>
      <c r="N123" s="18" t="s">
        <v>1063</v>
      </c>
      <c r="O123" s="18">
        <v>53339.602610172144</v>
      </c>
      <c r="P123" s="18">
        <v>107208314.10770281</v>
      </c>
      <c r="Q123" s="18" t="s">
        <v>1082</v>
      </c>
    </row>
    <row r="124" spans="1:17" x14ac:dyDescent="0.2">
      <c r="A124" s="18">
        <v>123</v>
      </c>
      <c r="B124" s="18">
        <v>123</v>
      </c>
      <c r="C124" s="18">
        <v>123</v>
      </c>
      <c r="D124" s="18">
        <v>303</v>
      </c>
      <c r="E124" s="18" t="s">
        <v>866</v>
      </c>
      <c r="F124" s="18" t="s">
        <v>868</v>
      </c>
      <c r="G124" s="18">
        <v>1339.72</v>
      </c>
      <c r="H124" s="18">
        <v>1042.31</v>
      </c>
      <c r="I124" s="18">
        <v>2605.77</v>
      </c>
      <c r="J124" s="18">
        <v>26057.69</v>
      </c>
      <c r="K124" s="18">
        <v>0</v>
      </c>
      <c r="L124" s="18">
        <v>2382.0300000000002</v>
      </c>
      <c r="M124" s="18">
        <v>661.73</v>
      </c>
      <c r="N124" s="18" t="s">
        <v>1063</v>
      </c>
      <c r="O124" s="18">
        <v>64740.497289338076</v>
      </c>
      <c r="P124" s="18">
        <v>104595681.2845163</v>
      </c>
      <c r="Q124" s="18" t="s">
        <v>1085</v>
      </c>
    </row>
    <row r="125" spans="1:17" x14ac:dyDescent="0.2">
      <c r="A125" s="18">
        <v>124</v>
      </c>
      <c r="B125" s="18">
        <v>124</v>
      </c>
      <c r="C125" s="18">
        <v>124</v>
      </c>
      <c r="D125" s="18">
        <v>304</v>
      </c>
      <c r="E125" s="18" t="s">
        <v>869</v>
      </c>
      <c r="F125" s="18" t="s">
        <v>871</v>
      </c>
      <c r="G125" s="18">
        <v>1465.25</v>
      </c>
      <c r="H125" s="18">
        <v>3906.18</v>
      </c>
      <c r="I125" s="18">
        <v>9765.4500000000007</v>
      </c>
      <c r="J125" s="18">
        <v>97654.45</v>
      </c>
      <c r="K125" s="18">
        <v>0</v>
      </c>
      <c r="L125" s="18">
        <v>5371.43</v>
      </c>
      <c r="M125" s="18">
        <v>1492.18</v>
      </c>
      <c r="N125" s="18" t="s">
        <v>1063</v>
      </c>
      <c r="O125" s="18">
        <v>95575.015055399446</v>
      </c>
      <c r="P125" s="18">
        <v>285861735.38801599</v>
      </c>
      <c r="Q125" s="18" t="s">
        <v>1079</v>
      </c>
    </row>
    <row r="126" spans="1:17" x14ac:dyDescent="0.2">
      <c r="A126" s="18">
        <v>125</v>
      </c>
      <c r="B126" s="18">
        <v>125</v>
      </c>
      <c r="C126" s="18">
        <v>125</v>
      </c>
      <c r="D126" s="18">
        <v>305</v>
      </c>
      <c r="E126" s="18" t="s">
        <v>872</v>
      </c>
      <c r="F126" s="18" t="s">
        <v>874</v>
      </c>
      <c r="G126" s="18">
        <v>930.23</v>
      </c>
      <c r="H126" s="18">
        <v>1005.84</v>
      </c>
      <c r="I126" s="18">
        <v>2514.6</v>
      </c>
      <c r="J126" s="18">
        <v>25145.96</v>
      </c>
      <c r="K126" s="18">
        <v>0</v>
      </c>
      <c r="L126" s="18">
        <v>1936.07</v>
      </c>
      <c r="M126" s="18">
        <v>537.84</v>
      </c>
      <c r="N126" s="18" t="s">
        <v>1063</v>
      </c>
      <c r="O126" s="18">
        <v>59441.153505983893</v>
      </c>
      <c r="P126" s="18">
        <v>119366672.6264146</v>
      </c>
      <c r="Q126" s="18" t="s">
        <v>1082</v>
      </c>
    </row>
    <row r="127" spans="1:17" x14ac:dyDescent="0.2">
      <c r="A127" s="18">
        <v>126</v>
      </c>
      <c r="B127" s="18">
        <v>126</v>
      </c>
      <c r="C127" s="18">
        <v>126</v>
      </c>
      <c r="D127" s="18">
        <v>345</v>
      </c>
      <c r="E127" s="18" t="s">
        <v>989</v>
      </c>
      <c r="F127" s="18" t="s">
        <v>991</v>
      </c>
      <c r="G127" s="18">
        <v>4002.01</v>
      </c>
      <c r="H127" s="18">
        <v>1765.04</v>
      </c>
      <c r="I127" s="18">
        <v>4412.59</v>
      </c>
      <c r="J127" s="18">
        <v>44125.88</v>
      </c>
      <c r="K127" s="18">
        <v>0</v>
      </c>
      <c r="L127" s="18">
        <v>5767.05</v>
      </c>
      <c r="M127" s="18">
        <v>1602.09</v>
      </c>
      <c r="N127" s="18" t="s">
        <v>1063</v>
      </c>
      <c r="O127" s="18">
        <v>78613.709590299564</v>
      </c>
      <c r="P127" s="18">
        <v>185518112.99889341</v>
      </c>
      <c r="Q127" s="18" t="s">
        <v>1080</v>
      </c>
    </row>
    <row r="128" spans="1:17" x14ac:dyDescent="0.2">
      <c r="A128" s="18">
        <v>127</v>
      </c>
      <c r="B128" s="18">
        <v>127</v>
      </c>
      <c r="C128" s="18">
        <v>127</v>
      </c>
      <c r="D128" s="18">
        <v>346</v>
      </c>
      <c r="E128" s="18" t="s">
        <v>992</v>
      </c>
      <c r="F128" s="18" t="s">
        <v>994</v>
      </c>
      <c r="G128" s="18">
        <v>2027.04</v>
      </c>
      <c r="H128" s="18">
        <v>4044.37</v>
      </c>
      <c r="I128" s="18">
        <v>10110.93</v>
      </c>
      <c r="J128" s="18">
        <v>101109.34</v>
      </c>
      <c r="K128" s="18">
        <v>0</v>
      </c>
      <c r="L128" s="18">
        <v>6071.41</v>
      </c>
      <c r="M128" s="18">
        <v>1686.64</v>
      </c>
      <c r="N128" s="18" t="s">
        <v>1063</v>
      </c>
      <c r="O128" s="18">
        <v>101453.10351676551</v>
      </c>
      <c r="P128" s="18">
        <v>285189738.93290973</v>
      </c>
      <c r="Q128" s="18" t="s">
        <v>1064</v>
      </c>
    </row>
    <row r="129" spans="1:17" x14ac:dyDescent="0.2">
      <c r="A129" s="18">
        <v>128</v>
      </c>
      <c r="B129" s="18">
        <v>128</v>
      </c>
      <c r="C129" s="18">
        <v>145</v>
      </c>
      <c r="D129" s="18">
        <v>4</v>
      </c>
      <c r="E129" s="18" t="s">
        <v>1091</v>
      </c>
      <c r="F129" s="18" t="s">
        <v>1092</v>
      </c>
      <c r="G129" s="18">
        <v>587.17999999999995</v>
      </c>
      <c r="H129" s="18">
        <v>1665.19</v>
      </c>
      <c r="I129" s="18">
        <v>4162.97</v>
      </c>
      <c r="J129" s="18">
        <v>41629.69</v>
      </c>
      <c r="K129" s="18">
        <v>0</v>
      </c>
      <c r="L129" s="18">
        <v>2252.37</v>
      </c>
      <c r="M129" s="18">
        <v>625.71</v>
      </c>
      <c r="N129" s="18" t="s">
        <v>1063</v>
      </c>
      <c r="O129" s="18">
        <v>64460.646089883143</v>
      </c>
      <c r="P129" s="18">
        <v>111994140.8442727</v>
      </c>
      <c r="Q129" s="18" t="s">
        <v>1086</v>
      </c>
    </row>
    <row r="130" spans="1:17" x14ac:dyDescent="0.2">
      <c r="A130" s="18">
        <v>129</v>
      </c>
      <c r="B130" s="18">
        <v>129</v>
      </c>
      <c r="C130" s="18">
        <v>128</v>
      </c>
      <c r="D130" s="18">
        <v>6</v>
      </c>
      <c r="E130" s="18" t="s">
        <v>29</v>
      </c>
      <c r="F130" s="18" t="s">
        <v>31</v>
      </c>
      <c r="G130" s="18">
        <v>1026.2</v>
      </c>
      <c r="H130" s="18">
        <v>876.57</v>
      </c>
      <c r="I130" s="18">
        <v>2191.42</v>
      </c>
      <c r="J130" s="18">
        <v>21914.18</v>
      </c>
      <c r="K130" s="18">
        <v>0</v>
      </c>
      <c r="L130" s="18">
        <v>1902.77</v>
      </c>
      <c r="M130" s="18">
        <v>528.59</v>
      </c>
      <c r="N130" s="18" t="s">
        <v>1063</v>
      </c>
      <c r="O130" s="18">
        <v>39538.824779205301</v>
      </c>
      <c r="P130" s="18">
        <v>78709041.110672414</v>
      </c>
      <c r="Q130" s="18" t="s">
        <v>1086</v>
      </c>
    </row>
    <row r="131" spans="1:17" x14ac:dyDescent="0.2">
      <c r="A131" s="18">
        <v>130</v>
      </c>
      <c r="B131" s="18">
        <v>130</v>
      </c>
      <c r="C131" s="18">
        <v>129</v>
      </c>
      <c r="D131" s="18">
        <v>34</v>
      </c>
      <c r="E131" s="18" t="s">
        <v>152</v>
      </c>
      <c r="F131" s="18" t="s">
        <v>154</v>
      </c>
      <c r="G131" s="18">
        <v>2682.44</v>
      </c>
      <c r="H131" s="18">
        <v>185.73</v>
      </c>
      <c r="I131" s="18">
        <v>464.33</v>
      </c>
      <c r="J131" s="18">
        <v>4643.29</v>
      </c>
      <c r="K131" s="18">
        <v>0</v>
      </c>
      <c r="L131" s="18">
        <v>2868.17</v>
      </c>
      <c r="M131" s="18">
        <v>796.78</v>
      </c>
      <c r="N131" s="18" t="s">
        <v>1063</v>
      </c>
      <c r="O131" s="18">
        <v>60204.012908234319</v>
      </c>
      <c r="P131" s="18">
        <v>101529831.1351065</v>
      </c>
      <c r="Q131" s="18" t="s">
        <v>1073</v>
      </c>
    </row>
    <row r="132" spans="1:17" x14ac:dyDescent="0.2">
      <c r="A132" s="18">
        <v>131</v>
      </c>
      <c r="B132" s="18">
        <v>131</v>
      </c>
      <c r="C132" s="18">
        <v>130</v>
      </c>
      <c r="D132" s="18">
        <v>35</v>
      </c>
      <c r="E132" s="18" t="s">
        <v>155</v>
      </c>
      <c r="F132" s="18" t="s">
        <v>157</v>
      </c>
      <c r="G132" s="18">
        <v>2983.81</v>
      </c>
      <c r="H132" s="18">
        <v>1205.2</v>
      </c>
      <c r="I132" s="18">
        <v>3013.01</v>
      </c>
      <c r="J132" s="18">
        <v>30130.1</v>
      </c>
      <c r="K132" s="18">
        <v>0</v>
      </c>
      <c r="L132" s="18">
        <v>4189.01</v>
      </c>
      <c r="M132" s="18">
        <v>1163.71</v>
      </c>
      <c r="N132" s="18" t="s">
        <v>1063</v>
      </c>
      <c r="O132" s="18">
        <v>85601.59370548866</v>
      </c>
      <c r="P132" s="18">
        <v>176716688.68530479</v>
      </c>
      <c r="Q132" s="18" t="s">
        <v>1071</v>
      </c>
    </row>
    <row r="133" spans="1:17" x14ac:dyDescent="0.2">
      <c r="A133" s="18">
        <v>132</v>
      </c>
      <c r="B133" s="18">
        <v>132</v>
      </c>
      <c r="C133" s="18">
        <v>131</v>
      </c>
      <c r="D133" s="18">
        <v>37</v>
      </c>
      <c r="E133" s="18" t="s">
        <v>842</v>
      </c>
      <c r="F133" s="18" t="s">
        <v>844</v>
      </c>
      <c r="G133" s="18">
        <v>652.24</v>
      </c>
      <c r="H133" s="18">
        <v>258.68</v>
      </c>
      <c r="I133" s="18">
        <v>646.70000000000005</v>
      </c>
      <c r="J133" s="18">
        <v>6466.97</v>
      </c>
      <c r="K133" s="18">
        <v>0</v>
      </c>
      <c r="L133" s="18">
        <v>910.92</v>
      </c>
      <c r="M133" s="18">
        <v>253.05</v>
      </c>
      <c r="N133" s="18" t="s">
        <v>1063</v>
      </c>
      <c r="O133" s="18">
        <v>49478.369288621419</v>
      </c>
      <c r="P133" s="18">
        <v>76364316.153229892</v>
      </c>
      <c r="Q133" s="18" t="s">
        <v>1076</v>
      </c>
    </row>
    <row r="134" spans="1:17" x14ac:dyDescent="0.2">
      <c r="A134" s="18">
        <v>133</v>
      </c>
      <c r="B134" s="18">
        <v>133</v>
      </c>
      <c r="C134" s="18">
        <v>132</v>
      </c>
      <c r="D134" s="18">
        <v>347</v>
      </c>
      <c r="E134" s="18" t="s">
        <v>995</v>
      </c>
      <c r="F134" s="18" t="s">
        <v>997</v>
      </c>
      <c r="G134" s="18">
        <v>1488.24</v>
      </c>
      <c r="H134" s="18">
        <v>3472</v>
      </c>
      <c r="I134" s="18">
        <v>8680</v>
      </c>
      <c r="J134" s="18">
        <v>86800.01</v>
      </c>
      <c r="K134" s="18">
        <v>10.75</v>
      </c>
      <c r="L134" s="18">
        <v>4970.99</v>
      </c>
      <c r="M134" s="18">
        <v>1380.94</v>
      </c>
      <c r="N134" s="18" t="s">
        <v>1063</v>
      </c>
      <c r="O134" s="18">
        <v>102711.9975056761</v>
      </c>
      <c r="P134" s="18">
        <v>280584841.81703061</v>
      </c>
      <c r="Q134" s="18" t="s">
        <v>1086</v>
      </c>
    </row>
    <row r="135" spans="1:17" x14ac:dyDescent="0.2">
      <c r="A135" s="18">
        <v>134</v>
      </c>
      <c r="B135" s="18">
        <v>134</v>
      </c>
      <c r="C135" s="18">
        <v>133</v>
      </c>
      <c r="D135" s="18">
        <v>5</v>
      </c>
      <c r="E135" s="18" t="s">
        <v>23</v>
      </c>
      <c r="F135" s="18" t="s">
        <v>25</v>
      </c>
      <c r="G135" s="18">
        <v>3476.64</v>
      </c>
      <c r="H135" s="18">
        <v>492.86</v>
      </c>
      <c r="I135" s="18">
        <v>1232.1600000000001</v>
      </c>
      <c r="J135" s="18">
        <v>12321.57</v>
      </c>
      <c r="K135" s="18">
        <v>25.83</v>
      </c>
      <c r="L135" s="18">
        <v>3995.33</v>
      </c>
      <c r="M135" s="18">
        <v>1109.9000000000001</v>
      </c>
      <c r="N135" s="18" t="s">
        <v>1063</v>
      </c>
      <c r="O135" s="18">
        <v>58860.780501809539</v>
      </c>
      <c r="P135" s="18">
        <v>139397334.4603335</v>
      </c>
      <c r="Q135" s="18" t="s">
        <v>1093</v>
      </c>
    </row>
    <row r="136" spans="1:17" x14ac:dyDescent="0.2">
      <c r="A136" s="18">
        <v>135</v>
      </c>
      <c r="B136" s="18">
        <v>135</v>
      </c>
      <c r="C136" s="18">
        <v>134</v>
      </c>
      <c r="D136" s="18">
        <v>75</v>
      </c>
      <c r="E136" s="18" t="s">
        <v>197</v>
      </c>
      <c r="F136" s="18" t="s">
        <v>199</v>
      </c>
      <c r="G136" s="18">
        <v>327.36</v>
      </c>
      <c r="H136" s="18">
        <v>167.67</v>
      </c>
      <c r="I136" s="18">
        <v>419.18</v>
      </c>
      <c r="J136" s="18">
        <v>4191.76</v>
      </c>
      <c r="K136" s="18">
        <v>0</v>
      </c>
      <c r="L136" s="18">
        <v>495.03</v>
      </c>
      <c r="M136" s="18">
        <v>137.52000000000001</v>
      </c>
      <c r="N136" s="18" t="s">
        <v>1063</v>
      </c>
      <c r="O136" s="18">
        <v>25234.14432175018</v>
      </c>
      <c r="P136" s="18">
        <v>24196385.145287029</v>
      </c>
      <c r="Q136" s="18" t="s">
        <v>1094</v>
      </c>
    </row>
    <row r="137" spans="1:17" x14ac:dyDescent="0.2">
      <c r="A137" s="18">
        <v>136</v>
      </c>
      <c r="B137" s="18">
        <v>136</v>
      </c>
      <c r="C137" s="18">
        <v>135</v>
      </c>
      <c r="D137" s="18">
        <v>178</v>
      </c>
      <c r="E137" s="18" t="s">
        <v>515</v>
      </c>
      <c r="F137" s="18" t="s">
        <v>517</v>
      </c>
      <c r="G137" s="18">
        <v>839.5</v>
      </c>
      <c r="H137" s="18">
        <v>3.56</v>
      </c>
      <c r="I137" s="18">
        <v>8.9</v>
      </c>
      <c r="J137" s="18">
        <v>88.99</v>
      </c>
      <c r="K137" s="18">
        <v>0</v>
      </c>
      <c r="L137" s="18">
        <v>843.06</v>
      </c>
      <c r="M137" s="18">
        <v>234.2</v>
      </c>
      <c r="N137" s="18" t="s">
        <v>1063</v>
      </c>
      <c r="O137" s="18">
        <v>17220.3098455242</v>
      </c>
      <c r="P137" s="18">
        <v>14499587.244854501</v>
      </c>
      <c r="Q137" s="18" t="s">
        <v>1077</v>
      </c>
    </row>
    <row r="138" spans="1:17" x14ac:dyDescent="0.2">
      <c r="A138" s="18">
        <v>137</v>
      </c>
      <c r="B138" s="18">
        <v>137</v>
      </c>
      <c r="C138" s="18">
        <v>136</v>
      </c>
      <c r="D138" s="18">
        <v>183</v>
      </c>
      <c r="E138" s="18" t="s">
        <v>518</v>
      </c>
      <c r="F138" s="18" t="s">
        <v>520</v>
      </c>
      <c r="G138" s="18">
        <v>1146.17</v>
      </c>
      <c r="H138" s="18">
        <v>28.66</v>
      </c>
      <c r="I138" s="18">
        <v>71.66</v>
      </c>
      <c r="J138" s="18">
        <v>716.56</v>
      </c>
      <c r="K138" s="18">
        <v>0</v>
      </c>
      <c r="L138" s="18">
        <v>1174.83</v>
      </c>
      <c r="M138" s="18">
        <v>326.37</v>
      </c>
      <c r="N138" s="18" t="s">
        <v>1063</v>
      </c>
      <c r="O138" s="18">
        <v>23166.18723674272</v>
      </c>
      <c r="P138" s="18">
        <v>19888824.637497678</v>
      </c>
      <c r="Q138" s="18" t="s">
        <v>1077</v>
      </c>
    </row>
    <row r="139" spans="1:17" x14ac:dyDescent="0.2">
      <c r="A139" s="18">
        <v>138</v>
      </c>
      <c r="B139" s="18">
        <v>138</v>
      </c>
      <c r="C139" s="18">
        <v>137</v>
      </c>
      <c r="D139" s="18">
        <v>187</v>
      </c>
      <c r="E139" s="18" t="s">
        <v>527</v>
      </c>
      <c r="F139" s="18" t="s">
        <v>529</v>
      </c>
      <c r="G139" s="18">
        <v>977.41</v>
      </c>
      <c r="H139" s="18">
        <v>41.25</v>
      </c>
      <c r="I139" s="18">
        <v>103.13</v>
      </c>
      <c r="J139" s="18">
        <v>1031.29</v>
      </c>
      <c r="K139" s="18">
        <v>31.39</v>
      </c>
      <c r="L139" s="18">
        <v>1050.05</v>
      </c>
      <c r="M139" s="18">
        <v>291.7</v>
      </c>
      <c r="N139" s="18" t="s">
        <v>1063</v>
      </c>
      <c r="O139" s="18">
        <v>21718.942062797771</v>
      </c>
      <c r="P139" s="18">
        <v>26710935.024863958</v>
      </c>
      <c r="Q139" s="18" t="s">
        <v>1077</v>
      </c>
    </row>
    <row r="140" spans="1:17" x14ac:dyDescent="0.2">
      <c r="A140" s="18">
        <v>139</v>
      </c>
      <c r="B140" s="18">
        <v>139</v>
      </c>
      <c r="C140" s="18">
        <v>138</v>
      </c>
      <c r="D140" s="18">
        <v>136</v>
      </c>
      <c r="E140" s="18" t="s">
        <v>389</v>
      </c>
      <c r="F140" s="18" t="s">
        <v>391</v>
      </c>
      <c r="G140" s="18">
        <v>716.96</v>
      </c>
      <c r="H140" s="18">
        <v>7.79</v>
      </c>
      <c r="I140" s="18">
        <v>19.48</v>
      </c>
      <c r="J140" s="18">
        <v>194.84</v>
      </c>
      <c r="K140" s="18">
        <v>0</v>
      </c>
      <c r="L140" s="18">
        <v>724.75</v>
      </c>
      <c r="M140" s="18">
        <v>201.34</v>
      </c>
      <c r="N140" s="18" t="s">
        <v>1063</v>
      </c>
      <c r="O140" s="18">
        <v>23037.04792341487</v>
      </c>
      <c r="P140" s="18">
        <v>16040259.90140282</v>
      </c>
      <c r="Q140" s="18" t="s">
        <v>1076</v>
      </c>
    </row>
    <row r="141" spans="1:17" x14ac:dyDescent="0.2">
      <c r="A141" s="18">
        <v>140</v>
      </c>
      <c r="B141" s="18">
        <v>140</v>
      </c>
      <c r="C141" s="18">
        <v>139</v>
      </c>
      <c r="D141" s="18">
        <v>8</v>
      </c>
      <c r="E141" s="18" t="s">
        <v>32</v>
      </c>
      <c r="F141" s="18" t="s">
        <v>34</v>
      </c>
      <c r="G141" s="18">
        <v>1191.74</v>
      </c>
      <c r="H141" s="18">
        <v>2895.62</v>
      </c>
      <c r="I141" s="18">
        <v>7239.05</v>
      </c>
      <c r="J141" s="18">
        <v>72390.53</v>
      </c>
      <c r="K141" s="18">
        <v>10.78</v>
      </c>
      <c r="L141" s="18">
        <v>4098.1400000000003</v>
      </c>
      <c r="M141" s="18">
        <v>1138.46</v>
      </c>
      <c r="N141" s="18" t="s">
        <v>1063</v>
      </c>
      <c r="O141" s="18">
        <v>81497.315541712058</v>
      </c>
      <c r="P141" s="18">
        <v>253588508.24582261</v>
      </c>
      <c r="Q141" s="18" t="s">
        <v>1093</v>
      </c>
    </row>
    <row r="142" spans="1:17" x14ac:dyDescent="0.2">
      <c r="A142" s="18">
        <v>141</v>
      </c>
      <c r="B142" s="18">
        <v>141</v>
      </c>
      <c r="C142" s="18">
        <v>140</v>
      </c>
      <c r="D142" s="18">
        <v>186</v>
      </c>
      <c r="E142" s="18" t="s">
        <v>1095</v>
      </c>
      <c r="F142" s="18" t="s">
        <v>1096</v>
      </c>
      <c r="G142" s="18">
        <v>499.33</v>
      </c>
      <c r="H142" s="18">
        <v>313.58</v>
      </c>
      <c r="I142" s="18">
        <v>783.96</v>
      </c>
      <c r="J142" s="18">
        <v>7839.56</v>
      </c>
      <c r="K142" s="18">
        <v>0</v>
      </c>
      <c r="L142" s="18">
        <v>812.91</v>
      </c>
      <c r="M142" s="18">
        <v>225.83</v>
      </c>
      <c r="N142" s="18" t="s">
        <v>1063</v>
      </c>
      <c r="O142" s="18">
        <v>41863.81164485823</v>
      </c>
      <c r="P142" s="18">
        <v>58778434.867989458</v>
      </c>
      <c r="Q142" s="18" t="s">
        <v>1077</v>
      </c>
    </row>
    <row r="143" spans="1:17" x14ac:dyDescent="0.2">
      <c r="A143" s="18">
        <v>142</v>
      </c>
      <c r="B143" s="18">
        <v>142</v>
      </c>
      <c r="C143" s="18">
        <v>141</v>
      </c>
      <c r="D143" s="18">
        <v>76</v>
      </c>
      <c r="E143" s="18" t="s">
        <v>203</v>
      </c>
      <c r="F143" s="18" t="s">
        <v>205</v>
      </c>
      <c r="G143" s="18">
        <v>575.5</v>
      </c>
      <c r="H143" s="18">
        <v>305.77999999999997</v>
      </c>
      <c r="I143" s="18">
        <v>764.44</v>
      </c>
      <c r="J143" s="18">
        <v>7644.38</v>
      </c>
      <c r="K143" s="18">
        <v>0</v>
      </c>
      <c r="L143" s="18">
        <v>881.28</v>
      </c>
      <c r="M143" s="18">
        <v>244.82</v>
      </c>
      <c r="N143" s="18" t="s">
        <v>1063</v>
      </c>
      <c r="O143" s="18">
        <v>31940.329140661881</v>
      </c>
      <c r="P143" s="18">
        <v>41577859.590439953</v>
      </c>
      <c r="Q143" s="18" t="s">
        <v>1073</v>
      </c>
    </row>
    <row r="144" spans="1:17" x14ac:dyDescent="0.2">
      <c r="A144" s="18">
        <v>143</v>
      </c>
      <c r="B144" s="18">
        <v>143</v>
      </c>
      <c r="C144" s="18">
        <v>142</v>
      </c>
      <c r="D144" s="18">
        <v>1</v>
      </c>
      <c r="E144" s="18" t="s">
        <v>1097</v>
      </c>
      <c r="F144" s="18" t="s">
        <v>1098</v>
      </c>
      <c r="G144" s="18">
        <v>341.32</v>
      </c>
      <c r="H144" s="18">
        <v>271.89</v>
      </c>
      <c r="I144" s="18">
        <v>679.73</v>
      </c>
      <c r="J144" s="18">
        <v>6797.27</v>
      </c>
      <c r="K144" s="18">
        <v>0</v>
      </c>
      <c r="L144" s="18">
        <v>613.21</v>
      </c>
      <c r="M144" s="18">
        <v>170.35</v>
      </c>
      <c r="N144" s="18" t="s">
        <v>1063</v>
      </c>
      <c r="O144" s="18">
        <v>25998.73382528386</v>
      </c>
      <c r="P144" s="18">
        <v>24620246.598062541</v>
      </c>
      <c r="Q144" s="18" t="s">
        <v>1086</v>
      </c>
    </row>
    <row r="145" spans="1:17" x14ac:dyDescent="0.2">
      <c r="A145" s="18">
        <v>144</v>
      </c>
      <c r="B145" s="18">
        <v>144</v>
      </c>
      <c r="C145" s="18">
        <v>143</v>
      </c>
      <c r="D145" s="18">
        <v>2</v>
      </c>
      <c r="E145" s="18" t="s">
        <v>1099</v>
      </c>
      <c r="F145" s="18" t="s">
        <v>1100</v>
      </c>
      <c r="G145" s="18">
        <v>1171.49</v>
      </c>
      <c r="H145" s="18">
        <v>1674.61</v>
      </c>
      <c r="I145" s="18">
        <v>4186.54</v>
      </c>
      <c r="J145" s="18">
        <v>41865.360000000001</v>
      </c>
      <c r="K145" s="18">
        <v>0.35</v>
      </c>
      <c r="L145" s="18">
        <v>2846.45</v>
      </c>
      <c r="M145" s="18">
        <v>790.74</v>
      </c>
      <c r="N145" s="18" t="s">
        <v>1063</v>
      </c>
      <c r="O145" s="18">
        <v>87605.266914462205</v>
      </c>
      <c r="P145" s="18">
        <v>135671147.93704399</v>
      </c>
      <c r="Q145" s="18" t="s">
        <v>1086</v>
      </c>
    </row>
    <row r="146" spans="1:17" x14ac:dyDescent="0.2">
      <c r="A146" s="18">
        <v>145</v>
      </c>
      <c r="B146" s="18">
        <v>145</v>
      </c>
      <c r="C146" s="18">
        <v>144</v>
      </c>
      <c r="D146" s="18">
        <v>3</v>
      </c>
      <c r="E146" s="18" t="s">
        <v>19</v>
      </c>
      <c r="F146" s="18" t="s">
        <v>21</v>
      </c>
      <c r="G146" s="18">
        <v>4203.6400000000003</v>
      </c>
      <c r="H146" s="18">
        <v>1557.35</v>
      </c>
      <c r="I146" s="18">
        <v>3893.38</v>
      </c>
      <c r="J146" s="18">
        <v>38933.83</v>
      </c>
      <c r="K146" s="18">
        <v>42.86</v>
      </c>
      <c r="L146" s="18">
        <v>5803.85</v>
      </c>
      <c r="M146" s="18">
        <v>1612.31</v>
      </c>
      <c r="N146" s="18" t="s">
        <v>1063</v>
      </c>
      <c r="O146" s="18">
        <v>98196.652998115504</v>
      </c>
      <c r="P146" s="18">
        <v>197856384.83971989</v>
      </c>
      <c r="Q146" s="18" t="s">
        <v>1086</v>
      </c>
    </row>
    <row r="147" spans="1:17" x14ac:dyDescent="0.2">
      <c r="A147" s="18">
        <v>146</v>
      </c>
      <c r="B147" s="18">
        <v>146</v>
      </c>
      <c r="C147" s="18">
        <v>146</v>
      </c>
      <c r="D147" s="18">
        <v>7</v>
      </c>
      <c r="E147" s="18" t="s">
        <v>26</v>
      </c>
      <c r="F147" s="18" t="s">
        <v>28</v>
      </c>
      <c r="G147" s="18">
        <v>1154.94</v>
      </c>
      <c r="H147" s="18">
        <v>1299.98</v>
      </c>
      <c r="I147" s="18">
        <v>3249.96</v>
      </c>
      <c r="J147" s="18">
        <v>32499.61</v>
      </c>
      <c r="K147" s="18">
        <v>0</v>
      </c>
      <c r="L147" s="18">
        <v>2454.92</v>
      </c>
      <c r="M147" s="18">
        <v>681.98</v>
      </c>
      <c r="N147" s="18" t="s">
        <v>1063</v>
      </c>
      <c r="O147" s="18">
        <v>63911.749294787936</v>
      </c>
      <c r="P147" s="18">
        <v>119955094.3010917</v>
      </c>
      <c r="Q147" s="18" t="s">
        <v>1086</v>
      </c>
    </row>
    <row r="148" spans="1:17" x14ac:dyDescent="0.2">
      <c r="A148" s="18">
        <v>147</v>
      </c>
      <c r="B148" s="18">
        <v>147</v>
      </c>
      <c r="C148" s="18">
        <v>147</v>
      </c>
      <c r="D148" s="18">
        <v>17</v>
      </c>
      <c r="E148" s="18" t="s">
        <v>41</v>
      </c>
      <c r="F148" s="18" t="s">
        <v>43</v>
      </c>
      <c r="G148" s="18">
        <v>475.25</v>
      </c>
      <c r="H148" s="18">
        <v>269.82</v>
      </c>
      <c r="I148" s="18">
        <v>674.54</v>
      </c>
      <c r="J148" s="18">
        <v>6745.38</v>
      </c>
      <c r="K148" s="18">
        <v>0</v>
      </c>
      <c r="L148" s="18">
        <v>745.07</v>
      </c>
      <c r="M148" s="18">
        <v>206.98</v>
      </c>
      <c r="N148" s="18" t="s">
        <v>1063</v>
      </c>
      <c r="O148" s="18">
        <v>25974.02195368801</v>
      </c>
      <c r="P148" s="18">
        <v>26112823.249090441</v>
      </c>
      <c r="Q148" s="18" t="s">
        <v>1064</v>
      </c>
    </row>
    <row r="149" spans="1:17" x14ac:dyDescent="0.2">
      <c r="A149" s="18">
        <v>148</v>
      </c>
      <c r="B149" s="18">
        <v>148</v>
      </c>
      <c r="C149" s="18">
        <v>148</v>
      </c>
      <c r="D149" s="18">
        <v>22</v>
      </c>
      <c r="E149" s="18" t="s">
        <v>827</v>
      </c>
      <c r="F149" s="18" t="s">
        <v>829</v>
      </c>
      <c r="G149" s="18">
        <v>1511.68</v>
      </c>
      <c r="H149" s="18">
        <v>2476.81</v>
      </c>
      <c r="I149" s="18">
        <v>6192.03</v>
      </c>
      <c r="J149" s="18">
        <v>61920.26</v>
      </c>
      <c r="K149" s="18">
        <v>8.6199999999999992</v>
      </c>
      <c r="L149" s="18">
        <v>3997.11</v>
      </c>
      <c r="M149" s="18">
        <v>1110.4000000000001</v>
      </c>
      <c r="N149" s="18" t="s">
        <v>1063</v>
      </c>
      <c r="O149" s="18">
        <v>112250.1413597393</v>
      </c>
      <c r="P149" s="18">
        <v>232208970.33446461</v>
      </c>
      <c r="Q149" s="18" t="s">
        <v>1079</v>
      </c>
    </row>
    <row r="150" spans="1:17" x14ac:dyDescent="0.2">
      <c r="A150" s="18">
        <v>149</v>
      </c>
      <c r="B150" s="18">
        <v>149</v>
      </c>
      <c r="C150" s="18">
        <v>149</v>
      </c>
      <c r="D150" s="18">
        <v>24</v>
      </c>
      <c r="E150" s="18" t="s">
        <v>50</v>
      </c>
      <c r="F150" s="18" t="s">
        <v>52</v>
      </c>
      <c r="G150" s="18">
        <v>1460.17</v>
      </c>
      <c r="H150" s="18">
        <v>2332.2800000000002</v>
      </c>
      <c r="I150" s="18">
        <v>5830.7</v>
      </c>
      <c r="J150" s="18">
        <v>58306.98</v>
      </c>
      <c r="K150" s="18">
        <v>0</v>
      </c>
      <c r="L150" s="18">
        <v>3792.45</v>
      </c>
      <c r="M150" s="18">
        <v>1053.54</v>
      </c>
      <c r="N150" s="18" t="s">
        <v>1063</v>
      </c>
      <c r="O150" s="18">
        <v>71795.443323925283</v>
      </c>
      <c r="P150" s="18">
        <v>226081469.93629009</v>
      </c>
      <c r="Q150" s="18" t="s">
        <v>1064</v>
      </c>
    </row>
    <row r="151" spans="1:17" x14ac:dyDescent="0.2">
      <c r="A151" s="18">
        <v>150</v>
      </c>
      <c r="B151" s="18">
        <v>150</v>
      </c>
      <c r="C151" s="18">
        <v>150</v>
      </c>
      <c r="D151" s="18">
        <v>28</v>
      </c>
      <c r="E151" s="18" t="s">
        <v>86</v>
      </c>
      <c r="F151" s="18" t="s">
        <v>88</v>
      </c>
      <c r="G151" s="18">
        <v>2339.8200000000002</v>
      </c>
      <c r="H151" s="18">
        <v>460.53</v>
      </c>
      <c r="I151" s="18">
        <v>1151.32</v>
      </c>
      <c r="J151" s="18">
        <v>11513.17</v>
      </c>
      <c r="K151" s="18">
        <v>0</v>
      </c>
      <c r="L151" s="18">
        <v>2800.35</v>
      </c>
      <c r="M151" s="18">
        <v>777.94</v>
      </c>
      <c r="N151" s="18" t="s">
        <v>1063</v>
      </c>
      <c r="O151" s="18">
        <v>44100.043392815802</v>
      </c>
      <c r="P151" s="18">
        <v>69396411.219463393</v>
      </c>
      <c r="Q151" s="18" t="s">
        <v>1067</v>
      </c>
    </row>
    <row r="152" spans="1:17" x14ac:dyDescent="0.2">
      <c r="A152" s="18">
        <v>151</v>
      </c>
      <c r="B152" s="18">
        <v>151</v>
      </c>
      <c r="C152" s="18">
        <v>151</v>
      </c>
      <c r="D152" s="18">
        <v>29</v>
      </c>
      <c r="E152" s="18" t="s">
        <v>137</v>
      </c>
      <c r="F152" s="18" t="s">
        <v>139</v>
      </c>
      <c r="G152" s="18">
        <v>420.05</v>
      </c>
      <c r="H152" s="18">
        <v>82.8</v>
      </c>
      <c r="I152" s="18">
        <v>207</v>
      </c>
      <c r="J152" s="18">
        <v>2070</v>
      </c>
      <c r="K152" s="18">
        <v>0</v>
      </c>
      <c r="L152" s="18">
        <v>502.85</v>
      </c>
      <c r="M152" s="18">
        <v>139.69</v>
      </c>
      <c r="N152" s="18" t="s">
        <v>1063</v>
      </c>
      <c r="O152" s="18">
        <v>14638.34989350754</v>
      </c>
      <c r="P152" s="18">
        <v>11971770.758283541</v>
      </c>
      <c r="Q152" s="18" t="s">
        <v>1093</v>
      </c>
    </row>
    <row r="153" spans="1:17" x14ac:dyDescent="0.2">
      <c r="A153" s="18">
        <v>152</v>
      </c>
      <c r="B153" s="18">
        <v>152</v>
      </c>
      <c r="C153" s="18">
        <v>152</v>
      </c>
      <c r="D153" s="18">
        <v>30</v>
      </c>
      <c r="E153" s="18" t="s">
        <v>89</v>
      </c>
      <c r="F153" s="18" t="s">
        <v>91</v>
      </c>
      <c r="G153" s="18">
        <v>624.46</v>
      </c>
      <c r="H153" s="18">
        <v>207.87</v>
      </c>
      <c r="I153" s="18">
        <v>519.67999999999995</v>
      </c>
      <c r="J153" s="18">
        <v>5196.82</v>
      </c>
      <c r="K153" s="18">
        <v>0</v>
      </c>
      <c r="L153" s="18">
        <v>832.33</v>
      </c>
      <c r="M153" s="18">
        <v>231.22</v>
      </c>
      <c r="N153" s="18" t="s">
        <v>1063</v>
      </c>
      <c r="O153" s="18">
        <v>25611.835198770968</v>
      </c>
      <c r="P153" s="18">
        <v>26182294.474557389</v>
      </c>
      <c r="Q153" s="18" t="s">
        <v>1067</v>
      </c>
    </row>
    <row r="154" spans="1:17" x14ac:dyDescent="0.2">
      <c r="A154" s="18">
        <v>153</v>
      </c>
      <c r="B154" s="18">
        <v>153</v>
      </c>
      <c r="C154" s="18">
        <v>153</v>
      </c>
      <c r="D154" s="18">
        <v>36</v>
      </c>
      <c r="E154" s="18" t="s">
        <v>839</v>
      </c>
      <c r="F154" s="18" t="s">
        <v>841</v>
      </c>
      <c r="G154" s="18">
        <v>434.52</v>
      </c>
      <c r="H154" s="18">
        <v>1152.67</v>
      </c>
      <c r="I154" s="18">
        <v>2881.67</v>
      </c>
      <c r="J154" s="18">
        <v>28816.69</v>
      </c>
      <c r="K154" s="18">
        <v>0</v>
      </c>
      <c r="L154" s="18">
        <v>1587.19</v>
      </c>
      <c r="M154" s="18">
        <v>440.92</v>
      </c>
      <c r="N154" s="18" t="s">
        <v>1063</v>
      </c>
      <c r="O154" s="18">
        <v>49391.203859716567</v>
      </c>
      <c r="P154" s="18">
        <v>89943837.293878213</v>
      </c>
      <c r="Q154" s="18" t="s">
        <v>1079</v>
      </c>
    </row>
    <row r="155" spans="1:17" x14ac:dyDescent="0.2">
      <c r="A155" s="18">
        <v>154</v>
      </c>
      <c r="B155" s="18">
        <v>154</v>
      </c>
      <c r="C155" s="18">
        <v>154</v>
      </c>
      <c r="D155" s="18">
        <v>38</v>
      </c>
      <c r="E155" s="18" t="s">
        <v>98</v>
      </c>
      <c r="F155" s="18" t="s">
        <v>100</v>
      </c>
      <c r="G155" s="18">
        <v>3868.43</v>
      </c>
      <c r="H155" s="18">
        <v>793.63</v>
      </c>
      <c r="I155" s="18">
        <v>1984.08</v>
      </c>
      <c r="J155" s="18">
        <v>19840.759999999998</v>
      </c>
      <c r="K155" s="18">
        <v>0</v>
      </c>
      <c r="L155" s="18">
        <v>4662.0600000000004</v>
      </c>
      <c r="M155" s="18">
        <v>1295.1199999999999</v>
      </c>
      <c r="N155" s="18" t="s">
        <v>1063</v>
      </c>
      <c r="O155" s="18">
        <v>53034.55895831799</v>
      </c>
      <c r="P155" s="18">
        <v>142753270.75007069</v>
      </c>
      <c r="Q155" s="18" t="s">
        <v>1067</v>
      </c>
    </row>
    <row r="156" spans="1:17" x14ac:dyDescent="0.2">
      <c r="A156" s="18">
        <v>155</v>
      </c>
      <c r="B156" s="18">
        <v>155</v>
      </c>
      <c r="C156" s="18">
        <v>155</v>
      </c>
      <c r="D156" s="18">
        <v>39</v>
      </c>
      <c r="E156" s="18" t="s">
        <v>356</v>
      </c>
      <c r="F156" s="18" t="s">
        <v>358</v>
      </c>
      <c r="G156" s="18">
        <v>422.17</v>
      </c>
      <c r="H156" s="18">
        <v>13.69</v>
      </c>
      <c r="I156" s="18">
        <v>34.229999999999997</v>
      </c>
      <c r="J156" s="18">
        <v>342.31</v>
      </c>
      <c r="K156" s="18">
        <v>4.79</v>
      </c>
      <c r="L156" s="18">
        <v>440.65</v>
      </c>
      <c r="M156" s="18">
        <v>122.41</v>
      </c>
      <c r="N156" s="18" t="s">
        <v>1063</v>
      </c>
      <c r="O156" s="18">
        <v>20225.71718408975</v>
      </c>
      <c r="P156" s="18">
        <v>12862114.78558276</v>
      </c>
      <c r="Q156" s="18" t="s">
        <v>1076</v>
      </c>
    </row>
    <row r="157" spans="1:17" x14ac:dyDescent="0.2">
      <c r="A157" s="18">
        <v>156</v>
      </c>
      <c r="B157" s="18">
        <v>156</v>
      </c>
      <c r="C157" s="18">
        <v>156</v>
      </c>
      <c r="D157" s="18">
        <v>40</v>
      </c>
      <c r="E157" s="18" t="s">
        <v>101</v>
      </c>
      <c r="F157" s="18" t="s">
        <v>103</v>
      </c>
      <c r="G157" s="18">
        <v>1209.8</v>
      </c>
      <c r="H157" s="18">
        <v>972.77</v>
      </c>
      <c r="I157" s="18">
        <v>2431.91</v>
      </c>
      <c r="J157" s="18">
        <v>24319.14</v>
      </c>
      <c r="K157" s="18">
        <v>0</v>
      </c>
      <c r="L157" s="18">
        <v>2182.5700000000002</v>
      </c>
      <c r="M157" s="18">
        <v>606.32000000000005</v>
      </c>
      <c r="N157" s="18" t="s">
        <v>1063</v>
      </c>
      <c r="O157" s="18">
        <v>49524.592581219127</v>
      </c>
      <c r="P157" s="18">
        <v>105480270.8066328</v>
      </c>
      <c r="Q157" s="18" t="s">
        <v>1067</v>
      </c>
    </row>
    <row r="158" spans="1:17" x14ac:dyDescent="0.2">
      <c r="A158" s="18">
        <v>157</v>
      </c>
      <c r="B158" s="18">
        <v>157</v>
      </c>
      <c r="C158" s="18">
        <v>157</v>
      </c>
      <c r="D158" s="18">
        <v>184</v>
      </c>
      <c r="E158" s="18" t="s">
        <v>521</v>
      </c>
      <c r="F158" s="18" t="s">
        <v>523</v>
      </c>
      <c r="G158" s="18">
        <v>513.37</v>
      </c>
      <c r="H158" s="18">
        <v>94.53</v>
      </c>
      <c r="I158" s="18">
        <v>236.32</v>
      </c>
      <c r="J158" s="18">
        <v>2363.1999999999998</v>
      </c>
      <c r="K158" s="18">
        <v>0</v>
      </c>
      <c r="L158" s="18">
        <v>607.9</v>
      </c>
      <c r="M158" s="18">
        <v>168.87</v>
      </c>
      <c r="N158" s="18" t="s">
        <v>1063</v>
      </c>
      <c r="O158" s="18">
        <v>16203.957545589839</v>
      </c>
      <c r="P158" s="18">
        <v>14001572.17317591</v>
      </c>
      <c r="Q158" s="18" t="s">
        <v>1101</v>
      </c>
    </row>
    <row r="159" spans="1:17" x14ac:dyDescent="0.2">
      <c r="A159" s="18">
        <v>158</v>
      </c>
      <c r="B159" s="18">
        <v>158</v>
      </c>
      <c r="C159" s="18">
        <v>158</v>
      </c>
      <c r="D159" s="18">
        <v>47</v>
      </c>
      <c r="E159" s="18" t="s">
        <v>110</v>
      </c>
      <c r="F159" s="18" t="s">
        <v>112</v>
      </c>
      <c r="G159" s="18">
        <v>2181.92</v>
      </c>
      <c r="H159" s="18">
        <v>303.64999999999998</v>
      </c>
      <c r="I159" s="18">
        <v>759.13</v>
      </c>
      <c r="J159" s="18">
        <v>7591.28</v>
      </c>
      <c r="K159" s="18">
        <v>0</v>
      </c>
      <c r="L159" s="18">
        <v>2485.5700000000002</v>
      </c>
      <c r="M159" s="18">
        <v>690.49</v>
      </c>
      <c r="N159" s="18" t="s">
        <v>1063</v>
      </c>
      <c r="O159" s="18">
        <v>47341.716321285843</v>
      </c>
      <c r="P159" s="18">
        <v>61747595.607555106</v>
      </c>
      <c r="Q159" s="18" t="s">
        <v>1067</v>
      </c>
    </row>
    <row r="160" spans="1:17" x14ac:dyDescent="0.2">
      <c r="A160" s="18">
        <v>159</v>
      </c>
      <c r="B160" s="18">
        <v>159</v>
      </c>
      <c r="C160" s="18">
        <v>159</v>
      </c>
      <c r="D160" s="18">
        <v>48</v>
      </c>
      <c r="E160" s="18" t="s">
        <v>113</v>
      </c>
      <c r="F160" s="18" t="s">
        <v>115</v>
      </c>
      <c r="G160" s="18">
        <v>1609.41</v>
      </c>
      <c r="H160" s="18">
        <v>1675.07</v>
      </c>
      <c r="I160" s="18">
        <v>4187.67</v>
      </c>
      <c r="J160" s="18">
        <v>41876.69</v>
      </c>
      <c r="K160" s="18">
        <v>0</v>
      </c>
      <c r="L160" s="18">
        <v>3284.48</v>
      </c>
      <c r="M160" s="18">
        <v>912.43</v>
      </c>
      <c r="N160" s="18" t="s">
        <v>1063</v>
      </c>
      <c r="O160" s="18">
        <v>62141.010371679098</v>
      </c>
      <c r="P160" s="18">
        <v>148368736.21191511</v>
      </c>
      <c r="Q160" s="18" t="s">
        <v>1066</v>
      </c>
    </row>
    <row r="161" spans="1:17" x14ac:dyDescent="0.2">
      <c r="A161" s="18">
        <v>160</v>
      </c>
      <c r="B161" s="18">
        <v>160</v>
      </c>
      <c r="C161" s="18">
        <v>160</v>
      </c>
      <c r="D161" s="18">
        <v>49</v>
      </c>
      <c r="E161" s="18" t="s">
        <v>116</v>
      </c>
      <c r="F161" s="18" t="s">
        <v>118</v>
      </c>
      <c r="G161" s="18">
        <v>913.44</v>
      </c>
      <c r="H161" s="18">
        <v>993.51</v>
      </c>
      <c r="I161" s="18">
        <v>2483.79</v>
      </c>
      <c r="J161" s="18">
        <v>24837.87</v>
      </c>
      <c r="K161" s="18">
        <v>0</v>
      </c>
      <c r="L161" s="18">
        <v>1906.95</v>
      </c>
      <c r="M161" s="18">
        <v>529.75</v>
      </c>
      <c r="N161" s="18" t="s">
        <v>1063</v>
      </c>
      <c r="O161" s="18">
        <v>55212.417338779393</v>
      </c>
      <c r="P161" s="18">
        <v>99639145.753254637</v>
      </c>
      <c r="Q161" s="18" t="s">
        <v>1067</v>
      </c>
    </row>
    <row r="162" spans="1:17" x14ac:dyDescent="0.2">
      <c r="A162" s="18">
        <v>161</v>
      </c>
      <c r="B162" s="18">
        <v>161</v>
      </c>
      <c r="C162" s="18">
        <v>161</v>
      </c>
      <c r="D162" s="18">
        <v>50</v>
      </c>
      <c r="E162" s="18" t="s">
        <v>119</v>
      </c>
      <c r="F162" s="18" t="s">
        <v>121</v>
      </c>
      <c r="G162" s="18">
        <v>2890.93</v>
      </c>
      <c r="H162" s="18">
        <v>6623.66</v>
      </c>
      <c r="I162" s="18">
        <v>16559.16</v>
      </c>
      <c r="J162" s="18">
        <v>165591.57999999999</v>
      </c>
      <c r="K162" s="18">
        <v>0</v>
      </c>
      <c r="L162" s="18">
        <v>9514.59</v>
      </c>
      <c r="M162" s="18">
        <v>2643.15</v>
      </c>
      <c r="N162" s="18" t="s">
        <v>1063</v>
      </c>
      <c r="O162" s="18">
        <v>98860.032908337394</v>
      </c>
      <c r="P162" s="18">
        <v>467361307.11429209</v>
      </c>
      <c r="Q162" s="18" t="s">
        <v>1093</v>
      </c>
    </row>
    <row r="163" spans="1:17" x14ac:dyDescent="0.2">
      <c r="A163" s="18">
        <v>162</v>
      </c>
      <c r="B163" s="18">
        <v>162</v>
      </c>
      <c r="C163" s="18">
        <v>162</v>
      </c>
      <c r="D163" s="18">
        <v>51</v>
      </c>
      <c r="E163" s="18" t="s">
        <v>374</v>
      </c>
      <c r="F163" s="18" t="s">
        <v>376</v>
      </c>
      <c r="G163" s="18">
        <v>509.61</v>
      </c>
      <c r="H163" s="18">
        <v>16.09</v>
      </c>
      <c r="I163" s="18">
        <v>40.22</v>
      </c>
      <c r="J163" s="18">
        <v>402.17</v>
      </c>
      <c r="K163" s="18">
        <v>0</v>
      </c>
      <c r="L163" s="18">
        <v>525.70000000000005</v>
      </c>
      <c r="M163" s="18">
        <v>146.04</v>
      </c>
      <c r="N163" s="18" t="s">
        <v>1063</v>
      </c>
      <c r="O163" s="18">
        <v>13808.679722486761</v>
      </c>
      <c r="P163" s="18">
        <v>9642813.4068228416</v>
      </c>
      <c r="Q163" s="18" t="s">
        <v>1076</v>
      </c>
    </row>
    <row r="164" spans="1:17" x14ac:dyDescent="0.2">
      <c r="A164" s="18">
        <v>163</v>
      </c>
      <c r="B164" s="18">
        <v>163</v>
      </c>
      <c r="C164" s="18">
        <v>163</v>
      </c>
      <c r="D164" s="18">
        <v>52</v>
      </c>
      <c r="E164" s="18" t="s">
        <v>122</v>
      </c>
      <c r="F164" s="18" t="s">
        <v>124</v>
      </c>
      <c r="G164" s="18">
        <v>965.48</v>
      </c>
      <c r="H164" s="18">
        <v>73.78</v>
      </c>
      <c r="I164" s="18">
        <v>184.45</v>
      </c>
      <c r="J164" s="18">
        <v>1844.46</v>
      </c>
      <c r="K164" s="18">
        <v>0</v>
      </c>
      <c r="L164" s="18">
        <v>1039.26</v>
      </c>
      <c r="M164" s="18">
        <v>288.70999999999998</v>
      </c>
      <c r="N164" s="18" t="s">
        <v>1063</v>
      </c>
      <c r="O164" s="18">
        <v>23159.511390987191</v>
      </c>
      <c r="P164" s="18">
        <v>21982936.65964216</v>
      </c>
      <c r="Q164" s="18" t="s">
        <v>1067</v>
      </c>
    </row>
    <row r="165" spans="1:17" x14ac:dyDescent="0.2">
      <c r="A165" s="18">
        <v>164</v>
      </c>
      <c r="B165" s="18">
        <v>164</v>
      </c>
      <c r="C165" s="18">
        <v>164</v>
      </c>
      <c r="D165" s="18">
        <v>188</v>
      </c>
      <c r="E165" s="18" t="s">
        <v>530</v>
      </c>
      <c r="F165" s="18" t="s">
        <v>532</v>
      </c>
      <c r="G165" s="18">
        <v>426.06</v>
      </c>
      <c r="H165" s="18">
        <v>55.65</v>
      </c>
      <c r="I165" s="18">
        <v>139.12</v>
      </c>
      <c r="J165" s="18">
        <v>1391.18</v>
      </c>
      <c r="K165" s="18">
        <v>0</v>
      </c>
      <c r="L165" s="18">
        <v>481.71</v>
      </c>
      <c r="M165" s="18">
        <v>133.82</v>
      </c>
      <c r="N165" s="18" t="s">
        <v>1063</v>
      </c>
      <c r="O165" s="18">
        <v>16480.155149158159</v>
      </c>
      <c r="P165" s="18">
        <v>11591932.01768438</v>
      </c>
      <c r="Q165" s="18" t="s">
        <v>1078</v>
      </c>
    </row>
    <row r="166" spans="1:17" x14ac:dyDescent="0.2">
      <c r="A166" s="18">
        <v>165</v>
      </c>
      <c r="B166" s="18">
        <v>165</v>
      </c>
      <c r="C166" s="18">
        <v>165</v>
      </c>
      <c r="D166" s="18">
        <v>56</v>
      </c>
      <c r="E166" s="18" t="s">
        <v>134</v>
      </c>
      <c r="F166" s="18" t="s">
        <v>136</v>
      </c>
      <c r="G166" s="18">
        <v>1540.54</v>
      </c>
      <c r="H166" s="18">
        <v>1780.16</v>
      </c>
      <c r="I166" s="18">
        <v>4450.41</v>
      </c>
      <c r="J166" s="18">
        <v>44504.07</v>
      </c>
      <c r="K166" s="18">
        <v>0</v>
      </c>
      <c r="L166" s="18">
        <v>3320.7</v>
      </c>
      <c r="M166" s="18">
        <v>922.49</v>
      </c>
      <c r="N166" s="18" t="s">
        <v>1063</v>
      </c>
      <c r="O166" s="18">
        <v>64867.910040949937</v>
      </c>
      <c r="P166" s="18">
        <v>147402550.31772169</v>
      </c>
      <c r="Q166" s="18" t="s">
        <v>1067</v>
      </c>
    </row>
    <row r="167" spans="1:17" x14ac:dyDescent="0.2">
      <c r="A167" s="18">
        <v>166</v>
      </c>
      <c r="B167" s="18">
        <v>166</v>
      </c>
      <c r="C167" s="18">
        <v>166</v>
      </c>
      <c r="D167" s="18">
        <v>57</v>
      </c>
      <c r="E167" s="18" t="s">
        <v>140</v>
      </c>
      <c r="F167" s="18" t="s">
        <v>142</v>
      </c>
      <c r="G167" s="18">
        <v>1098.33</v>
      </c>
      <c r="H167" s="18">
        <v>962.13</v>
      </c>
      <c r="I167" s="18">
        <v>2405.3200000000002</v>
      </c>
      <c r="J167" s="18">
        <v>24053.21</v>
      </c>
      <c r="K167" s="18">
        <v>0</v>
      </c>
      <c r="L167" s="18">
        <v>2060.46</v>
      </c>
      <c r="M167" s="18">
        <v>572.4</v>
      </c>
      <c r="N167" s="18" t="s">
        <v>1063</v>
      </c>
      <c r="O167" s="18">
        <v>54653.870271995067</v>
      </c>
      <c r="P167" s="18">
        <v>95333969.174742073</v>
      </c>
      <c r="Q167" s="18" t="s">
        <v>1067</v>
      </c>
    </row>
    <row r="168" spans="1:17" x14ac:dyDescent="0.2">
      <c r="A168" s="18">
        <v>167</v>
      </c>
      <c r="B168" s="18">
        <v>167</v>
      </c>
      <c r="C168" s="18">
        <v>167</v>
      </c>
      <c r="D168" s="18">
        <v>58</v>
      </c>
      <c r="E168" s="18" t="s">
        <v>143</v>
      </c>
      <c r="F168" s="18" t="s">
        <v>145</v>
      </c>
      <c r="G168" s="18">
        <v>2857.16</v>
      </c>
      <c r="H168" s="18">
        <v>905.63</v>
      </c>
      <c r="I168" s="18">
        <v>2264.08</v>
      </c>
      <c r="J168" s="18">
        <v>22640.85</v>
      </c>
      <c r="K168" s="18">
        <v>9.33</v>
      </c>
      <c r="L168" s="18">
        <v>3772.12</v>
      </c>
      <c r="M168" s="18">
        <v>1047.8900000000001</v>
      </c>
      <c r="N168" s="18" t="s">
        <v>1063</v>
      </c>
      <c r="O168" s="18">
        <v>64521.423800268203</v>
      </c>
      <c r="P168" s="18">
        <v>119276056.8459342</v>
      </c>
      <c r="Q168" s="18" t="s">
        <v>1066</v>
      </c>
    </row>
    <row r="169" spans="1:17" x14ac:dyDescent="0.2">
      <c r="A169" s="18">
        <v>168</v>
      </c>
      <c r="B169" s="18">
        <v>168</v>
      </c>
      <c r="C169" s="18">
        <v>168</v>
      </c>
      <c r="D169" s="18">
        <v>59</v>
      </c>
      <c r="E169" s="18" t="s">
        <v>146</v>
      </c>
      <c r="F169" s="18" t="s">
        <v>148</v>
      </c>
      <c r="G169" s="18">
        <v>1287.2</v>
      </c>
      <c r="H169" s="18">
        <v>1132.3699999999999</v>
      </c>
      <c r="I169" s="18">
        <v>2830.92</v>
      </c>
      <c r="J169" s="18">
        <v>28309.21</v>
      </c>
      <c r="K169" s="18">
        <v>0</v>
      </c>
      <c r="L169" s="18">
        <v>2419.5700000000002</v>
      </c>
      <c r="M169" s="18">
        <v>672.16</v>
      </c>
      <c r="N169" s="18" t="s">
        <v>1063</v>
      </c>
      <c r="O169" s="18">
        <v>51821.761556255587</v>
      </c>
      <c r="P169" s="18">
        <v>97089567.176831722</v>
      </c>
      <c r="Q169" s="18" t="s">
        <v>1070</v>
      </c>
    </row>
    <row r="170" spans="1:17" x14ac:dyDescent="0.2">
      <c r="A170" s="18">
        <v>169</v>
      </c>
      <c r="B170" s="18">
        <v>169</v>
      </c>
      <c r="C170" s="18">
        <v>169</v>
      </c>
      <c r="D170" s="18">
        <v>60</v>
      </c>
      <c r="E170" s="18" t="s">
        <v>158</v>
      </c>
      <c r="F170" s="18" t="s">
        <v>160</v>
      </c>
      <c r="G170" s="18">
        <v>758.46</v>
      </c>
      <c r="H170" s="18">
        <v>403.99</v>
      </c>
      <c r="I170" s="18">
        <v>1009.98</v>
      </c>
      <c r="J170" s="18">
        <v>10099.76</v>
      </c>
      <c r="K170" s="18">
        <v>0</v>
      </c>
      <c r="L170" s="18">
        <v>1162.45</v>
      </c>
      <c r="M170" s="18">
        <v>322.93</v>
      </c>
      <c r="N170" s="18" t="s">
        <v>1063</v>
      </c>
      <c r="O170" s="18">
        <v>31199.800579163551</v>
      </c>
      <c r="P170" s="18">
        <v>47167446.189100757</v>
      </c>
      <c r="Q170" s="18" t="s">
        <v>1073</v>
      </c>
    </row>
    <row r="171" spans="1:17" x14ac:dyDescent="0.2">
      <c r="A171" s="18">
        <v>170</v>
      </c>
      <c r="B171" s="18">
        <v>170</v>
      </c>
      <c r="C171" s="18">
        <v>170</v>
      </c>
      <c r="D171" s="18">
        <v>104</v>
      </c>
      <c r="E171" s="18" t="s">
        <v>284</v>
      </c>
      <c r="F171" s="18" t="s">
        <v>286</v>
      </c>
      <c r="G171" s="18">
        <v>245.36</v>
      </c>
      <c r="H171" s="18">
        <v>359.73</v>
      </c>
      <c r="I171" s="18">
        <v>899.33</v>
      </c>
      <c r="J171" s="18">
        <v>8993.34</v>
      </c>
      <c r="K171" s="18">
        <v>0</v>
      </c>
      <c r="L171" s="18">
        <v>605.09</v>
      </c>
      <c r="M171" s="18">
        <v>168.09</v>
      </c>
      <c r="N171" s="18" t="s">
        <v>1063</v>
      </c>
      <c r="O171" s="18">
        <v>26271.150239486498</v>
      </c>
      <c r="P171" s="18">
        <v>31416728.20717911</v>
      </c>
      <c r="Q171" s="18" t="s">
        <v>1072</v>
      </c>
    </row>
    <row r="172" spans="1:17" x14ac:dyDescent="0.2">
      <c r="A172" s="18">
        <v>171</v>
      </c>
      <c r="B172" s="18">
        <v>171</v>
      </c>
      <c r="C172" s="18">
        <v>171</v>
      </c>
      <c r="D172" s="18">
        <v>63</v>
      </c>
      <c r="E172" s="18" t="s">
        <v>167</v>
      </c>
      <c r="F172" s="18" t="s">
        <v>169</v>
      </c>
      <c r="G172" s="18">
        <v>737.09</v>
      </c>
      <c r="H172" s="18">
        <v>245.76</v>
      </c>
      <c r="I172" s="18">
        <v>614.41</v>
      </c>
      <c r="J172" s="18">
        <v>6144.1</v>
      </c>
      <c r="K172" s="18">
        <v>0</v>
      </c>
      <c r="L172" s="18">
        <v>982.85</v>
      </c>
      <c r="M172" s="18">
        <v>273.04000000000002</v>
      </c>
      <c r="N172" s="18" t="s">
        <v>1063</v>
      </c>
      <c r="O172" s="18">
        <v>29347.061728158951</v>
      </c>
      <c r="P172" s="18">
        <v>31175745.068217009</v>
      </c>
      <c r="Q172" s="18" t="s">
        <v>1069</v>
      </c>
    </row>
    <row r="173" spans="1:17" x14ac:dyDescent="0.2">
      <c r="A173" s="18">
        <v>172</v>
      </c>
      <c r="B173" s="18">
        <v>172</v>
      </c>
      <c r="C173" s="18">
        <v>172</v>
      </c>
      <c r="D173" s="18">
        <v>64</v>
      </c>
      <c r="E173" s="18" t="s">
        <v>194</v>
      </c>
      <c r="F173" s="18" t="s">
        <v>196</v>
      </c>
      <c r="G173" s="18">
        <v>1157.19</v>
      </c>
      <c r="H173" s="18">
        <v>83.97</v>
      </c>
      <c r="I173" s="18">
        <v>209.93</v>
      </c>
      <c r="J173" s="18">
        <v>2099.3000000000002</v>
      </c>
      <c r="K173" s="18">
        <v>0</v>
      </c>
      <c r="L173" s="18">
        <v>1241.1600000000001</v>
      </c>
      <c r="M173" s="18">
        <v>344.79</v>
      </c>
      <c r="N173" s="18" t="s">
        <v>1063</v>
      </c>
      <c r="O173" s="18">
        <v>31433.537047845359</v>
      </c>
      <c r="P173" s="18">
        <v>38882003.203658603</v>
      </c>
      <c r="Q173" s="18" t="s">
        <v>1094</v>
      </c>
    </row>
    <row r="174" spans="1:17" x14ac:dyDescent="0.2">
      <c r="A174" s="18">
        <v>173</v>
      </c>
      <c r="B174" s="18">
        <v>173</v>
      </c>
      <c r="C174" s="18">
        <v>173</v>
      </c>
      <c r="D174" s="18">
        <v>65</v>
      </c>
      <c r="E174" s="18" t="s">
        <v>170</v>
      </c>
      <c r="F174" s="18" t="s">
        <v>172</v>
      </c>
      <c r="G174" s="18">
        <v>237.89</v>
      </c>
      <c r="H174" s="18">
        <v>111.5</v>
      </c>
      <c r="I174" s="18">
        <v>278.74</v>
      </c>
      <c r="J174" s="18">
        <v>2787.41</v>
      </c>
      <c r="K174" s="18">
        <v>0</v>
      </c>
      <c r="L174" s="18">
        <v>349.39</v>
      </c>
      <c r="M174" s="18">
        <v>97.06</v>
      </c>
      <c r="N174" s="18" t="s">
        <v>1063</v>
      </c>
      <c r="O174" s="18">
        <v>20262.65809942313</v>
      </c>
      <c r="P174" s="18">
        <v>12898141.597801849</v>
      </c>
      <c r="Q174" s="18" t="s">
        <v>1073</v>
      </c>
    </row>
    <row r="175" spans="1:17" x14ac:dyDescent="0.2">
      <c r="A175" s="18">
        <v>174</v>
      </c>
      <c r="B175" s="18">
        <v>174</v>
      </c>
      <c r="C175" s="18">
        <v>174</v>
      </c>
      <c r="D175" s="18">
        <v>67</v>
      </c>
      <c r="E175" s="18" t="s">
        <v>176</v>
      </c>
      <c r="F175" s="18" t="s">
        <v>178</v>
      </c>
      <c r="G175" s="18">
        <v>667.49</v>
      </c>
      <c r="H175" s="18">
        <v>372.17</v>
      </c>
      <c r="I175" s="18">
        <v>930.42</v>
      </c>
      <c r="J175" s="18">
        <v>9304.16</v>
      </c>
      <c r="K175" s="18">
        <v>0</v>
      </c>
      <c r="L175" s="18">
        <v>1039.6600000000001</v>
      </c>
      <c r="M175" s="18">
        <v>288.82</v>
      </c>
      <c r="N175" s="18" t="s">
        <v>1063</v>
      </c>
      <c r="O175" s="18">
        <v>37703.389946971613</v>
      </c>
      <c r="P175" s="18">
        <v>42433058.002580553</v>
      </c>
      <c r="Q175" s="18" t="s">
        <v>1073</v>
      </c>
    </row>
    <row r="176" spans="1:17" x14ac:dyDescent="0.2">
      <c r="A176" s="18">
        <v>175</v>
      </c>
      <c r="B176" s="18">
        <v>175</v>
      </c>
      <c r="C176" s="18">
        <v>175</v>
      </c>
      <c r="D176" s="18">
        <v>68</v>
      </c>
      <c r="E176" s="18" t="s">
        <v>311</v>
      </c>
      <c r="F176" s="18" t="s">
        <v>313</v>
      </c>
      <c r="G176" s="18">
        <v>1429.29</v>
      </c>
      <c r="H176" s="18">
        <v>30.93</v>
      </c>
      <c r="I176" s="18">
        <v>77.33</v>
      </c>
      <c r="J176" s="18">
        <v>773.28</v>
      </c>
      <c r="K176" s="18">
        <v>0</v>
      </c>
      <c r="L176" s="18">
        <v>1460.22</v>
      </c>
      <c r="M176" s="18">
        <v>405.65</v>
      </c>
      <c r="N176" s="18" t="s">
        <v>1063</v>
      </c>
      <c r="O176" s="18">
        <v>20006.772850977701</v>
      </c>
      <c r="P176" s="18">
        <v>19811230.888120081</v>
      </c>
      <c r="Q176" s="18" t="s">
        <v>1071</v>
      </c>
    </row>
    <row r="177" spans="1:17" x14ac:dyDescent="0.2">
      <c r="A177" s="18">
        <v>176</v>
      </c>
      <c r="B177" s="18">
        <v>176</v>
      </c>
      <c r="C177" s="18">
        <v>176</v>
      </c>
      <c r="D177" s="18">
        <v>69</v>
      </c>
      <c r="E177" s="18" t="s">
        <v>179</v>
      </c>
      <c r="F177" s="18" t="s">
        <v>181</v>
      </c>
      <c r="G177" s="18">
        <v>813.14</v>
      </c>
      <c r="H177" s="18">
        <v>301.2</v>
      </c>
      <c r="I177" s="18">
        <v>753.01</v>
      </c>
      <c r="J177" s="18">
        <v>7530.12</v>
      </c>
      <c r="K177" s="18">
        <v>0</v>
      </c>
      <c r="L177" s="18">
        <v>1114.3399999999999</v>
      </c>
      <c r="M177" s="18">
        <v>309.56</v>
      </c>
      <c r="N177" s="18" t="s">
        <v>1063</v>
      </c>
      <c r="O177" s="18">
        <v>30265.034585679528</v>
      </c>
      <c r="P177" s="18">
        <v>35154450.935492083</v>
      </c>
      <c r="Q177" s="18" t="s">
        <v>1073</v>
      </c>
    </row>
    <row r="178" spans="1:17" x14ac:dyDescent="0.2">
      <c r="A178" s="18">
        <v>177</v>
      </c>
      <c r="B178" s="18">
        <v>177</v>
      </c>
      <c r="C178" s="18">
        <v>177</v>
      </c>
      <c r="D178" s="18">
        <v>72</v>
      </c>
      <c r="E178" s="18" t="s">
        <v>185</v>
      </c>
      <c r="F178" s="18" t="s">
        <v>187</v>
      </c>
      <c r="G178" s="18">
        <v>709.37</v>
      </c>
      <c r="H178" s="18">
        <v>372.22</v>
      </c>
      <c r="I178" s="18">
        <v>930.55</v>
      </c>
      <c r="J178" s="18">
        <v>9305.5300000000007</v>
      </c>
      <c r="K178" s="18">
        <v>0</v>
      </c>
      <c r="L178" s="18">
        <v>1081.5899999999999</v>
      </c>
      <c r="M178" s="18">
        <v>300.47000000000003</v>
      </c>
      <c r="N178" s="18" t="s">
        <v>1063</v>
      </c>
      <c r="O178" s="18">
        <v>43775.805901709638</v>
      </c>
      <c r="P178" s="18">
        <v>64057811.659251213</v>
      </c>
      <c r="Q178" s="18" t="s">
        <v>1094</v>
      </c>
    </row>
    <row r="179" spans="1:17" x14ac:dyDescent="0.2">
      <c r="A179" s="18">
        <v>178</v>
      </c>
      <c r="B179" s="18">
        <v>178</v>
      </c>
      <c r="C179" s="18">
        <v>178</v>
      </c>
      <c r="D179" s="18">
        <v>73</v>
      </c>
      <c r="E179" s="18" t="s">
        <v>188</v>
      </c>
      <c r="F179" s="18" t="s">
        <v>190</v>
      </c>
      <c r="G179" s="18">
        <v>1350.18</v>
      </c>
      <c r="H179" s="18">
        <v>828.86</v>
      </c>
      <c r="I179" s="18">
        <v>2072.15</v>
      </c>
      <c r="J179" s="18">
        <v>20721.53</v>
      </c>
      <c r="K179" s="18">
        <v>0</v>
      </c>
      <c r="L179" s="18">
        <v>2179.04</v>
      </c>
      <c r="M179" s="18">
        <v>605.34</v>
      </c>
      <c r="N179" s="18" t="s">
        <v>1063</v>
      </c>
      <c r="O179" s="18">
        <v>62934.74326648358</v>
      </c>
      <c r="P179" s="18">
        <v>157246612.70138279</v>
      </c>
      <c r="Q179" s="18" t="s">
        <v>1068</v>
      </c>
    </row>
    <row r="180" spans="1:17" x14ac:dyDescent="0.2">
      <c r="A180" s="18">
        <v>179</v>
      </c>
      <c r="B180" s="18">
        <v>179</v>
      </c>
      <c r="C180" s="18">
        <v>179</v>
      </c>
      <c r="D180" s="18">
        <v>74</v>
      </c>
      <c r="E180" s="18" t="s">
        <v>191</v>
      </c>
      <c r="F180" s="18" t="s">
        <v>193</v>
      </c>
      <c r="G180" s="18">
        <v>980</v>
      </c>
      <c r="H180" s="18">
        <v>255.57</v>
      </c>
      <c r="I180" s="18">
        <v>638.91999999999996</v>
      </c>
      <c r="J180" s="18">
        <v>6389.2</v>
      </c>
      <c r="K180" s="18">
        <v>0</v>
      </c>
      <c r="L180" s="18">
        <v>1235.57</v>
      </c>
      <c r="M180" s="18">
        <v>343.24</v>
      </c>
      <c r="N180" s="18" t="s">
        <v>1063</v>
      </c>
      <c r="O180" s="18">
        <v>46247.87639999541</v>
      </c>
      <c r="P180" s="18">
        <v>85431798.011544511</v>
      </c>
      <c r="Q180" s="18" t="s">
        <v>1094</v>
      </c>
    </row>
    <row r="181" spans="1:17" x14ac:dyDescent="0.2">
      <c r="A181" s="18">
        <v>180</v>
      </c>
      <c r="B181" s="18">
        <v>180</v>
      </c>
      <c r="C181" s="18">
        <v>180</v>
      </c>
      <c r="D181" s="18">
        <v>78</v>
      </c>
      <c r="E181" s="18" t="s">
        <v>200</v>
      </c>
      <c r="F181" s="18" t="s">
        <v>202</v>
      </c>
      <c r="G181" s="18">
        <v>692.75</v>
      </c>
      <c r="H181" s="18">
        <v>517.14</v>
      </c>
      <c r="I181" s="18">
        <v>1292.8599999999999</v>
      </c>
      <c r="J181" s="18">
        <v>12928.58</v>
      </c>
      <c r="K181" s="18">
        <v>0</v>
      </c>
      <c r="L181" s="18">
        <v>1209.8900000000001</v>
      </c>
      <c r="M181" s="18">
        <v>336.11</v>
      </c>
      <c r="N181" s="18" t="s">
        <v>1063</v>
      </c>
      <c r="O181" s="18">
        <v>38695.725736119653</v>
      </c>
      <c r="P181" s="18">
        <v>80394290.42979981</v>
      </c>
      <c r="Q181" s="18" t="s">
        <v>1068</v>
      </c>
    </row>
    <row r="182" spans="1:17" x14ac:dyDescent="0.2">
      <c r="A182" s="18">
        <v>181</v>
      </c>
      <c r="B182" s="18">
        <v>181</v>
      </c>
      <c r="C182" s="18">
        <v>181</v>
      </c>
      <c r="D182" s="18">
        <v>79</v>
      </c>
      <c r="E182" s="18" t="s">
        <v>230</v>
      </c>
      <c r="F182" s="18" t="s">
        <v>232</v>
      </c>
      <c r="G182" s="18">
        <v>44.51</v>
      </c>
      <c r="H182" s="18">
        <v>1.6</v>
      </c>
      <c r="I182" s="18">
        <v>4</v>
      </c>
      <c r="J182" s="18">
        <v>40.03</v>
      </c>
      <c r="K182" s="18">
        <v>0</v>
      </c>
      <c r="L182" s="18">
        <v>46.11</v>
      </c>
      <c r="M182" s="18">
        <v>12.81</v>
      </c>
      <c r="N182" s="18" t="s">
        <v>1063</v>
      </c>
      <c r="O182" s="18">
        <v>25137.095204223981</v>
      </c>
      <c r="P182" s="18">
        <v>27947504.17946627</v>
      </c>
      <c r="Q182" s="18" t="s">
        <v>1073</v>
      </c>
    </row>
    <row r="183" spans="1:17" x14ac:dyDescent="0.2">
      <c r="A183" s="18">
        <v>182</v>
      </c>
      <c r="B183" s="18">
        <v>182</v>
      </c>
      <c r="C183" s="18">
        <v>182</v>
      </c>
      <c r="D183" s="18">
        <v>80</v>
      </c>
      <c r="E183" s="18" t="s">
        <v>209</v>
      </c>
      <c r="F183" s="18" t="s">
        <v>211</v>
      </c>
      <c r="G183" s="18">
        <v>1266.56</v>
      </c>
      <c r="H183" s="18">
        <v>665.14</v>
      </c>
      <c r="I183" s="18">
        <v>1662.86</v>
      </c>
      <c r="J183" s="18">
        <v>16628.62</v>
      </c>
      <c r="K183" s="18">
        <v>0</v>
      </c>
      <c r="L183" s="18">
        <v>1931.7</v>
      </c>
      <c r="M183" s="18">
        <v>536.63</v>
      </c>
      <c r="N183" s="18" t="s">
        <v>1063</v>
      </c>
      <c r="O183" s="18">
        <v>52473.572236506378</v>
      </c>
      <c r="P183" s="18">
        <v>75487897.573093921</v>
      </c>
      <c r="Q183" s="18" t="s">
        <v>1069</v>
      </c>
    </row>
    <row r="184" spans="1:17" x14ac:dyDescent="0.2">
      <c r="A184" s="18">
        <v>183</v>
      </c>
      <c r="B184" s="18">
        <v>183</v>
      </c>
      <c r="C184" s="18">
        <v>183</v>
      </c>
      <c r="D184" s="18">
        <v>83</v>
      </c>
      <c r="E184" s="18" t="s">
        <v>215</v>
      </c>
      <c r="F184" s="18" t="s">
        <v>217</v>
      </c>
      <c r="G184" s="18">
        <v>2985.18</v>
      </c>
      <c r="H184" s="18">
        <v>78.16</v>
      </c>
      <c r="I184" s="18">
        <v>195.41</v>
      </c>
      <c r="J184" s="18">
        <v>1954.11</v>
      </c>
      <c r="K184" s="18">
        <v>0</v>
      </c>
      <c r="L184" s="18">
        <v>3063.34</v>
      </c>
      <c r="M184" s="18">
        <v>851</v>
      </c>
      <c r="N184" s="18" t="s">
        <v>1063</v>
      </c>
      <c r="O184" s="18">
        <v>42784.936229416096</v>
      </c>
      <c r="P184" s="18">
        <v>57527276.829121329</v>
      </c>
      <c r="Q184" s="18" t="s">
        <v>1073</v>
      </c>
    </row>
    <row r="185" spans="1:17" x14ac:dyDescent="0.2">
      <c r="A185" s="18">
        <v>184</v>
      </c>
      <c r="B185" s="18">
        <v>184</v>
      </c>
      <c r="C185" s="18">
        <v>184</v>
      </c>
      <c r="D185" s="18">
        <v>84</v>
      </c>
      <c r="E185" s="18" t="s">
        <v>218</v>
      </c>
      <c r="F185" s="18" t="s">
        <v>220</v>
      </c>
      <c r="G185" s="18">
        <v>906.94</v>
      </c>
      <c r="H185" s="18">
        <v>824.57</v>
      </c>
      <c r="I185" s="18">
        <v>2061.41</v>
      </c>
      <c r="J185" s="18">
        <v>20614.14</v>
      </c>
      <c r="K185" s="18">
        <v>0</v>
      </c>
      <c r="L185" s="18">
        <v>1731.51</v>
      </c>
      <c r="M185" s="18">
        <v>481.01</v>
      </c>
      <c r="N185" s="18" t="s">
        <v>1063</v>
      </c>
      <c r="O185" s="18">
        <v>51044.735287101743</v>
      </c>
      <c r="P185" s="18">
        <v>98251745.892596558</v>
      </c>
      <c r="Q185" s="18" t="s">
        <v>1094</v>
      </c>
    </row>
    <row r="186" spans="1:17" x14ac:dyDescent="0.2">
      <c r="A186" s="18">
        <v>185</v>
      </c>
      <c r="B186" s="18">
        <v>185</v>
      </c>
      <c r="C186" s="18">
        <v>185</v>
      </c>
      <c r="D186" s="18">
        <v>85</v>
      </c>
      <c r="E186" s="18" t="s">
        <v>221</v>
      </c>
      <c r="F186" s="18" t="s">
        <v>223</v>
      </c>
      <c r="G186" s="18">
        <v>1105.55</v>
      </c>
      <c r="H186" s="18">
        <v>631.89</v>
      </c>
      <c r="I186" s="18">
        <v>1579.73</v>
      </c>
      <c r="J186" s="18">
        <v>15797.28</v>
      </c>
      <c r="K186" s="18">
        <v>0</v>
      </c>
      <c r="L186" s="18">
        <v>1737.44</v>
      </c>
      <c r="M186" s="18">
        <v>482.66</v>
      </c>
      <c r="N186" s="18" t="s">
        <v>1063</v>
      </c>
      <c r="O186" s="18">
        <v>40785.826377422527</v>
      </c>
      <c r="P186" s="18">
        <v>85612181.354950234</v>
      </c>
      <c r="Q186" s="18" t="s">
        <v>1094</v>
      </c>
    </row>
    <row r="187" spans="1:17" x14ac:dyDescent="0.2">
      <c r="A187" s="18">
        <v>186</v>
      </c>
      <c r="B187" s="18">
        <v>186</v>
      </c>
      <c r="C187" s="18">
        <v>186</v>
      </c>
      <c r="D187" s="18">
        <v>86</v>
      </c>
      <c r="E187" s="18" t="s">
        <v>224</v>
      </c>
      <c r="F187" s="18" t="s">
        <v>226</v>
      </c>
      <c r="G187" s="18">
        <v>706.94</v>
      </c>
      <c r="H187" s="18">
        <v>168.02</v>
      </c>
      <c r="I187" s="18">
        <v>420.04</v>
      </c>
      <c r="J187" s="18">
        <v>4200.42</v>
      </c>
      <c r="K187" s="18">
        <v>0</v>
      </c>
      <c r="L187" s="18">
        <v>874.96</v>
      </c>
      <c r="M187" s="18">
        <v>243.06</v>
      </c>
      <c r="N187" s="18" t="s">
        <v>1063</v>
      </c>
      <c r="O187" s="18">
        <v>35075.3940821699</v>
      </c>
      <c r="P187" s="18">
        <v>47123859.835178882</v>
      </c>
      <c r="Q187" s="18" t="s">
        <v>1073</v>
      </c>
    </row>
    <row r="188" spans="1:17" x14ac:dyDescent="0.2">
      <c r="A188" s="18">
        <v>187</v>
      </c>
      <c r="B188" s="18">
        <v>187</v>
      </c>
      <c r="C188" s="18">
        <v>187</v>
      </c>
      <c r="D188" s="18">
        <v>88</v>
      </c>
      <c r="E188" s="18" t="s">
        <v>233</v>
      </c>
      <c r="F188" s="18" t="s">
        <v>235</v>
      </c>
      <c r="G188" s="18">
        <v>341.62</v>
      </c>
      <c r="H188" s="18">
        <v>121.37</v>
      </c>
      <c r="I188" s="18">
        <v>303.44</v>
      </c>
      <c r="J188" s="18">
        <v>3034.36</v>
      </c>
      <c r="K188" s="18">
        <v>0</v>
      </c>
      <c r="L188" s="18">
        <v>462.99</v>
      </c>
      <c r="M188" s="18">
        <v>128.62</v>
      </c>
      <c r="N188" s="18" t="s">
        <v>1063</v>
      </c>
      <c r="O188" s="18">
        <v>18877.880663709209</v>
      </c>
      <c r="P188" s="18">
        <v>13843397.292193349</v>
      </c>
      <c r="Q188" s="18" t="s">
        <v>1071</v>
      </c>
    </row>
    <row r="189" spans="1:17" x14ac:dyDescent="0.2">
      <c r="A189" s="18">
        <v>188</v>
      </c>
      <c r="B189" s="18">
        <v>188</v>
      </c>
      <c r="C189" s="18">
        <v>188</v>
      </c>
      <c r="D189" s="18">
        <v>89</v>
      </c>
      <c r="E189" s="18" t="s">
        <v>245</v>
      </c>
      <c r="F189" s="18" t="s">
        <v>247</v>
      </c>
      <c r="G189" s="18">
        <v>270.7</v>
      </c>
      <c r="H189" s="18">
        <v>38.04</v>
      </c>
      <c r="I189" s="18">
        <v>95.1</v>
      </c>
      <c r="J189" s="18">
        <v>951</v>
      </c>
      <c r="K189" s="18">
        <v>0</v>
      </c>
      <c r="L189" s="18">
        <v>308.74</v>
      </c>
      <c r="M189" s="18">
        <v>85.77</v>
      </c>
      <c r="N189" s="18" t="s">
        <v>1063</v>
      </c>
      <c r="O189" s="18">
        <v>14592.76496621695</v>
      </c>
      <c r="P189" s="18">
        <v>7844511.0058304146</v>
      </c>
      <c r="Q189" s="18" t="s">
        <v>1073</v>
      </c>
    </row>
    <row r="190" spans="1:17" x14ac:dyDescent="0.2">
      <c r="A190" s="18">
        <v>189</v>
      </c>
      <c r="B190" s="18">
        <v>189</v>
      </c>
      <c r="C190" s="18">
        <v>189</v>
      </c>
      <c r="D190" s="18">
        <v>90</v>
      </c>
      <c r="E190" s="18" t="s">
        <v>236</v>
      </c>
      <c r="F190" s="18" t="s">
        <v>238</v>
      </c>
      <c r="G190" s="18">
        <v>1263.49</v>
      </c>
      <c r="H190" s="18">
        <v>218.21</v>
      </c>
      <c r="I190" s="18">
        <v>545.53</v>
      </c>
      <c r="J190" s="18">
        <v>5455.26</v>
      </c>
      <c r="K190" s="18">
        <v>0</v>
      </c>
      <c r="L190" s="18">
        <v>1481.7</v>
      </c>
      <c r="M190" s="18">
        <v>411.62</v>
      </c>
      <c r="N190" s="18" t="s">
        <v>1063</v>
      </c>
      <c r="O190" s="18">
        <v>32094.789451104851</v>
      </c>
      <c r="P190" s="18">
        <v>35540710.379457027</v>
      </c>
      <c r="Q190" s="18" t="s">
        <v>1069</v>
      </c>
    </row>
    <row r="191" spans="1:17" x14ac:dyDescent="0.2">
      <c r="A191" s="18">
        <v>190</v>
      </c>
      <c r="B191" s="18">
        <v>190</v>
      </c>
      <c r="C191" s="18">
        <v>190</v>
      </c>
      <c r="D191" s="18">
        <v>91</v>
      </c>
      <c r="E191" s="18" t="s">
        <v>242</v>
      </c>
      <c r="F191" s="18" t="s">
        <v>244</v>
      </c>
      <c r="G191" s="18">
        <v>664.76</v>
      </c>
      <c r="H191" s="18">
        <v>187.64</v>
      </c>
      <c r="I191" s="18">
        <v>469.1</v>
      </c>
      <c r="J191" s="18">
        <v>4691</v>
      </c>
      <c r="K191" s="18">
        <v>0</v>
      </c>
      <c r="L191" s="18">
        <v>852.4</v>
      </c>
      <c r="M191" s="18">
        <v>236.8</v>
      </c>
      <c r="N191" s="18" t="s">
        <v>1063</v>
      </c>
      <c r="O191" s="18">
        <v>33976.547610898058</v>
      </c>
      <c r="P191" s="18">
        <v>32351306.798106842</v>
      </c>
      <c r="Q191" s="18" t="s">
        <v>1071</v>
      </c>
    </row>
    <row r="192" spans="1:17" x14ac:dyDescent="0.2">
      <c r="A192" s="18">
        <v>191</v>
      </c>
      <c r="B192" s="18">
        <v>191</v>
      </c>
      <c r="C192" s="18">
        <v>191</v>
      </c>
      <c r="D192" s="18">
        <v>92</v>
      </c>
      <c r="E192" s="18" t="s">
        <v>248</v>
      </c>
      <c r="F192" s="18" t="s">
        <v>250</v>
      </c>
      <c r="G192" s="18">
        <v>1395</v>
      </c>
      <c r="H192" s="18">
        <v>1497.79</v>
      </c>
      <c r="I192" s="18">
        <v>3744.48</v>
      </c>
      <c r="J192" s="18">
        <v>37444.83</v>
      </c>
      <c r="K192" s="18">
        <v>0</v>
      </c>
      <c r="L192" s="18">
        <v>2892.79</v>
      </c>
      <c r="M192" s="18">
        <v>803.62</v>
      </c>
      <c r="N192" s="18" t="s">
        <v>1063</v>
      </c>
      <c r="O192" s="18">
        <v>52914.659406764913</v>
      </c>
      <c r="P192" s="18">
        <v>138803984.79968491</v>
      </c>
      <c r="Q192" s="18" t="s">
        <v>1070</v>
      </c>
    </row>
    <row r="193" spans="1:17" x14ac:dyDescent="0.2">
      <c r="A193" s="18">
        <v>192</v>
      </c>
      <c r="B193" s="18">
        <v>192</v>
      </c>
      <c r="C193" s="18">
        <v>192</v>
      </c>
      <c r="D193" s="18">
        <v>93</v>
      </c>
      <c r="E193" s="18" t="s">
        <v>251</v>
      </c>
      <c r="F193" s="18" t="s">
        <v>253</v>
      </c>
      <c r="G193" s="18">
        <v>1410.66</v>
      </c>
      <c r="H193" s="18">
        <v>613.32000000000005</v>
      </c>
      <c r="I193" s="18">
        <v>1533.3</v>
      </c>
      <c r="J193" s="18">
        <v>15332.98</v>
      </c>
      <c r="K193" s="18">
        <v>0</v>
      </c>
      <c r="L193" s="18">
        <v>2023.98</v>
      </c>
      <c r="M193" s="18">
        <v>562.26</v>
      </c>
      <c r="N193" s="18" t="s">
        <v>1063</v>
      </c>
      <c r="O193" s="18">
        <v>44358.44039201636</v>
      </c>
      <c r="P193" s="18">
        <v>69579974.083952785</v>
      </c>
      <c r="Q193" s="18" t="s">
        <v>1073</v>
      </c>
    </row>
    <row r="194" spans="1:17" x14ac:dyDescent="0.2">
      <c r="A194" s="18">
        <v>193</v>
      </c>
      <c r="B194" s="18">
        <v>193</v>
      </c>
      <c r="C194" s="18">
        <v>193</v>
      </c>
      <c r="D194" s="18">
        <v>94</v>
      </c>
      <c r="E194" s="18" t="s">
        <v>266</v>
      </c>
      <c r="F194" s="18" t="s">
        <v>268</v>
      </c>
      <c r="G194" s="18">
        <v>1958.05</v>
      </c>
      <c r="H194" s="18">
        <v>4489.58</v>
      </c>
      <c r="I194" s="18">
        <v>11223.96</v>
      </c>
      <c r="J194" s="18">
        <v>112239.62</v>
      </c>
      <c r="K194" s="18">
        <v>10.07</v>
      </c>
      <c r="L194" s="18">
        <v>6457.7</v>
      </c>
      <c r="M194" s="18">
        <v>1793.95</v>
      </c>
      <c r="N194" s="18" t="s">
        <v>1063</v>
      </c>
      <c r="O194" s="18">
        <v>81879.230235483978</v>
      </c>
      <c r="P194" s="18">
        <v>338475526.55070549</v>
      </c>
      <c r="Q194" s="18" t="s">
        <v>1093</v>
      </c>
    </row>
    <row r="195" spans="1:17" x14ac:dyDescent="0.2">
      <c r="A195" s="18">
        <v>194</v>
      </c>
      <c r="B195" s="18">
        <v>194</v>
      </c>
      <c r="C195" s="18">
        <v>194</v>
      </c>
      <c r="D195" s="18">
        <v>96</v>
      </c>
      <c r="E195" s="18" t="s">
        <v>254</v>
      </c>
      <c r="F195" s="18" t="s">
        <v>256</v>
      </c>
      <c r="G195" s="18">
        <v>1176.29</v>
      </c>
      <c r="H195" s="18">
        <v>732.86</v>
      </c>
      <c r="I195" s="18">
        <v>1832.16</v>
      </c>
      <c r="J195" s="18">
        <v>18321.599999999999</v>
      </c>
      <c r="K195" s="18">
        <v>0</v>
      </c>
      <c r="L195" s="18">
        <v>1909.15</v>
      </c>
      <c r="M195" s="18">
        <v>530.36</v>
      </c>
      <c r="N195" s="18" t="s">
        <v>1063</v>
      </c>
      <c r="O195" s="18">
        <v>58894.266010173771</v>
      </c>
      <c r="P195" s="18">
        <v>89056674.211418062</v>
      </c>
      <c r="Q195" s="18" t="s">
        <v>1069</v>
      </c>
    </row>
    <row r="196" spans="1:17" x14ac:dyDescent="0.2">
      <c r="A196" s="18">
        <v>195</v>
      </c>
      <c r="B196" s="18">
        <v>195</v>
      </c>
      <c r="C196" s="18">
        <v>195</v>
      </c>
      <c r="D196" s="18">
        <v>99</v>
      </c>
      <c r="E196" s="18" t="s">
        <v>263</v>
      </c>
      <c r="F196" s="18" t="s">
        <v>265</v>
      </c>
      <c r="G196" s="18">
        <v>902.22</v>
      </c>
      <c r="H196" s="18">
        <v>371.86</v>
      </c>
      <c r="I196" s="18">
        <v>929.64</v>
      </c>
      <c r="J196" s="18">
        <v>9296.41</v>
      </c>
      <c r="K196" s="18">
        <v>0</v>
      </c>
      <c r="L196" s="18">
        <v>1274.08</v>
      </c>
      <c r="M196" s="18">
        <v>353.94</v>
      </c>
      <c r="N196" s="18" t="s">
        <v>1063</v>
      </c>
      <c r="O196" s="18">
        <v>54695.195490493221</v>
      </c>
      <c r="P196" s="18">
        <v>128900372.30036201</v>
      </c>
      <c r="Q196" s="18" t="s">
        <v>1094</v>
      </c>
    </row>
    <row r="197" spans="1:17" x14ac:dyDescent="0.2">
      <c r="A197" s="18">
        <v>196</v>
      </c>
      <c r="B197" s="18">
        <v>196</v>
      </c>
      <c r="C197" s="18">
        <v>196</v>
      </c>
      <c r="D197" s="18">
        <v>100</v>
      </c>
      <c r="E197" s="18" t="s">
        <v>272</v>
      </c>
      <c r="F197" s="18" t="s">
        <v>274</v>
      </c>
      <c r="G197" s="18">
        <v>481.42</v>
      </c>
      <c r="H197" s="18">
        <v>109.45</v>
      </c>
      <c r="I197" s="18">
        <v>273.62</v>
      </c>
      <c r="J197" s="18">
        <v>2736.24</v>
      </c>
      <c r="K197" s="18">
        <v>0</v>
      </c>
      <c r="L197" s="18">
        <v>590.87</v>
      </c>
      <c r="M197" s="18">
        <v>164.14</v>
      </c>
      <c r="N197" s="18" t="s">
        <v>1063</v>
      </c>
      <c r="O197" s="18">
        <v>31522.966659218338</v>
      </c>
      <c r="P197" s="18">
        <v>33026352.452252321</v>
      </c>
      <c r="Q197" s="18" t="s">
        <v>1072</v>
      </c>
    </row>
    <row r="198" spans="1:17" x14ac:dyDescent="0.2">
      <c r="A198" s="18">
        <v>197</v>
      </c>
      <c r="B198" s="18">
        <v>197</v>
      </c>
      <c r="C198" s="18">
        <v>197</v>
      </c>
      <c r="D198" s="18">
        <v>101</v>
      </c>
      <c r="E198" s="18" t="s">
        <v>281</v>
      </c>
      <c r="F198" s="18" t="s">
        <v>283</v>
      </c>
      <c r="G198" s="18">
        <v>606.86</v>
      </c>
      <c r="H198" s="18">
        <v>376.79</v>
      </c>
      <c r="I198" s="18">
        <v>941.98</v>
      </c>
      <c r="J198" s="18">
        <v>9419.85</v>
      </c>
      <c r="K198" s="18">
        <v>0</v>
      </c>
      <c r="L198" s="18">
        <v>983.65</v>
      </c>
      <c r="M198" s="18">
        <v>273.26</v>
      </c>
      <c r="N198" s="18" t="s">
        <v>1063</v>
      </c>
      <c r="O198" s="18">
        <v>24571.223650437249</v>
      </c>
      <c r="P198" s="18">
        <v>30903730.766550928</v>
      </c>
      <c r="Q198" s="18" t="s">
        <v>1072</v>
      </c>
    </row>
    <row r="199" spans="1:17" x14ac:dyDescent="0.2">
      <c r="A199" s="18">
        <v>198</v>
      </c>
      <c r="B199" s="18">
        <v>198</v>
      </c>
      <c r="C199" s="18">
        <v>198</v>
      </c>
      <c r="D199" s="18">
        <v>102</v>
      </c>
      <c r="E199" s="18" t="s">
        <v>275</v>
      </c>
      <c r="F199" s="18" t="s">
        <v>277</v>
      </c>
      <c r="G199" s="18">
        <v>1031.96</v>
      </c>
      <c r="H199" s="18">
        <v>403.06</v>
      </c>
      <c r="I199" s="18">
        <v>1007.65</v>
      </c>
      <c r="J199" s="18">
        <v>10076.530000000001</v>
      </c>
      <c r="K199" s="18">
        <v>0</v>
      </c>
      <c r="L199" s="18">
        <v>1435.02</v>
      </c>
      <c r="M199" s="18">
        <v>398.65</v>
      </c>
      <c r="N199" s="18" t="s">
        <v>1063</v>
      </c>
      <c r="O199" s="18">
        <v>43218.830720092839</v>
      </c>
      <c r="P199" s="18">
        <v>67101470.195609018</v>
      </c>
      <c r="Q199" s="18" t="s">
        <v>1074</v>
      </c>
    </row>
    <row r="200" spans="1:17" x14ac:dyDescent="0.2">
      <c r="A200" s="18">
        <v>199</v>
      </c>
      <c r="B200" s="18">
        <v>199</v>
      </c>
      <c r="C200" s="18">
        <v>199</v>
      </c>
      <c r="D200" s="18">
        <v>103</v>
      </c>
      <c r="E200" s="18" t="s">
        <v>278</v>
      </c>
      <c r="F200" s="18" t="s">
        <v>280</v>
      </c>
      <c r="G200" s="18">
        <v>514.62</v>
      </c>
      <c r="H200" s="18">
        <v>396.48</v>
      </c>
      <c r="I200" s="18">
        <v>991.21</v>
      </c>
      <c r="J200" s="18">
        <v>9912.0499999999993</v>
      </c>
      <c r="K200" s="18">
        <v>0</v>
      </c>
      <c r="L200" s="18">
        <v>911.1</v>
      </c>
      <c r="M200" s="18">
        <v>253.1</v>
      </c>
      <c r="N200" s="18" t="s">
        <v>1063</v>
      </c>
      <c r="O200" s="18">
        <v>34539.364273550447</v>
      </c>
      <c r="P200" s="18">
        <v>37571649.686361812</v>
      </c>
      <c r="Q200" s="18" t="s">
        <v>1074</v>
      </c>
    </row>
    <row r="201" spans="1:17" x14ac:dyDescent="0.2">
      <c r="A201" s="18">
        <v>200</v>
      </c>
      <c r="B201" s="18">
        <v>200</v>
      </c>
      <c r="C201" s="18">
        <v>200</v>
      </c>
      <c r="D201" s="18">
        <v>105</v>
      </c>
      <c r="E201" s="18" t="s">
        <v>305</v>
      </c>
      <c r="F201" s="18" t="s">
        <v>307</v>
      </c>
      <c r="G201" s="18">
        <v>1088.1600000000001</v>
      </c>
      <c r="H201" s="18">
        <v>136.18</v>
      </c>
      <c r="I201" s="18">
        <v>340.44</v>
      </c>
      <c r="J201" s="18">
        <v>3404.44</v>
      </c>
      <c r="K201" s="18">
        <v>0</v>
      </c>
      <c r="L201" s="18">
        <v>1224.3399999999999</v>
      </c>
      <c r="M201" s="18">
        <v>340.12</v>
      </c>
      <c r="N201" s="18" t="s">
        <v>1063</v>
      </c>
      <c r="O201" s="18">
        <v>30492.873307473179</v>
      </c>
      <c r="P201" s="18">
        <v>46447341.490943886</v>
      </c>
      <c r="Q201" s="18" t="s">
        <v>1072</v>
      </c>
    </row>
    <row r="202" spans="1:17" x14ac:dyDescent="0.2">
      <c r="A202" s="18">
        <v>201</v>
      </c>
      <c r="B202" s="18">
        <v>201</v>
      </c>
      <c r="C202" s="18">
        <v>201</v>
      </c>
      <c r="D202" s="18">
        <v>106</v>
      </c>
      <c r="E202" s="18" t="s">
        <v>287</v>
      </c>
      <c r="F202" s="18" t="s">
        <v>289</v>
      </c>
      <c r="G202" s="18">
        <v>1120.97</v>
      </c>
      <c r="H202" s="18">
        <v>539.48</v>
      </c>
      <c r="I202" s="18">
        <v>1348.7</v>
      </c>
      <c r="J202" s="18">
        <v>13487.02</v>
      </c>
      <c r="K202" s="18">
        <v>0</v>
      </c>
      <c r="L202" s="18">
        <v>1660.45</v>
      </c>
      <c r="M202" s="18">
        <v>461.27</v>
      </c>
      <c r="N202" s="18" t="s">
        <v>1063</v>
      </c>
      <c r="O202" s="18">
        <v>38596.684413961637</v>
      </c>
      <c r="P202" s="18">
        <v>58976200.159288637</v>
      </c>
      <c r="Q202" s="18" t="s">
        <v>1074</v>
      </c>
    </row>
    <row r="203" spans="1:17" x14ac:dyDescent="0.2">
      <c r="A203" s="18">
        <v>202</v>
      </c>
      <c r="B203" s="18">
        <v>202</v>
      </c>
      <c r="C203" s="18">
        <v>202</v>
      </c>
      <c r="D203" s="18">
        <v>108</v>
      </c>
      <c r="E203" s="18" t="s">
        <v>290</v>
      </c>
      <c r="F203" s="18" t="s">
        <v>292</v>
      </c>
      <c r="G203" s="18">
        <v>783.92</v>
      </c>
      <c r="H203" s="18">
        <v>374.54</v>
      </c>
      <c r="I203" s="18">
        <v>936.36</v>
      </c>
      <c r="J203" s="18">
        <v>9363.57</v>
      </c>
      <c r="K203" s="18">
        <v>0</v>
      </c>
      <c r="L203" s="18">
        <v>1158.46</v>
      </c>
      <c r="M203" s="18">
        <v>321.82</v>
      </c>
      <c r="N203" s="18" t="s">
        <v>1063</v>
      </c>
      <c r="O203" s="18">
        <v>42185.603531171859</v>
      </c>
      <c r="P203" s="18">
        <v>58941586.21051912</v>
      </c>
      <c r="Q203" s="18" t="s">
        <v>1072</v>
      </c>
    </row>
    <row r="204" spans="1:17" x14ac:dyDescent="0.2">
      <c r="A204" s="18">
        <v>203</v>
      </c>
      <c r="B204" s="18">
        <v>203</v>
      </c>
      <c r="C204" s="18">
        <v>203</v>
      </c>
      <c r="D204" s="18">
        <v>109</v>
      </c>
      <c r="E204" s="18" t="s">
        <v>293</v>
      </c>
      <c r="F204" s="18" t="s">
        <v>295</v>
      </c>
      <c r="G204" s="18">
        <v>681.16</v>
      </c>
      <c r="H204" s="18">
        <v>983.39</v>
      </c>
      <c r="I204" s="18">
        <v>2458.48</v>
      </c>
      <c r="J204" s="18">
        <v>24584.83</v>
      </c>
      <c r="K204" s="18">
        <v>0</v>
      </c>
      <c r="L204" s="18">
        <v>1664.55</v>
      </c>
      <c r="M204" s="18">
        <v>462.41</v>
      </c>
      <c r="N204" s="18" t="s">
        <v>1063</v>
      </c>
      <c r="O204" s="18">
        <v>42342.648485666228</v>
      </c>
      <c r="P204" s="18">
        <v>78916733.374125943</v>
      </c>
      <c r="Q204" s="18" t="s">
        <v>1074</v>
      </c>
    </row>
    <row r="205" spans="1:17" x14ac:dyDescent="0.2">
      <c r="A205" s="18">
        <v>204</v>
      </c>
      <c r="B205" s="18">
        <v>204</v>
      </c>
      <c r="C205" s="18">
        <v>204</v>
      </c>
      <c r="D205" s="18">
        <v>110</v>
      </c>
      <c r="E205" s="18" t="s">
        <v>296</v>
      </c>
      <c r="F205" s="18" t="s">
        <v>298</v>
      </c>
      <c r="G205" s="18">
        <v>490.11</v>
      </c>
      <c r="H205" s="18">
        <v>475.48</v>
      </c>
      <c r="I205" s="18">
        <v>1188.71</v>
      </c>
      <c r="J205" s="18">
        <v>11887.11</v>
      </c>
      <c r="K205" s="18">
        <v>0</v>
      </c>
      <c r="L205" s="18">
        <v>965.59</v>
      </c>
      <c r="M205" s="18">
        <v>268.24</v>
      </c>
      <c r="N205" s="18" t="s">
        <v>1063</v>
      </c>
      <c r="O205" s="18">
        <v>36460.468749732048</v>
      </c>
      <c r="P205" s="18">
        <v>38223337.125132568</v>
      </c>
      <c r="Q205" s="18" t="s">
        <v>1074</v>
      </c>
    </row>
    <row r="206" spans="1:17" x14ac:dyDescent="0.2">
      <c r="A206" s="18">
        <v>205</v>
      </c>
      <c r="B206" s="18">
        <v>205</v>
      </c>
      <c r="C206" s="18">
        <v>205</v>
      </c>
      <c r="D206" s="18">
        <v>111</v>
      </c>
      <c r="E206" s="18" t="s">
        <v>299</v>
      </c>
      <c r="F206" s="18" t="s">
        <v>301</v>
      </c>
      <c r="G206" s="18">
        <v>314.11</v>
      </c>
      <c r="H206" s="18">
        <v>202.61</v>
      </c>
      <c r="I206" s="18">
        <v>506.54</v>
      </c>
      <c r="J206" s="18">
        <v>5065.3500000000004</v>
      </c>
      <c r="K206" s="18">
        <v>0</v>
      </c>
      <c r="L206" s="18">
        <v>516.72</v>
      </c>
      <c r="M206" s="18">
        <v>143.54</v>
      </c>
      <c r="N206" s="18" t="s">
        <v>1063</v>
      </c>
      <c r="O206" s="18">
        <v>23947.76092873708</v>
      </c>
      <c r="P206" s="18">
        <v>18517352.505141702</v>
      </c>
      <c r="Q206" s="18" t="s">
        <v>1071</v>
      </c>
    </row>
    <row r="207" spans="1:17" x14ac:dyDescent="0.2">
      <c r="A207" s="18">
        <v>206</v>
      </c>
      <c r="B207" s="18">
        <v>206</v>
      </c>
      <c r="C207" s="18">
        <v>206</v>
      </c>
      <c r="D207" s="18">
        <v>112</v>
      </c>
      <c r="E207" s="18" t="s">
        <v>302</v>
      </c>
      <c r="F207" s="18" t="s">
        <v>304</v>
      </c>
      <c r="G207" s="18">
        <v>582.54999999999995</v>
      </c>
      <c r="H207" s="18">
        <v>258.98</v>
      </c>
      <c r="I207" s="18">
        <v>647.45000000000005</v>
      </c>
      <c r="J207" s="18">
        <v>6474.55</v>
      </c>
      <c r="K207" s="18">
        <v>0</v>
      </c>
      <c r="L207" s="18">
        <v>841.53</v>
      </c>
      <c r="M207" s="18">
        <v>233.78</v>
      </c>
      <c r="N207" s="18" t="s">
        <v>1063</v>
      </c>
      <c r="O207" s="18">
        <v>34293.034725550999</v>
      </c>
      <c r="P207" s="18">
        <v>43735890.085161157</v>
      </c>
      <c r="Q207" s="18" t="s">
        <v>1071</v>
      </c>
    </row>
    <row r="208" spans="1:17" x14ac:dyDescent="0.2">
      <c r="A208" s="18">
        <v>207</v>
      </c>
      <c r="B208" s="18">
        <v>207</v>
      </c>
      <c r="C208" s="18">
        <v>207</v>
      </c>
      <c r="D208" s="18">
        <v>113</v>
      </c>
      <c r="E208" s="18" t="s">
        <v>317</v>
      </c>
      <c r="F208" s="18" t="s">
        <v>319</v>
      </c>
      <c r="G208" s="18">
        <v>617.53</v>
      </c>
      <c r="H208" s="18">
        <v>507.86</v>
      </c>
      <c r="I208" s="18">
        <v>1269.6400000000001</v>
      </c>
      <c r="J208" s="18">
        <v>12696.42</v>
      </c>
      <c r="K208" s="18">
        <v>0</v>
      </c>
      <c r="L208" s="18">
        <v>1125.3900000000001</v>
      </c>
      <c r="M208" s="18">
        <v>312.63</v>
      </c>
      <c r="N208" s="18" t="s">
        <v>1063</v>
      </c>
      <c r="O208" s="18">
        <v>36980.12511191237</v>
      </c>
      <c r="P208" s="18">
        <v>50453790.890691541</v>
      </c>
      <c r="Q208" s="18" t="s">
        <v>1074</v>
      </c>
    </row>
    <row r="209" spans="1:17" x14ac:dyDescent="0.2">
      <c r="A209" s="18">
        <v>208</v>
      </c>
      <c r="B209" s="18">
        <v>208</v>
      </c>
      <c r="C209" s="18">
        <v>208</v>
      </c>
      <c r="D209" s="18">
        <v>114</v>
      </c>
      <c r="E209" s="18" t="s">
        <v>320</v>
      </c>
      <c r="F209" s="18" t="s">
        <v>322</v>
      </c>
      <c r="G209" s="18">
        <v>649.92999999999995</v>
      </c>
      <c r="H209" s="18">
        <v>189.8</v>
      </c>
      <c r="I209" s="18">
        <v>474.5</v>
      </c>
      <c r="J209" s="18">
        <v>4745.05</v>
      </c>
      <c r="K209" s="18">
        <v>0</v>
      </c>
      <c r="L209" s="18">
        <v>839.73</v>
      </c>
      <c r="M209" s="18">
        <v>233.28</v>
      </c>
      <c r="N209" s="18" t="s">
        <v>1063</v>
      </c>
      <c r="O209" s="18">
        <v>25543.126747828381</v>
      </c>
      <c r="P209" s="18">
        <v>21619249.299088798</v>
      </c>
      <c r="Q209" s="18" t="s">
        <v>1074</v>
      </c>
    </row>
    <row r="210" spans="1:17" x14ac:dyDescent="0.2">
      <c r="A210" s="18">
        <v>209</v>
      </c>
      <c r="B210" s="18">
        <v>209</v>
      </c>
      <c r="C210" s="18">
        <v>209</v>
      </c>
      <c r="D210" s="18">
        <v>115</v>
      </c>
      <c r="E210" s="18" t="s">
        <v>326</v>
      </c>
      <c r="F210" s="18" t="s">
        <v>328</v>
      </c>
      <c r="G210" s="18">
        <v>1317.8</v>
      </c>
      <c r="H210" s="18">
        <v>25.46</v>
      </c>
      <c r="I210" s="18">
        <v>63.65</v>
      </c>
      <c r="J210" s="18">
        <v>636.54</v>
      </c>
      <c r="K210" s="18">
        <v>0</v>
      </c>
      <c r="L210" s="18">
        <v>1343.26</v>
      </c>
      <c r="M210" s="18">
        <v>373.16</v>
      </c>
      <c r="N210" s="18" t="s">
        <v>1063</v>
      </c>
      <c r="O210" s="18">
        <v>24038.96476702542</v>
      </c>
      <c r="P210" s="18">
        <v>25680014.459392808</v>
      </c>
      <c r="Q210" s="18" t="s">
        <v>1074</v>
      </c>
    </row>
    <row r="211" spans="1:17" x14ac:dyDescent="0.2">
      <c r="A211" s="18">
        <v>210</v>
      </c>
      <c r="B211" s="18">
        <v>210</v>
      </c>
      <c r="C211" s="18">
        <v>210</v>
      </c>
      <c r="D211" s="18">
        <v>116</v>
      </c>
      <c r="E211" s="18" t="s">
        <v>323</v>
      </c>
      <c r="F211" s="18" t="s">
        <v>325</v>
      </c>
      <c r="G211" s="18">
        <v>1216.58</v>
      </c>
      <c r="H211" s="18">
        <v>69.349999999999994</v>
      </c>
      <c r="I211" s="18">
        <v>173.38</v>
      </c>
      <c r="J211" s="18">
        <v>1733.75</v>
      </c>
      <c r="K211" s="18">
        <v>0</v>
      </c>
      <c r="L211" s="18">
        <v>1285.93</v>
      </c>
      <c r="M211" s="18">
        <v>357.23</v>
      </c>
      <c r="N211" s="18" t="s">
        <v>1063</v>
      </c>
      <c r="O211" s="18">
        <v>44553.499717469138</v>
      </c>
      <c r="P211" s="18">
        <v>48644833.150224254</v>
      </c>
      <c r="Q211" s="18" t="s">
        <v>1074</v>
      </c>
    </row>
    <row r="212" spans="1:17" x14ac:dyDescent="0.2">
      <c r="A212" s="18">
        <v>211</v>
      </c>
      <c r="B212" s="18">
        <v>211</v>
      </c>
      <c r="C212" s="18">
        <v>211</v>
      </c>
      <c r="D212" s="18">
        <v>117</v>
      </c>
      <c r="E212" s="18" t="s">
        <v>347</v>
      </c>
      <c r="F212" s="18" t="s">
        <v>349</v>
      </c>
      <c r="G212" s="18">
        <v>247.76</v>
      </c>
      <c r="H212" s="18">
        <v>39.53</v>
      </c>
      <c r="I212" s="18">
        <v>98.82</v>
      </c>
      <c r="J212" s="18">
        <v>988.22</v>
      </c>
      <c r="K212" s="18">
        <v>0</v>
      </c>
      <c r="L212" s="18">
        <v>287.29000000000002</v>
      </c>
      <c r="M212" s="18">
        <v>79.81</v>
      </c>
      <c r="N212" s="18" t="s">
        <v>1063</v>
      </c>
      <c r="O212" s="18">
        <v>20844.057476629991</v>
      </c>
      <c r="P212" s="18">
        <v>9986970.9507401232</v>
      </c>
      <c r="Q212" s="18" t="s">
        <v>1076</v>
      </c>
    </row>
    <row r="213" spans="1:17" x14ac:dyDescent="0.2">
      <c r="A213" s="18">
        <v>212</v>
      </c>
      <c r="B213" s="18">
        <v>212</v>
      </c>
      <c r="C213" s="18">
        <v>212</v>
      </c>
      <c r="D213" s="18">
        <v>118</v>
      </c>
      <c r="E213" s="18" t="s">
        <v>329</v>
      </c>
      <c r="F213" s="18" t="s">
        <v>331</v>
      </c>
      <c r="G213" s="18">
        <v>1156.69</v>
      </c>
      <c r="H213" s="18">
        <v>47.4</v>
      </c>
      <c r="I213" s="18">
        <v>118.5</v>
      </c>
      <c r="J213" s="18">
        <v>1185.04</v>
      </c>
      <c r="K213" s="18">
        <v>140.61000000000001</v>
      </c>
      <c r="L213" s="18">
        <v>1344.7</v>
      </c>
      <c r="M213" s="18">
        <v>373.56</v>
      </c>
      <c r="N213" s="18" t="s">
        <v>1063</v>
      </c>
      <c r="O213" s="18">
        <v>32912.543989639227</v>
      </c>
      <c r="P213" s="18">
        <v>32237390.39493417</v>
      </c>
      <c r="Q213" s="18" t="s">
        <v>1076</v>
      </c>
    </row>
    <row r="214" spans="1:17" x14ac:dyDescent="0.2">
      <c r="A214" s="18">
        <v>213</v>
      </c>
      <c r="B214" s="18">
        <v>213</v>
      </c>
      <c r="C214" s="18">
        <v>213</v>
      </c>
      <c r="D214" s="18">
        <v>120</v>
      </c>
      <c r="E214" s="18" t="s">
        <v>335</v>
      </c>
      <c r="F214" s="18" t="s">
        <v>337</v>
      </c>
      <c r="G214" s="18">
        <v>1410.81</v>
      </c>
      <c r="H214" s="18">
        <v>202.07</v>
      </c>
      <c r="I214" s="18">
        <v>505.17</v>
      </c>
      <c r="J214" s="18">
        <v>5051.74</v>
      </c>
      <c r="K214" s="18">
        <v>0.01</v>
      </c>
      <c r="L214" s="18">
        <v>1612.89</v>
      </c>
      <c r="M214" s="18">
        <v>448.06</v>
      </c>
      <c r="N214" s="18" t="s">
        <v>1063</v>
      </c>
      <c r="O214" s="18">
        <v>31719.885398785918</v>
      </c>
      <c r="P214" s="18">
        <v>44046174.048139103</v>
      </c>
      <c r="Q214" s="18" t="s">
        <v>1076</v>
      </c>
    </row>
    <row r="215" spans="1:17" x14ac:dyDescent="0.2">
      <c r="A215" s="18">
        <v>214</v>
      </c>
      <c r="B215" s="18">
        <v>214</v>
      </c>
      <c r="C215" s="18">
        <v>214</v>
      </c>
      <c r="D215" s="18">
        <v>122</v>
      </c>
      <c r="E215" s="18" t="s">
        <v>1102</v>
      </c>
      <c r="F215" s="18" t="s">
        <v>1103</v>
      </c>
      <c r="G215" s="18">
        <v>494.99</v>
      </c>
      <c r="H215" s="18">
        <v>990.23</v>
      </c>
      <c r="I215" s="18">
        <v>2475.56</v>
      </c>
      <c r="J215" s="18">
        <v>24755.63</v>
      </c>
      <c r="K215" s="18">
        <v>0</v>
      </c>
      <c r="L215" s="18">
        <v>1485.22</v>
      </c>
      <c r="M215" s="18">
        <v>412.59</v>
      </c>
      <c r="N215" s="18" t="s">
        <v>1063</v>
      </c>
      <c r="O215" s="18">
        <v>38548.506913100908</v>
      </c>
      <c r="P215" s="18">
        <v>72081222.810501561</v>
      </c>
      <c r="Q215" s="18" t="s">
        <v>1076</v>
      </c>
    </row>
    <row r="216" spans="1:17" x14ac:dyDescent="0.2">
      <c r="A216" s="18">
        <v>215</v>
      </c>
      <c r="B216" s="18">
        <v>215</v>
      </c>
      <c r="C216" s="18">
        <v>215</v>
      </c>
      <c r="D216" s="18">
        <v>123</v>
      </c>
      <c r="E216" s="18" t="s">
        <v>341</v>
      </c>
      <c r="F216" s="18" t="s">
        <v>343</v>
      </c>
      <c r="G216" s="18">
        <v>907.93</v>
      </c>
      <c r="H216" s="18">
        <v>542.96</v>
      </c>
      <c r="I216" s="18">
        <v>1357.39</v>
      </c>
      <c r="J216" s="18">
        <v>13573.92</v>
      </c>
      <c r="K216" s="18">
        <v>0</v>
      </c>
      <c r="L216" s="18">
        <v>1450.89</v>
      </c>
      <c r="M216" s="18">
        <v>403.06</v>
      </c>
      <c r="N216" s="18" t="s">
        <v>1063</v>
      </c>
      <c r="O216" s="18">
        <v>52867.837214396772</v>
      </c>
      <c r="P216" s="18">
        <v>99417375.299285159</v>
      </c>
      <c r="Q216" s="18" t="s">
        <v>1075</v>
      </c>
    </row>
    <row r="217" spans="1:17" x14ac:dyDescent="0.2">
      <c r="A217" s="18">
        <v>216</v>
      </c>
      <c r="B217" s="18">
        <v>216</v>
      </c>
      <c r="C217" s="18">
        <v>216</v>
      </c>
      <c r="D217" s="18">
        <v>124</v>
      </c>
      <c r="E217" s="18" t="s">
        <v>344</v>
      </c>
      <c r="F217" s="18" t="s">
        <v>346</v>
      </c>
      <c r="G217" s="18">
        <v>965.32</v>
      </c>
      <c r="H217" s="18">
        <v>35.409999999999997</v>
      </c>
      <c r="I217" s="18">
        <v>88.52</v>
      </c>
      <c r="J217" s="18">
        <v>885.23</v>
      </c>
      <c r="K217" s="18">
        <v>0</v>
      </c>
      <c r="L217" s="18">
        <v>1000.73</v>
      </c>
      <c r="M217" s="18">
        <v>278</v>
      </c>
      <c r="N217" s="18" t="s">
        <v>1063</v>
      </c>
      <c r="O217" s="18">
        <v>25849.435350051819</v>
      </c>
      <c r="P217" s="18">
        <v>18827058.538789108</v>
      </c>
      <c r="Q217" s="18" t="s">
        <v>1076</v>
      </c>
    </row>
    <row r="218" spans="1:17" x14ac:dyDescent="0.2">
      <c r="A218" s="18">
        <v>217</v>
      </c>
      <c r="B218" s="18">
        <v>217</v>
      </c>
      <c r="C218" s="18">
        <v>217</v>
      </c>
      <c r="D218" s="18">
        <v>125</v>
      </c>
      <c r="E218" s="18" t="s">
        <v>350</v>
      </c>
      <c r="F218" s="18" t="s">
        <v>352</v>
      </c>
      <c r="G218" s="18">
        <v>486.74</v>
      </c>
      <c r="H218" s="18">
        <v>52.46</v>
      </c>
      <c r="I218" s="18">
        <v>131.16</v>
      </c>
      <c r="J218" s="18">
        <v>1311.59</v>
      </c>
      <c r="K218" s="18">
        <v>0</v>
      </c>
      <c r="L218" s="18">
        <v>539.20000000000005</v>
      </c>
      <c r="M218" s="18">
        <v>149.79</v>
      </c>
      <c r="N218" s="18" t="s">
        <v>1063</v>
      </c>
      <c r="O218" s="18">
        <v>43226.949754424932</v>
      </c>
      <c r="P218" s="18">
        <v>40424309.442319714</v>
      </c>
      <c r="Q218" s="18" t="s">
        <v>1076</v>
      </c>
    </row>
    <row r="219" spans="1:17" x14ac:dyDescent="0.2">
      <c r="A219" s="18">
        <v>218</v>
      </c>
      <c r="B219" s="18">
        <v>218</v>
      </c>
      <c r="C219" s="18">
        <v>218</v>
      </c>
      <c r="D219" s="18">
        <v>126</v>
      </c>
      <c r="E219" s="18" t="s">
        <v>353</v>
      </c>
      <c r="F219" s="18" t="s">
        <v>355</v>
      </c>
      <c r="G219" s="18">
        <v>802.24</v>
      </c>
      <c r="H219" s="18">
        <v>309.47000000000003</v>
      </c>
      <c r="I219" s="18">
        <v>773.69</v>
      </c>
      <c r="J219" s="18">
        <v>7736.87</v>
      </c>
      <c r="K219" s="18">
        <v>58.72</v>
      </c>
      <c r="L219" s="18">
        <v>1170.43</v>
      </c>
      <c r="M219" s="18">
        <v>325.14999999999998</v>
      </c>
      <c r="N219" s="18" t="s">
        <v>1063</v>
      </c>
      <c r="O219" s="18">
        <v>43536.749298525989</v>
      </c>
      <c r="P219" s="18">
        <v>55162445.011093661</v>
      </c>
      <c r="Q219" s="18" t="s">
        <v>1075</v>
      </c>
    </row>
    <row r="220" spans="1:17" x14ac:dyDescent="0.2">
      <c r="A220" s="18">
        <v>219</v>
      </c>
      <c r="B220" s="18">
        <v>219</v>
      </c>
      <c r="C220" s="18">
        <v>219</v>
      </c>
      <c r="D220" s="18">
        <v>127</v>
      </c>
      <c r="E220" s="18" t="s">
        <v>359</v>
      </c>
      <c r="F220" s="18" t="s">
        <v>361</v>
      </c>
      <c r="G220" s="18">
        <v>873.12</v>
      </c>
      <c r="H220" s="18">
        <v>674.24</v>
      </c>
      <c r="I220" s="18">
        <v>1685.6</v>
      </c>
      <c r="J220" s="18">
        <v>16856</v>
      </c>
      <c r="K220" s="18">
        <v>0</v>
      </c>
      <c r="L220" s="18">
        <v>1547.36</v>
      </c>
      <c r="M220" s="18">
        <v>429.86</v>
      </c>
      <c r="N220" s="18" t="s">
        <v>1063</v>
      </c>
      <c r="O220" s="18">
        <v>50048.368110674797</v>
      </c>
      <c r="P220" s="18">
        <v>57471560.749636173</v>
      </c>
      <c r="Q220" s="18" t="s">
        <v>1076</v>
      </c>
    </row>
    <row r="221" spans="1:17" x14ac:dyDescent="0.2">
      <c r="A221" s="18">
        <v>220</v>
      </c>
      <c r="B221" s="18">
        <v>220</v>
      </c>
      <c r="C221" s="18">
        <v>220</v>
      </c>
      <c r="D221" s="18">
        <v>128</v>
      </c>
      <c r="E221" s="18" t="s">
        <v>365</v>
      </c>
      <c r="F221" s="18" t="s">
        <v>367</v>
      </c>
      <c r="G221" s="18">
        <v>2148.7199999999998</v>
      </c>
      <c r="H221" s="18">
        <v>44.31</v>
      </c>
      <c r="I221" s="18">
        <v>110.77</v>
      </c>
      <c r="J221" s="18">
        <v>1107.73</v>
      </c>
      <c r="K221" s="18">
        <v>0</v>
      </c>
      <c r="L221" s="18">
        <v>2193.0300000000002</v>
      </c>
      <c r="M221" s="18">
        <v>609.22</v>
      </c>
      <c r="N221" s="18" t="s">
        <v>1063</v>
      </c>
      <c r="O221" s="18">
        <v>30284.37519834458</v>
      </c>
      <c r="P221" s="18">
        <v>32094744.548561409</v>
      </c>
      <c r="Q221" s="18" t="s">
        <v>1076</v>
      </c>
    </row>
    <row r="222" spans="1:17" x14ac:dyDescent="0.2">
      <c r="A222" s="18">
        <v>221</v>
      </c>
      <c r="B222" s="18">
        <v>221</v>
      </c>
      <c r="C222" s="18">
        <v>221</v>
      </c>
      <c r="D222" s="18">
        <v>130</v>
      </c>
      <c r="E222" s="18" t="s">
        <v>371</v>
      </c>
      <c r="F222" s="18" t="s">
        <v>373</v>
      </c>
      <c r="G222" s="18">
        <v>714.54</v>
      </c>
      <c r="H222" s="18">
        <v>56.58</v>
      </c>
      <c r="I222" s="18">
        <v>141.44999999999999</v>
      </c>
      <c r="J222" s="18">
        <v>1414.53</v>
      </c>
      <c r="K222" s="18">
        <v>0</v>
      </c>
      <c r="L222" s="18">
        <v>771.12</v>
      </c>
      <c r="M222" s="18">
        <v>214.22</v>
      </c>
      <c r="N222" s="18" t="s">
        <v>1063</v>
      </c>
      <c r="O222" s="18">
        <v>29144.88699592539</v>
      </c>
      <c r="P222" s="18">
        <v>27855743.67805922</v>
      </c>
      <c r="Q222" s="18" t="s">
        <v>1076</v>
      </c>
    </row>
    <row r="223" spans="1:17" x14ac:dyDescent="0.2">
      <c r="A223" s="18">
        <v>222</v>
      </c>
      <c r="B223" s="18">
        <v>222</v>
      </c>
      <c r="C223" s="18">
        <v>222</v>
      </c>
      <c r="D223" s="18">
        <v>131</v>
      </c>
      <c r="E223" s="18" t="s">
        <v>1104</v>
      </c>
      <c r="F223" s="18" t="s">
        <v>1105</v>
      </c>
      <c r="G223" s="18">
        <v>1338</v>
      </c>
      <c r="H223" s="18">
        <v>245.16</v>
      </c>
      <c r="I223" s="18">
        <v>612.89</v>
      </c>
      <c r="J223" s="18">
        <v>6128.88</v>
      </c>
      <c r="K223" s="18">
        <v>0</v>
      </c>
      <c r="L223" s="18">
        <v>1583.16</v>
      </c>
      <c r="M223" s="18">
        <v>439.8</v>
      </c>
      <c r="N223" s="18" t="s">
        <v>1063</v>
      </c>
      <c r="O223" s="18">
        <v>34657.930282946429</v>
      </c>
      <c r="P223" s="18">
        <v>39965768.492542163</v>
      </c>
      <c r="Q223" s="18" t="s">
        <v>1075</v>
      </c>
    </row>
    <row r="224" spans="1:17" x14ac:dyDescent="0.2">
      <c r="A224" s="18">
        <v>223</v>
      </c>
      <c r="B224" s="18">
        <v>223</v>
      </c>
      <c r="C224" s="18">
        <v>223</v>
      </c>
      <c r="D224" s="18">
        <v>132</v>
      </c>
      <c r="E224" s="18" t="s">
        <v>386</v>
      </c>
      <c r="F224" s="18" t="s">
        <v>388</v>
      </c>
      <c r="G224" s="18">
        <v>1398.29</v>
      </c>
      <c r="H224" s="18">
        <v>20.54</v>
      </c>
      <c r="I224" s="18">
        <v>51.35</v>
      </c>
      <c r="J224" s="18">
        <v>513.51</v>
      </c>
      <c r="K224" s="18">
        <v>0</v>
      </c>
      <c r="L224" s="18">
        <v>1418.83</v>
      </c>
      <c r="M224" s="18">
        <v>394.15</v>
      </c>
      <c r="N224" s="18" t="s">
        <v>1063</v>
      </c>
      <c r="O224" s="18">
        <v>26263.92769664439</v>
      </c>
      <c r="P224" s="18">
        <v>21079978.427152481</v>
      </c>
      <c r="Q224" s="18" t="s">
        <v>1075</v>
      </c>
    </row>
    <row r="225" spans="1:17" x14ac:dyDescent="0.2">
      <c r="A225" s="18">
        <v>224</v>
      </c>
      <c r="B225" s="18">
        <v>224</v>
      </c>
      <c r="C225" s="18">
        <v>224</v>
      </c>
      <c r="D225" s="18">
        <v>133</v>
      </c>
      <c r="E225" s="18" t="s">
        <v>377</v>
      </c>
      <c r="F225" s="18" t="s">
        <v>379</v>
      </c>
      <c r="G225" s="18">
        <v>509.68</v>
      </c>
      <c r="H225" s="18">
        <v>136.03</v>
      </c>
      <c r="I225" s="18">
        <v>340.08</v>
      </c>
      <c r="J225" s="18">
        <v>3400.78</v>
      </c>
      <c r="K225" s="18">
        <v>0</v>
      </c>
      <c r="L225" s="18">
        <v>645.71</v>
      </c>
      <c r="M225" s="18">
        <v>179.38</v>
      </c>
      <c r="N225" s="18" t="s">
        <v>1063</v>
      </c>
      <c r="O225" s="18">
        <v>20440.712591446529</v>
      </c>
      <c r="P225" s="18">
        <v>18990277.928257018</v>
      </c>
      <c r="Q225" s="18" t="s">
        <v>1075</v>
      </c>
    </row>
    <row r="226" spans="1:17" x14ac:dyDescent="0.2">
      <c r="A226" s="18">
        <v>225</v>
      </c>
      <c r="B226" s="18">
        <v>225</v>
      </c>
      <c r="C226" s="18">
        <v>225</v>
      </c>
      <c r="D226" s="18">
        <v>135</v>
      </c>
      <c r="E226" s="18" t="s">
        <v>383</v>
      </c>
      <c r="F226" s="18" t="s">
        <v>385</v>
      </c>
      <c r="G226" s="18">
        <v>1459.23</v>
      </c>
      <c r="H226" s="18">
        <v>72.67</v>
      </c>
      <c r="I226" s="18">
        <v>181.67</v>
      </c>
      <c r="J226" s="18">
        <v>1816.66</v>
      </c>
      <c r="K226" s="18">
        <v>0</v>
      </c>
      <c r="L226" s="18">
        <v>1531.9</v>
      </c>
      <c r="M226" s="18">
        <v>425.56</v>
      </c>
      <c r="N226" s="18" t="s">
        <v>1063</v>
      </c>
      <c r="O226" s="18">
        <v>44835.665804493372</v>
      </c>
      <c r="P226" s="18">
        <v>46450221.673191741</v>
      </c>
      <c r="Q226" s="18" t="s">
        <v>1076</v>
      </c>
    </row>
    <row r="227" spans="1:17" x14ac:dyDescent="0.2">
      <c r="A227" s="18">
        <v>226</v>
      </c>
      <c r="B227" s="18">
        <v>226</v>
      </c>
      <c r="C227" s="18">
        <v>226</v>
      </c>
      <c r="D227" s="18">
        <v>137</v>
      </c>
      <c r="E227" s="18" t="s">
        <v>410</v>
      </c>
      <c r="F227" s="18" t="s">
        <v>412</v>
      </c>
      <c r="G227" s="18">
        <v>1253.01</v>
      </c>
      <c r="H227" s="18">
        <v>27.8</v>
      </c>
      <c r="I227" s="18">
        <v>69.5</v>
      </c>
      <c r="J227" s="18">
        <v>695.03</v>
      </c>
      <c r="K227" s="18">
        <v>0</v>
      </c>
      <c r="L227" s="18">
        <v>1280.81</v>
      </c>
      <c r="M227" s="18">
        <v>355.81</v>
      </c>
      <c r="N227" s="18" t="s">
        <v>1063</v>
      </c>
      <c r="O227" s="18">
        <v>23663.468685171421</v>
      </c>
      <c r="P227" s="18">
        <v>24562555.40501697</v>
      </c>
      <c r="Q227" s="18" t="s">
        <v>1076</v>
      </c>
    </row>
    <row r="228" spans="1:17" x14ac:dyDescent="0.2">
      <c r="A228" s="18">
        <v>227</v>
      </c>
      <c r="B228" s="18">
        <v>227</v>
      </c>
      <c r="C228" s="18">
        <v>227</v>
      </c>
      <c r="D228" s="18">
        <v>158</v>
      </c>
      <c r="E228" s="18" t="s">
        <v>446</v>
      </c>
      <c r="F228" s="18" t="s">
        <v>448</v>
      </c>
      <c r="G228" s="18">
        <v>975.48</v>
      </c>
      <c r="H228" s="18">
        <v>0.2</v>
      </c>
      <c r="I228" s="18">
        <v>0.49</v>
      </c>
      <c r="J228" s="18">
        <v>4.93</v>
      </c>
      <c r="K228" s="18">
        <v>0</v>
      </c>
      <c r="L228" s="18">
        <v>975.68</v>
      </c>
      <c r="M228" s="18">
        <v>271.04000000000002</v>
      </c>
      <c r="N228" s="18" t="s">
        <v>1063</v>
      </c>
      <c r="O228" s="18">
        <v>24954.427449189661</v>
      </c>
      <c r="P228" s="18">
        <v>15421683.73253344</v>
      </c>
      <c r="Q228" s="18" t="s">
        <v>1077</v>
      </c>
    </row>
    <row r="229" spans="1:17" x14ac:dyDescent="0.2">
      <c r="A229" s="18">
        <v>228</v>
      </c>
      <c r="B229" s="18">
        <v>228</v>
      </c>
      <c r="C229" s="18">
        <v>228</v>
      </c>
      <c r="D229" s="18">
        <v>138</v>
      </c>
      <c r="E229" s="18" t="s">
        <v>392</v>
      </c>
      <c r="F229" s="18" t="s">
        <v>394</v>
      </c>
      <c r="G229" s="18">
        <v>256.51</v>
      </c>
      <c r="H229" s="18">
        <v>226.67</v>
      </c>
      <c r="I229" s="18">
        <v>566.66999999999996</v>
      </c>
      <c r="J229" s="18">
        <v>5666.72</v>
      </c>
      <c r="K229" s="18">
        <v>0</v>
      </c>
      <c r="L229" s="18">
        <v>483.18</v>
      </c>
      <c r="M229" s="18">
        <v>134.22999999999999</v>
      </c>
      <c r="N229" s="18" t="s">
        <v>1063</v>
      </c>
      <c r="O229" s="18">
        <v>22419.132320798901</v>
      </c>
      <c r="P229" s="18">
        <v>26495033.955549121</v>
      </c>
      <c r="Q229" s="18" t="s">
        <v>1076</v>
      </c>
    </row>
    <row r="230" spans="1:17" x14ac:dyDescent="0.2">
      <c r="A230" s="18">
        <v>229</v>
      </c>
      <c r="B230" s="18">
        <v>229</v>
      </c>
      <c r="C230" s="18">
        <v>229</v>
      </c>
      <c r="D230" s="18">
        <v>140</v>
      </c>
      <c r="E230" s="18" t="s">
        <v>1106</v>
      </c>
      <c r="F230" s="18" t="s">
        <v>1107</v>
      </c>
      <c r="G230" s="18">
        <v>724</v>
      </c>
      <c r="H230" s="18">
        <v>166.23</v>
      </c>
      <c r="I230" s="18">
        <v>415.56</v>
      </c>
      <c r="J230" s="18">
        <v>4155.6499999999996</v>
      </c>
      <c r="K230" s="18">
        <v>11.33</v>
      </c>
      <c r="L230" s="18">
        <v>901.56</v>
      </c>
      <c r="M230" s="18">
        <v>250.45</v>
      </c>
      <c r="N230" s="18" t="s">
        <v>1063</v>
      </c>
      <c r="O230" s="18">
        <v>30291.234201717951</v>
      </c>
      <c r="P230" s="18">
        <v>26994397.213095412</v>
      </c>
      <c r="Q230" s="18" t="s">
        <v>1075</v>
      </c>
    </row>
    <row r="231" spans="1:17" x14ac:dyDescent="0.2">
      <c r="A231" s="18">
        <v>230</v>
      </c>
      <c r="B231" s="18">
        <v>230</v>
      </c>
      <c r="C231" s="18">
        <v>230</v>
      </c>
      <c r="D231" s="18">
        <v>142</v>
      </c>
      <c r="E231" s="18" t="s">
        <v>398</v>
      </c>
      <c r="F231" s="18" t="s">
        <v>400</v>
      </c>
      <c r="G231" s="18">
        <v>1738.98</v>
      </c>
      <c r="H231" s="18">
        <v>1381.19</v>
      </c>
      <c r="I231" s="18">
        <v>3452.97</v>
      </c>
      <c r="J231" s="18">
        <v>34529.71</v>
      </c>
      <c r="K231" s="18">
        <v>0</v>
      </c>
      <c r="L231" s="18">
        <v>3120.17</v>
      </c>
      <c r="M231" s="18">
        <v>866.78</v>
      </c>
      <c r="N231" s="18" t="s">
        <v>1063</v>
      </c>
      <c r="O231" s="18">
        <v>63998.499199799939</v>
      </c>
      <c r="P231" s="18">
        <v>124721298.83240481</v>
      </c>
      <c r="Q231" s="18" t="s">
        <v>1075</v>
      </c>
    </row>
    <row r="232" spans="1:17" x14ac:dyDescent="0.2">
      <c r="A232" s="18">
        <v>231</v>
      </c>
      <c r="B232" s="18">
        <v>231</v>
      </c>
      <c r="C232" s="18">
        <v>231</v>
      </c>
      <c r="D232" s="18">
        <v>143</v>
      </c>
      <c r="E232" s="18" t="s">
        <v>401</v>
      </c>
      <c r="F232" s="18" t="s">
        <v>403</v>
      </c>
      <c r="G232" s="18">
        <v>204.21</v>
      </c>
      <c r="H232" s="18">
        <v>77.64</v>
      </c>
      <c r="I232" s="18">
        <v>194.11</v>
      </c>
      <c r="J232" s="18">
        <v>1941.06</v>
      </c>
      <c r="K232" s="18">
        <v>0</v>
      </c>
      <c r="L232" s="18">
        <v>281.85000000000002</v>
      </c>
      <c r="M232" s="18">
        <v>78.3</v>
      </c>
      <c r="N232" s="18" t="s">
        <v>1063</v>
      </c>
      <c r="O232" s="18">
        <v>18698.540706338488</v>
      </c>
      <c r="P232" s="18">
        <v>16127327.75880632</v>
      </c>
      <c r="Q232" s="18" t="s">
        <v>1076</v>
      </c>
    </row>
    <row r="233" spans="1:17" x14ac:dyDescent="0.2">
      <c r="A233" s="18">
        <v>232</v>
      </c>
      <c r="B233" s="18">
        <v>232</v>
      </c>
      <c r="C233" s="18">
        <v>232</v>
      </c>
      <c r="D233" s="18">
        <v>144</v>
      </c>
      <c r="E233" s="18" t="s">
        <v>434</v>
      </c>
      <c r="F233" s="18" t="s">
        <v>436</v>
      </c>
      <c r="G233" s="18">
        <v>442.29</v>
      </c>
      <c r="H233" s="18">
        <v>41.29</v>
      </c>
      <c r="I233" s="18">
        <v>103.24</v>
      </c>
      <c r="J233" s="18">
        <v>1032.3599999999999</v>
      </c>
      <c r="K233" s="18">
        <v>0</v>
      </c>
      <c r="L233" s="18">
        <v>483.58</v>
      </c>
      <c r="M233" s="18">
        <v>134.34</v>
      </c>
      <c r="N233" s="18" t="s">
        <v>1063</v>
      </c>
      <c r="O233" s="18">
        <v>17064.7164095763</v>
      </c>
      <c r="P233" s="18">
        <v>9960219.6985473782</v>
      </c>
      <c r="Q233" s="18" t="s">
        <v>1101</v>
      </c>
    </row>
    <row r="234" spans="1:17" x14ac:dyDescent="0.2">
      <c r="A234" s="18">
        <v>233</v>
      </c>
      <c r="B234" s="18">
        <v>233</v>
      </c>
      <c r="C234" s="18">
        <v>233</v>
      </c>
      <c r="D234" s="18">
        <v>145</v>
      </c>
      <c r="E234" s="18" t="s">
        <v>404</v>
      </c>
      <c r="F234" s="18" t="s">
        <v>406</v>
      </c>
      <c r="G234" s="18">
        <v>494.19</v>
      </c>
      <c r="H234" s="18">
        <v>564.79999999999995</v>
      </c>
      <c r="I234" s="18">
        <v>1412</v>
      </c>
      <c r="J234" s="18">
        <v>14119.96</v>
      </c>
      <c r="K234" s="18">
        <v>0</v>
      </c>
      <c r="L234" s="18">
        <v>1058.99</v>
      </c>
      <c r="M234" s="18">
        <v>294.19</v>
      </c>
      <c r="N234" s="18" t="s">
        <v>1063</v>
      </c>
      <c r="O234" s="18">
        <v>32472.06494615689</v>
      </c>
      <c r="P234" s="18">
        <v>41980065.412236668</v>
      </c>
      <c r="Q234" s="18" t="s">
        <v>1075</v>
      </c>
    </row>
    <row r="235" spans="1:17" x14ac:dyDescent="0.2">
      <c r="A235" s="18">
        <v>234</v>
      </c>
      <c r="B235" s="18">
        <v>234</v>
      </c>
      <c r="C235" s="18">
        <v>234</v>
      </c>
      <c r="D235" s="18">
        <v>147</v>
      </c>
      <c r="E235" s="18" t="s">
        <v>413</v>
      </c>
      <c r="F235" s="18" t="s">
        <v>415</v>
      </c>
      <c r="G235" s="18">
        <v>1974.27</v>
      </c>
      <c r="H235" s="18">
        <v>1985.04</v>
      </c>
      <c r="I235" s="18">
        <v>4962.6000000000004</v>
      </c>
      <c r="J235" s="18">
        <v>49625.99</v>
      </c>
      <c r="K235" s="18">
        <v>0</v>
      </c>
      <c r="L235" s="18">
        <v>3959.31</v>
      </c>
      <c r="M235" s="18">
        <v>1099.9000000000001</v>
      </c>
      <c r="N235" s="18" t="s">
        <v>1063</v>
      </c>
      <c r="O235" s="18">
        <v>65472.50914460871</v>
      </c>
      <c r="P235" s="18">
        <v>172233235.1632838</v>
      </c>
      <c r="Q235" s="18" t="s">
        <v>1075</v>
      </c>
    </row>
    <row r="236" spans="1:17" x14ac:dyDescent="0.2">
      <c r="A236" s="18">
        <v>235</v>
      </c>
      <c r="B236" s="18">
        <v>235</v>
      </c>
      <c r="C236" s="18">
        <v>235</v>
      </c>
      <c r="D236" s="18">
        <v>148</v>
      </c>
      <c r="E236" s="18" t="s">
        <v>419</v>
      </c>
      <c r="F236" s="18" t="s">
        <v>421</v>
      </c>
      <c r="G236" s="18">
        <v>309.89</v>
      </c>
      <c r="H236" s="18">
        <v>211.7</v>
      </c>
      <c r="I236" s="18">
        <v>529.24</v>
      </c>
      <c r="J236" s="18">
        <v>5292.44</v>
      </c>
      <c r="K236" s="18">
        <v>22.58</v>
      </c>
      <c r="L236" s="18">
        <v>544.16999999999996</v>
      </c>
      <c r="M236" s="18">
        <v>151.16999999999999</v>
      </c>
      <c r="N236" s="18" t="s">
        <v>1063</v>
      </c>
      <c r="O236" s="18">
        <v>24456.706491824902</v>
      </c>
      <c r="P236" s="18">
        <v>22307484.748205408</v>
      </c>
      <c r="Q236" s="18" t="s">
        <v>1075</v>
      </c>
    </row>
    <row r="237" spans="1:17" x14ac:dyDescent="0.2">
      <c r="A237" s="18">
        <v>236</v>
      </c>
      <c r="B237" s="18">
        <v>236</v>
      </c>
      <c r="C237" s="18">
        <v>236</v>
      </c>
      <c r="D237" s="18">
        <v>149</v>
      </c>
      <c r="E237" s="18" t="s">
        <v>422</v>
      </c>
      <c r="F237" s="18" t="s">
        <v>424</v>
      </c>
      <c r="G237" s="18">
        <v>762.22</v>
      </c>
      <c r="H237" s="18">
        <v>87.49</v>
      </c>
      <c r="I237" s="18">
        <v>218.72</v>
      </c>
      <c r="J237" s="18">
        <v>2187.2199999999998</v>
      </c>
      <c r="K237" s="18">
        <v>0</v>
      </c>
      <c r="L237" s="18">
        <v>849.71</v>
      </c>
      <c r="M237" s="18">
        <v>236.05</v>
      </c>
      <c r="N237" s="18" t="s">
        <v>1063</v>
      </c>
      <c r="O237" s="18">
        <v>24048.163275371811</v>
      </c>
      <c r="P237" s="18">
        <v>19467071.51694211</v>
      </c>
      <c r="Q237" s="18" t="s">
        <v>1076</v>
      </c>
    </row>
    <row r="238" spans="1:17" x14ac:dyDescent="0.2">
      <c r="A238" s="18">
        <v>237</v>
      </c>
      <c r="B238" s="18">
        <v>237</v>
      </c>
      <c r="C238" s="18">
        <v>237</v>
      </c>
      <c r="D238" s="18">
        <v>150</v>
      </c>
      <c r="E238" s="18" t="s">
        <v>440</v>
      </c>
      <c r="F238" s="18" t="s">
        <v>442</v>
      </c>
      <c r="G238" s="18">
        <v>970.69</v>
      </c>
      <c r="H238" s="18">
        <v>19.059999999999999</v>
      </c>
      <c r="I238" s="18">
        <v>47.66</v>
      </c>
      <c r="J238" s="18">
        <v>476.61</v>
      </c>
      <c r="K238" s="18">
        <v>0</v>
      </c>
      <c r="L238" s="18">
        <v>989.75</v>
      </c>
      <c r="M238" s="18">
        <v>274.95</v>
      </c>
      <c r="N238" s="18" t="s">
        <v>1063</v>
      </c>
      <c r="O238" s="18">
        <v>19865.600603575011</v>
      </c>
      <c r="P238" s="18">
        <v>21718294.59823389</v>
      </c>
      <c r="Q238" s="18" t="s">
        <v>1077</v>
      </c>
    </row>
    <row r="239" spans="1:17" x14ac:dyDescent="0.2">
      <c r="A239" s="18">
        <v>238</v>
      </c>
      <c r="B239" s="18">
        <v>238</v>
      </c>
      <c r="C239" s="18">
        <v>238</v>
      </c>
      <c r="D239" s="18">
        <v>151</v>
      </c>
      <c r="E239" s="18" t="s">
        <v>425</v>
      </c>
      <c r="F239" s="18" t="s">
        <v>427</v>
      </c>
      <c r="G239" s="18">
        <v>1591.28</v>
      </c>
      <c r="H239" s="18">
        <v>40.26</v>
      </c>
      <c r="I239" s="18">
        <v>100.64</v>
      </c>
      <c r="J239" s="18">
        <v>1006.4</v>
      </c>
      <c r="K239" s="18">
        <v>20.440000000000001</v>
      </c>
      <c r="L239" s="18">
        <v>1651.98</v>
      </c>
      <c r="M239" s="18">
        <v>458.92</v>
      </c>
      <c r="N239" s="18" t="s">
        <v>1063</v>
      </c>
      <c r="O239" s="18">
        <v>52270.255737779204</v>
      </c>
      <c r="P239" s="18">
        <v>49311245.981270067</v>
      </c>
      <c r="Q239" s="18" t="s">
        <v>1076</v>
      </c>
    </row>
    <row r="240" spans="1:17" x14ac:dyDescent="0.2">
      <c r="A240" s="18">
        <v>239</v>
      </c>
      <c r="B240" s="18">
        <v>239</v>
      </c>
      <c r="C240" s="18">
        <v>239</v>
      </c>
      <c r="D240" s="18">
        <v>152</v>
      </c>
      <c r="E240" s="18" t="s">
        <v>443</v>
      </c>
      <c r="F240" s="18" t="s">
        <v>445</v>
      </c>
      <c r="G240" s="18">
        <v>817.46</v>
      </c>
      <c r="H240" s="18">
        <v>726.72</v>
      </c>
      <c r="I240" s="18">
        <v>1816.8</v>
      </c>
      <c r="J240" s="18">
        <v>18168.04</v>
      </c>
      <c r="K240" s="18">
        <v>0</v>
      </c>
      <c r="L240" s="18">
        <v>1544.18</v>
      </c>
      <c r="M240" s="18">
        <v>428.97</v>
      </c>
      <c r="N240" s="18" t="s">
        <v>1063</v>
      </c>
      <c r="O240" s="18">
        <v>37512.42471276498</v>
      </c>
      <c r="P240" s="18">
        <v>59429302.756394267</v>
      </c>
      <c r="Q240" s="18" t="s">
        <v>1075</v>
      </c>
    </row>
    <row r="241" spans="1:17" x14ac:dyDescent="0.2">
      <c r="A241" s="18">
        <v>240</v>
      </c>
      <c r="B241" s="18">
        <v>240</v>
      </c>
      <c r="C241" s="18">
        <v>240</v>
      </c>
      <c r="D241" s="18">
        <v>153</v>
      </c>
      <c r="E241" s="18" t="s">
        <v>1108</v>
      </c>
      <c r="F241" s="18" t="s">
        <v>1109</v>
      </c>
      <c r="G241" s="18">
        <v>425.23</v>
      </c>
      <c r="H241" s="18">
        <v>241.37</v>
      </c>
      <c r="I241" s="18">
        <v>603.42999999999995</v>
      </c>
      <c r="J241" s="18">
        <v>6034.31</v>
      </c>
      <c r="K241" s="18">
        <v>0</v>
      </c>
      <c r="L241" s="18">
        <v>666.6</v>
      </c>
      <c r="M241" s="18">
        <v>185.18</v>
      </c>
      <c r="N241" s="18" t="s">
        <v>1063</v>
      </c>
      <c r="O241" s="18">
        <v>26779.93107451715</v>
      </c>
      <c r="P241" s="18">
        <v>24199569.36903464</v>
      </c>
      <c r="Q241" s="18" t="s">
        <v>1076</v>
      </c>
    </row>
    <row r="242" spans="1:17" x14ac:dyDescent="0.2">
      <c r="A242" s="18">
        <v>241</v>
      </c>
      <c r="B242" s="18">
        <v>241</v>
      </c>
      <c r="C242" s="18">
        <v>241</v>
      </c>
      <c r="D242" s="18">
        <v>155</v>
      </c>
      <c r="E242" s="18" t="s">
        <v>431</v>
      </c>
      <c r="F242" s="18" t="s">
        <v>433</v>
      </c>
      <c r="G242" s="18">
        <v>2916.93</v>
      </c>
      <c r="H242" s="18">
        <v>467.02</v>
      </c>
      <c r="I242" s="18">
        <v>1167.56</v>
      </c>
      <c r="J242" s="18">
        <v>11675.56</v>
      </c>
      <c r="K242" s="18">
        <v>0</v>
      </c>
      <c r="L242" s="18">
        <v>3383.95</v>
      </c>
      <c r="M242" s="18">
        <v>940.06</v>
      </c>
      <c r="N242" s="18" t="s">
        <v>1063</v>
      </c>
      <c r="O242" s="18">
        <v>41959.456724073061</v>
      </c>
      <c r="P242" s="18">
        <v>83044149.472529724</v>
      </c>
      <c r="Q242" s="18" t="s">
        <v>1076</v>
      </c>
    </row>
    <row r="243" spans="1:17" x14ac:dyDescent="0.2">
      <c r="A243" s="18">
        <v>242</v>
      </c>
      <c r="B243" s="18">
        <v>242</v>
      </c>
      <c r="C243" s="18">
        <v>242</v>
      </c>
      <c r="D243" s="18">
        <v>156</v>
      </c>
      <c r="E243" s="18" t="s">
        <v>437</v>
      </c>
      <c r="F243" s="18" t="s">
        <v>439</v>
      </c>
      <c r="G243" s="18">
        <v>2588.79</v>
      </c>
      <c r="H243" s="18">
        <v>1163.47</v>
      </c>
      <c r="I243" s="18">
        <v>2908.68</v>
      </c>
      <c r="J243" s="18">
        <v>29086.84</v>
      </c>
      <c r="K243" s="18">
        <v>12.06</v>
      </c>
      <c r="L243" s="18">
        <v>3764.32</v>
      </c>
      <c r="M243" s="18">
        <v>1045.73</v>
      </c>
      <c r="N243" s="18" t="s">
        <v>1063</v>
      </c>
      <c r="O243" s="18">
        <v>57995.75389665542</v>
      </c>
      <c r="P243" s="18">
        <v>132489072.5926715</v>
      </c>
      <c r="Q243" s="18" t="s">
        <v>1078</v>
      </c>
    </row>
    <row r="244" spans="1:17" x14ac:dyDescent="0.2">
      <c r="A244" s="18">
        <v>243</v>
      </c>
      <c r="B244" s="18">
        <v>243</v>
      </c>
      <c r="C244" s="18">
        <v>243</v>
      </c>
      <c r="D244" s="18">
        <v>157</v>
      </c>
      <c r="E244" s="18" t="s">
        <v>1110</v>
      </c>
      <c r="F244" s="18" t="s">
        <v>1111</v>
      </c>
      <c r="G244" s="18">
        <v>409.38</v>
      </c>
      <c r="H244" s="18">
        <v>237.09</v>
      </c>
      <c r="I244" s="18">
        <v>592.73</v>
      </c>
      <c r="J244" s="18">
        <v>5927.33</v>
      </c>
      <c r="K244" s="18">
        <v>0</v>
      </c>
      <c r="L244" s="18">
        <v>646.47</v>
      </c>
      <c r="M244" s="18">
        <v>179.59</v>
      </c>
      <c r="N244" s="18" t="s">
        <v>1063</v>
      </c>
      <c r="O244" s="18">
        <v>27731.02067811165</v>
      </c>
      <c r="P244" s="18">
        <v>31118702.78151577</v>
      </c>
      <c r="Q244" s="18" t="s">
        <v>1077</v>
      </c>
    </row>
    <row r="245" spans="1:17" x14ac:dyDescent="0.2">
      <c r="A245" s="18">
        <v>244</v>
      </c>
      <c r="B245" s="18">
        <v>244</v>
      </c>
      <c r="C245" s="18">
        <v>244</v>
      </c>
      <c r="D245" s="18">
        <v>185</v>
      </c>
      <c r="E245" s="18" t="s">
        <v>524</v>
      </c>
      <c r="F245" s="18" t="s">
        <v>526</v>
      </c>
      <c r="G245" s="18">
        <v>520.5</v>
      </c>
      <c r="H245" s="18">
        <v>126.69</v>
      </c>
      <c r="I245" s="18">
        <v>316.73</v>
      </c>
      <c r="J245" s="18">
        <v>3167.32</v>
      </c>
      <c r="K245" s="18">
        <v>0</v>
      </c>
      <c r="L245" s="18">
        <v>647.19000000000005</v>
      </c>
      <c r="M245" s="18">
        <v>179.79</v>
      </c>
      <c r="N245" s="18" t="s">
        <v>1063</v>
      </c>
      <c r="O245" s="18">
        <v>21740.75642350128</v>
      </c>
      <c r="P245" s="18">
        <v>23747282.75918518</v>
      </c>
      <c r="Q245" s="18" t="s">
        <v>1077</v>
      </c>
    </row>
    <row r="246" spans="1:17" x14ac:dyDescent="0.2">
      <c r="A246" s="18">
        <v>245</v>
      </c>
      <c r="B246" s="18">
        <v>245</v>
      </c>
      <c r="C246" s="18">
        <v>245</v>
      </c>
      <c r="D246" s="18">
        <v>159</v>
      </c>
      <c r="E246" s="18" t="s">
        <v>464</v>
      </c>
      <c r="F246" s="18" t="s">
        <v>466</v>
      </c>
      <c r="G246" s="18">
        <v>446.48</v>
      </c>
      <c r="H246" s="18">
        <v>144.91</v>
      </c>
      <c r="I246" s="18">
        <v>362.27</v>
      </c>
      <c r="J246" s="18">
        <v>3622.71</v>
      </c>
      <c r="K246" s="18">
        <v>0</v>
      </c>
      <c r="L246" s="18">
        <v>591.39</v>
      </c>
      <c r="M246" s="18">
        <v>164.29</v>
      </c>
      <c r="N246" s="18" t="s">
        <v>1063</v>
      </c>
      <c r="O246" s="18">
        <v>25248.669533904042</v>
      </c>
      <c r="P246" s="18">
        <v>19352729.53251392</v>
      </c>
      <c r="Q246" s="18" t="s">
        <v>1101</v>
      </c>
    </row>
    <row r="247" spans="1:17" x14ac:dyDescent="0.2">
      <c r="A247" s="18">
        <v>246</v>
      </c>
      <c r="B247" s="18">
        <v>246</v>
      </c>
      <c r="C247" s="18">
        <v>246</v>
      </c>
      <c r="D247" s="18">
        <v>177</v>
      </c>
      <c r="E247" s="18" t="s">
        <v>497</v>
      </c>
      <c r="F247" s="18" t="s">
        <v>499</v>
      </c>
      <c r="G247" s="18">
        <v>1157.03</v>
      </c>
      <c r="H247" s="18">
        <v>266.07</v>
      </c>
      <c r="I247" s="18">
        <v>665.19</v>
      </c>
      <c r="J247" s="18">
        <v>6651.85</v>
      </c>
      <c r="K247" s="18">
        <v>0</v>
      </c>
      <c r="L247" s="18">
        <v>1423.1</v>
      </c>
      <c r="M247" s="18">
        <v>395.34</v>
      </c>
      <c r="N247" s="18" t="s">
        <v>1063</v>
      </c>
      <c r="O247" s="18">
        <v>38127.452235285607</v>
      </c>
      <c r="P247" s="18">
        <v>59582998.744777367</v>
      </c>
      <c r="Q247" s="18" t="s">
        <v>1078</v>
      </c>
    </row>
    <row r="248" spans="1:17" x14ac:dyDescent="0.2">
      <c r="A248" s="18">
        <v>247</v>
      </c>
      <c r="B248" s="18">
        <v>247</v>
      </c>
      <c r="C248" s="18">
        <v>247</v>
      </c>
      <c r="D248" s="18">
        <v>160</v>
      </c>
      <c r="E248" s="18" t="s">
        <v>449</v>
      </c>
      <c r="F248" s="18" t="s">
        <v>451</v>
      </c>
      <c r="G248" s="18">
        <v>1374.12</v>
      </c>
      <c r="H248" s="18">
        <v>16.47</v>
      </c>
      <c r="I248" s="18">
        <v>41.18</v>
      </c>
      <c r="J248" s="18">
        <v>411.78</v>
      </c>
      <c r="K248" s="18">
        <v>0</v>
      </c>
      <c r="L248" s="18">
        <v>1390.59</v>
      </c>
      <c r="M248" s="18">
        <v>386.31</v>
      </c>
      <c r="N248" s="18" t="s">
        <v>1063</v>
      </c>
      <c r="O248" s="18">
        <v>28638.081943364421</v>
      </c>
      <c r="P248" s="18">
        <v>24077932.21147047</v>
      </c>
      <c r="Q248" s="18" t="s">
        <v>1077</v>
      </c>
    </row>
    <row r="249" spans="1:17" x14ac:dyDescent="0.2">
      <c r="A249" s="18">
        <v>248</v>
      </c>
      <c r="B249" s="18">
        <v>248</v>
      </c>
      <c r="C249" s="18">
        <v>248</v>
      </c>
      <c r="D249" s="18">
        <v>161</v>
      </c>
      <c r="E249" s="18" t="s">
        <v>473</v>
      </c>
      <c r="F249" s="18" t="s">
        <v>475</v>
      </c>
      <c r="G249" s="18">
        <v>558</v>
      </c>
      <c r="H249" s="18">
        <v>89.56</v>
      </c>
      <c r="I249" s="18">
        <v>223.89</v>
      </c>
      <c r="J249" s="18">
        <v>2238.91</v>
      </c>
      <c r="K249" s="18">
        <v>0</v>
      </c>
      <c r="L249" s="18">
        <v>647.55999999999995</v>
      </c>
      <c r="M249" s="18">
        <v>179.89</v>
      </c>
      <c r="N249" s="18" t="s">
        <v>1063</v>
      </c>
      <c r="O249" s="18">
        <v>15403.37296162148</v>
      </c>
      <c r="P249" s="18">
        <v>13476630.52471884</v>
      </c>
      <c r="Q249" s="18" t="s">
        <v>1078</v>
      </c>
    </row>
    <row r="250" spans="1:17" x14ac:dyDescent="0.2">
      <c r="A250" s="18">
        <v>249</v>
      </c>
      <c r="B250" s="18">
        <v>249</v>
      </c>
      <c r="C250" s="18">
        <v>249</v>
      </c>
      <c r="D250" s="18">
        <v>162</v>
      </c>
      <c r="E250" s="18" t="s">
        <v>452</v>
      </c>
      <c r="F250" s="18" t="s">
        <v>454</v>
      </c>
      <c r="G250" s="18">
        <v>2091.56</v>
      </c>
      <c r="H250" s="18">
        <v>361.17</v>
      </c>
      <c r="I250" s="18">
        <v>902.93</v>
      </c>
      <c r="J250" s="18">
        <v>9029.35</v>
      </c>
      <c r="K250" s="18">
        <v>0</v>
      </c>
      <c r="L250" s="18">
        <v>2452.73</v>
      </c>
      <c r="M250" s="18">
        <v>681.37</v>
      </c>
      <c r="N250" s="18" t="s">
        <v>1063</v>
      </c>
      <c r="O250" s="18">
        <v>51693.853895103894</v>
      </c>
      <c r="P250" s="18">
        <v>98588751.698698133</v>
      </c>
      <c r="Q250" s="18" t="s">
        <v>1101</v>
      </c>
    </row>
    <row r="251" spans="1:17" x14ac:dyDescent="0.2">
      <c r="A251" s="18">
        <v>250</v>
      </c>
      <c r="B251" s="18">
        <v>250</v>
      </c>
      <c r="C251" s="18">
        <v>250</v>
      </c>
      <c r="D251" s="18">
        <v>163</v>
      </c>
      <c r="E251" s="18" t="s">
        <v>455</v>
      </c>
      <c r="F251" s="18" t="s">
        <v>457</v>
      </c>
      <c r="G251" s="18">
        <v>779.15</v>
      </c>
      <c r="H251" s="18">
        <v>92.35</v>
      </c>
      <c r="I251" s="18">
        <v>230.86</v>
      </c>
      <c r="J251" s="18">
        <v>2308.63</v>
      </c>
      <c r="K251" s="18">
        <v>0</v>
      </c>
      <c r="L251" s="18">
        <v>871.5</v>
      </c>
      <c r="M251" s="18">
        <v>242.1</v>
      </c>
      <c r="N251" s="18" t="s">
        <v>1063</v>
      </c>
      <c r="O251" s="18">
        <v>23870.480324899421</v>
      </c>
      <c r="P251" s="18">
        <v>21989389.093113258</v>
      </c>
      <c r="Q251" s="18" t="s">
        <v>1090</v>
      </c>
    </row>
    <row r="252" spans="1:17" x14ac:dyDescent="0.2">
      <c r="A252" s="18">
        <v>251</v>
      </c>
      <c r="B252" s="18">
        <v>251</v>
      </c>
      <c r="C252" s="18">
        <v>251</v>
      </c>
      <c r="D252" s="18">
        <v>164</v>
      </c>
      <c r="E252" s="18" t="s">
        <v>458</v>
      </c>
      <c r="F252" s="18" t="s">
        <v>460</v>
      </c>
      <c r="G252" s="18">
        <v>1103.94</v>
      </c>
      <c r="H252" s="18">
        <v>28.74</v>
      </c>
      <c r="I252" s="18">
        <v>71.86</v>
      </c>
      <c r="J252" s="18">
        <v>718.58</v>
      </c>
      <c r="K252" s="18">
        <v>0</v>
      </c>
      <c r="L252" s="18">
        <v>1132.68</v>
      </c>
      <c r="M252" s="18">
        <v>314.66000000000003</v>
      </c>
      <c r="N252" s="18" t="s">
        <v>1063</v>
      </c>
      <c r="O252" s="18">
        <v>23253.760955438909</v>
      </c>
      <c r="P252" s="18">
        <v>18103140.196811128</v>
      </c>
      <c r="Q252" s="18" t="s">
        <v>1087</v>
      </c>
    </row>
    <row r="253" spans="1:17" x14ac:dyDescent="0.2">
      <c r="A253" s="18">
        <v>252</v>
      </c>
      <c r="B253" s="18">
        <v>252</v>
      </c>
      <c r="C253" s="18">
        <v>252</v>
      </c>
      <c r="D253" s="18">
        <v>166</v>
      </c>
      <c r="E253" s="18" t="s">
        <v>479</v>
      </c>
      <c r="F253" s="18" t="s">
        <v>481</v>
      </c>
      <c r="G253" s="18">
        <v>537.29</v>
      </c>
      <c r="H253" s="18">
        <v>2.0499999999999998</v>
      </c>
      <c r="I253" s="18">
        <v>5.13</v>
      </c>
      <c r="J253" s="18">
        <v>51.31</v>
      </c>
      <c r="K253" s="18">
        <v>0</v>
      </c>
      <c r="L253" s="18">
        <v>539.34</v>
      </c>
      <c r="M253" s="18">
        <v>149.83000000000001</v>
      </c>
      <c r="N253" s="18" t="s">
        <v>1063</v>
      </c>
      <c r="O253" s="18">
        <v>16365.445035995501</v>
      </c>
      <c r="P253" s="18">
        <v>8929525.1924871057</v>
      </c>
      <c r="Q253" s="18" t="s">
        <v>1077</v>
      </c>
    </row>
    <row r="254" spans="1:17" x14ac:dyDescent="0.2">
      <c r="A254" s="18">
        <v>253</v>
      </c>
      <c r="B254" s="18">
        <v>253</v>
      </c>
      <c r="C254" s="18">
        <v>253</v>
      </c>
      <c r="D254" s="18">
        <v>167</v>
      </c>
      <c r="E254" s="18" t="s">
        <v>1112</v>
      </c>
      <c r="F254" s="18" t="s">
        <v>1113</v>
      </c>
      <c r="G254" s="18">
        <v>794.17</v>
      </c>
      <c r="H254" s="18">
        <v>393.14</v>
      </c>
      <c r="I254" s="18">
        <v>982.85</v>
      </c>
      <c r="J254" s="18">
        <v>9828.49</v>
      </c>
      <c r="K254" s="18">
        <v>0</v>
      </c>
      <c r="L254" s="18">
        <v>1187.31</v>
      </c>
      <c r="M254" s="18">
        <v>329.83</v>
      </c>
      <c r="N254" s="18" t="s">
        <v>1063</v>
      </c>
      <c r="O254" s="18">
        <v>38766.984400329253</v>
      </c>
      <c r="P254" s="18">
        <v>42286223.008253828</v>
      </c>
      <c r="Q254" s="18" t="s">
        <v>1077</v>
      </c>
    </row>
    <row r="255" spans="1:17" x14ac:dyDescent="0.2">
      <c r="A255" s="18">
        <v>254</v>
      </c>
      <c r="B255" s="18">
        <v>254</v>
      </c>
      <c r="C255" s="18">
        <v>254</v>
      </c>
      <c r="D255" s="18">
        <v>168</v>
      </c>
      <c r="E255" s="18" t="s">
        <v>491</v>
      </c>
      <c r="F255" s="18" t="s">
        <v>493</v>
      </c>
      <c r="G255" s="18">
        <v>463.26</v>
      </c>
      <c r="H255" s="18">
        <v>14.91</v>
      </c>
      <c r="I255" s="18">
        <v>37.28</v>
      </c>
      <c r="J255" s="18">
        <v>372.76</v>
      </c>
      <c r="K255" s="18">
        <v>0</v>
      </c>
      <c r="L255" s="18">
        <v>478.17</v>
      </c>
      <c r="M255" s="18">
        <v>132.84</v>
      </c>
      <c r="N255" s="18" t="s">
        <v>1063</v>
      </c>
      <c r="O255" s="18">
        <v>15789.77520084706</v>
      </c>
      <c r="P255" s="18">
        <v>10110377.66900936</v>
      </c>
      <c r="Q255" s="18" t="s">
        <v>1077</v>
      </c>
    </row>
    <row r="256" spans="1:17" x14ac:dyDescent="0.2">
      <c r="A256" s="18">
        <v>255</v>
      </c>
      <c r="B256" s="18">
        <v>255</v>
      </c>
      <c r="C256" s="18">
        <v>255</v>
      </c>
      <c r="D256" s="18">
        <v>170</v>
      </c>
      <c r="E256" s="18" t="s">
        <v>467</v>
      </c>
      <c r="F256" s="18" t="s">
        <v>469</v>
      </c>
      <c r="G256" s="18">
        <v>483.25</v>
      </c>
      <c r="H256" s="18">
        <v>11.06</v>
      </c>
      <c r="I256" s="18">
        <v>27.64</v>
      </c>
      <c r="J256" s="18">
        <v>276.39</v>
      </c>
      <c r="K256" s="18">
        <v>0</v>
      </c>
      <c r="L256" s="18">
        <v>494.31</v>
      </c>
      <c r="M256" s="18">
        <v>137.32</v>
      </c>
      <c r="N256" s="18" t="s">
        <v>1063</v>
      </c>
      <c r="O256" s="18">
        <v>18548.705498803189</v>
      </c>
      <c r="P256" s="18">
        <v>11992050.03887553</v>
      </c>
      <c r="Q256" s="18" t="s">
        <v>1101</v>
      </c>
    </row>
    <row r="257" spans="1:17" x14ac:dyDescent="0.2">
      <c r="A257" s="18">
        <v>256</v>
      </c>
      <c r="B257" s="18">
        <v>256</v>
      </c>
      <c r="C257" s="18">
        <v>256</v>
      </c>
      <c r="D257" s="18">
        <v>171</v>
      </c>
      <c r="E257" s="18" t="s">
        <v>470</v>
      </c>
      <c r="F257" s="18" t="s">
        <v>472</v>
      </c>
      <c r="G257" s="18">
        <v>502.32</v>
      </c>
      <c r="H257" s="18">
        <v>85.26</v>
      </c>
      <c r="I257" s="18">
        <v>213.15</v>
      </c>
      <c r="J257" s="18">
        <v>2131.5300000000002</v>
      </c>
      <c r="K257" s="18">
        <v>0</v>
      </c>
      <c r="L257" s="18">
        <v>587.58000000000004</v>
      </c>
      <c r="M257" s="18">
        <v>163.22999999999999</v>
      </c>
      <c r="N257" s="18" t="s">
        <v>1063</v>
      </c>
      <c r="O257" s="18">
        <v>16635.9695223118</v>
      </c>
      <c r="P257" s="18">
        <v>15606717.62178663</v>
      </c>
      <c r="Q257" s="18" t="s">
        <v>1075</v>
      </c>
    </row>
    <row r="258" spans="1:17" x14ac:dyDescent="0.2">
      <c r="A258" s="18">
        <v>257</v>
      </c>
      <c r="B258" s="18">
        <v>257</v>
      </c>
      <c r="C258" s="18">
        <v>257</v>
      </c>
      <c r="D258" s="18">
        <v>172</v>
      </c>
      <c r="E258" s="18" t="s">
        <v>476</v>
      </c>
      <c r="F258" s="18" t="s">
        <v>478</v>
      </c>
      <c r="G258" s="18">
        <v>1253.29</v>
      </c>
      <c r="H258" s="18">
        <v>42.31</v>
      </c>
      <c r="I258" s="18">
        <v>105.76</v>
      </c>
      <c r="J258" s="18">
        <v>1057.6300000000001</v>
      </c>
      <c r="K258" s="18">
        <v>9.49</v>
      </c>
      <c r="L258" s="18">
        <v>1305.0899999999999</v>
      </c>
      <c r="M258" s="18">
        <v>362.55</v>
      </c>
      <c r="N258" s="18" t="s">
        <v>1063</v>
      </c>
      <c r="O258" s="18">
        <v>26936.166544601259</v>
      </c>
      <c r="P258" s="18">
        <v>26107523.825622141</v>
      </c>
      <c r="Q258" s="18" t="s">
        <v>1078</v>
      </c>
    </row>
    <row r="259" spans="1:17" x14ac:dyDescent="0.2">
      <c r="A259" s="18">
        <v>258</v>
      </c>
      <c r="B259" s="18">
        <v>258</v>
      </c>
      <c r="C259" s="18">
        <v>258</v>
      </c>
      <c r="D259" s="18">
        <v>173</v>
      </c>
      <c r="E259" s="18" t="s">
        <v>482</v>
      </c>
      <c r="F259" s="18" t="s">
        <v>484</v>
      </c>
      <c r="G259" s="18">
        <v>1557.06</v>
      </c>
      <c r="H259" s="18">
        <v>29.49</v>
      </c>
      <c r="I259" s="18">
        <v>73.739999999999995</v>
      </c>
      <c r="J259" s="18">
        <v>737.36</v>
      </c>
      <c r="K259" s="18">
        <v>0</v>
      </c>
      <c r="L259" s="18">
        <v>1586.55</v>
      </c>
      <c r="M259" s="18">
        <v>440.74</v>
      </c>
      <c r="N259" s="18" t="s">
        <v>1063</v>
      </c>
      <c r="O259" s="18">
        <v>25233.84131217275</v>
      </c>
      <c r="P259" s="18">
        <v>23169096.728333581</v>
      </c>
      <c r="Q259" s="18" t="s">
        <v>1078</v>
      </c>
    </row>
    <row r="260" spans="1:17" x14ac:dyDescent="0.2">
      <c r="A260" s="18">
        <v>259</v>
      </c>
      <c r="B260" s="18">
        <v>259</v>
      </c>
      <c r="C260" s="18">
        <v>259</v>
      </c>
      <c r="D260" s="18">
        <v>174</v>
      </c>
      <c r="E260" s="18" t="s">
        <v>506</v>
      </c>
      <c r="F260" s="18" t="s">
        <v>508</v>
      </c>
      <c r="G260" s="18">
        <v>557.83000000000004</v>
      </c>
      <c r="H260" s="18">
        <v>16.55</v>
      </c>
      <c r="I260" s="18">
        <v>41.37</v>
      </c>
      <c r="J260" s="18">
        <v>413.73</v>
      </c>
      <c r="K260" s="18">
        <v>0</v>
      </c>
      <c r="L260" s="18">
        <v>574.38</v>
      </c>
      <c r="M260" s="18">
        <v>159.56</v>
      </c>
      <c r="N260" s="18" t="s">
        <v>1063</v>
      </c>
      <c r="O260" s="18">
        <v>14935.014962566151</v>
      </c>
      <c r="P260" s="18">
        <v>10769938.432464991</v>
      </c>
      <c r="Q260" s="18" t="s">
        <v>1101</v>
      </c>
    </row>
    <row r="261" spans="1:17" x14ac:dyDescent="0.2">
      <c r="A261" s="18">
        <v>260</v>
      </c>
      <c r="B261" s="18">
        <v>260</v>
      </c>
      <c r="C261" s="18">
        <v>260</v>
      </c>
      <c r="D261" s="18">
        <v>175</v>
      </c>
      <c r="E261" s="18" t="s">
        <v>485</v>
      </c>
      <c r="F261" s="18" t="s">
        <v>487</v>
      </c>
      <c r="G261" s="18">
        <v>451.34</v>
      </c>
      <c r="H261" s="18">
        <v>76.53</v>
      </c>
      <c r="I261" s="18">
        <v>191.32</v>
      </c>
      <c r="J261" s="18">
        <v>1913.23</v>
      </c>
      <c r="K261" s="18">
        <v>0</v>
      </c>
      <c r="L261" s="18">
        <v>527.87</v>
      </c>
      <c r="M261" s="18">
        <v>146.63999999999999</v>
      </c>
      <c r="N261" s="18" t="s">
        <v>1063</v>
      </c>
      <c r="O261" s="18">
        <v>16411.402442918708</v>
      </c>
      <c r="P261" s="18">
        <v>12292606.183881201</v>
      </c>
      <c r="Q261" s="18" t="s">
        <v>1078</v>
      </c>
    </row>
    <row r="262" spans="1:17" x14ac:dyDescent="0.2">
      <c r="A262" s="18">
        <v>261</v>
      </c>
      <c r="B262" s="18">
        <v>261</v>
      </c>
      <c r="C262" s="18">
        <v>261</v>
      </c>
      <c r="D262" s="18">
        <v>176</v>
      </c>
      <c r="E262" s="18" t="s">
        <v>488</v>
      </c>
      <c r="F262" s="18" t="s">
        <v>490</v>
      </c>
      <c r="G262" s="18">
        <v>549.89</v>
      </c>
      <c r="H262" s="18">
        <v>111.85</v>
      </c>
      <c r="I262" s="18">
        <v>279.62</v>
      </c>
      <c r="J262" s="18">
        <v>2796.25</v>
      </c>
      <c r="K262" s="18">
        <v>0</v>
      </c>
      <c r="L262" s="18">
        <v>661.74</v>
      </c>
      <c r="M262" s="18">
        <v>183.83</v>
      </c>
      <c r="N262" s="18" t="s">
        <v>1063</v>
      </c>
      <c r="O262" s="18">
        <v>19162.298296116842</v>
      </c>
      <c r="P262" s="18">
        <v>16112139.607846839</v>
      </c>
      <c r="Q262" s="18" t="s">
        <v>1078</v>
      </c>
    </row>
    <row r="263" spans="1:17" x14ac:dyDescent="0.2">
      <c r="A263" s="18">
        <v>262</v>
      </c>
      <c r="B263" s="18">
        <v>262</v>
      </c>
      <c r="C263" s="18">
        <v>262</v>
      </c>
      <c r="D263" s="18">
        <v>179</v>
      </c>
      <c r="E263" s="18" t="s">
        <v>500</v>
      </c>
      <c r="F263" s="18" t="s">
        <v>502</v>
      </c>
      <c r="G263" s="18">
        <v>392.16</v>
      </c>
      <c r="H263" s="18">
        <v>7.52</v>
      </c>
      <c r="I263" s="18">
        <v>18.79</v>
      </c>
      <c r="J263" s="18">
        <v>187.94</v>
      </c>
      <c r="K263" s="18">
        <v>0</v>
      </c>
      <c r="L263" s="18">
        <v>399.68</v>
      </c>
      <c r="M263" s="18">
        <v>111.03</v>
      </c>
      <c r="N263" s="18" t="s">
        <v>1063</v>
      </c>
      <c r="O263" s="18">
        <v>19178.991300335019</v>
      </c>
      <c r="P263" s="18">
        <v>7961122.5260737883</v>
      </c>
      <c r="Q263" s="18" t="s">
        <v>1078</v>
      </c>
    </row>
    <row r="264" spans="1:17" x14ac:dyDescent="0.2">
      <c r="A264" s="18">
        <v>263</v>
      </c>
      <c r="B264" s="18">
        <v>263</v>
      </c>
      <c r="C264" s="18">
        <v>263</v>
      </c>
      <c r="D264" s="18">
        <v>180</v>
      </c>
      <c r="E264" s="18" t="s">
        <v>503</v>
      </c>
      <c r="F264" s="18" t="s">
        <v>505</v>
      </c>
      <c r="G264" s="18">
        <v>400.4</v>
      </c>
      <c r="H264" s="18">
        <v>523.41</v>
      </c>
      <c r="I264" s="18">
        <v>1308.52</v>
      </c>
      <c r="J264" s="18">
        <v>13085.23</v>
      </c>
      <c r="K264" s="18">
        <v>0</v>
      </c>
      <c r="L264" s="18">
        <v>923.81</v>
      </c>
      <c r="M264" s="18">
        <v>256.63</v>
      </c>
      <c r="N264" s="18" t="s">
        <v>1063</v>
      </c>
      <c r="O264" s="18">
        <v>35781.29799240984</v>
      </c>
      <c r="P264" s="18">
        <v>40163357.992994957</v>
      </c>
      <c r="Q264" s="18" t="s">
        <v>1074</v>
      </c>
    </row>
    <row r="265" spans="1:17" x14ac:dyDescent="0.2">
      <c r="A265" s="18">
        <v>264</v>
      </c>
      <c r="B265" s="18">
        <v>264</v>
      </c>
      <c r="C265" s="18">
        <v>264</v>
      </c>
      <c r="D265" s="18">
        <v>181</v>
      </c>
      <c r="E265" s="18" t="s">
        <v>509</v>
      </c>
      <c r="F265" s="18" t="s">
        <v>511</v>
      </c>
      <c r="G265" s="18">
        <v>919.67</v>
      </c>
      <c r="H265" s="18">
        <v>61.08</v>
      </c>
      <c r="I265" s="18">
        <v>152.69</v>
      </c>
      <c r="J265" s="18">
        <v>1526.88</v>
      </c>
      <c r="K265" s="18">
        <v>0</v>
      </c>
      <c r="L265" s="18">
        <v>980.75</v>
      </c>
      <c r="M265" s="18">
        <v>272.45</v>
      </c>
      <c r="N265" s="18" t="s">
        <v>1063</v>
      </c>
      <c r="O265" s="18">
        <v>22829.164918142858</v>
      </c>
      <c r="P265" s="18">
        <v>25096537.257244419</v>
      </c>
      <c r="Q265" s="18" t="s">
        <v>1077</v>
      </c>
    </row>
    <row r="266" spans="1:17" x14ac:dyDescent="0.2">
      <c r="A266" s="18">
        <v>265</v>
      </c>
      <c r="B266" s="18">
        <v>265</v>
      </c>
      <c r="C266" s="18">
        <v>265</v>
      </c>
      <c r="D266" s="18">
        <v>189</v>
      </c>
      <c r="E266" s="18" t="s">
        <v>533</v>
      </c>
      <c r="F266" s="18" t="s">
        <v>535</v>
      </c>
      <c r="G266" s="18">
        <v>786.86</v>
      </c>
      <c r="H266" s="18">
        <v>180.82</v>
      </c>
      <c r="I266" s="18">
        <v>452.06</v>
      </c>
      <c r="J266" s="18">
        <v>4520.5600000000004</v>
      </c>
      <c r="K266" s="18">
        <v>0</v>
      </c>
      <c r="L266" s="18">
        <v>967.68</v>
      </c>
      <c r="M266" s="18">
        <v>268.82</v>
      </c>
      <c r="N266" s="18" t="s">
        <v>1063</v>
      </c>
      <c r="O266" s="18">
        <v>29972.829873462091</v>
      </c>
      <c r="P266" s="18">
        <v>29385500.421256479</v>
      </c>
      <c r="Q266" s="18" t="s">
        <v>1087</v>
      </c>
    </row>
    <row r="267" spans="1:17" x14ac:dyDescent="0.2">
      <c r="A267" s="18">
        <v>266</v>
      </c>
      <c r="B267" s="18">
        <v>266</v>
      </c>
      <c r="C267" s="18">
        <v>266</v>
      </c>
      <c r="D267" s="18">
        <v>190</v>
      </c>
      <c r="E267" s="18" t="s">
        <v>548</v>
      </c>
      <c r="F267" s="18" t="s">
        <v>550</v>
      </c>
      <c r="G267" s="18">
        <v>944.42</v>
      </c>
      <c r="H267" s="18">
        <v>61.24</v>
      </c>
      <c r="I267" s="18">
        <v>153.09</v>
      </c>
      <c r="J267" s="18">
        <v>1530.95</v>
      </c>
      <c r="K267" s="18">
        <v>0</v>
      </c>
      <c r="L267" s="18">
        <v>1005.66</v>
      </c>
      <c r="M267" s="18">
        <v>279.37</v>
      </c>
      <c r="N267" s="18" t="s">
        <v>1063</v>
      </c>
      <c r="O267" s="18">
        <v>21361.388741540221</v>
      </c>
      <c r="P267" s="18">
        <v>22771121.839611121</v>
      </c>
      <c r="Q267" s="18" t="s">
        <v>1101</v>
      </c>
    </row>
    <row r="268" spans="1:17" x14ac:dyDescent="0.2">
      <c r="A268" s="18">
        <v>267</v>
      </c>
      <c r="B268" s="18">
        <v>267</v>
      </c>
      <c r="C268" s="18">
        <v>267</v>
      </c>
      <c r="D268" s="18">
        <v>191</v>
      </c>
      <c r="E268" s="18" t="s">
        <v>536</v>
      </c>
      <c r="F268" s="18" t="s">
        <v>538</v>
      </c>
      <c r="G268" s="18">
        <v>462.17</v>
      </c>
      <c r="H268" s="18">
        <v>139.76</v>
      </c>
      <c r="I268" s="18">
        <v>349.41</v>
      </c>
      <c r="J268" s="18">
        <v>3494.08</v>
      </c>
      <c r="K268" s="18">
        <v>0</v>
      </c>
      <c r="L268" s="18">
        <v>601.92999999999995</v>
      </c>
      <c r="M268" s="18">
        <v>167.22</v>
      </c>
      <c r="N268" s="18" t="s">
        <v>1063</v>
      </c>
      <c r="O268" s="18">
        <v>32823.23527221394</v>
      </c>
      <c r="P268" s="18">
        <v>52787494.83233317</v>
      </c>
      <c r="Q268" s="18" t="s">
        <v>1077</v>
      </c>
    </row>
    <row r="269" spans="1:17" x14ac:dyDescent="0.2">
      <c r="A269" s="18">
        <v>268</v>
      </c>
      <c r="B269" s="18">
        <v>268</v>
      </c>
      <c r="C269" s="18">
        <v>268</v>
      </c>
      <c r="D269" s="18">
        <v>193</v>
      </c>
      <c r="E269" s="18" t="s">
        <v>569</v>
      </c>
      <c r="F269" s="18" t="s">
        <v>571</v>
      </c>
      <c r="G269" s="18">
        <v>841.83</v>
      </c>
      <c r="H269" s="18">
        <v>1112.8800000000001</v>
      </c>
      <c r="I269" s="18">
        <v>2782.21</v>
      </c>
      <c r="J269" s="18">
        <v>27822.080000000002</v>
      </c>
      <c r="K269" s="18">
        <v>12.74</v>
      </c>
      <c r="L269" s="18">
        <v>1967.45</v>
      </c>
      <c r="M269" s="18">
        <v>546.55999999999995</v>
      </c>
      <c r="N269" s="18" t="s">
        <v>1063</v>
      </c>
      <c r="O269" s="18">
        <v>73382.668739365763</v>
      </c>
      <c r="P269" s="18">
        <v>102686011.1112055</v>
      </c>
      <c r="Q269" s="18" t="s">
        <v>1079</v>
      </c>
    </row>
    <row r="270" spans="1:17" x14ac:dyDescent="0.2">
      <c r="A270" s="18">
        <v>269</v>
      </c>
      <c r="B270" s="18">
        <v>269</v>
      </c>
      <c r="C270" s="18">
        <v>269</v>
      </c>
      <c r="D270" s="18">
        <v>195</v>
      </c>
      <c r="E270" s="18" t="s">
        <v>542</v>
      </c>
      <c r="F270" s="18" t="s">
        <v>544</v>
      </c>
      <c r="G270" s="18">
        <v>1913.79</v>
      </c>
      <c r="H270" s="18">
        <v>94.39</v>
      </c>
      <c r="I270" s="18">
        <v>235.97</v>
      </c>
      <c r="J270" s="18">
        <v>2359.71</v>
      </c>
      <c r="K270" s="18">
        <v>12.64</v>
      </c>
      <c r="L270" s="18">
        <v>2020.82</v>
      </c>
      <c r="M270" s="18">
        <v>561.38</v>
      </c>
      <c r="N270" s="18" t="s">
        <v>1063</v>
      </c>
      <c r="O270" s="18">
        <v>28077.781851873209</v>
      </c>
      <c r="P270" s="18">
        <v>37060719.124055713</v>
      </c>
      <c r="Q270" s="18" t="s">
        <v>1077</v>
      </c>
    </row>
    <row r="271" spans="1:17" x14ac:dyDescent="0.2">
      <c r="A271" s="18">
        <v>270</v>
      </c>
      <c r="B271" s="18">
        <v>270</v>
      </c>
      <c r="C271" s="18">
        <v>270</v>
      </c>
      <c r="D271" s="18">
        <v>196</v>
      </c>
      <c r="E271" s="18" t="s">
        <v>545</v>
      </c>
      <c r="F271" s="18" t="s">
        <v>547</v>
      </c>
      <c r="G271" s="18">
        <v>372.1</v>
      </c>
      <c r="H271" s="18">
        <v>252.53</v>
      </c>
      <c r="I271" s="18">
        <v>631.33000000000004</v>
      </c>
      <c r="J271" s="18">
        <v>6313.33</v>
      </c>
      <c r="K271" s="18">
        <v>0</v>
      </c>
      <c r="L271" s="18">
        <v>624.63</v>
      </c>
      <c r="M271" s="18">
        <v>173.52</v>
      </c>
      <c r="N271" s="18" t="s">
        <v>1063</v>
      </c>
      <c r="O271" s="18">
        <v>22488.095011550529</v>
      </c>
      <c r="P271" s="18">
        <v>21948086.48868059</v>
      </c>
      <c r="Q271" s="18" t="s">
        <v>1078</v>
      </c>
    </row>
    <row r="272" spans="1:17" x14ac:dyDescent="0.2">
      <c r="A272" s="18">
        <v>271</v>
      </c>
      <c r="B272" s="18">
        <v>271</v>
      </c>
      <c r="C272" s="18">
        <v>271</v>
      </c>
      <c r="D272" s="18">
        <v>197</v>
      </c>
      <c r="E272" s="18" t="s">
        <v>551</v>
      </c>
      <c r="F272" s="18" t="s">
        <v>553</v>
      </c>
      <c r="G272" s="18">
        <v>1254.83</v>
      </c>
      <c r="H272" s="18">
        <v>1741.64</v>
      </c>
      <c r="I272" s="18">
        <v>4354.09</v>
      </c>
      <c r="J272" s="18">
        <v>43540.95</v>
      </c>
      <c r="K272" s="18">
        <v>0</v>
      </c>
      <c r="L272" s="18">
        <v>2996.47</v>
      </c>
      <c r="M272" s="18">
        <v>832.42</v>
      </c>
      <c r="N272" s="18" t="s">
        <v>1063</v>
      </c>
      <c r="O272" s="18">
        <v>55226.349774574359</v>
      </c>
      <c r="P272" s="18">
        <v>145911756.98817351</v>
      </c>
      <c r="Q272" s="18" t="s">
        <v>1079</v>
      </c>
    </row>
    <row r="273" spans="1:17" x14ac:dyDescent="0.2">
      <c r="A273" s="18">
        <v>272</v>
      </c>
      <c r="B273" s="18">
        <v>272</v>
      </c>
      <c r="C273" s="18">
        <v>272</v>
      </c>
      <c r="D273" s="18">
        <v>198</v>
      </c>
      <c r="E273" s="18" t="s">
        <v>575</v>
      </c>
      <c r="F273" s="18" t="s">
        <v>577</v>
      </c>
      <c r="G273" s="18">
        <v>1008.86</v>
      </c>
      <c r="H273" s="18">
        <v>2007.36</v>
      </c>
      <c r="I273" s="18">
        <v>5018.3900000000003</v>
      </c>
      <c r="J273" s="18">
        <v>50183.93</v>
      </c>
      <c r="K273" s="18">
        <v>17.079999999999998</v>
      </c>
      <c r="L273" s="18">
        <v>3033.3</v>
      </c>
      <c r="M273" s="18">
        <v>842.65</v>
      </c>
      <c r="N273" s="18" t="s">
        <v>1063</v>
      </c>
      <c r="O273" s="18">
        <v>77254.687651164102</v>
      </c>
      <c r="P273" s="18">
        <v>146861101.6230368</v>
      </c>
      <c r="Q273" s="18" t="s">
        <v>1079</v>
      </c>
    </row>
    <row r="274" spans="1:17" x14ac:dyDescent="0.2">
      <c r="A274" s="18">
        <v>273</v>
      </c>
      <c r="B274" s="18">
        <v>273</v>
      </c>
      <c r="C274" s="18">
        <v>273</v>
      </c>
      <c r="D274" s="18">
        <v>199</v>
      </c>
      <c r="E274" s="18" t="s">
        <v>554</v>
      </c>
      <c r="F274" s="18" t="s">
        <v>556</v>
      </c>
      <c r="G274" s="18">
        <v>1118.82</v>
      </c>
      <c r="H274" s="18">
        <v>1119.81</v>
      </c>
      <c r="I274" s="18">
        <v>2799.52</v>
      </c>
      <c r="J274" s="18">
        <v>27995.15</v>
      </c>
      <c r="K274" s="18">
        <v>0</v>
      </c>
      <c r="L274" s="18">
        <v>2238.63</v>
      </c>
      <c r="M274" s="18">
        <v>621.89</v>
      </c>
      <c r="N274" s="18" t="s">
        <v>1063</v>
      </c>
      <c r="O274" s="18">
        <v>51222.926876709556</v>
      </c>
      <c r="P274" s="18">
        <v>92834561.206763878</v>
      </c>
      <c r="Q274" s="18" t="s">
        <v>1079</v>
      </c>
    </row>
    <row r="275" spans="1:17" x14ac:dyDescent="0.2">
      <c r="A275" s="18">
        <v>274</v>
      </c>
      <c r="B275" s="18">
        <v>274</v>
      </c>
      <c r="C275" s="18">
        <v>274</v>
      </c>
      <c r="D275" s="18">
        <v>200</v>
      </c>
      <c r="E275" s="18" t="s">
        <v>614</v>
      </c>
      <c r="F275" s="18" t="s">
        <v>616</v>
      </c>
      <c r="G275" s="18">
        <v>502.14</v>
      </c>
      <c r="H275" s="18">
        <v>600.16</v>
      </c>
      <c r="I275" s="18">
        <v>1500.39</v>
      </c>
      <c r="J275" s="18">
        <v>15003.91</v>
      </c>
      <c r="K275" s="18">
        <v>0</v>
      </c>
      <c r="L275" s="18">
        <v>1102.3</v>
      </c>
      <c r="M275" s="18">
        <v>306.22000000000003</v>
      </c>
      <c r="N275" s="18" t="s">
        <v>1063</v>
      </c>
      <c r="O275" s="18">
        <v>35532.568811838268</v>
      </c>
      <c r="P275" s="18">
        <v>50200748.391646937</v>
      </c>
      <c r="Q275" s="18" t="s">
        <v>1086</v>
      </c>
    </row>
    <row r="276" spans="1:17" x14ac:dyDescent="0.2">
      <c r="A276" s="18">
        <v>275</v>
      </c>
      <c r="B276" s="18">
        <v>275</v>
      </c>
      <c r="C276" s="18">
        <v>275</v>
      </c>
      <c r="D276" s="18">
        <v>201</v>
      </c>
      <c r="E276" s="18" t="s">
        <v>557</v>
      </c>
      <c r="F276" s="18" t="s">
        <v>559</v>
      </c>
      <c r="G276" s="18">
        <v>1005.97</v>
      </c>
      <c r="H276" s="18">
        <v>881.62</v>
      </c>
      <c r="I276" s="18">
        <v>2204.06</v>
      </c>
      <c r="J276" s="18">
        <v>22040.57</v>
      </c>
      <c r="K276" s="18">
        <v>0</v>
      </c>
      <c r="L276" s="18">
        <v>1887.59</v>
      </c>
      <c r="M276" s="18">
        <v>524.37</v>
      </c>
      <c r="N276" s="18" t="s">
        <v>1063</v>
      </c>
      <c r="O276" s="18">
        <v>47677.395473019613</v>
      </c>
      <c r="P276" s="18">
        <v>85151123.691570178</v>
      </c>
      <c r="Q276" s="18" t="s">
        <v>1069</v>
      </c>
    </row>
    <row r="277" spans="1:17" x14ac:dyDescent="0.2">
      <c r="A277" s="18">
        <v>276</v>
      </c>
      <c r="B277" s="18">
        <v>276</v>
      </c>
      <c r="C277" s="18">
        <v>276</v>
      </c>
      <c r="D277" s="18">
        <v>202</v>
      </c>
      <c r="E277" s="18" t="s">
        <v>560</v>
      </c>
      <c r="F277" s="18" t="s">
        <v>562</v>
      </c>
      <c r="G277" s="18">
        <v>1276.69</v>
      </c>
      <c r="H277" s="18">
        <v>2694.8</v>
      </c>
      <c r="I277" s="18">
        <v>6736.99</v>
      </c>
      <c r="J277" s="18">
        <v>67369.929999999993</v>
      </c>
      <c r="K277" s="18">
        <v>0</v>
      </c>
      <c r="L277" s="18">
        <v>3971.49</v>
      </c>
      <c r="M277" s="18">
        <v>1103.28</v>
      </c>
      <c r="N277" s="18" t="s">
        <v>1063</v>
      </c>
      <c r="O277" s="18">
        <v>67474.302367866432</v>
      </c>
      <c r="P277" s="18">
        <v>182219758.01890209</v>
      </c>
      <c r="Q277" s="18" t="s">
        <v>1079</v>
      </c>
    </row>
    <row r="278" spans="1:17" x14ac:dyDescent="0.2">
      <c r="A278" s="18">
        <v>277</v>
      </c>
      <c r="B278" s="18">
        <v>277</v>
      </c>
      <c r="C278" s="18">
        <v>277</v>
      </c>
      <c r="D278" s="18">
        <v>203</v>
      </c>
      <c r="E278" s="18" t="s">
        <v>563</v>
      </c>
      <c r="F278" s="18" t="s">
        <v>565</v>
      </c>
      <c r="G278" s="18">
        <v>502.84</v>
      </c>
      <c r="H278" s="18">
        <v>388.24</v>
      </c>
      <c r="I278" s="18">
        <v>970.61</v>
      </c>
      <c r="J278" s="18">
        <v>9706.08</v>
      </c>
      <c r="K278" s="18">
        <v>6.51</v>
      </c>
      <c r="L278" s="18">
        <v>897.59</v>
      </c>
      <c r="M278" s="18">
        <v>249.35</v>
      </c>
      <c r="N278" s="18" t="s">
        <v>1063</v>
      </c>
      <c r="O278" s="18">
        <v>30482.857631854491</v>
      </c>
      <c r="P278" s="18">
        <v>38576779.911261633</v>
      </c>
      <c r="Q278" s="18" t="s">
        <v>1079</v>
      </c>
    </row>
    <row r="279" spans="1:17" x14ac:dyDescent="0.2">
      <c r="A279" s="18">
        <v>278</v>
      </c>
      <c r="B279" s="18">
        <v>278</v>
      </c>
      <c r="C279" s="18">
        <v>278</v>
      </c>
      <c r="D279" s="18">
        <v>204</v>
      </c>
      <c r="E279" s="18" t="s">
        <v>650</v>
      </c>
      <c r="F279" s="18" t="s">
        <v>652</v>
      </c>
      <c r="G279" s="18">
        <v>744.43</v>
      </c>
      <c r="H279" s="18">
        <v>269.23</v>
      </c>
      <c r="I279" s="18">
        <v>673.08</v>
      </c>
      <c r="J279" s="18">
        <v>6730.83</v>
      </c>
      <c r="K279" s="18">
        <v>0</v>
      </c>
      <c r="L279" s="18">
        <v>1013.66</v>
      </c>
      <c r="M279" s="18">
        <v>281.58999999999997</v>
      </c>
      <c r="N279" s="18" t="s">
        <v>1063</v>
      </c>
      <c r="O279" s="18">
        <v>33677.394908913979</v>
      </c>
      <c r="P279" s="18">
        <v>50724510.512927271</v>
      </c>
      <c r="Q279" s="18" t="s">
        <v>1084</v>
      </c>
    </row>
    <row r="280" spans="1:17" x14ac:dyDescent="0.2">
      <c r="A280" s="18">
        <v>279</v>
      </c>
      <c r="B280" s="18">
        <v>279</v>
      </c>
      <c r="C280" s="18">
        <v>279</v>
      </c>
      <c r="D280" s="18">
        <v>205</v>
      </c>
      <c r="E280" s="18" t="s">
        <v>566</v>
      </c>
      <c r="F280" s="18" t="s">
        <v>568</v>
      </c>
      <c r="G280" s="18">
        <v>1096.8499999999999</v>
      </c>
      <c r="H280" s="18">
        <v>434.69</v>
      </c>
      <c r="I280" s="18">
        <v>1086.72</v>
      </c>
      <c r="J280" s="18">
        <v>10867.22</v>
      </c>
      <c r="K280" s="18">
        <v>0</v>
      </c>
      <c r="L280" s="18">
        <v>1531.54</v>
      </c>
      <c r="M280" s="18">
        <v>425.46</v>
      </c>
      <c r="N280" s="18" t="s">
        <v>1063</v>
      </c>
      <c r="O280" s="18">
        <v>40856.365331964153</v>
      </c>
      <c r="P280" s="18">
        <v>49906909.507165506</v>
      </c>
      <c r="Q280" s="18" t="s">
        <v>1079</v>
      </c>
    </row>
    <row r="281" spans="1:17" x14ac:dyDescent="0.2">
      <c r="A281" s="18">
        <v>280</v>
      </c>
      <c r="B281" s="18">
        <v>280</v>
      </c>
      <c r="C281" s="18">
        <v>280</v>
      </c>
      <c r="D281" s="18">
        <v>207</v>
      </c>
      <c r="E281" s="18" t="s">
        <v>578</v>
      </c>
      <c r="F281" s="18" t="s">
        <v>580</v>
      </c>
      <c r="G281" s="18">
        <v>1016.97</v>
      </c>
      <c r="H281" s="18">
        <v>1416.75</v>
      </c>
      <c r="I281" s="18">
        <v>3541.88</v>
      </c>
      <c r="J281" s="18">
        <v>35418.78</v>
      </c>
      <c r="K281" s="18">
        <v>0</v>
      </c>
      <c r="L281" s="18">
        <v>2433.7199999999998</v>
      </c>
      <c r="M281" s="18">
        <v>676.09</v>
      </c>
      <c r="N281" s="18" t="s">
        <v>1063</v>
      </c>
      <c r="O281" s="18">
        <v>72307.18075389709</v>
      </c>
      <c r="P281" s="18">
        <v>133864477.53761271</v>
      </c>
      <c r="Q281" s="18" t="s">
        <v>1079</v>
      </c>
    </row>
    <row r="282" spans="1:17" x14ac:dyDescent="0.2">
      <c r="A282" s="18">
        <v>281</v>
      </c>
      <c r="B282" s="18">
        <v>281</v>
      </c>
      <c r="C282" s="18">
        <v>281</v>
      </c>
      <c r="D282" s="18">
        <v>208</v>
      </c>
      <c r="E282" s="18" t="s">
        <v>581</v>
      </c>
      <c r="F282" s="18" t="s">
        <v>583</v>
      </c>
      <c r="G282" s="18">
        <v>1223.0899999999999</v>
      </c>
      <c r="H282" s="18">
        <v>167.38</v>
      </c>
      <c r="I282" s="18">
        <v>418.45</v>
      </c>
      <c r="J282" s="18">
        <v>4184.54</v>
      </c>
      <c r="K282" s="18">
        <v>0</v>
      </c>
      <c r="L282" s="18">
        <v>1390.47</v>
      </c>
      <c r="M282" s="18">
        <v>386.27</v>
      </c>
      <c r="N282" s="18" t="s">
        <v>1063</v>
      </c>
      <c r="O282" s="18">
        <v>49786.470126678578</v>
      </c>
      <c r="P282" s="18">
        <v>38519643.031722911</v>
      </c>
      <c r="Q282" s="18" t="s">
        <v>1079</v>
      </c>
    </row>
    <row r="283" spans="1:17" x14ac:dyDescent="0.2">
      <c r="A283" s="18">
        <v>282</v>
      </c>
      <c r="B283" s="18">
        <v>282</v>
      </c>
      <c r="C283" s="18">
        <v>282</v>
      </c>
      <c r="D283" s="18">
        <v>213</v>
      </c>
      <c r="E283" s="18" t="s">
        <v>596</v>
      </c>
      <c r="F283" s="18" t="s">
        <v>598</v>
      </c>
      <c r="G283" s="18">
        <v>1796.87</v>
      </c>
      <c r="H283" s="18">
        <v>502.22</v>
      </c>
      <c r="I283" s="18">
        <v>1255.55</v>
      </c>
      <c r="J283" s="18">
        <v>12555.5</v>
      </c>
      <c r="K283" s="18">
        <v>34.840000000000003</v>
      </c>
      <c r="L283" s="18">
        <v>2333.9299999999998</v>
      </c>
      <c r="M283" s="18">
        <v>648.37</v>
      </c>
      <c r="N283" s="18" t="s">
        <v>1063</v>
      </c>
      <c r="O283" s="18">
        <v>51155.302698828476</v>
      </c>
      <c r="P283" s="18">
        <v>74366832.937376976</v>
      </c>
      <c r="Q283" s="18" t="s">
        <v>1082</v>
      </c>
    </row>
    <row r="284" spans="1:17" x14ac:dyDescent="0.2">
      <c r="A284" s="18">
        <v>283</v>
      </c>
      <c r="B284" s="18">
        <v>283</v>
      </c>
      <c r="C284" s="18">
        <v>283</v>
      </c>
      <c r="D284" s="18">
        <v>214</v>
      </c>
      <c r="E284" s="18" t="s">
        <v>599</v>
      </c>
      <c r="F284" s="18" t="s">
        <v>601</v>
      </c>
      <c r="G284" s="18">
        <v>991.55</v>
      </c>
      <c r="H284" s="18">
        <v>182.01</v>
      </c>
      <c r="I284" s="18">
        <v>455.02</v>
      </c>
      <c r="J284" s="18">
        <v>4550.1899999999996</v>
      </c>
      <c r="K284" s="18">
        <v>0</v>
      </c>
      <c r="L284" s="18">
        <v>1173.56</v>
      </c>
      <c r="M284" s="18">
        <v>326.01</v>
      </c>
      <c r="N284" s="18" t="s">
        <v>1063</v>
      </c>
      <c r="O284" s="18">
        <v>28189.38705407899</v>
      </c>
      <c r="P284" s="18">
        <v>35115841.696794942</v>
      </c>
      <c r="Q284" s="18" t="s">
        <v>1081</v>
      </c>
    </row>
    <row r="285" spans="1:17" x14ac:dyDescent="0.2">
      <c r="A285" s="18">
        <v>284</v>
      </c>
      <c r="B285" s="18">
        <v>284</v>
      </c>
      <c r="C285" s="18">
        <v>284</v>
      </c>
      <c r="D285" s="18">
        <v>215</v>
      </c>
      <c r="E285" s="18" t="s">
        <v>602</v>
      </c>
      <c r="F285" s="18" t="s">
        <v>604</v>
      </c>
      <c r="G285" s="18">
        <v>728.21</v>
      </c>
      <c r="H285" s="18">
        <v>404.04</v>
      </c>
      <c r="I285" s="18">
        <v>1010.09</v>
      </c>
      <c r="J285" s="18">
        <v>10100.879999999999</v>
      </c>
      <c r="K285" s="18">
        <v>0</v>
      </c>
      <c r="L285" s="18">
        <v>1132.25</v>
      </c>
      <c r="M285" s="18">
        <v>314.54000000000002</v>
      </c>
      <c r="N285" s="18" t="s">
        <v>1063</v>
      </c>
      <c r="O285" s="18">
        <v>25325.278527097529</v>
      </c>
      <c r="P285" s="18">
        <v>34517160.677712873</v>
      </c>
      <c r="Q285" s="18" t="s">
        <v>1080</v>
      </c>
    </row>
    <row r="286" spans="1:17" x14ac:dyDescent="0.2">
      <c r="A286" s="18">
        <v>285</v>
      </c>
      <c r="B286" s="18">
        <v>285</v>
      </c>
      <c r="C286" s="18">
        <v>285</v>
      </c>
      <c r="D286" s="18">
        <v>216</v>
      </c>
      <c r="E286" s="18" t="s">
        <v>1114</v>
      </c>
      <c r="F286" s="18" t="s">
        <v>1115</v>
      </c>
      <c r="G286" s="18">
        <v>1481.83</v>
      </c>
      <c r="H286" s="18">
        <v>1118.8599999999999</v>
      </c>
      <c r="I286" s="18">
        <v>2797.15</v>
      </c>
      <c r="J286" s="18">
        <v>27971.53</v>
      </c>
      <c r="K286" s="18">
        <v>0</v>
      </c>
      <c r="L286" s="18">
        <v>2600.69</v>
      </c>
      <c r="M286" s="18">
        <v>722.47</v>
      </c>
      <c r="N286" s="18" t="s">
        <v>1063</v>
      </c>
      <c r="O286" s="18">
        <v>65587.038327564806</v>
      </c>
      <c r="P286" s="18">
        <v>113945855.39447971</v>
      </c>
      <c r="Q286" s="18" t="s">
        <v>1080</v>
      </c>
    </row>
    <row r="287" spans="1:17" x14ac:dyDescent="0.2">
      <c r="A287" s="18">
        <v>286</v>
      </c>
      <c r="B287" s="18">
        <v>286</v>
      </c>
      <c r="C287" s="18">
        <v>286</v>
      </c>
      <c r="D287" s="18">
        <v>217</v>
      </c>
      <c r="E287" s="18" t="s">
        <v>605</v>
      </c>
      <c r="F287" s="18" t="s">
        <v>607</v>
      </c>
      <c r="G287" s="18">
        <v>1024.08</v>
      </c>
      <c r="H287" s="18">
        <v>428.71</v>
      </c>
      <c r="I287" s="18">
        <v>1071.77</v>
      </c>
      <c r="J287" s="18">
        <v>10717.72</v>
      </c>
      <c r="K287" s="18">
        <v>0</v>
      </c>
      <c r="L287" s="18">
        <v>1452.79</v>
      </c>
      <c r="M287" s="18">
        <v>403.59</v>
      </c>
      <c r="N287" s="18" t="s">
        <v>1063</v>
      </c>
      <c r="O287" s="18">
        <v>43329.618708798247</v>
      </c>
      <c r="P287" s="18">
        <v>64769102.030755177</v>
      </c>
      <c r="Q287" s="18" t="s">
        <v>1080</v>
      </c>
    </row>
    <row r="288" spans="1:17" x14ac:dyDescent="0.2">
      <c r="A288" s="18">
        <v>287</v>
      </c>
      <c r="B288" s="18">
        <v>287</v>
      </c>
      <c r="C288" s="18">
        <v>287</v>
      </c>
      <c r="D288" s="18">
        <v>220</v>
      </c>
      <c r="E288" s="18" t="s">
        <v>617</v>
      </c>
      <c r="F288" s="18" t="s">
        <v>619</v>
      </c>
      <c r="G288" s="18">
        <v>862.76</v>
      </c>
      <c r="H288" s="18">
        <v>264.27</v>
      </c>
      <c r="I288" s="18">
        <v>660.69</v>
      </c>
      <c r="J288" s="18">
        <v>6606.87</v>
      </c>
      <c r="K288" s="18">
        <v>0</v>
      </c>
      <c r="L288" s="18">
        <v>1127.03</v>
      </c>
      <c r="M288" s="18">
        <v>313.08999999999997</v>
      </c>
      <c r="N288" s="18" t="s">
        <v>1063</v>
      </c>
      <c r="O288" s="18">
        <v>28669.4425768931</v>
      </c>
      <c r="P288" s="18">
        <v>29730160.713702582</v>
      </c>
      <c r="Q288" s="18" t="s">
        <v>1084</v>
      </c>
    </row>
    <row r="289" spans="1:17" x14ac:dyDescent="0.2">
      <c r="A289" s="18">
        <v>288</v>
      </c>
      <c r="B289" s="18">
        <v>288</v>
      </c>
      <c r="C289" s="18">
        <v>288</v>
      </c>
      <c r="D289" s="18">
        <v>224</v>
      </c>
      <c r="E289" s="18" t="s">
        <v>725</v>
      </c>
      <c r="F289" s="18" t="s">
        <v>727</v>
      </c>
      <c r="G289" s="18">
        <v>643.54</v>
      </c>
      <c r="H289" s="18">
        <v>15.8</v>
      </c>
      <c r="I289" s="18">
        <v>39.5</v>
      </c>
      <c r="J289" s="18">
        <v>395.05</v>
      </c>
      <c r="K289" s="18">
        <v>0</v>
      </c>
      <c r="L289" s="18">
        <v>659.34</v>
      </c>
      <c r="M289" s="18">
        <v>183.16</v>
      </c>
      <c r="N289" s="18" t="s">
        <v>1063</v>
      </c>
      <c r="O289" s="18">
        <v>18967.940739647191</v>
      </c>
      <c r="P289" s="18">
        <v>17293056.78984277</v>
      </c>
      <c r="Q289" s="18" t="s">
        <v>1083</v>
      </c>
    </row>
    <row r="290" spans="1:17" x14ac:dyDescent="0.2">
      <c r="A290" s="18">
        <v>289</v>
      </c>
      <c r="B290" s="18">
        <v>289</v>
      </c>
      <c r="C290" s="18">
        <v>289</v>
      </c>
      <c r="D290" s="18">
        <v>225</v>
      </c>
      <c r="E290" s="18" t="s">
        <v>629</v>
      </c>
      <c r="F290" s="18" t="s">
        <v>631</v>
      </c>
      <c r="G290" s="18">
        <v>766.22</v>
      </c>
      <c r="H290" s="18">
        <v>225.19</v>
      </c>
      <c r="I290" s="18">
        <v>562.98</v>
      </c>
      <c r="J290" s="18">
        <v>5629.82</v>
      </c>
      <c r="K290" s="18">
        <v>0</v>
      </c>
      <c r="L290" s="18">
        <v>991.41</v>
      </c>
      <c r="M290" s="18">
        <v>275.41000000000003</v>
      </c>
      <c r="N290" s="18" t="s">
        <v>1063</v>
      </c>
      <c r="O290" s="18">
        <v>23965.760544414381</v>
      </c>
      <c r="P290" s="18">
        <v>29689407.548205409</v>
      </c>
      <c r="Q290" s="18" t="s">
        <v>1082</v>
      </c>
    </row>
    <row r="291" spans="1:17" x14ac:dyDescent="0.2">
      <c r="A291" s="18">
        <v>290</v>
      </c>
      <c r="B291" s="18">
        <v>290</v>
      </c>
      <c r="C291" s="18">
        <v>290</v>
      </c>
      <c r="D291" s="18">
        <v>226</v>
      </c>
      <c r="E291" s="18" t="s">
        <v>743</v>
      </c>
      <c r="F291" s="18" t="s">
        <v>745</v>
      </c>
      <c r="G291" s="18">
        <v>235.9</v>
      </c>
      <c r="H291" s="18">
        <v>93.21</v>
      </c>
      <c r="I291" s="18">
        <v>233.03</v>
      </c>
      <c r="J291" s="18">
        <v>2330.29</v>
      </c>
      <c r="K291" s="18">
        <v>0</v>
      </c>
      <c r="L291" s="18">
        <v>329.11</v>
      </c>
      <c r="M291" s="18">
        <v>91.43</v>
      </c>
      <c r="N291" s="18" t="s">
        <v>1063</v>
      </c>
      <c r="O291" s="18">
        <v>19558.95722397729</v>
      </c>
      <c r="P291" s="18">
        <v>18840953.421839841</v>
      </c>
      <c r="Q291" s="18" t="s">
        <v>1085</v>
      </c>
    </row>
    <row r="292" spans="1:17" x14ac:dyDescent="0.2">
      <c r="A292" s="18">
        <v>291</v>
      </c>
      <c r="B292" s="18">
        <v>291</v>
      </c>
      <c r="C292" s="18">
        <v>291</v>
      </c>
      <c r="D292" s="18">
        <v>227</v>
      </c>
      <c r="E292" s="18" t="s">
        <v>632</v>
      </c>
      <c r="F292" s="18" t="s">
        <v>634</v>
      </c>
      <c r="G292" s="18">
        <v>1071.24</v>
      </c>
      <c r="H292" s="18">
        <v>490.17</v>
      </c>
      <c r="I292" s="18">
        <v>1225.43</v>
      </c>
      <c r="J292" s="18">
        <v>12254.27</v>
      </c>
      <c r="K292" s="18">
        <v>0</v>
      </c>
      <c r="L292" s="18">
        <v>1561.41</v>
      </c>
      <c r="M292" s="18">
        <v>433.76</v>
      </c>
      <c r="N292" s="18" t="s">
        <v>1063</v>
      </c>
      <c r="O292" s="18">
        <v>43992.586799233992</v>
      </c>
      <c r="P292" s="18">
        <v>65666881.038762577</v>
      </c>
      <c r="Q292" s="18" t="s">
        <v>1084</v>
      </c>
    </row>
    <row r="293" spans="1:17" x14ac:dyDescent="0.2">
      <c r="A293" s="18">
        <v>292</v>
      </c>
      <c r="B293" s="18">
        <v>292</v>
      </c>
      <c r="C293" s="18">
        <v>292</v>
      </c>
      <c r="D293" s="18">
        <v>228</v>
      </c>
      <c r="E293" s="18" t="s">
        <v>635</v>
      </c>
      <c r="F293" s="18" t="s">
        <v>637</v>
      </c>
      <c r="G293" s="18">
        <v>719.26</v>
      </c>
      <c r="H293" s="18">
        <v>345.39</v>
      </c>
      <c r="I293" s="18">
        <v>863.48</v>
      </c>
      <c r="J293" s="18">
        <v>8634.77</v>
      </c>
      <c r="K293" s="18">
        <v>0</v>
      </c>
      <c r="L293" s="18">
        <v>1064.6500000000001</v>
      </c>
      <c r="M293" s="18">
        <v>295.76</v>
      </c>
      <c r="N293" s="18" t="s">
        <v>1063</v>
      </c>
      <c r="O293" s="18">
        <v>40866.878306262988</v>
      </c>
      <c r="P293" s="18">
        <v>42229893.20528242</v>
      </c>
      <c r="Q293" s="18" t="s">
        <v>1084</v>
      </c>
    </row>
    <row r="294" spans="1:17" x14ac:dyDescent="0.2">
      <c r="A294" s="18">
        <v>293</v>
      </c>
      <c r="B294" s="18">
        <v>293</v>
      </c>
      <c r="C294" s="18">
        <v>293</v>
      </c>
      <c r="D294" s="18">
        <v>229</v>
      </c>
      <c r="E294" s="18" t="s">
        <v>1116</v>
      </c>
      <c r="F294" s="18" t="s">
        <v>1117</v>
      </c>
      <c r="G294" s="18">
        <v>400.08</v>
      </c>
      <c r="H294" s="18">
        <v>276.35000000000002</v>
      </c>
      <c r="I294" s="18">
        <v>690.87</v>
      </c>
      <c r="J294" s="18">
        <v>6908.71</v>
      </c>
      <c r="K294" s="18">
        <v>0</v>
      </c>
      <c r="L294" s="18">
        <v>676.43</v>
      </c>
      <c r="M294" s="18">
        <v>187.91</v>
      </c>
      <c r="N294" s="18" t="s">
        <v>1063</v>
      </c>
      <c r="O294" s="18">
        <v>27798.47572749864</v>
      </c>
      <c r="P294" s="18">
        <v>28037435.22629147</v>
      </c>
      <c r="Q294" s="18" t="s">
        <v>1080</v>
      </c>
    </row>
    <row r="295" spans="1:17" x14ac:dyDescent="0.2">
      <c r="A295" s="18">
        <v>294</v>
      </c>
      <c r="B295" s="18">
        <v>294</v>
      </c>
      <c r="C295" s="18">
        <v>294</v>
      </c>
      <c r="D295" s="18">
        <v>230</v>
      </c>
      <c r="E295" s="18" t="s">
        <v>1118</v>
      </c>
      <c r="F295" s="18" t="s">
        <v>1119</v>
      </c>
      <c r="G295" s="18">
        <v>706.5</v>
      </c>
      <c r="H295" s="18">
        <v>533.04</v>
      </c>
      <c r="I295" s="18">
        <v>1332.61</v>
      </c>
      <c r="J295" s="18">
        <v>13326.11</v>
      </c>
      <c r="K295" s="18">
        <v>0</v>
      </c>
      <c r="L295" s="18">
        <v>1239.54</v>
      </c>
      <c r="M295" s="18">
        <v>344.34</v>
      </c>
      <c r="N295" s="18" t="s">
        <v>1063</v>
      </c>
      <c r="O295" s="18">
        <v>43226.65049151719</v>
      </c>
      <c r="P295" s="18">
        <v>58526707.146027379</v>
      </c>
      <c r="Q295" s="18" t="s">
        <v>1080</v>
      </c>
    </row>
    <row r="296" spans="1:17" x14ac:dyDescent="0.2">
      <c r="A296" s="18">
        <v>295</v>
      </c>
      <c r="B296" s="18">
        <v>295</v>
      </c>
      <c r="C296" s="18">
        <v>295</v>
      </c>
      <c r="D296" s="18">
        <v>231</v>
      </c>
      <c r="E296" s="18" t="s">
        <v>638</v>
      </c>
      <c r="F296" s="18" t="s">
        <v>640</v>
      </c>
      <c r="G296" s="18">
        <v>2435.88</v>
      </c>
      <c r="H296" s="18">
        <v>179.93</v>
      </c>
      <c r="I296" s="18">
        <v>449.83</v>
      </c>
      <c r="J296" s="18">
        <v>4498.33</v>
      </c>
      <c r="K296" s="18">
        <v>0</v>
      </c>
      <c r="L296" s="18">
        <v>2615.81</v>
      </c>
      <c r="M296" s="18">
        <v>726.67</v>
      </c>
      <c r="N296" s="18" t="s">
        <v>1063</v>
      </c>
      <c r="O296" s="18">
        <v>42767.437497213759</v>
      </c>
      <c r="P296" s="18">
        <v>54754585.188498631</v>
      </c>
      <c r="Q296" s="18" t="s">
        <v>1081</v>
      </c>
    </row>
    <row r="297" spans="1:17" x14ac:dyDescent="0.2">
      <c r="A297" s="18">
        <v>296</v>
      </c>
      <c r="B297" s="18">
        <v>296</v>
      </c>
      <c r="C297" s="18">
        <v>296</v>
      </c>
      <c r="D297" s="18">
        <v>233</v>
      </c>
      <c r="E297" s="18" t="s">
        <v>644</v>
      </c>
      <c r="F297" s="18" t="s">
        <v>646</v>
      </c>
      <c r="G297" s="18">
        <v>1420.36</v>
      </c>
      <c r="H297" s="18">
        <v>610.29999999999995</v>
      </c>
      <c r="I297" s="18">
        <v>1525.75</v>
      </c>
      <c r="J297" s="18">
        <v>15257.47</v>
      </c>
      <c r="K297" s="18">
        <v>0</v>
      </c>
      <c r="L297" s="18">
        <v>2030.66</v>
      </c>
      <c r="M297" s="18">
        <v>564.12</v>
      </c>
      <c r="N297" s="18" t="s">
        <v>1063</v>
      </c>
      <c r="O297" s="18">
        <v>45640.204748020988</v>
      </c>
      <c r="P297" s="18">
        <v>81184940.140039667</v>
      </c>
      <c r="Q297" s="18" t="s">
        <v>1084</v>
      </c>
    </row>
    <row r="298" spans="1:17" x14ac:dyDescent="0.2">
      <c r="A298" s="18">
        <v>297</v>
      </c>
      <c r="B298" s="18">
        <v>297</v>
      </c>
      <c r="C298" s="18">
        <v>297</v>
      </c>
      <c r="D298" s="18">
        <v>234</v>
      </c>
      <c r="E298" s="18" t="s">
        <v>647</v>
      </c>
      <c r="F298" s="18" t="s">
        <v>649</v>
      </c>
      <c r="G298" s="18">
        <v>976.69</v>
      </c>
      <c r="H298" s="18">
        <v>827.16</v>
      </c>
      <c r="I298" s="18">
        <v>2067.91</v>
      </c>
      <c r="J298" s="18">
        <v>20679.05</v>
      </c>
      <c r="K298" s="18">
        <v>0</v>
      </c>
      <c r="L298" s="18">
        <v>1803.85</v>
      </c>
      <c r="M298" s="18">
        <v>501.11</v>
      </c>
      <c r="N298" s="18" t="s">
        <v>1063</v>
      </c>
      <c r="O298" s="18">
        <v>52905.50397196725</v>
      </c>
      <c r="P298" s="18">
        <v>96477480.248596773</v>
      </c>
      <c r="Q298" s="18" t="s">
        <v>1084</v>
      </c>
    </row>
    <row r="299" spans="1:17" x14ac:dyDescent="0.2">
      <c r="A299" s="18">
        <v>298</v>
      </c>
      <c r="B299" s="18">
        <v>298</v>
      </c>
      <c r="C299" s="18">
        <v>298</v>
      </c>
      <c r="D299" s="18">
        <v>235</v>
      </c>
      <c r="E299" s="18" t="s">
        <v>1120</v>
      </c>
      <c r="F299" s="18" t="s">
        <v>1121</v>
      </c>
      <c r="G299" s="18">
        <v>682.81</v>
      </c>
      <c r="H299" s="18">
        <v>538.12</v>
      </c>
      <c r="I299" s="18">
        <v>1345.31</v>
      </c>
      <c r="J299" s="18">
        <v>13453.11</v>
      </c>
      <c r="K299" s="18">
        <v>0</v>
      </c>
      <c r="L299" s="18">
        <v>1220.93</v>
      </c>
      <c r="M299" s="18">
        <v>339.17</v>
      </c>
      <c r="N299" s="18" t="s">
        <v>1063</v>
      </c>
      <c r="O299" s="18">
        <v>35131.262603708652</v>
      </c>
      <c r="P299" s="18">
        <v>53078177.661720097</v>
      </c>
      <c r="Q299" s="18" t="s">
        <v>1080</v>
      </c>
    </row>
    <row r="300" spans="1:17" x14ac:dyDescent="0.2">
      <c r="A300" s="18">
        <v>299</v>
      </c>
      <c r="B300" s="18">
        <v>299</v>
      </c>
      <c r="C300" s="18">
        <v>299</v>
      </c>
      <c r="D300" s="18">
        <v>237</v>
      </c>
      <c r="E300" s="18" t="s">
        <v>746</v>
      </c>
      <c r="F300" s="18" t="s">
        <v>748</v>
      </c>
      <c r="G300" s="18">
        <v>1358.09</v>
      </c>
      <c r="H300" s="18">
        <v>1052.25</v>
      </c>
      <c r="I300" s="18">
        <v>2630.64</v>
      </c>
      <c r="J300" s="18">
        <v>26306.37</v>
      </c>
      <c r="K300" s="18">
        <v>0</v>
      </c>
      <c r="L300" s="18">
        <v>2410.34</v>
      </c>
      <c r="M300" s="18">
        <v>669.59</v>
      </c>
      <c r="N300" s="18" t="s">
        <v>1063</v>
      </c>
      <c r="O300" s="18">
        <v>49669.838817199401</v>
      </c>
      <c r="P300" s="18">
        <v>101786676.2202234</v>
      </c>
      <c r="Q300" s="18" t="s">
        <v>1085</v>
      </c>
    </row>
    <row r="301" spans="1:17" x14ac:dyDescent="0.2">
      <c r="A301" s="18">
        <v>300</v>
      </c>
      <c r="B301" s="18">
        <v>300</v>
      </c>
      <c r="C301" s="18">
        <v>300</v>
      </c>
      <c r="D301" s="18">
        <v>238</v>
      </c>
      <c r="E301" s="18" t="s">
        <v>656</v>
      </c>
      <c r="F301" s="18" t="s">
        <v>658</v>
      </c>
      <c r="G301" s="18">
        <v>1081.53</v>
      </c>
      <c r="H301" s="18">
        <v>781.78</v>
      </c>
      <c r="I301" s="18">
        <v>1954.44</v>
      </c>
      <c r="J301" s="18">
        <v>19544.45</v>
      </c>
      <c r="K301" s="18">
        <v>0</v>
      </c>
      <c r="L301" s="18">
        <v>1863.31</v>
      </c>
      <c r="M301" s="18">
        <v>517.63</v>
      </c>
      <c r="N301" s="18" t="s">
        <v>1063</v>
      </c>
      <c r="O301" s="18">
        <v>60486.107040937561</v>
      </c>
      <c r="P301" s="18">
        <v>102846101.5059377</v>
      </c>
      <c r="Q301" s="18" t="s">
        <v>1081</v>
      </c>
    </row>
    <row r="302" spans="1:17" x14ac:dyDescent="0.2">
      <c r="A302" s="18">
        <v>301</v>
      </c>
      <c r="B302" s="18">
        <v>301</v>
      </c>
      <c r="C302" s="18">
        <v>301</v>
      </c>
      <c r="D302" s="18">
        <v>242</v>
      </c>
      <c r="E302" s="18" t="s">
        <v>659</v>
      </c>
      <c r="F302" s="18" t="s">
        <v>661</v>
      </c>
      <c r="G302" s="18">
        <v>999.34</v>
      </c>
      <c r="H302" s="18">
        <v>501.79</v>
      </c>
      <c r="I302" s="18">
        <v>1254.49</v>
      </c>
      <c r="J302" s="18">
        <v>12544.86</v>
      </c>
      <c r="K302" s="18">
        <v>0</v>
      </c>
      <c r="L302" s="18">
        <v>1501.13</v>
      </c>
      <c r="M302" s="18">
        <v>417.01</v>
      </c>
      <c r="N302" s="18" t="s">
        <v>1063</v>
      </c>
      <c r="O302" s="18">
        <v>38457.85103450594</v>
      </c>
      <c r="P302" s="18">
        <v>65108815.379325807</v>
      </c>
      <c r="Q302" s="18" t="s">
        <v>1084</v>
      </c>
    </row>
    <row r="303" spans="1:17" x14ac:dyDescent="0.2">
      <c r="A303" s="18">
        <v>302</v>
      </c>
      <c r="B303" s="18">
        <v>302</v>
      </c>
      <c r="C303" s="18">
        <v>302</v>
      </c>
      <c r="D303" s="18">
        <v>245</v>
      </c>
      <c r="E303" s="18" t="s">
        <v>668</v>
      </c>
      <c r="F303" s="18" t="s">
        <v>670</v>
      </c>
      <c r="G303" s="18">
        <v>946.09</v>
      </c>
      <c r="H303" s="18">
        <v>559.08000000000004</v>
      </c>
      <c r="I303" s="18">
        <v>1397.69</v>
      </c>
      <c r="J303" s="18">
        <v>13976.95</v>
      </c>
      <c r="K303" s="18">
        <v>0</v>
      </c>
      <c r="L303" s="18">
        <v>1505.17</v>
      </c>
      <c r="M303" s="18">
        <v>418.14</v>
      </c>
      <c r="N303" s="18" t="s">
        <v>1063</v>
      </c>
      <c r="O303" s="18">
        <v>47865.650206472397</v>
      </c>
      <c r="P303" s="18">
        <v>64485817.887074061</v>
      </c>
      <c r="Q303" s="18" t="s">
        <v>1082</v>
      </c>
    </row>
    <row r="304" spans="1:17" x14ac:dyDescent="0.2">
      <c r="A304" s="18">
        <v>303</v>
      </c>
      <c r="B304" s="18">
        <v>303</v>
      </c>
      <c r="C304" s="18">
        <v>303</v>
      </c>
      <c r="D304" s="18">
        <v>246</v>
      </c>
      <c r="E304" s="18" t="s">
        <v>674</v>
      </c>
      <c r="F304" s="18" t="s">
        <v>676</v>
      </c>
      <c r="G304" s="18">
        <v>1304.01</v>
      </c>
      <c r="H304" s="18">
        <v>708.13</v>
      </c>
      <c r="I304" s="18">
        <v>1770.34</v>
      </c>
      <c r="J304" s="18">
        <v>17703.37</v>
      </c>
      <c r="K304" s="18">
        <v>0</v>
      </c>
      <c r="L304" s="18">
        <v>2012.14</v>
      </c>
      <c r="M304" s="18">
        <v>558.97</v>
      </c>
      <c r="N304" s="18" t="s">
        <v>1063</v>
      </c>
      <c r="O304" s="18">
        <v>41546.788198219583</v>
      </c>
      <c r="P304" s="18">
        <v>81429753.249844044</v>
      </c>
      <c r="Q304" s="18" t="s">
        <v>1081</v>
      </c>
    </row>
    <row r="305" spans="1:17" x14ac:dyDescent="0.2">
      <c r="A305" s="18">
        <v>304</v>
      </c>
      <c r="B305" s="18">
        <v>304</v>
      </c>
      <c r="C305" s="18">
        <v>304</v>
      </c>
      <c r="D305" s="18">
        <v>248</v>
      </c>
      <c r="E305" s="18" t="s">
        <v>680</v>
      </c>
      <c r="F305" s="18" t="s">
        <v>682</v>
      </c>
      <c r="G305" s="18">
        <v>1373.88</v>
      </c>
      <c r="H305" s="18">
        <v>1968.07</v>
      </c>
      <c r="I305" s="18">
        <v>4920.1899999999996</v>
      </c>
      <c r="J305" s="18">
        <v>49201.87</v>
      </c>
      <c r="K305" s="18">
        <v>14.17</v>
      </c>
      <c r="L305" s="18">
        <v>3356.12</v>
      </c>
      <c r="M305" s="18">
        <v>932.33</v>
      </c>
      <c r="N305" s="18" t="s">
        <v>1063</v>
      </c>
      <c r="O305" s="18">
        <v>54881.012210973007</v>
      </c>
      <c r="P305" s="18">
        <v>146656223.89895809</v>
      </c>
      <c r="Q305" s="18" t="s">
        <v>1082</v>
      </c>
    </row>
    <row r="306" spans="1:17" x14ac:dyDescent="0.2">
      <c r="A306" s="18">
        <v>305</v>
      </c>
      <c r="B306" s="18">
        <v>305</v>
      </c>
      <c r="C306" s="18">
        <v>305</v>
      </c>
      <c r="D306" s="18">
        <v>249</v>
      </c>
      <c r="E306" s="18" t="s">
        <v>683</v>
      </c>
      <c r="F306" s="18" t="s">
        <v>685</v>
      </c>
      <c r="G306" s="18">
        <v>400.48</v>
      </c>
      <c r="H306" s="18">
        <v>694.89</v>
      </c>
      <c r="I306" s="18">
        <v>1737.22</v>
      </c>
      <c r="J306" s="18">
        <v>17372.25</v>
      </c>
      <c r="K306" s="18">
        <v>5.44</v>
      </c>
      <c r="L306" s="18">
        <v>1100.81</v>
      </c>
      <c r="M306" s="18">
        <v>305.81</v>
      </c>
      <c r="N306" s="18" t="s">
        <v>1063</v>
      </c>
      <c r="O306" s="18">
        <v>60806.630541826809</v>
      </c>
      <c r="P306" s="18">
        <v>56784989.506625071</v>
      </c>
      <c r="Q306" s="18" t="s">
        <v>1076</v>
      </c>
    </row>
    <row r="307" spans="1:17" x14ac:dyDescent="0.2">
      <c r="A307" s="18">
        <v>306</v>
      </c>
      <c r="B307" s="18">
        <v>306</v>
      </c>
      <c r="C307" s="18">
        <v>306</v>
      </c>
      <c r="D307" s="18">
        <v>251</v>
      </c>
      <c r="E307" s="18" t="s">
        <v>1122</v>
      </c>
      <c r="F307" s="18" t="s">
        <v>1123</v>
      </c>
      <c r="G307" s="18">
        <v>1778.99</v>
      </c>
      <c r="H307" s="18">
        <v>528.13</v>
      </c>
      <c r="I307" s="18">
        <v>1320.32</v>
      </c>
      <c r="J307" s="18">
        <v>13203.25</v>
      </c>
      <c r="K307" s="18">
        <v>0</v>
      </c>
      <c r="L307" s="18">
        <v>2307.12</v>
      </c>
      <c r="M307" s="18">
        <v>640.91999999999996</v>
      </c>
      <c r="N307" s="18" t="s">
        <v>1063</v>
      </c>
      <c r="O307" s="18">
        <v>42025.709806572442</v>
      </c>
      <c r="P307" s="18">
        <v>67589875.858451411</v>
      </c>
      <c r="Q307" s="18" t="s">
        <v>1080</v>
      </c>
    </row>
    <row r="308" spans="1:17" x14ac:dyDescent="0.2">
      <c r="A308" s="18">
        <v>307</v>
      </c>
      <c r="B308" s="18">
        <v>307</v>
      </c>
      <c r="C308" s="18">
        <v>307</v>
      </c>
      <c r="D308" s="18">
        <v>253</v>
      </c>
      <c r="E308" s="18" t="s">
        <v>692</v>
      </c>
      <c r="F308" s="18" t="s">
        <v>694</v>
      </c>
      <c r="G308" s="18">
        <v>1229.52</v>
      </c>
      <c r="H308" s="18">
        <v>156.30000000000001</v>
      </c>
      <c r="I308" s="18">
        <v>390.74</v>
      </c>
      <c r="J308" s="18">
        <v>3907.4</v>
      </c>
      <c r="K308" s="18">
        <v>0</v>
      </c>
      <c r="L308" s="18">
        <v>1385.82</v>
      </c>
      <c r="M308" s="18">
        <v>384.98</v>
      </c>
      <c r="N308" s="18" t="s">
        <v>1063</v>
      </c>
      <c r="O308" s="18">
        <v>29561.576194344481</v>
      </c>
      <c r="P308" s="18">
        <v>31915256.005193729</v>
      </c>
      <c r="Q308" s="18" t="s">
        <v>1081</v>
      </c>
    </row>
    <row r="309" spans="1:17" x14ac:dyDescent="0.2">
      <c r="A309" s="18">
        <v>308</v>
      </c>
      <c r="B309" s="18">
        <v>308</v>
      </c>
      <c r="C309" s="18">
        <v>308</v>
      </c>
      <c r="D309" s="18">
        <v>254</v>
      </c>
      <c r="E309" s="18" t="s">
        <v>695</v>
      </c>
      <c r="F309" s="18" t="s">
        <v>697</v>
      </c>
      <c r="G309" s="18">
        <v>661.84</v>
      </c>
      <c r="H309" s="18">
        <v>183.9</v>
      </c>
      <c r="I309" s="18">
        <v>459.75</v>
      </c>
      <c r="J309" s="18">
        <v>4597.5200000000004</v>
      </c>
      <c r="K309" s="18">
        <v>0</v>
      </c>
      <c r="L309" s="18">
        <v>845.74</v>
      </c>
      <c r="M309" s="18">
        <v>234.95</v>
      </c>
      <c r="N309" s="18" t="s">
        <v>1063</v>
      </c>
      <c r="O309" s="18">
        <v>30671.28213617544</v>
      </c>
      <c r="P309" s="18">
        <v>34461527.1311979</v>
      </c>
      <c r="Q309" s="18" t="s">
        <v>1080</v>
      </c>
    </row>
    <row r="310" spans="1:17" x14ac:dyDescent="0.2">
      <c r="A310" s="18">
        <v>309</v>
      </c>
      <c r="B310" s="18">
        <v>309</v>
      </c>
      <c r="C310" s="18">
        <v>309</v>
      </c>
      <c r="D310" s="18">
        <v>256</v>
      </c>
      <c r="E310" s="18" t="s">
        <v>701</v>
      </c>
      <c r="F310" s="18" t="s">
        <v>703</v>
      </c>
      <c r="G310" s="18">
        <v>1748.22</v>
      </c>
      <c r="H310" s="18">
        <v>592.98</v>
      </c>
      <c r="I310" s="18">
        <v>1482.46</v>
      </c>
      <c r="J310" s="18">
        <v>14824.56</v>
      </c>
      <c r="K310" s="18">
        <v>0</v>
      </c>
      <c r="L310" s="18">
        <v>2341.1999999999998</v>
      </c>
      <c r="M310" s="18">
        <v>650.39</v>
      </c>
      <c r="N310" s="18" t="s">
        <v>1063</v>
      </c>
      <c r="O310" s="18">
        <v>42130.487414709467</v>
      </c>
      <c r="P310" s="18">
        <v>67724194.303628102</v>
      </c>
      <c r="Q310" s="18" t="s">
        <v>1084</v>
      </c>
    </row>
    <row r="311" spans="1:17" x14ac:dyDescent="0.2">
      <c r="A311" s="18">
        <v>310</v>
      </c>
      <c r="B311" s="18">
        <v>310</v>
      </c>
      <c r="C311" s="18">
        <v>310</v>
      </c>
      <c r="D311" s="18">
        <v>257</v>
      </c>
      <c r="E311" s="18" t="s">
        <v>704</v>
      </c>
      <c r="F311" s="18" t="s">
        <v>706</v>
      </c>
      <c r="G311" s="18">
        <v>904.62</v>
      </c>
      <c r="H311" s="18">
        <v>544.51</v>
      </c>
      <c r="I311" s="18">
        <v>1361.27</v>
      </c>
      <c r="J311" s="18">
        <v>13612.73</v>
      </c>
      <c r="K311" s="18">
        <v>0</v>
      </c>
      <c r="L311" s="18">
        <v>1449.13</v>
      </c>
      <c r="M311" s="18">
        <v>402.57</v>
      </c>
      <c r="N311" s="18" t="s">
        <v>1063</v>
      </c>
      <c r="O311" s="18">
        <v>48370.560553341587</v>
      </c>
      <c r="P311" s="18">
        <v>91988337.094597816</v>
      </c>
      <c r="Q311" s="18" t="s">
        <v>1082</v>
      </c>
    </row>
    <row r="312" spans="1:17" x14ac:dyDescent="0.2">
      <c r="A312" s="18">
        <v>311</v>
      </c>
      <c r="B312" s="18">
        <v>311</v>
      </c>
      <c r="C312" s="18">
        <v>311</v>
      </c>
      <c r="D312" s="18">
        <v>259</v>
      </c>
      <c r="E312" s="18" t="s">
        <v>710</v>
      </c>
      <c r="F312" s="18" t="s">
        <v>712</v>
      </c>
      <c r="G312" s="18">
        <v>422.55</v>
      </c>
      <c r="H312" s="18">
        <v>429.44</v>
      </c>
      <c r="I312" s="18">
        <v>1073.5899999999999</v>
      </c>
      <c r="J312" s="18">
        <v>10735.88</v>
      </c>
      <c r="K312" s="18">
        <v>0</v>
      </c>
      <c r="L312" s="18">
        <v>851.99</v>
      </c>
      <c r="M312" s="18">
        <v>236.68</v>
      </c>
      <c r="N312" s="18" t="s">
        <v>1063</v>
      </c>
      <c r="O312" s="18">
        <v>30656.616009643181</v>
      </c>
      <c r="P312" s="18">
        <v>45139710.840695031</v>
      </c>
      <c r="Q312" s="18" t="s">
        <v>1076</v>
      </c>
    </row>
    <row r="313" spans="1:17" x14ac:dyDescent="0.2">
      <c r="A313" s="18">
        <v>312</v>
      </c>
      <c r="B313" s="18">
        <v>312</v>
      </c>
      <c r="C313" s="18">
        <v>312</v>
      </c>
      <c r="D313" s="18">
        <v>260</v>
      </c>
      <c r="E313" s="18" t="s">
        <v>713</v>
      </c>
      <c r="F313" s="18" t="s">
        <v>715</v>
      </c>
      <c r="G313" s="18">
        <v>901.52</v>
      </c>
      <c r="H313" s="18">
        <v>91.59</v>
      </c>
      <c r="I313" s="18">
        <v>228.98</v>
      </c>
      <c r="J313" s="18">
        <v>2289.7600000000002</v>
      </c>
      <c r="K313" s="18">
        <v>0</v>
      </c>
      <c r="L313" s="18">
        <v>993.11</v>
      </c>
      <c r="M313" s="18">
        <v>275.89</v>
      </c>
      <c r="N313" s="18" t="s">
        <v>1063</v>
      </c>
      <c r="O313" s="18">
        <v>26428.426061465041</v>
      </c>
      <c r="P313" s="18">
        <v>24686688.322729331</v>
      </c>
      <c r="Q313" s="18" t="s">
        <v>1083</v>
      </c>
    </row>
    <row r="314" spans="1:17" x14ac:dyDescent="0.2">
      <c r="A314" s="18">
        <v>313</v>
      </c>
      <c r="B314" s="18">
        <v>313</v>
      </c>
      <c r="C314" s="18">
        <v>313</v>
      </c>
      <c r="D314" s="18">
        <v>261</v>
      </c>
      <c r="E314" s="18" t="s">
        <v>716</v>
      </c>
      <c r="F314" s="18" t="s">
        <v>718</v>
      </c>
      <c r="G314" s="18">
        <v>536.04999999999995</v>
      </c>
      <c r="H314" s="18">
        <v>169.98</v>
      </c>
      <c r="I314" s="18">
        <v>424.96</v>
      </c>
      <c r="J314" s="18">
        <v>4249.59</v>
      </c>
      <c r="K314" s="18">
        <v>0</v>
      </c>
      <c r="L314" s="18">
        <v>706.03</v>
      </c>
      <c r="M314" s="18">
        <v>196.14</v>
      </c>
      <c r="N314" s="18" t="s">
        <v>1063</v>
      </c>
      <c r="O314" s="18">
        <v>24283.29206447865</v>
      </c>
      <c r="P314" s="18">
        <v>20998562.114508361</v>
      </c>
      <c r="Q314" s="18" t="s">
        <v>1083</v>
      </c>
    </row>
    <row r="315" spans="1:17" x14ac:dyDescent="0.2">
      <c r="A315" s="18">
        <v>314</v>
      </c>
      <c r="B315" s="18">
        <v>314</v>
      </c>
      <c r="C315" s="18">
        <v>314</v>
      </c>
      <c r="D315" s="18">
        <v>262</v>
      </c>
      <c r="E315" s="18" t="s">
        <v>719</v>
      </c>
      <c r="F315" s="18" t="s">
        <v>721</v>
      </c>
      <c r="G315" s="18">
        <v>465.9</v>
      </c>
      <c r="H315" s="18">
        <v>237.65</v>
      </c>
      <c r="I315" s="18">
        <v>594.13</v>
      </c>
      <c r="J315" s="18">
        <v>5941.32</v>
      </c>
      <c r="K315" s="18">
        <v>0</v>
      </c>
      <c r="L315" s="18">
        <v>703.55</v>
      </c>
      <c r="M315" s="18">
        <v>195.45</v>
      </c>
      <c r="N315" s="18" t="s">
        <v>1063</v>
      </c>
      <c r="O315" s="18">
        <v>24757.689514535861</v>
      </c>
      <c r="P315" s="18">
        <v>29211261.50781386</v>
      </c>
      <c r="Q315" s="18" t="s">
        <v>1085</v>
      </c>
    </row>
    <row r="316" spans="1:17" x14ac:dyDescent="0.2">
      <c r="A316" s="18">
        <v>315</v>
      </c>
      <c r="B316" s="18">
        <v>315</v>
      </c>
      <c r="C316" s="18">
        <v>315</v>
      </c>
      <c r="D316" s="18">
        <v>263</v>
      </c>
      <c r="E316" s="18" t="s">
        <v>722</v>
      </c>
      <c r="F316" s="18" t="s">
        <v>724</v>
      </c>
      <c r="G316" s="18">
        <v>628.27</v>
      </c>
      <c r="H316" s="18">
        <v>777.74</v>
      </c>
      <c r="I316" s="18">
        <v>1944.34</v>
      </c>
      <c r="J316" s="18">
        <v>19443.38</v>
      </c>
      <c r="K316" s="18">
        <v>0</v>
      </c>
      <c r="L316" s="18">
        <v>1406.01</v>
      </c>
      <c r="M316" s="18">
        <v>390.59</v>
      </c>
      <c r="N316" s="18" t="s">
        <v>1063</v>
      </c>
      <c r="O316" s="18">
        <v>61002.217089319638</v>
      </c>
      <c r="P316" s="18">
        <v>108423427.8516688</v>
      </c>
      <c r="Q316" s="18" t="s">
        <v>1085</v>
      </c>
    </row>
    <row r="317" spans="1:17" x14ac:dyDescent="0.2">
      <c r="A317" s="18">
        <v>316</v>
      </c>
      <c r="B317" s="18">
        <v>316</v>
      </c>
      <c r="C317" s="18">
        <v>316</v>
      </c>
      <c r="D317" s="18">
        <v>264</v>
      </c>
      <c r="E317" s="18" t="s">
        <v>728</v>
      </c>
      <c r="F317" s="18" t="s">
        <v>730</v>
      </c>
      <c r="G317" s="18">
        <v>790.71</v>
      </c>
      <c r="H317" s="18">
        <v>433.94</v>
      </c>
      <c r="I317" s="18">
        <v>1084.8599999999999</v>
      </c>
      <c r="J317" s="18">
        <v>10848.62</v>
      </c>
      <c r="K317" s="18">
        <v>0</v>
      </c>
      <c r="L317" s="18">
        <v>1224.6500000000001</v>
      </c>
      <c r="M317" s="18">
        <v>340.21</v>
      </c>
      <c r="N317" s="18" t="s">
        <v>1063</v>
      </c>
      <c r="O317" s="18">
        <v>36484.053221547772</v>
      </c>
      <c r="P317" s="18">
        <v>50398937.542720072</v>
      </c>
      <c r="Q317" s="18" t="s">
        <v>1085</v>
      </c>
    </row>
    <row r="318" spans="1:17" x14ac:dyDescent="0.2">
      <c r="A318" s="18">
        <v>317</v>
      </c>
      <c r="B318" s="18">
        <v>317</v>
      </c>
      <c r="C318" s="18">
        <v>317</v>
      </c>
      <c r="D318" s="18">
        <v>266</v>
      </c>
      <c r="E318" s="18" t="s">
        <v>734</v>
      </c>
      <c r="F318" s="18" t="s">
        <v>736</v>
      </c>
      <c r="G318" s="18">
        <v>1214.42</v>
      </c>
      <c r="H318" s="18">
        <v>52.17</v>
      </c>
      <c r="I318" s="18">
        <v>130.44</v>
      </c>
      <c r="J318" s="18">
        <v>1304.3499999999999</v>
      </c>
      <c r="K318" s="18">
        <v>0</v>
      </c>
      <c r="L318" s="18">
        <v>1266.5899999999999</v>
      </c>
      <c r="M318" s="18">
        <v>351.86</v>
      </c>
      <c r="N318" s="18" t="s">
        <v>1063</v>
      </c>
      <c r="O318" s="18">
        <v>26729.20793774429</v>
      </c>
      <c r="P318" s="18">
        <v>22169836.12109236</v>
      </c>
      <c r="Q318" s="18" t="s">
        <v>1083</v>
      </c>
    </row>
    <row r="319" spans="1:17" x14ac:dyDescent="0.2">
      <c r="A319" s="18">
        <v>318</v>
      </c>
      <c r="B319" s="18">
        <v>318</v>
      </c>
      <c r="C319" s="18">
        <v>318</v>
      </c>
      <c r="D319" s="18">
        <v>268</v>
      </c>
      <c r="E319" s="18" t="s">
        <v>740</v>
      </c>
      <c r="F319" s="18" t="s">
        <v>742</v>
      </c>
      <c r="G319" s="18">
        <v>576.75</v>
      </c>
      <c r="H319" s="18">
        <v>199.66</v>
      </c>
      <c r="I319" s="18">
        <v>499.14</v>
      </c>
      <c r="J319" s="18">
        <v>4991.38</v>
      </c>
      <c r="K319" s="18">
        <v>0</v>
      </c>
      <c r="L319" s="18">
        <v>776.41</v>
      </c>
      <c r="M319" s="18">
        <v>215.69</v>
      </c>
      <c r="N319" s="18" t="s">
        <v>1063</v>
      </c>
      <c r="O319" s="18">
        <v>34680.36586076954</v>
      </c>
      <c r="P319" s="18">
        <v>27707005.897192258</v>
      </c>
      <c r="Q319" s="18" t="s">
        <v>1083</v>
      </c>
    </row>
    <row r="320" spans="1:17" x14ac:dyDescent="0.2">
      <c r="A320" s="18">
        <v>319</v>
      </c>
      <c r="B320" s="18">
        <v>319</v>
      </c>
      <c r="C320" s="18">
        <v>319</v>
      </c>
      <c r="D320" s="18">
        <v>269</v>
      </c>
      <c r="E320" s="18" t="s">
        <v>749</v>
      </c>
      <c r="F320" s="18" t="s">
        <v>751</v>
      </c>
      <c r="G320" s="18">
        <v>1758.26</v>
      </c>
      <c r="H320" s="18">
        <v>351.07</v>
      </c>
      <c r="I320" s="18">
        <v>877.66</v>
      </c>
      <c r="J320" s="18">
        <v>8776.6299999999992</v>
      </c>
      <c r="K320" s="18">
        <v>0</v>
      </c>
      <c r="L320" s="18">
        <v>2109.33</v>
      </c>
      <c r="M320" s="18">
        <v>585.97</v>
      </c>
      <c r="N320" s="18" t="s">
        <v>1063</v>
      </c>
      <c r="O320" s="18">
        <v>47199.527610412028</v>
      </c>
      <c r="P320" s="18">
        <v>71142953.45912309</v>
      </c>
      <c r="Q320" s="18" t="s">
        <v>1085</v>
      </c>
    </row>
    <row r="321" spans="1:17" x14ac:dyDescent="0.2">
      <c r="A321" s="18">
        <v>320</v>
      </c>
      <c r="B321" s="18">
        <v>320</v>
      </c>
      <c r="C321" s="18">
        <v>320</v>
      </c>
      <c r="D321" s="18">
        <v>270</v>
      </c>
      <c r="E321" s="18" t="s">
        <v>752</v>
      </c>
      <c r="F321" s="18" t="s">
        <v>754</v>
      </c>
      <c r="G321" s="18">
        <v>292.64999999999998</v>
      </c>
      <c r="H321" s="18">
        <v>174.04</v>
      </c>
      <c r="I321" s="18">
        <v>435.1</v>
      </c>
      <c r="J321" s="18">
        <v>4351.01</v>
      </c>
      <c r="K321" s="18">
        <v>0</v>
      </c>
      <c r="L321" s="18">
        <v>466.69</v>
      </c>
      <c r="M321" s="18">
        <v>129.65</v>
      </c>
      <c r="N321" s="18" t="s">
        <v>1063</v>
      </c>
      <c r="O321" s="18">
        <v>19883.277670914071</v>
      </c>
      <c r="P321" s="18">
        <v>16034576.50609681</v>
      </c>
      <c r="Q321" s="18" t="s">
        <v>1083</v>
      </c>
    </row>
    <row r="322" spans="1:17" x14ac:dyDescent="0.2">
      <c r="A322" s="18">
        <v>321</v>
      </c>
      <c r="B322" s="18">
        <v>321</v>
      </c>
      <c r="C322" s="18">
        <v>321</v>
      </c>
      <c r="D322" s="18">
        <v>271</v>
      </c>
      <c r="E322" s="18" t="s">
        <v>755</v>
      </c>
      <c r="F322" s="18" t="s">
        <v>757</v>
      </c>
      <c r="G322" s="18">
        <v>660.77</v>
      </c>
      <c r="H322" s="18">
        <v>115.36</v>
      </c>
      <c r="I322" s="18">
        <v>288.39999999999998</v>
      </c>
      <c r="J322" s="18">
        <v>2884.04</v>
      </c>
      <c r="K322" s="18">
        <v>0</v>
      </c>
      <c r="L322" s="18">
        <v>776.13</v>
      </c>
      <c r="M322" s="18">
        <v>215.61</v>
      </c>
      <c r="N322" s="18" t="s">
        <v>1063</v>
      </c>
      <c r="O322" s="18">
        <v>29956.618405758862</v>
      </c>
      <c r="P322" s="18">
        <v>22780479.390135109</v>
      </c>
      <c r="Q322" s="18" t="s">
        <v>1083</v>
      </c>
    </row>
    <row r="323" spans="1:17" x14ac:dyDescent="0.2">
      <c r="A323" s="18">
        <v>322</v>
      </c>
      <c r="B323" s="18">
        <v>322</v>
      </c>
      <c r="C323" s="18">
        <v>322</v>
      </c>
      <c r="D323" s="18">
        <v>274</v>
      </c>
      <c r="E323" s="18" t="s">
        <v>764</v>
      </c>
      <c r="F323" s="18" t="s">
        <v>766</v>
      </c>
      <c r="G323" s="18">
        <v>2678.74</v>
      </c>
      <c r="H323" s="18">
        <v>1554.74</v>
      </c>
      <c r="I323" s="18">
        <v>3886.84</v>
      </c>
      <c r="J323" s="18">
        <v>38868.400000000001</v>
      </c>
      <c r="K323" s="18">
        <v>0</v>
      </c>
      <c r="L323" s="18">
        <v>4233.4799999999996</v>
      </c>
      <c r="M323" s="18">
        <v>1176.06</v>
      </c>
      <c r="N323" s="18" t="s">
        <v>1063</v>
      </c>
      <c r="O323" s="18">
        <v>66281.19889209207</v>
      </c>
      <c r="P323" s="18">
        <v>165036905.54547799</v>
      </c>
      <c r="Q323" s="18" t="s">
        <v>1085</v>
      </c>
    </row>
    <row r="324" spans="1:17" x14ac:dyDescent="0.2">
      <c r="A324" s="18">
        <v>323</v>
      </c>
      <c r="B324" s="18">
        <v>323</v>
      </c>
      <c r="C324" s="18">
        <v>323</v>
      </c>
      <c r="D324" s="18">
        <v>275</v>
      </c>
      <c r="E324" s="18" t="s">
        <v>767</v>
      </c>
      <c r="F324" s="18" t="s">
        <v>769</v>
      </c>
      <c r="G324" s="18">
        <v>391.39</v>
      </c>
      <c r="H324" s="18">
        <v>372.97</v>
      </c>
      <c r="I324" s="18">
        <v>932.43</v>
      </c>
      <c r="J324" s="18">
        <v>9324.31</v>
      </c>
      <c r="K324" s="18">
        <v>0</v>
      </c>
      <c r="L324" s="18">
        <v>764.36</v>
      </c>
      <c r="M324" s="18">
        <v>212.34</v>
      </c>
      <c r="N324" s="18" t="s">
        <v>1063</v>
      </c>
      <c r="O324" s="18">
        <v>27068.079980512859</v>
      </c>
      <c r="P324" s="18">
        <v>31547611.299202882</v>
      </c>
      <c r="Q324" s="18" t="s">
        <v>1083</v>
      </c>
    </row>
    <row r="325" spans="1:17" x14ac:dyDescent="0.2">
      <c r="A325" s="18">
        <v>324</v>
      </c>
      <c r="B325" s="18">
        <v>324</v>
      </c>
      <c r="C325" s="18">
        <v>324</v>
      </c>
      <c r="D325" s="18">
        <v>276</v>
      </c>
      <c r="E325" s="18" t="s">
        <v>770</v>
      </c>
      <c r="F325" s="18" t="s">
        <v>772</v>
      </c>
      <c r="G325" s="18">
        <v>2090.59</v>
      </c>
      <c r="H325" s="18">
        <v>730.1</v>
      </c>
      <c r="I325" s="18">
        <v>1825.25</v>
      </c>
      <c r="J325" s="18">
        <v>18252.54</v>
      </c>
      <c r="K325" s="18">
        <v>0</v>
      </c>
      <c r="L325" s="18">
        <v>2820.69</v>
      </c>
      <c r="M325" s="18">
        <v>783.59</v>
      </c>
      <c r="N325" s="18" t="s">
        <v>1063</v>
      </c>
      <c r="O325" s="18">
        <v>49969.00261872416</v>
      </c>
      <c r="P325" s="18">
        <v>105444248.0844686</v>
      </c>
      <c r="Q325" s="18" t="s">
        <v>1085</v>
      </c>
    </row>
    <row r="326" spans="1:17" x14ac:dyDescent="0.2">
      <c r="A326" s="18">
        <v>325</v>
      </c>
      <c r="B326" s="18">
        <v>325</v>
      </c>
      <c r="C326" s="18">
        <v>325</v>
      </c>
      <c r="D326" s="18">
        <v>278</v>
      </c>
      <c r="E326" s="18" t="s">
        <v>776</v>
      </c>
      <c r="F326" s="18" t="s">
        <v>778</v>
      </c>
      <c r="G326" s="18">
        <v>2138.85</v>
      </c>
      <c r="H326" s="18">
        <v>1798.22</v>
      </c>
      <c r="I326" s="18">
        <v>4495.54</v>
      </c>
      <c r="J326" s="18">
        <v>44955.42</v>
      </c>
      <c r="K326" s="18">
        <v>18.54</v>
      </c>
      <c r="L326" s="18">
        <v>3955.61</v>
      </c>
      <c r="M326" s="18">
        <v>1098.8699999999999</v>
      </c>
      <c r="N326" s="18" t="s">
        <v>1063</v>
      </c>
      <c r="O326" s="18">
        <v>135664.13318107199</v>
      </c>
      <c r="P326" s="18">
        <v>258569444.24067739</v>
      </c>
      <c r="Q326" s="18" t="s">
        <v>1093</v>
      </c>
    </row>
    <row r="327" spans="1:17" x14ac:dyDescent="0.2">
      <c r="A327" s="18">
        <v>326</v>
      </c>
      <c r="B327" s="18">
        <v>326</v>
      </c>
      <c r="C327" s="18">
        <v>326</v>
      </c>
      <c r="D327" s="18">
        <v>279</v>
      </c>
      <c r="E327" s="18" t="s">
        <v>779</v>
      </c>
      <c r="F327" s="18" t="s">
        <v>781</v>
      </c>
      <c r="G327" s="18">
        <v>2413.96</v>
      </c>
      <c r="H327" s="18">
        <v>1645.17</v>
      </c>
      <c r="I327" s="18">
        <v>4112.93</v>
      </c>
      <c r="J327" s="18">
        <v>41129.279999999999</v>
      </c>
      <c r="K327" s="18">
        <v>0</v>
      </c>
      <c r="L327" s="18">
        <v>4059.13</v>
      </c>
      <c r="M327" s="18">
        <v>1127.6300000000001</v>
      </c>
      <c r="N327" s="18" t="s">
        <v>1063</v>
      </c>
      <c r="O327" s="18">
        <v>72095.691364410159</v>
      </c>
      <c r="P327" s="18">
        <v>191941772.18507299</v>
      </c>
      <c r="Q327" s="18" t="s">
        <v>1085</v>
      </c>
    </row>
    <row r="328" spans="1:17" x14ac:dyDescent="0.2">
      <c r="A328" s="18">
        <v>327</v>
      </c>
      <c r="B328" s="18">
        <v>327</v>
      </c>
      <c r="C328" s="18">
        <v>327</v>
      </c>
      <c r="D328" s="18">
        <v>280</v>
      </c>
      <c r="E328" s="18" t="s">
        <v>782</v>
      </c>
      <c r="F328" s="18" t="s">
        <v>784</v>
      </c>
      <c r="G328" s="18">
        <v>1933.78</v>
      </c>
      <c r="H328" s="18">
        <v>1612.5</v>
      </c>
      <c r="I328" s="18">
        <v>4031.26</v>
      </c>
      <c r="J328" s="18">
        <v>40312.58</v>
      </c>
      <c r="K328" s="18">
        <v>0</v>
      </c>
      <c r="L328" s="18">
        <v>3546.28</v>
      </c>
      <c r="M328" s="18">
        <v>985.16</v>
      </c>
      <c r="N328" s="18" t="s">
        <v>1063</v>
      </c>
      <c r="O328" s="18">
        <v>78293.889501222671</v>
      </c>
      <c r="P328" s="18">
        <v>137866390.48281291</v>
      </c>
      <c r="Q328" s="18" t="s">
        <v>1070</v>
      </c>
    </row>
    <row r="329" spans="1:17" x14ac:dyDescent="0.2">
      <c r="A329" s="18">
        <v>328</v>
      </c>
      <c r="B329" s="18">
        <v>328</v>
      </c>
      <c r="C329" s="18">
        <v>328</v>
      </c>
      <c r="D329" s="18">
        <v>281</v>
      </c>
      <c r="E329" s="18" t="s">
        <v>818</v>
      </c>
      <c r="F329" s="18" t="s">
        <v>820</v>
      </c>
      <c r="G329" s="18">
        <v>925.55</v>
      </c>
      <c r="H329" s="18">
        <v>697.54</v>
      </c>
      <c r="I329" s="18">
        <v>1743.84</v>
      </c>
      <c r="J329" s="18">
        <v>17438.39</v>
      </c>
      <c r="K329" s="18">
        <v>0</v>
      </c>
      <c r="L329" s="18">
        <v>1623.09</v>
      </c>
      <c r="M329" s="18">
        <v>450.89</v>
      </c>
      <c r="N329" s="18" t="s">
        <v>1063</v>
      </c>
      <c r="O329" s="18">
        <v>41580.568267136689</v>
      </c>
      <c r="P329" s="18">
        <v>78652821.271215975</v>
      </c>
      <c r="Q329" s="18" t="s">
        <v>1081</v>
      </c>
    </row>
    <row r="330" spans="1:17" x14ac:dyDescent="0.2">
      <c r="A330" s="18">
        <v>329</v>
      </c>
      <c r="B330" s="18">
        <v>329</v>
      </c>
      <c r="C330" s="18">
        <v>329</v>
      </c>
      <c r="D330" s="18">
        <v>282</v>
      </c>
      <c r="E330" s="18" t="s">
        <v>821</v>
      </c>
      <c r="F330" s="18" t="s">
        <v>823</v>
      </c>
      <c r="G330" s="18">
        <v>791.48</v>
      </c>
      <c r="H330" s="18">
        <v>710.26</v>
      </c>
      <c r="I330" s="18">
        <v>1775.66</v>
      </c>
      <c r="J330" s="18">
        <v>17756.55</v>
      </c>
      <c r="K330" s="18">
        <v>0</v>
      </c>
      <c r="L330" s="18">
        <v>1501.74</v>
      </c>
      <c r="M330" s="18">
        <v>417.18</v>
      </c>
      <c r="N330" s="18" t="s">
        <v>1063</v>
      </c>
      <c r="O330" s="18">
        <v>68626.195704770376</v>
      </c>
      <c r="P330" s="18">
        <v>88700790.601287663</v>
      </c>
      <c r="Q330" s="18" t="s">
        <v>1085</v>
      </c>
    </row>
    <row r="331" spans="1:17" x14ac:dyDescent="0.2">
      <c r="A331" s="18">
        <v>330</v>
      </c>
      <c r="B331" s="18">
        <v>330</v>
      </c>
      <c r="C331" s="18">
        <v>330</v>
      </c>
      <c r="D331" s="18">
        <v>283</v>
      </c>
      <c r="E331" s="18" t="s">
        <v>785</v>
      </c>
      <c r="F331" s="18" t="s">
        <v>787</v>
      </c>
      <c r="G331" s="18">
        <v>870.38</v>
      </c>
      <c r="H331" s="18">
        <v>219.67</v>
      </c>
      <c r="I331" s="18">
        <v>549.17999999999995</v>
      </c>
      <c r="J331" s="18">
        <v>5491.79</v>
      </c>
      <c r="K331" s="18">
        <v>28.12</v>
      </c>
      <c r="L331" s="18">
        <v>1118.17</v>
      </c>
      <c r="M331" s="18">
        <v>310.63</v>
      </c>
      <c r="N331" s="18" t="s">
        <v>1063</v>
      </c>
      <c r="O331" s="18">
        <v>31006.427846156828</v>
      </c>
      <c r="P331" s="18">
        <v>33461443.87685639</v>
      </c>
      <c r="Q331" s="18" t="s">
        <v>1078</v>
      </c>
    </row>
    <row r="332" spans="1:17" x14ac:dyDescent="0.2">
      <c r="A332" s="18">
        <v>331</v>
      </c>
      <c r="B332" s="18">
        <v>331</v>
      </c>
      <c r="C332" s="18">
        <v>331</v>
      </c>
      <c r="D332" s="18">
        <v>284</v>
      </c>
      <c r="E332" s="18" t="s">
        <v>797</v>
      </c>
      <c r="F332" s="18" t="s">
        <v>799</v>
      </c>
      <c r="G332" s="18">
        <v>1637.32</v>
      </c>
      <c r="H332" s="18">
        <v>204.99</v>
      </c>
      <c r="I332" s="18">
        <v>512.48</v>
      </c>
      <c r="J332" s="18">
        <v>5124.78</v>
      </c>
      <c r="K332" s="18">
        <v>0</v>
      </c>
      <c r="L332" s="18">
        <v>1842.31</v>
      </c>
      <c r="M332" s="18">
        <v>511.79</v>
      </c>
      <c r="N332" s="18" t="s">
        <v>1063</v>
      </c>
      <c r="O332" s="18">
        <v>39943.972469109918</v>
      </c>
      <c r="P332" s="18">
        <v>56391855.265287913</v>
      </c>
      <c r="Q332" s="18" t="s">
        <v>1077</v>
      </c>
    </row>
    <row r="333" spans="1:17" x14ac:dyDescent="0.2">
      <c r="A333" s="18">
        <v>332</v>
      </c>
      <c r="B333" s="18">
        <v>332</v>
      </c>
      <c r="C333" s="18">
        <v>332</v>
      </c>
      <c r="D333" s="18">
        <v>287</v>
      </c>
      <c r="E333" s="18" t="s">
        <v>803</v>
      </c>
      <c r="F333" s="18" t="s">
        <v>805</v>
      </c>
      <c r="G333" s="18">
        <v>833.02</v>
      </c>
      <c r="H333" s="18">
        <v>308.56</v>
      </c>
      <c r="I333" s="18">
        <v>771.4</v>
      </c>
      <c r="J333" s="18">
        <v>7713.97</v>
      </c>
      <c r="K333" s="18">
        <v>20.97</v>
      </c>
      <c r="L333" s="18">
        <v>1162.55</v>
      </c>
      <c r="M333" s="18">
        <v>322.95999999999998</v>
      </c>
      <c r="N333" s="18" t="s">
        <v>1063</v>
      </c>
      <c r="O333" s="18">
        <v>47687.568365897721</v>
      </c>
      <c r="P333" s="18">
        <v>58021256.913240731</v>
      </c>
      <c r="Q333" s="18" t="s">
        <v>1085</v>
      </c>
    </row>
    <row r="334" spans="1:17" x14ac:dyDescent="0.2">
      <c r="A334" s="18">
        <v>333</v>
      </c>
      <c r="B334" s="18">
        <v>333</v>
      </c>
      <c r="C334" s="18">
        <v>333</v>
      </c>
      <c r="D334" s="18">
        <v>290</v>
      </c>
      <c r="E334" s="18" t="s">
        <v>812</v>
      </c>
      <c r="F334" s="18" t="s">
        <v>814</v>
      </c>
      <c r="G334" s="18">
        <v>802.87</v>
      </c>
      <c r="H334" s="18">
        <v>590.98</v>
      </c>
      <c r="I334" s="18">
        <v>1477.44</v>
      </c>
      <c r="J334" s="18">
        <v>14774.4</v>
      </c>
      <c r="K334" s="18">
        <v>0</v>
      </c>
      <c r="L334" s="18">
        <v>1393.85</v>
      </c>
      <c r="M334" s="18">
        <v>387.21</v>
      </c>
      <c r="N334" s="18" t="s">
        <v>1063</v>
      </c>
      <c r="O334" s="18">
        <v>51078.329727732089</v>
      </c>
      <c r="P334" s="18">
        <v>105119936.8020038</v>
      </c>
      <c r="Q334" s="18" t="s">
        <v>1081</v>
      </c>
    </row>
    <row r="335" spans="1:17" x14ac:dyDescent="0.2">
      <c r="A335" s="18">
        <v>334</v>
      </c>
      <c r="B335" s="18">
        <v>334</v>
      </c>
      <c r="C335" s="18">
        <v>334</v>
      </c>
      <c r="D335" s="18">
        <v>292</v>
      </c>
      <c r="E335" s="18" t="s">
        <v>833</v>
      </c>
      <c r="F335" s="18" t="s">
        <v>835</v>
      </c>
      <c r="G335" s="18">
        <v>1315.01</v>
      </c>
      <c r="H335" s="18">
        <v>3082.61</v>
      </c>
      <c r="I335" s="18">
        <v>7706.51</v>
      </c>
      <c r="J335" s="18">
        <v>77065.14</v>
      </c>
      <c r="K335" s="18">
        <v>6.61</v>
      </c>
      <c r="L335" s="18">
        <v>4404.2299999999996</v>
      </c>
      <c r="M335" s="18">
        <v>1223.5</v>
      </c>
      <c r="N335" s="18" t="s">
        <v>1063</v>
      </c>
      <c r="O335" s="18">
        <v>67764.729033017851</v>
      </c>
      <c r="P335" s="18">
        <v>277924563.20031083</v>
      </c>
      <c r="Q335" s="18" t="s">
        <v>1065</v>
      </c>
    </row>
    <row r="336" spans="1:17" x14ac:dyDescent="0.2">
      <c r="A336" s="18">
        <v>335</v>
      </c>
      <c r="B336" s="18">
        <v>335</v>
      </c>
      <c r="C336" s="18">
        <v>335</v>
      </c>
      <c r="D336" s="18">
        <v>293</v>
      </c>
      <c r="E336" s="18" t="s">
        <v>1124</v>
      </c>
      <c r="F336" s="18" t="s">
        <v>1125</v>
      </c>
      <c r="G336" s="18">
        <v>990.84</v>
      </c>
      <c r="H336" s="18">
        <v>482.52</v>
      </c>
      <c r="I336" s="18">
        <v>1206.31</v>
      </c>
      <c r="J336" s="18">
        <v>12063.12</v>
      </c>
      <c r="K336" s="18">
        <v>0</v>
      </c>
      <c r="L336" s="18">
        <v>1473.36</v>
      </c>
      <c r="M336" s="18">
        <v>409.3</v>
      </c>
      <c r="N336" s="18" t="s">
        <v>1063</v>
      </c>
      <c r="O336" s="18">
        <v>35327.229880716848</v>
      </c>
      <c r="P336" s="18">
        <v>56998940.676374681</v>
      </c>
      <c r="Q336" s="18" t="s">
        <v>1080</v>
      </c>
    </row>
    <row r="337" spans="1:17" x14ac:dyDescent="0.2">
      <c r="A337" s="18">
        <v>336</v>
      </c>
      <c r="B337" s="18">
        <v>336</v>
      </c>
      <c r="C337" s="18">
        <v>336</v>
      </c>
      <c r="D337" s="18">
        <v>294</v>
      </c>
      <c r="E337" s="18" t="s">
        <v>1126</v>
      </c>
      <c r="F337" s="18" t="s">
        <v>1127</v>
      </c>
      <c r="G337" s="18">
        <v>1235.73</v>
      </c>
      <c r="H337" s="18">
        <v>1182.67</v>
      </c>
      <c r="I337" s="18">
        <v>2956.69</v>
      </c>
      <c r="J337" s="18">
        <v>29566.87</v>
      </c>
      <c r="K337" s="18">
        <v>0</v>
      </c>
      <c r="L337" s="18">
        <v>2418.4</v>
      </c>
      <c r="M337" s="18">
        <v>671.83</v>
      </c>
      <c r="N337" s="18" t="s">
        <v>1063</v>
      </c>
      <c r="O337" s="18">
        <v>46011.048937563282</v>
      </c>
      <c r="P337" s="18">
        <v>99810171.358433247</v>
      </c>
      <c r="Q337" s="18" t="s">
        <v>1080</v>
      </c>
    </row>
    <row r="338" spans="1:17" x14ac:dyDescent="0.2">
      <c r="A338" s="18">
        <v>337</v>
      </c>
      <c r="B338" s="18">
        <v>337</v>
      </c>
      <c r="C338" s="18">
        <v>337</v>
      </c>
      <c r="D338" s="18">
        <v>295</v>
      </c>
      <c r="E338" s="18" t="s">
        <v>1128</v>
      </c>
      <c r="F338" s="18" t="s">
        <v>1129</v>
      </c>
      <c r="G338" s="18">
        <v>926.78</v>
      </c>
      <c r="H338" s="18">
        <v>609.16999999999996</v>
      </c>
      <c r="I338" s="18">
        <v>1522.92</v>
      </c>
      <c r="J338" s="18">
        <v>15229.2</v>
      </c>
      <c r="K338" s="18">
        <v>0</v>
      </c>
      <c r="L338" s="18">
        <v>1535.95</v>
      </c>
      <c r="M338" s="18">
        <v>426.69</v>
      </c>
      <c r="N338" s="18" t="s">
        <v>1063</v>
      </c>
      <c r="O338" s="18">
        <v>49345.243957691542</v>
      </c>
      <c r="P338" s="18">
        <v>70682741.373426825</v>
      </c>
      <c r="Q338" s="18" t="s">
        <v>1080</v>
      </c>
    </row>
    <row r="339" spans="1:17" x14ac:dyDescent="0.2">
      <c r="A339" s="18">
        <v>338</v>
      </c>
      <c r="B339" s="18">
        <v>338</v>
      </c>
      <c r="C339" s="18">
        <v>338</v>
      </c>
      <c r="D339" s="18">
        <v>299</v>
      </c>
      <c r="E339" s="18" t="s">
        <v>854</v>
      </c>
      <c r="F339" s="18" t="s">
        <v>856</v>
      </c>
      <c r="G339" s="18">
        <v>1318.11</v>
      </c>
      <c r="H339" s="18">
        <v>504.21</v>
      </c>
      <c r="I339" s="18">
        <v>1260.53</v>
      </c>
      <c r="J339" s="18">
        <v>12605.28</v>
      </c>
      <c r="K339" s="18">
        <v>0</v>
      </c>
      <c r="L339" s="18">
        <v>1822.32</v>
      </c>
      <c r="M339" s="18">
        <v>506.24</v>
      </c>
      <c r="N339" s="18" t="s">
        <v>1063</v>
      </c>
      <c r="O339" s="18">
        <v>45500.486538188292</v>
      </c>
      <c r="P339" s="18">
        <v>69179534.622781828</v>
      </c>
      <c r="Q339" s="18" t="s">
        <v>1073</v>
      </c>
    </row>
    <row r="340" spans="1:17" x14ac:dyDescent="0.2">
      <c r="A340" s="18">
        <v>339</v>
      </c>
      <c r="B340" s="18">
        <v>339</v>
      </c>
      <c r="C340" s="18">
        <v>339</v>
      </c>
      <c r="D340" s="18">
        <v>300</v>
      </c>
      <c r="E340" s="18" t="s">
        <v>857</v>
      </c>
      <c r="F340" s="18" t="s">
        <v>859</v>
      </c>
      <c r="G340" s="18">
        <v>1004.36</v>
      </c>
      <c r="H340" s="18">
        <v>498.49</v>
      </c>
      <c r="I340" s="18">
        <v>1246.23</v>
      </c>
      <c r="J340" s="18">
        <v>12462.3</v>
      </c>
      <c r="K340" s="18">
        <v>0</v>
      </c>
      <c r="L340" s="18">
        <v>1502.85</v>
      </c>
      <c r="M340" s="18">
        <v>417.49</v>
      </c>
      <c r="N340" s="18" t="s">
        <v>1063</v>
      </c>
      <c r="O340" s="18">
        <v>44838.67592938662</v>
      </c>
      <c r="P340" s="18">
        <v>78137381.253035769</v>
      </c>
      <c r="Q340" s="18" t="s">
        <v>1081</v>
      </c>
    </row>
    <row r="341" spans="1:17" x14ac:dyDescent="0.2">
      <c r="A341" s="18">
        <v>340</v>
      </c>
      <c r="B341" s="18">
        <v>340</v>
      </c>
      <c r="C341" s="18">
        <v>340</v>
      </c>
      <c r="D341" s="18">
        <v>306</v>
      </c>
      <c r="E341" s="18" t="s">
        <v>968</v>
      </c>
      <c r="F341" s="18" t="s">
        <v>970</v>
      </c>
      <c r="G341" s="18">
        <v>1789.49</v>
      </c>
      <c r="H341" s="18">
        <v>2940.22</v>
      </c>
      <c r="I341" s="18">
        <v>7350.54</v>
      </c>
      <c r="J341" s="18">
        <v>73505.38</v>
      </c>
      <c r="K341" s="18">
        <v>0</v>
      </c>
      <c r="L341" s="18">
        <v>4729.71</v>
      </c>
      <c r="M341" s="18">
        <v>1313.91</v>
      </c>
      <c r="N341" s="18" t="s">
        <v>1063</v>
      </c>
      <c r="O341" s="18">
        <v>117014.4720085461</v>
      </c>
      <c r="P341" s="18">
        <v>256831268.64074889</v>
      </c>
      <c r="Q341" s="18" t="s">
        <v>1130</v>
      </c>
    </row>
    <row r="342" spans="1:17" x14ac:dyDescent="0.2">
      <c r="A342" s="18">
        <v>341</v>
      </c>
      <c r="B342" s="18">
        <v>341</v>
      </c>
      <c r="C342" s="18">
        <v>341</v>
      </c>
      <c r="D342" s="18">
        <v>307</v>
      </c>
      <c r="E342" s="18" t="s">
        <v>875</v>
      </c>
      <c r="F342" s="18" t="s">
        <v>877</v>
      </c>
      <c r="G342" s="18">
        <v>1622.76</v>
      </c>
      <c r="H342" s="18">
        <v>898.01</v>
      </c>
      <c r="I342" s="18">
        <v>2245.02</v>
      </c>
      <c r="J342" s="18">
        <v>22450.2</v>
      </c>
      <c r="K342" s="18">
        <v>0</v>
      </c>
      <c r="L342" s="18">
        <v>2520.77</v>
      </c>
      <c r="M342" s="18">
        <v>700.27</v>
      </c>
      <c r="N342" s="18" t="s">
        <v>1063</v>
      </c>
      <c r="O342" s="18">
        <v>47060.91469492027</v>
      </c>
      <c r="P342" s="18">
        <v>90375883.511780724</v>
      </c>
      <c r="Q342" s="18" t="s">
        <v>1080</v>
      </c>
    </row>
    <row r="343" spans="1:17" x14ac:dyDescent="0.2">
      <c r="A343" s="18">
        <v>342</v>
      </c>
      <c r="B343" s="18">
        <v>342</v>
      </c>
      <c r="C343" s="18">
        <v>342</v>
      </c>
      <c r="D343" s="18">
        <v>313</v>
      </c>
      <c r="E343" s="18" t="s">
        <v>884</v>
      </c>
      <c r="F343" s="18" t="s">
        <v>886</v>
      </c>
      <c r="G343" s="18">
        <v>1192.01</v>
      </c>
      <c r="H343" s="18">
        <v>591.35</v>
      </c>
      <c r="I343" s="18">
        <v>1478.38</v>
      </c>
      <c r="J343" s="18">
        <v>14783.76</v>
      </c>
      <c r="K343" s="18">
        <v>0</v>
      </c>
      <c r="L343" s="18">
        <v>1783.36</v>
      </c>
      <c r="M343" s="18">
        <v>495.42</v>
      </c>
      <c r="N343" s="18" t="s">
        <v>1063</v>
      </c>
      <c r="O343" s="18">
        <v>44041.501147281997</v>
      </c>
      <c r="P343" s="18">
        <v>75705317.923880249</v>
      </c>
      <c r="Q343" s="18" t="s">
        <v>1081</v>
      </c>
    </row>
    <row r="344" spans="1:17" x14ac:dyDescent="0.2">
      <c r="A344" s="18">
        <v>343</v>
      </c>
      <c r="B344" s="18">
        <v>343</v>
      </c>
      <c r="C344" s="18">
        <v>343</v>
      </c>
      <c r="D344" s="18">
        <v>320</v>
      </c>
      <c r="E344" s="18" t="s">
        <v>905</v>
      </c>
      <c r="F344" s="18" t="s">
        <v>907</v>
      </c>
      <c r="G344" s="18">
        <v>1370.56</v>
      </c>
      <c r="H344" s="18">
        <v>751.49</v>
      </c>
      <c r="I344" s="18">
        <v>1878.73</v>
      </c>
      <c r="J344" s="18">
        <v>18787.29</v>
      </c>
      <c r="K344" s="18">
        <v>0</v>
      </c>
      <c r="L344" s="18">
        <v>2122.0500000000002</v>
      </c>
      <c r="M344" s="18">
        <v>589.51</v>
      </c>
      <c r="N344" s="18" t="s">
        <v>1063</v>
      </c>
      <c r="O344" s="18">
        <v>45037.498761401534</v>
      </c>
      <c r="P344" s="18">
        <v>94358195.034294128</v>
      </c>
      <c r="Q344" s="18" t="s">
        <v>1067</v>
      </c>
    </row>
    <row r="345" spans="1:17" x14ac:dyDescent="0.2">
      <c r="A345" s="18">
        <v>344</v>
      </c>
      <c r="B345" s="18">
        <v>344</v>
      </c>
      <c r="C345" s="18">
        <v>344</v>
      </c>
      <c r="D345" s="18">
        <v>321</v>
      </c>
      <c r="E345" s="18" t="s">
        <v>908</v>
      </c>
      <c r="F345" s="18" t="s">
        <v>910</v>
      </c>
      <c r="G345" s="18">
        <v>1043.73</v>
      </c>
      <c r="H345" s="18">
        <v>113.98</v>
      </c>
      <c r="I345" s="18">
        <v>284.95</v>
      </c>
      <c r="J345" s="18">
        <v>2849.53</v>
      </c>
      <c r="K345" s="18">
        <v>0</v>
      </c>
      <c r="L345" s="18">
        <v>1157.71</v>
      </c>
      <c r="M345" s="18">
        <v>321.61</v>
      </c>
      <c r="N345" s="18" t="s">
        <v>1063</v>
      </c>
      <c r="O345" s="18">
        <v>29024.131733737151</v>
      </c>
      <c r="P345" s="18">
        <v>31393825.537063569</v>
      </c>
      <c r="Q345" s="18" t="s">
        <v>1081</v>
      </c>
    </row>
    <row r="346" spans="1:17" x14ac:dyDescent="0.2">
      <c r="A346" s="18">
        <v>345</v>
      </c>
      <c r="B346" s="18">
        <v>345</v>
      </c>
      <c r="C346" s="18">
        <v>345</v>
      </c>
      <c r="D346" s="18">
        <v>324</v>
      </c>
      <c r="E346" s="18" t="s">
        <v>917</v>
      </c>
      <c r="F346" s="18" t="s">
        <v>919</v>
      </c>
      <c r="G346" s="18">
        <v>3096.39</v>
      </c>
      <c r="H346" s="18">
        <v>76.52</v>
      </c>
      <c r="I346" s="18">
        <v>191.3</v>
      </c>
      <c r="J346" s="18">
        <v>1913.01</v>
      </c>
      <c r="K346" s="18">
        <v>0</v>
      </c>
      <c r="L346" s="18">
        <v>3172.91</v>
      </c>
      <c r="M346" s="18">
        <v>881.43</v>
      </c>
      <c r="N346" s="18" t="s">
        <v>1063</v>
      </c>
      <c r="O346" s="18">
        <v>52378.222441208309</v>
      </c>
      <c r="P346" s="18">
        <v>81411258.37165907</v>
      </c>
      <c r="Q346" s="18" t="s">
        <v>1077</v>
      </c>
    </row>
    <row r="347" spans="1:17" x14ac:dyDescent="0.2">
      <c r="A347" s="18">
        <v>346</v>
      </c>
      <c r="B347" s="18">
        <v>346</v>
      </c>
      <c r="C347" s="18">
        <v>346</v>
      </c>
      <c r="D347" s="18">
        <v>329</v>
      </c>
      <c r="E347" s="18" t="s">
        <v>932</v>
      </c>
      <c r="F347" s="18" t="s">
        <v>934</v>
      </c>
      <c r="G347" s="18">
        <v>833.84</v>
      </c>
      <c r="H347" s="18">
        <v>781.59</v>
      </c>
      <c r="I347" s="18">
        <v>1953.97</v>
      </c>
      <c r="J347" s="18">
        <v>19539.7</v>
      </c>
      <c r="K347" s="18">
        <v>11.31</v>
      </c>
      <c r="L347" s="18">
        <v>1626.74</v>
      </c>
      <c r="M347" s="18">
        <v>451.91</v>
      </c>
      <c r="N347" s="18" t="s">
        <v>1063</v>
      </c>
      <c r="O347" s="18">
        <v>43030.701915421087</v>
      </c>
      <c r="P347" s="18">
        <v>72226913.973877266</v>
      </c>
      <c r="Q347" s="18" t="s">
        <v>1078</v>
      </c>
    </row>
    <row r="348" spans="1:17" x14ac:dyDescent="0.2">
      <c r="A348" s="18">
        <v>347</v>
      </c>
      <c r="B348" s="18">
        <v>347</v>
      </c>
      <c r="C348" s="18">
        <v>347</v>
      </c>
      <c r="D348" s="18">
        <v>332</v>
      </c>
      <c r="E348" s="18" t="s">
        <v>941</v>
      </c>
      <c r="F348" s="18" t="s">
        <v>943</v>
      </c>
      <c r="G348" s="18">
        <v>2402.79</v>
      </c>
      <c r="H348" s="18">
        <v>1424.94</v>
      </c>
      <c r="I348" s="18">
        <v>3562.35</v>
      </c>
      <c r="J348" s="18">
        <v>35623.53</v>
      </c>
      <c r="K348" s="18">
        <v>0</v>
      </c>
      <c r="L348" s="18">
        <v>3827.73</v>
      </c>
      <c r="M348" s="18">
        <v>1063.3399999999999</v>
      </c>
      <c r="N348" s="18" t="s">
        <v>1063</v>
      </c>
      <c r="O348" s="18">
        <v>58390.14136667108</v>
      </c>
      <c r="P348" s="18">
        <v>161307709.25108719</v>
      </c>
      <c r="Q348" s="18" t="s">
        <v>1085</v>
      </c>
    </row>
    <row r="349" spans="1:17" x14ac:dyDescent="0.2">
      <c r="A349" s="18">
        <v>348</v>
      </c>
      <c r="B349" s="18">
        <v>348</v>
      </c>
      <c r="C349" s="18">
        <v>348</v>
      </c>
      <c r="D349" s="18">
        <v>336</v>
      </c>
      <c r="E349" s="18" t="s">
        <v>953</v>
      </c>
      <c r="F349" s="18" t="s">
        <v>955</v>
      </c>
      <c r="G349" s="18">
        <v>1060.1199999999999</v>
      </c>
      <c r="H349" s="18">
        <v>874.31</v>
      </c>
      <c r="I349" s="18">
        <v>2185.7800000000002</v>
      </c>
      <c r="J349" s="18">
        <v>21857.759999999998</v>
      </c>
      <c r="K349" s="18">
        <v>57.45</v>
      </c>
      <c r="L349" s="18">
        <v>1991.88</v>
      </c>
      <c r="M349" s="18">
        <v>553.34</v>
      </c>
      <c r="N349" s="18" t="s">
        <v>1063</v>
      </c>
      <c r="O349" s="18">
        <v>50473.720252642554</v>
      </c>
      <c r="P349" s="18">
        <v>88613486.295514256</v>
      </c>
      <c r="Q349" s="18" t="s">
        <v>1087</v>
      </c>
    </row>
    <row r="350" spans="1:17" x14ac:dyDescent="0.2">
      <c r="A350" s="18">
        <v>349</v>
      </c>
      <c r="B350" s="18">
        <v>349</v>
      </c>
      <c r="C350" s="18">
        <v>349</v>
      </c>
      <c r="D350" s="18">
        <v>337</v>
      </c>
      <c r="E350" s="18" t="s">
        <v>962</v>
      </c>
      <c r="F350" s="18" t="s">
        <v>964</v>
      </c>
      <c r="G350" s="18">
        <v>2537.3000000000002</v>
      </c>
      <c r="H350" s="18">
        <v>5051.96</v>
      </c>
      <c r="I350" s="18">
        <v>12629.91</v>
      </c>
      <c r="J350" s="18">
        <v>126299.1</v>
      </c>
      <c r="K350" s="18">
        <v>10.42</v>
      </c>
      <c r="L350" s="18">
        <v>7599.68</v>
      </c>
      <c r="M350" s="18">
        <v>2111.19</v>
      </c>
      <c r="N350" s="18" t="s">
        <v>1063</v>
      </c>
      <c r="O350" s="18">
        <v>113155.46445267989</v>
      </c>
      <c r="P350" s="18">
        <v>374638810.05502039</v>
      </c>
      <c r="Q350" s="18" t="s">
        <v>1075</v>
      </c>
    </row>
    <row r="351" spans="1:17" x14ac:dyDescent="0.2">
      <c r="A351" s="18">
        <v>350</v>
      </c>
      <c r="B351" s="18">
        <v>350</v>
      </c>
      <c r="C351" s="18">
        <v>350</v>
      </c>
      <c r="D351" s="18">
        <v>338</v>
      </c>
      <c r="E351" s="18" t="s">
        <v>965</v>
      </c>
      <c r="F351" s="18" t="s">
        <v>967</v>
      </c>
      <c r="G351" s="18">
        <v>1095.06</v>
      </c>
      <c r="H351" s="18">
        <v>231.05</v>
      </c>
      <c r="I351" s="18">
        <v>577.62</v>
      </c>
      <c r="J351" s="18">
        <v>5776.17</v>
      </c>
      <c r="K351" s="18">
        <v>25.12</v>
      </c>
      <c r="L351" s="18">
        <v>1351.23</v>
      </c>
      <c r="M351" s="18">
        <v>375.37</v>
      </c>
      <c r="N351" s="18" t="s">
        <v>1063</v>
      </c>
      <c r="O351" s="18">
        <v>36883.413890853371</v>
      </c>
      <c r="P351" s="18">
        <v>35679662.136130102</v>
      </c>
      <c r="Q351" s="18" t="s">
        <v>1077</v>
      </c>
    </row>
    <row r="352" spans="1:17" x14ac:dyDescent="0.2">
      <c r="A352" s="18">
        <v>351</v>
      </c>
      <c r="B352" s="18">
        <v>351</v>
      </c>
      <c r="C352" s="18">
        <v>351</v>
      </c>
      <c r="D352" s="18">
        <v>339</v>
      </c>
      <c r="E352" s="18" t="s">
        <v>971</v>
      </c>
      <c r="F352" s="18" t="s">
        <v>973</v>
      </c>
      <c r="G352" s="18">
        <v>1088.6199999999999</v>
      </c>
      <c r="H352" s="18">
        <v>142.94999999999999</v>
      </c>
      <c r="I352" s="18">
        <v>357.38</v>
      </c>
      <c r="J352" s="18">
        <v>3573.77</v>
      </c>
      <c r="K352" s="18">
        <v>0</v>
      </c>
      <c r="L352" s="18">
        <v>1231.57</v>
      </c>
      <c r="M352" s="18">
        <v>342.13</v>
      </c>
      <c r="N352" s="18" t="s">
        <v>1063</v>
      </c>
      <c r="O352" s="18">
        <v>31651.54990313591</v>
      </c>
      <c r="P352" s="18">
        <v>38600152.302875407</v>
      </c>
      <c r="Q352" s="18" t="s">
        <v>1077</v>
      </c>
    </row>
    <row r="353" spans="1:24" x14ac:dyDescent="0.2">
      <c r="A353" s="18">
        <v>352</v>
      </c>
      <c r="B353" s="18">
        <v>352</v>
      </c>
      <c r="C353" s="18">
        <v>352</v>
      </c>
      <c r="D353" s="18">
        <v>340</v>
      </c>
      <c r="E353" s="18" t="s">
        <v>974</v>
      </c>
      <c r="F353" s="18" t="s">
        <v>976</v>
      </c>
      <c r="G353" s="18">
        <v>1477.23</v>
      </c>
      <c r="H353" s="18">
        <v>712.23</v>
      </c>
      <c r="I353" s="18">
        <v>1780.58</v>
      </c>
      <c r="J353" s="18">
        <v>17805.759999999998</v>
      </c>
      <c r="K353" s="18">
        <v>2.77</v>
      </c>
      <c r="L353" s="18">
        <v>2192.23</v>
      </c>
      <c r="M353" s="18">
        <v>609</v>
      </c>
      <c r="N353" s="18" t="s">
        <v>1063</v>
      </c>
      <c r="O353" s="18">
        <v>49068.433690766462</v>
      </c>
      <c r="P353" s="18">
        <v>80813642.530164689</v>
      </c>
      <c r="Q353" s="18" t="s">
        <v>1077</v>
      </c>
    </row>
    <row r="354" spans="1:24" x14ac:dyDescent="0.2">
      <c r="A354" s="18">
        <v>353</v>
      </c>
      <c r="B354" s="18">
        <v>353</v>
      </c>
      <c r="C354" s="18">
        <v>353</v>
      </c>
      <c r="D354" s="18">
        <v>343</v>
      </c>
      <c r="E354" s="18" t="s">
        <v>983</v>
      </c>
      <c r="F354" s="18" t="s">
        <v>985</v>
      </c>
      <c r="G354" s="18">
        <v>1037.1199999999999</v>
      </c>
      <c r="H354" s="18">
        <v>152.77000000000001</v>
      </c>
      <c r="I354" s="18">
        <v>381.91</v>
      </c>
      <c r="J354" s="18">
        <v>3819.13</v>
      </c>
      <c r="K354" s="18">
        <v>0</v>
      </c>
      <c r="L354" s="18">
        <v>1189.8900000000001</v>
      </c>
      <c r="M354" s="18">
        <v>330.55</v>
      </c>
      <c r="N354" s="18" t="s">
        <v>1063</v>
      </c>
      <c r="O354" s="18">
        <v>52966.002045726003</v>
      </c>
      <c r="P354" s="18">
        <v>45289999.722271629</v>
      </c>
      <c r="Q354" s="18" t="s">
        <v>1076</v>
      </c>
    </row>
    <row r="355" spans="1:24" x14ac:dyDescent="0.2">
      <c r="A355" s="18">
        <v>354</v>
      </c>
      <c r="B355" s="18">
        <v>354</v>
      </c>
      <c r="C355" s="18">
        <v>354</v>
      </c>
      <c r="D355" s="18">
        <v>348</v>
      </c>
      <c r="E355" s="18" t="s">
        <v>1007</v>
      </c>
      <c r="F355" s="18" t="s">
        <v>1009</v>
      </c>
      <c r="G355" s="18">
        <v>1913.99</v>
      </c>
      <c r="H355" s="18">
        <v>2319.9</v>
      </c>
      <c r="I355" s="18">
        <v>5799.74</v>
      </c>
      <c r="J355" s="18">
        <v>57997.43</v>
      </c>
      <c r="K355" s="18">
        <v>0</v>
      </c>
      <c r="L355" s="18">
        <v>4233.8900000000003</v>
      </c>
      <c r="M355" s="18">
        <v>1176.17</v>
      </c>
      <c r="N355" s="18" t="s">
        <v>1063</v>
      </c>
      <c r="O355" s="18">
        <v>87518.747138426406</v>
      </c>
      <c r="P355" s="18">
        <v>226512127.20776489</v>
      </c>
      <c r="Q355" s="18" t="s">
        <v>1082</v>
      </c>
    </row>
    <row r="356" spans="1:24" x14ac:dyDescent="0.2">
      <c r="A356" s="18">
        <v>355</v>
      </c>
      <c r="B356" s="18">
        <v>355</v>
      </c>
      <c r="C356" s="18">
        <v>355</v>
      </c>
      <c r="D356" s="18">
        <v>351</v>
      </c>
      <c r="E356" s="18" t="s">
        <v>1016</v>
      </c>
      <c r="F356" s="18" t="s">
        <v>1018</v>
      </c>
      <c r="G356" s="18">
        <v>2571.33</v>
      </c>
      <c r="H356" s="18">
        <v>3419.33</v>
      </c>
      <c r="I356" s="18">
        <v>8548.33</v>
      </c>
      <c r="J356" s="18">
        <v>85483.31</v>
      </c>
      <c r="K356" s="18">
        <v>0</v>
      </c>
      <c r="L356" s="18">
        <v>5990.66</v>
      </c>
      <c r="M356" s="18">
        <v>1664.21</v>
      </c>
      <c r="N356" s="18" t="s">
        <v>1063</v>
      </c>
      <c r="O356" s="18">
        <v>89947.301622954808</v>
      </c>
      <c r="P356" s="18">
        <v>283141472.67573041</v>
      </c>
      <c r="Q356" s="18" t="s">
        <v>1131</v>
      </c>
    </row>
    <row r="357" spans="1:24" ht="15" x14ac:dyDescent="0.25">
      <c r="A357" s="18">
        <v>1001</v>
      </c>
      <c r="B357" s="18">
        <v>1001</v>
      </c>
      <c r="C357" s="18">
        <v>1001</v>
      </c>
      <c r="D357" s="18">
        <v>1001</v>
      </c>
      <c r="E357" s="5" t="s">
        <v>1031</v>
      </c>
      <c r="F357" s="7" t="s">
        <v>1033</v>
      </c>
      <c r="G357" s="18" cm="1">
        <f t="array" ref="G357">SUM(SUMIFS(G$2:G$356, $E$2:$E$356, $S$358:$S$360))</f>
        <v>2099.9899999999998</v>
      </c>
      <c r="H357" s="18" cm="1">
        <f t="array" ref="H357">SUM(SUMIFS(H$2:H$356, $E$2:$E$356, $S$358:$S$360))</f>
        <v>3611.6899999999996</v>
      </c>
      <c r="I357" s="18" cm="1">
        <f t="array" ref="I357">SUM(SUMIFS(I$2:I$356, $E$2:$E$356, $S$358:$S$360))</f>
        <v>9029.2400000000016</v>
      </c>
      <c r="J357" s="18" cm="1">
        <f t="array" ref="J357">SUM(SUMIFS(J$2:J$356, $E$2:$E$356, $S$358:$S$360))</f>
        <v>90292.32</v>
      </c>
      <c r="K357" s="18" cm="1">
        <f t="array" ref="K357">SUM(SUMIFS(K$2:K$356, $E$2:$E$356, $S$358:$S$360))</f>
        <v>0.35</v>
      </c>
      <c r="L357" s="18" cm="1">
        <f t="array" ref="L357">SUM(SUMIFS(L$2:L$356, $E$2:$E$356, $S$358:$S$360))</f>
        <v>5712.03</v>
      </c>
      <c r="M357" s="18" cm="1">
        <f t="array" ref="M357">SUM(SUMIFS(M$2:M$356, $E$2:$E$356, $S$358:$S$360))</f>
        <v>1586.8000000000002</v>
      </c>
      <c r="O357" s="18" cm="1">
        <f t="array" ref="O357">SUM(SUMIFS(O$2:O$356, $E$2:$E$356, $S$358:$S$360))</f>
        <v>178064.6468296292</v>
      </c>
      <c r="P357" s="18" cm="1">
        <f t="array" ref="P357">SUM(SUMIFS(P$2:P$356, $E$2:$E$356, $S$358:$S$360))</f>
        <v>272285535.37937927</v>
      </c>
      <c r="S357" s="5" t="s">
        <v>1031</v>
      </c>
      <c r="T357" s="7" t="s">
        <v>1033</v>
      </c>
      <c r="V357"/>
      <c r="W357"/>
      <c r="X357" s="5" t="s">
        <v>1031</v>
      </c>
    </row>
    <row r="358" spans="1:24" ht="15" x14ac:dyDescent="0.25">
      <c r="A358" s="18">
        <v>1002</v>
      </c>
      <c r="B358" s="18">
        <v>1002</v>
      </c>
      <c r="C358" s="18">
        <v>1002</v>
      </c>
      <c r="D358" s="18">
        <v>1002</v>
      </c>
      <c r="E358" s="5" t="s">
        <v>1034</v>
      </c>
      <c r="F358" s="7" t="s">
        <v>1036</v>
      </c>
      <c r="G358" s="18" cm="1">
        <f t="array" ref="G358">SUM(SUMIFS(G$2:G$356, $E$2:$E$356, $S$362:$S$364))</f>
        <v>2062</v>
      </c>
      <c r="H358" s="18" cm="1">
        <f t="array" ref="H358">SUM(SUMIFS(H$2:H$356, $E$2:$E$356, $S$362:$S$364))</f>
        <v>411.39</v>
      </c>
      <c r="I358" s="18" cm="1">
        <f t="array" ref="I358">SUM(SUMIFS(I$2:I$356, $E$2:$E$356, $S$362:$S$364))</f>
        <v>1028.45</v>
      </c>
      <c r="J358" s="18" cm="1">
        <f t="array" ref="J358">SUM(SUMIFS(J$2:J$356, $E$2:$E$356, $S$362:$S$364))</f>
        <v>10284.529999999999</v>
      </c>
      <c r="K358" s="18" cm="1">
        <f t="array" ref="K358">SUM(SUMIFS(K$2:K$356, $E$2:$E$356, $S$362:$S$364))</f>
        <v>11.33</v>
      </c>
      <c r="L358" s="18" cm="1">
        <f t="array" ref="L358">SUM(SUMIFS(L$2:L$356, $E$2:$E$356, $S$362:$S$364))</f>
        <v>2484.7200000000003</v>
      </c>
      <c r="M358" s="18" cm="1">
        <f t="array" ref="M358">SUM(SUMIFS(M$2:M$356, $E$2:$E$356, $S$362:$S$364))</f>
        <v>690.25</v>
      </c>
      <c r="O358" s="18" cm="1">
        <f t="array" ref="O358">SUM(SUMIFS(O$2:O$356, $E$2:$E$356, $S$362:$S$364))</f>
        <v>64949.164484664376</v>
      </c>
      <c r="P358" s="18" cm="1">
        <f t="array" ref="P358">SUM(SUMIFS(P$2:P$356, $E$2:$E$356, $S$362:$S$364))</f>
        <v>66960165.705637574</v>
      </c>
      <c r="S358" s="18" t="s">
        <v>1097</v>
      </c>
      <c r="T358"/>
      <c r="U358"/>
      <c r="V358" s="18" t="s">
        <v>1098</v>
      </c>
      <c r="W358"/>
      <c r="X358" s="18" t="s">
        <v>1097</v>
      </c>
    </row>
    <row r="359" spans="1:24" ht="15" x14ac:dyDescent="0.25">
      <c r="A359" s="18">
        <v>1003</v>
      </c>
      <c r="B359" s="18">
        <v>1003</v>
      </c>
      <c r="C359" s="18">
        <v>1003</v>
      </c>
      <c r="D359" s="18">
        <v>1003</v>
      </c>
      <c r="E359" s="5" t="s">
        <v>1037</v>
      </c>
      <c r="F359" s="7" t="s">
        <v>1039</v>
      </c>
      <c r="G359" s="18" cm="1">
        <f t="array" ref="G359">SUM(SUMIFS(G$2:G$356, $E$2:$E$356, $S$366:$S$371))</f>
        <v>4791.29</v>
      </c>
      <c r="H359" s="18" cm="1">
        <f t="array" ref="H359">SUM(SUMIFS(H$2:H$356, $E$2:$E$356, $S$366:$S$371))</f>
        <v>3598.52</v>
      </c>
      <c r="I359" s="18" cm="1">
        <f t="array" ref="I359">SUM(SUMIFS(I$2:I$356, $E$2:$E$356, $S$366:$S$371))</f>
        <v>8996.33</v>
      </c>
      <c r="J359" s="18" cm="1">
        <f t="array" ref="J359">SUM(SUMIFS(J$2:J$356, $E$2:$E$356, $S$366:$S$371))</f>
        <v>89963.340000000011</v>
      </c>
      <c r="K359" s="18" cm="1">
        <f t="array" ref="K359">SUM(SUMIFS(K$2:K$356, $E$2:$E$356, $S$366:$S$371))</f>
        <v>0</v>
      </c>
      <c r="L359" s="18" cm="1">
        <f t="array" ref="L359">SUM(SUMIFS(L$2:L$356, $E$2:$E$356, $S$366:$S$371))</f>
        <v>8389.8100000000013</v>
      </c>
      <c r="M359" s="18" cm="1">
        <f t="array" ref="M359">SUM(SUMIFS(M$2:M$356, $E$2:$E$356, $S$366:$S$371))</f>
        <v>2330.6799999999998</v>
      </c>
      <c r="O359" s="18" cm="1">
        <f t="array" ref="O359">SUM(SUMIFS(O$2:O$356, $E$2:$E$356, $S$366:$S$371))</f>
        <v>209855.05547705226</v>
      </c>
      <c r="P359" s="18" cm="1">
        <f t="array" ref="P359">SUM(SUMIFS(P$2:P$356, $E$2:$E$356, $S$366:$S$371))</f>
        <v>351870580.31729925</v>
      </c>
      <c r="S359" s="18" t="s">
        <v>1091</v>
      </c>
      <c r="T359"/>
      <c r="U359"/>
      <c r="V359" s="18" t="s">
        <v>1092</v>
      </c>
      <c r="W359"/>
      <c r="X359" s="18" t="s">
        <v>1091</v>
      </c>
    </row>
    <row r="360" spans="1:24" ht="15" x14ac:dyDescent="0.25">
      <c r="A360" s="18">
        <v>1004</v>
      </c>
      <c r="B360" s="18">
        <v>1004</v>
      </c>
      <c r="C360" s="18">
        <v>1004</v>
      </c>
      <c r="D360" s="18">
        <v>1004</v>
      </c>
      <c r="E360" s="5" t="s">
        <v>1040</v>
      </c>
      <c r="F360" s="7" t="s">
        <v>1042</v>
      </c>
      <c r="G360" s="18" cm="1">
        <f t="array" ref="G360">SUM(SUMIFS(G$2:G$356, $E$2:$E$356, $S$373:$S$375))</f>
        <v>2705.77</v>
      </c>
      <c r="H360" s="18" cm="1">
        <f t="array" ref="H360">SUM(SUMIFS(H$2:H$356, $E$2:$E$356, $S$373:$S$375))</f>
        <v>1137.3</v>
      </c>
      <c r="I360" s="18" cm="1">
        <f t="array" ref="I360">SUM(SUMIFS(I$2:I$356, $E$2:$E$356, $S$373:$S$375))</f>
        <v>2843.24</v>
      </c>
      <c r="J360" s="18" cm="1">
        <f t="array" ref="J360">SUM(SUMIFS(J$2:J$356, $E$2:$E$356, $S$373:$S$375))</f>
        <v>28432.45</v>
      </c>
      <c r="K360" s="18" cm="1">
        <f t="array" ref="K360">SUM(SUMIFS(K$2:K$356, $E$2:$E$356, $S$373:$S$375))</f>
        <v>0</v>
      </c>
      <c r="L360" s="18" cm="1">
        <f t="array" ref="L360">SUM(SUMIFS(L$2:L$356, $E$2:$E$356, $S$373:$S$375))</f>
        <v>3843.0699999999997</v>
      </c>
      <c r="M360" s="18" cm="1">
        <f t="array" ref="M360">SUM(SUMIFS(M$2:M$356, $E$2:$E$356, $S$373:$S$375))</f>
        <v>1067.6099999999999</v>
      </c>
      <c r="O360" s="18" cm="1">
        <f t="array" ref="O360">SUM(SUMIFS(O$2:O$356, $E$2:$E$356, $S$373:$S$375))</f>
        <v>91370.953764263977</v>
      </c>
      <c r="P360" s="18" cm="1">
        <f t="array" ref="P360">SUM(SUMIFS(P$2:P$356, $E$2:$E$356, $S$373:$S$375))</f>
        <v>138272617.23187822</v>
      </c>
      <c r="S360" s="18" t="s">
        <v>1099</v>
      </c>
      <c r="T360"/>
      <c r="U360"/>
      <c r="V360" s="18" t="s">
        <v>1100</v>
      </c>
      <c r="W360"/>
      <c r="X360" s="18" t="s">
        <v>1099</v>
      </c>
    </row>
    <row r="361" spans="1:24" ht="15" x14ac:dyDescent="0.25">
      <c r="A361" s="18">
        <v>1005</v>
      </c>
      <c r="B361" s="18">
        <v>1005</v>
      </c>
      <c r="C361" s="18">
        <v>1005</v>
      </c>
      <c r="D361" s="18">
        <v>1005</v>
      </c>
      <c r="E361" s="13" t="s">
        <v>1043</v>
      </c>
      <c r="F361" s="14" t="s">
        <v>1045</v>
      </c>
      <c r="G361" s="18" cm="1">
        <f t="array" ref="G361">SUM(SUMIFS(G$2:G$356, $E$2:$E$356, $S$378:$S$380))</f>
        <v>1702.8799999999999</v>
      </c>
      <c r="H361" s="18" cm="1">
        <f t="array" ref="H361">SUM(SUMIFS(H$2:H$356, $E$2:$E$356, $S$378:$S$380))</f>
        <v>943.81</v>
      </c>
      <c r="I361" s="18" cm="1">
        <f t="array" ref="I361">SUM(SUMIFS(I$2:I$356, $E$2:$E$356, $S$378:$S$380))</f>
        <v>2359.54</v>
      </c>
      <c r="J361" s="18" cm="1">
        <f t="array" ref="J361">SUM(SUMIFS(J$2:J$356, $E$2:$E$356, $S$378:$S$380))</f>
        <v>23595.38</v>
      </c>
      <c r="K361" s="18" cm="1">
        <f t="array" ref="K361">SUM(SUMIFS(K$2:K$356, $E$2:$E$356, $S$378:$S$380))</f>
        <v>0</v>
      </c>
      <c r="L361" s="18" cm="1">
        <f t="array" ref="L361">SUM(SUMIFS(L$2:L$356, $E$2:$E$356, $S$378:$S$380))</f>
        <v>2646.69</v>
      </c>
      <c r="M361" s="18" cm="1">
        <f t="array" ref="M361">SUM(SUMIFS(M$2:M$356, $E$2:$E$356, $S$378:$S$380))</f>
        <v>735.25</v>
      </c>
      <c r="O361" s="18" cm="1">
        <f t="array" ref="O361">SUM(SUMIFS(O$2:O$356, $E$2:$E$356, $S$378:$S$380))</f>
        <v>108361.81672329914</v>
      </c>
      <c r="P361" s="18" cm="1">
        <f t="array" ref="P361">SUM(SUMIFS(P$2:P$356, $E$2:$E$356, $S$378:$S$380))</f>
        <v>132183360.65775904</v>
      </c>
      <c r="S361"/>
      <c r="T361"/>
      <c r="U361"/>
      <c r="V361"/>
      <c r="W361"/>
      <c r="X361"/>
    </row>
    <row r="362" spans="1:24" ht="15" x14ac:dyDescent="0.25">
      <c r="S362" s="5" t="s">
        <v>1034</v>
      </c>
      <c r="T362" s="6" t="s">
        <v>1035</v>
      </c>
      <c r="U362" s="7" t="s">
        <v>1036</v>
      </c>
      <c r="V362"/>
      <c r="W362"/>
      <c r="X362" s="5" t="s">
        <v>1034</v>
      </c>
    </row>
    <row r="363" spans="1:24" ht="15" x14ac:dyDescent="0.25">
      <c r="S363" s="18" t="s">
        <v>1104</v>
      </c>
      <c r="T363" s="18" t="s">
        <v>1105</v>
      </c>
      <c r="U363"/>
      <c r="V363"/>
      <c r="W363"/>
      <c r="X363" s="18" t="s">
        <v>1104</v>
      </c>
    </row>
    <row r="364" spans="1:24" ht="15" x14ac:dyDescent="0.25">
      <c r="S364" s="18" t="s">
        <v>1106</v>
      </c>
      <c r="T364" s="18" t="s">
        <v>1107</v>
      </c>
      <c r="U364"/>
      <c r="V364"/>
      <c r="W364"/>
      <c r="X364" s="18" t="s">
        <v>1106</v>
      </c>
    </row>
    <row r="365" spans="1:24" ht="15" x14ac:dyDescent="0.25">
      <c r="S365"/>
      <c r="T365"/>
      <c r="U365"/>
      <c r="V365"/>
      <c r="W365"/>
      <c r="X365"/>
    </row>
    <row r="366" spans="1:24" ht="15" x14ac:dyDescent="0.25">
      <c r="S366" s="5" t="s">
        <v>1037</v>
      </c>
      <c r="T366" s="6" t="s">
        <v>1038</v>
      </c>
      <c r="U366" s="7" t="s">
        <v>1039</v>
      </c>
      <c r="V366"/>
      <c r="W366"/>
      <c r="X366" s="5" t="s">
        <v>1037</v>
      </c>
    </row>
    <row r="367" spans="1:24" ht="15" x14ac:dyDescent="0.25">
      <c r="S367" s="18" t="s">
        <v>1114</v>
      </c>
      <c r="T367" s="18" t="s">
        <v>1115</v>
      </c>
      <c r="U367"/>
      <c r="V367"/>
      <c r="W367"/>
      <c r="X367" s="18" t="s">
        <v>1114</v>
      </c>
    </row>
    <row r="368" spans="1:24" ht="15" x14ac:dyDescent="0.25">
      <c r="S368" s="18" t="s">
        <v>1124</v>
      </c>
      <c r="T368" s="18" t="s">
        <v>1125</v>
      </c>
      <c r="U368"/>
      <c r="V368"/>
      <c r="W368"/>
      <c r="X368" s="18" t="s">
        <v>1124</v>
      </c>
    </row>
    <row r="369" spans="19:24" ht="15" x14ac:dyDescent="0.25">
      <c r="S369" s="18" t="s">
        <v>1126</v>
      </c>
      <c r="T369" s="18" t="s">
        <v>1127</v>
      </c>
      <c r="U369"/>
      <c r="V369"/>
      <c r="W369"/>
      <c r="X369" s="18" t="s">
        <v>1126</v>
      </c>
    </row>
    <row r="370" spans="19:24" ht="15" x14ac:dyDescent="0.25">
      <c r="S370" s="18" t="s">
        <v>1120</v>
      </c>
      <c r="T370" s="18" t="s">
        <v>1121</v>
      </c>
      <c r="U370"/>
      <c r="V370"/>
      <c r="W370"/>
      <c r="X370" s="18" t="s">
        <v>1120</v>
      </c>
    </row>
    <row r="371" spans="19:24" ht="15" x14ac:dyDescent="0.25">
      <c r="S371" s="18" t="s">
        <v>1116</v>
      </c>
      <c r="T371" s="18" t="s">
        <v>1117</v>
      </c>
      <c r="U371"/>
      <c r="V371"/>
      <c r="W371"/>
      <c r="X371" s="18" t="s">
        <v>1116</v>
      </c>
    </row>
    <row r="372" spans="19:24" ht="15" x14ac:dyDescent="0.25">
      <c r="S372"/>
      <c r="T372"/>
      <c r="U372"/>
      <c r="V372"/>
      <c r="W372"/>
      <c r="X372"/>
    </row>
    <row r="373" spans="19:24" ht="15" x14ac:dyDescent="0.25">
      <c r="S373" s="5" t="s">
        <v>1040</v>
      </c>
      <c r="T373" s="6" t="s">
        <v>1041</v>
      </c>
      <c r="U373" s="7" t="s">
        <v>1042</v>
      </c>
      <c r="V373"/>
      <c r="W373"/>
      <c r="X373" s="5" t="s">
        <v>1040</v>
      </c>
    </row>
    <row r="374" spans="19:24" ht="15" x14ac:dyDescent="0.25">
      <c r="S374" s="18" t="s">
        <v>1128</v>
      </c>
      <c r="T374" s="18" t="s">
        <v>1129</v>
      </c>
      <c r="U374"/>
      <c r="V374"/>
      <c r="W374"/>
      <c r="X374" s="18" t="s">
        <v>1128</v>
      </c>
    </row>
    <row r="375" spans="19:24" ht="15" x14ac:dyDescent="0.25">
      <c r="S375" s="18" t="s">
        <v>1122</v>
      </c>
      <c r="T375" s="18" t="s">
        <v>1123</v>
      </c>
      <c r="U375"/>
      <c r="V375"/>
      <c r="W375"/>
      <c r="X375" s="18" t="s">
        <v>1122</v>
      </c>
    </row>
    <row r="376" spans="19:24" ht="15" x14ac:dyDescent="0.25">
      <c r="S376"/>
      <c r="T376"/>
      <c r="U376"/>
      <c r="V376"/>
      <c r="W376"/>
      <c r="X376"/>
    </row>
    <row r="377" spans="19:24" ht="15" x14ac:dyDescent="0.25">
      <c r="S377" s="13" t="s">
        <v>1043</v>
      </c>
      <c r="T377" s="6" t="s">
        <v>1044</v>
      </c>
      <c r="U377" s="14" t="s">
        <v>1045</v>
      </c>
      <c r="V377"/>
      <c r="W377"/>
      <c r="X377" s="13" t="s">
        <v>1043</v>
      </c>
    </row>
    <row r="378" spans="19:24" ht="15" x14ac:dyDescent="0.25">
      <c r="S378" s="18" t="s">
        <v>1110</v>
      </c>
      <c r="T378" s="18" t="s">
        <v>1111</v>
      </c>
      <c r="U378"/>
      <c r="V378"/>
      <c r="W378"/>
      <c r="X378" s="18" t="s">
        <v>1110</v>
      </c>
    </row>
    <row r="379" spans="19:24" ht="15" x14ac:dyDescent="0.25">
      <c r="S379" s="18" t="s">
        <v>1112</v>
      </c>
      <c r="T379" s="18" t="s">
        <v>1113</v>
      </c>
      <c r="U379"/>
      <c r="V379"/>
      <c r="W379"/>
      <c r="X379" s="18" t="s">
        <v>1112</v>
      </c>
    </row>
    <row r="380" spans="19:24" ht="15" x14ac:dyDescent="0.25">
      <c r="S380" s="18" t="s">
        <v>1095</v>
      </c>
      <c r="T380" s="18" t="s">
        <v>1096</v>
      </c>
      <c r="U380"/>
      <c r="V380"/>
      <c r="W380"/>
      <c r="X380" s="18" t="s">
        <v>1095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CA03-3EF3-4C45-9671-3B8A536F29C4}">
  <dimension ref="A1:AE387"/>
  <sheetViews>
    <sheetView topLeftCell="A327" zoomScale="55" zoomScaleNormal="55" workbookViewId="0">
      <selection activeCell="Q358" sqref="Q358"/>
    </sheetView>
  </sheetViews>
  <sheetFormatPr defaultColWidth="8.85546875" defaultRowHeight="12.75" x14ac:dyDescent="0.2"/>
  <cols>
    <col min="1" max="16384" width="8.85546875" style="18"/>
  </cols>
  <sheetData>
    <row r="1" spans="1:31" x14ac:dyDescent="0.2">
      <c r="A1" s="18" t="s">
        <v>1046</v>
      </c>
      <c r="B1" s="18" t="s">
        <v>1047</v>
      </c>
      <c r="C1" s="18" t="s">
        <v>1048</v>
      </c>
      <c r="D1" s="18" t="s">
        <v>1049</v>
      </c>
      <c r="E1" s="18" t="s">
        <v>1050</v>
      </c>
      <c r="F1" s="18" t="s">
        <v>1051</v>
      </c>
      <c r="G1" s="18" t="s">
        <v>1132</v>
      </c>
      <c r="H1" s="18" t="s">
        <v>1133</v>
      </c>
      <c r="I1" s="18" t="s">
        <v>1134</v>
      </c>
      <c r="J1" s="18" t="s">
        <v>1135</v>
      </c>
      <c r="K1" s="18" t="s">
        <v>1136</v>
      </c>
      <c r="L1" s="18" t="s">
        <v>1137</v>
      </c>
      <c r="M1" s="18" t="s">
        <v>1138</v>
      </c>
      <c r="N1" s="18" t="s">
        <v>1139</v>
      </c>
      <c r="O1" s="18" t="s">
        <v>1140</v>
      </c>
      <c r="P1" s="18" t="s">
        <v>1141</v>
      </c>
      <c r="Q1" s="18" t="s">
        <v>1142</v>
      </c>
      <c r="R1" s="18" t="s">
        <v>1143</v>
      </c>
      <c r="S1" s="18" t="s">
        <v>1144</v>
      </c>
      <c r="T1" s="18" t="s">
        <v>1145</v>
      </c>
      <c r="U1" s="18" t="s">
        <v>1146</v>
      </c>
      <c r="V1" s="18" t="s">
        <v>1147</v>
      </c>
      <c r="W1" s="18" t="s">
        <v>1148</v>
      </c>
      <c r="X1" s="18" t="s">
        <v>1149</v>
      </c>
      <c r="Y1" s="18" t="s">
        <v>1150</v>
      </c>
      <c r="Z1" s="18" t="s">
        <v>1151</v>
      </c>
      <c r="AA1" s="18" t="s">
        <v>1152</v>
      </c>
      <c r="AB1" s="18" t="s">
        <v>1153</v>
      </c>
      <c r="AC1" s="18" t="s">
        <v>1060</v>
      </c>
      <c r="AD1" s="18" t="s">
        <v>1061</v>
      </c>
      <c r="AE1" s="18" t="s">
        <v>1062</v>
      </c>
    </row>
    <row r="2" spans="1:31" x14ac:dyDescent="0.2">
      <c r="A2" s="18">
        <v>1</v>
      </c>
      <c r="B2" s="18">
        <v>1</v>
      </c>
      <c r="C2" s="18">
        <v>1</v>
      </c>
      <c r="D2" s="18">
        <v>453</v>
      </c>
      <c r="E2" s="18" t="s">
        <v>260</v>
      </c>
      <c r="F2" s="18" t="s">
        <v>262</v>
      </c>
      <c r="G2" s="18">
        <v>5600</v>
      </c>
      <c r="H2" s="18">
        <v>0</v>
      </c>
      <c r="I2" s="18">
        <v>6.64</v>
      </c>
      <c r="J2" s="18">
        <v>38.86</v>
      </c>
      <c r="K2" s="18">
        <v>0</v>
      </c>
      <c r="L2" s="18">
        <v>60.39</v>
      </c>
      <c r="M2" s="18">
        <v>0.45</v>
      </c>
      <c r="N2" s="18">
        <v>0.3</v>
      </c>
      <c r="O2" s="18">
        <v>0</v>
      </c>
      <c r="P2" s="18">
        <v>0</v>
      </c>
      <c r="Q2" s="18">
        <v>1</v>
      </c>
      <c r="R2" s="18">
        <v>0</v>
      </c>
      <c r="S2" s="18">
        <v>0</v>
      </c>
      <c r="T2" s="18">
        <v>0</v>
      </c>
      <c r="U2" s="18">
        <v>16</v>
      </c>
      <c r="V2" s="18">
        <v>854.78</v>
      </c>
      <c r="W2" s="18">
        <v>0.5</v>
      </c>
      <c r="X2" s="18">
        <v>8</v>
      </c>
      <c r="Y2" s="18">
        <v>427.39</v>
      </c>
      <c r="Z2" s="18">
        <v>1.2</v>
      </c>
      <c r="AA2" s="18">
        <v>427.39</v>
      </c>
      <c r="AB2" s="18">
        <v>118.72</v>
      </c>
      <c r="AC2" s="18">
        <v>43660.844534772797</v>
      </c>
      <c r="AD2" s="18">
        <v>42839844.743601248</v>
      </c>
      <c r="AE2" s="18" t="s">
        <v>1068</v>
      </c>
    </row>
    <row r="3" spans="1:31" x14ac:dyDescent="0.2">
      <c r="A3" s="18">
        <v>2</v>
      </c>
      <c r="B3" s="18">
        <v>2</v>
      </c>
      <c r="C3" s="18">
        <v>2</v>
      </c>
      <c r="D3" s="18">
        <v>370</v>
      </c>
      <c r="E3" s="18" t="s">
        <v>74</v>
      </c>
      <c r="F3" s="18" t="s">
        <v>76</v>
      </c>
      <c r="G3" s="18">
        <v>5600</v>
      </c>
      <c r="H3" s="18">
        <v>0</v>
      </c>
      <c r="I3" s="18">
        <v>201.51</v>
      </c>
      <c r="J3" s="18">
        <v>68.069999999999993</v>
      </c>
      <c r="K3" s="18">
        <v>0.16</v>
      </c>
      <c r="L3" s="18">
        <v>30.29</v>
      </c>
      <c r="M3" s="18">
        <v>1.1499999999999999</v>
      </c>
      <c r="N3" s="18">
        <v>0.34</v>
      </c>
      <c r="O3" s="18">
        <v>0</v>
      </c>
      <c r="P3" s="18">
        <v>0</v>
      </c>
      <c r="Q3" s="18">
        <v>1</v>
      </c>
      <c r="R3" s="18">
        <v>0</v>
      </c>
      <c r="S3" s="18">
        <v>0</v>
      </c>
      <c r="T3" s="18">
        <v>0</v>
      </c>
      <c r="U3" s="18">
        <v>318</v>
      </c>
      <c r="V3" s="18">
        <v>20322.490000000002</v>
      </c>
      <c r="W3" s="18">
        <v>0.5</v>
      </c>
      <c r="X3" s="18">
        <v>159</v>
      </c>
      <c r="Y3" s="18">
        <v>10161.24</v>
      </c>
      <c r="Z3" s="18">
        <v>0.79</v>
      </c>
      <c r="AA3" s="18">
        <v>10161.24</v>
      </c>
      <c r="AB3" s="18">
        <v>2822.57</v>
      </c>
      <c r="AC3" s="18">
        <v>88620.436033623904</v>
      </c>
      <c r="AD3" s="18">
        <v>299682200.30513161</v>
      </c>
      <c r="AE3" s="18" t="s">
        <v>1065</v>
      </c>
    </row>
    <row r="4" spans="1:31" x14ac:dyDescent="0.2">
      <c r="A4" s="18">
        <v>3</v>
      </c>
      <c r="B4" s="18">
        <v>3</v>
      </c>
      <c r="C4" s="18">
        <v>3</v>
      </c>
      <c r="D4" s="18">
        <v>442</v>
      </c>
      <c r="E4" s="18" t="s">
        <v>227</v>
      </c>
      <c r="F4" s="18" t="s">
        <v>229</v>
      </c>
      <c r="G4" s="18">
        <v>5600</v>
      </c>
      <c r="H4" s="18">
        <v>0</v>
      </c>
      <c r="I4" s="18">
        <v>113.16</v>
      </c>
      <c r="J4" s="18">
        <v>16.649999999999999</v>
      </c>
      <c r="K4" s="18">
        <v>0.13</v>
      </c>
      <c r="L4" s="18">
        <v>82.08</v>
      </c>
      <c r="M4" s="18">
        <v>1.06</v>
      </c>
      <c r="N4" s="18">
        <v>0.08</v>
      </c>
      <c r="O4" s="18">
        <v>0</v>
      </c>
      <c r="P4" s="18">
        <v>0</v>
      </c>
      <c r="Q4" s="18">
        <v>1</v>
      </c>
      <c r="R4" s="18">
        <v>0</v>
      </c>
      <c r="S4" s="18">
        <v>0</v>
      </c>
      <c r="T4" s="18">
        <v>0</v>
      </c>
      <c r="U4" s="18">
        <v>133</v>
      </c>
      <c r="V4" s="18">
        <v>7105.39</v>
      </c>
      <c r="W4" s="18">
        <v>0.5</v>
      </c>
      <c r="X4" s="18">
        <v>67</v>
      </c>
      <c r="Y4" s="18">
        <v>3552.7</v>
      </c>
      <c r="Z4" s="18">
        <v>0.59</v>
      </c>
      <c r="AA4" s="18">
        <v>3552.7</v>
      </c>
      <c r="AB4" s="18">
        <v>986.86</v>
      </c>
      <c r="AC4" s="18">
        <v>49206.011235930047</v>
      </c>
      <c r="AD4" s="18">
        <v>84390339.255696252</v>
      </c>
      <c r="AE4" s="18" t="s">
        <v>1073</v>
      </c>
    </row>
    <row r="5" spans="1:31" x14ac:dyDescent="0.2">
      <c r="A5" s="18">
        <v>4</v>
      </c>
      <c r="B5" s="18">
        <v>4</v>
      </c>
      <c r="C5" s="18">
        <v>4</v>
      </c>
      <c r="D5" s="18">
        <v>523</v>
      </c>
      <c r="E5" s="18" t="s">
        <v>491</v>
      </c>
      <c r="F5" s="18" t="s">
        <v>493</v>
      </c>
      <c r="G5" s="18">
        <v>5600</v>
      </c>
      <c r="H5" s="18">
        <v>0</v>
      </c>
      <c r="I5" s="18">
        <v>0.1</v>
      </c>
      <c r="J5" s="18">
        <v>30</v>
      </c>
      <c r="K5" s="18">
        <v>40</v>
      </c>
      <c r="L5" s="18">
        <v>30</v>
      </c>
      <c r="M5" s="18">
        <v>0</v>
      </c>
      <c r="N5" s="18">
        <v>0</v>
      </c>
      <c r="O5" s="18">
        <v>0</v>
      </c>
      <c r="P5" s="18">
        <v>0</v>
      </c>
      <c r="Q5" s="18">
        <v>1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0.5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15789.77520084706</v>
      </c>
      <c r="AD5" s="18">
        <v>10110377.66900936</v>
      </c>
      <c r="AE5" s="18" t="s">
        <v>1077</v>
      </c>
    </row>
    <row r="6" spans="1:31" x14ac:dyDescent="0.2">
      <c r="A6" s="18">
        <v>5</v>
      </c>
      <c r="B6" s="18">
        <v>5</v>
      </c>
      <c r="C6" s="18">
        <v>5</v>
      </c>
      <c r="D6" s="18">
        <v>682</v>
      </c>
      <c r="E6" s="18" t="s">
        <v>926</v>
      </c>
      <c r="F6" s="18" t="s">
        <v>928</v>
      </c>
      <c r="G6" s="18">
        <v>5600</v>
      </c>
      <c r="H6" s="18">
        <v>0</v>
      </c>
      <c r="I6" s="18">
        <v>70.819999999999993</v>
      </c>
      <c r="J6" s="18">
        <v>63.32</v>
      </c>
      <c r="K6" s="18">
        <v>0.28000000000000003</v>
      </c>
      <c r="L6" s="18">
        <v>34.17</v>
      </c>
      <c r="M6" s="18">
        <v>1.37</v>
      </c>
      <c r="N6" s="18">
        <v>0.86</v>
      </c>
      <c r="O6" s="18">
        <v>0</v>
      </c>
      <c r="P6" s="18">
        <v>0</v>
      </c>
      <c r="Q6" s="18">
        <v>1</v>
      </c>
      <c r="R6" s="18">
        <v>0</v>
      </c>
      <c r="S6" s="18">
        <v>0</v>
      </c>
      <c r="T6" s="18">
        <v>0</v>
      </c>
      <c r="U6" s="18">
        <v>209</v>
      </c>
      <c r="V6" s="18">
        <v>11165.62</v>
      </c>
      <c r="W6" s="18">
        <v>0.5</v>
      </c>
      <c r="X6" s="18">
        <v>105</v>
      </c>
      <c r="Y6" s="18">
        <v>5582.81</v>
      </c>
      <c r="Z6" s="18">
        <v>1.48</v>
      </c>
      <c r="AA6" s="18">
        <v>5582.81</v>
      </c>
      <c r="AB6" s="18">
        <v>1550.78</v>
      </c>
      <c r="AC6" s="18">
        <v>106793.8119378541</v>
      </c>
      <c r="AD6" s="18">
        <v>286412619.00643623</v>
      </c>
      <c r="AE6" s="18" t="s">
        <v>1070</v>
      </c>
    </row>
    <row r="7" spans="1:31" x14ac:dyDescent="0.2">
      <c r="A7" s="18">
        <v>6</v>
      </c>
      <c r="B7" s="18">
        <v>6</v>
      </c>
      <c r="C7" s="18">
        <v>6</v>
      </c>
      <c r="D7" s="18">
        <v>683</v>
      </c>
      <c r="E7" s="18" t="s">
        <v>929</v>
      </c>
      <c r="F7" s="18" t="s">
        <v>931</v>
      </c>
      <c r="G7" s="18">
        <v>5600</v>
      </c>
      <c r="H7" s="18">
        <v>0</v>
      </c>
      <c r="I7" s="18">
        <v>18.12</v>
      </c>
      <c r="J7" s="18">
        <v>74.67</v>
      </c>
      <c r="K7" s="18">
        <v>4.97</v>
      </c>
      <c r="L7" s="18">
        <v>15.89</v>
      </c>
      <c r="M7" s="18">
        <v>4.25</v>
      </c>
      <c r="N7" s="18">
        <v>0.22</v>
      </c>
      <c r="O7" s="18">
        <v>0</v>
      </c>
      <c r="P7" s="18">
        <v>0</v>
      </c>
      <c r="Q7" s="18">
        <v>1</v>
      </c>
      <c r="R7" s="18">
        <v>0</v>
      </c>
      <c r="S7" s="18">
        <v>0</v>
      </c>
      <c r="T7" s="18">
        <v>0</v>
      </c>
      <c r="U7" s="18">
        <v>40</v>
      </c>
      <c r="V7" s="18">
        <v>2136.96</v>
      </c>
      <c r="W7" s="18">
        <v>0.5</v>
      </c>
      <c r="X7" s="18">
        <v>20</v>
      </c>
      <c r="Y7" s="18">
        <v>1068.48</v>
      </c>
      <c r="Z7" s="18">
        <v>1.1000000000000001</v>
      </c>
      <c r="AA7" s="18">
        <v>1068.48</v>
      </c>
      <c r="AB7" s="18">
        <v>296.8</v>
      </c>
      <c r="AC7" s="18">
        <v>50070.663266892057</v>
      </c>
      <c r="AD7" s="18">
        <v>80620955.201545835</v>
      </c>
      <c r="AE7" s="18" t="s">
        <v>1083</v>
      </c>
    </row>
    <row r="8" spans="1:31" x14ac:dyDescent="0.2">
      <c r="A8" s="18">
        <v>7</v>
      </c>
      <c r="B8" s="18">
        <v>7</v>
      </c>
      <c r="C8" s="18">
        <v>7</v>
      </c>
      <c r="D8" s="18">
        <v>384</v>
      </c>
      <c r="E8" s="18" t="s">
        <v>137</v>
      </c>
      <c r="F8" s="18" t="s">
        <v>139</v>
      </c>
      <c r="G8" s="18">
        <v>5600</v>
      </c>
      <c r="H8" s="18">
        <v>91.1</v>
      </c>
      <c r="I8" s="18">
        <v>5.3</v>
      </c>
      <c r="J8" s="18">
        <v>47.36</v>
      </c>
      <c r="K8" s="18">
        <v>0</v>
      </c>
      <c r="L8" s="18">
        <v>51.7</v>
      </c>
      <c r="M8" s="18">
        <v>0.56999999999999995</v>
      </c>
      <c r="N8" s="18">
        <v>0.38</v>
      </c>
      <c r="O8" s="18">
        <v>258</v>
      </c>
      <c r="P8" s="18">
        <v>21949.4</v>
      </c>
      <c r="Q8" s="18">
        <v>1</v>
      </c>
      <c r="R8" s="18">
        <v>258</v>
      </c>
      <c r="S8" s="18">
        <v>21949.4</v>
      </c>
      <c r="T8" s="18">
        <v>2.83</v>
      </c>
      <c r="U8" s="18">
        <v>10</v>
      </c>
      <c r="V8" s="18">
        <v>705.6</v>
      </c>
      <c r="W8" s="18">
        <v>0.5</v>
      </c>
      <c r="X8" s="18">
        <v>5</v>
      </c>
      <c r="Y8" s="18">
        <v>352.8</v>
      </c>
      <c r="Z8" s="18">
        <v>0.94</v>
      </c>
      <c r="AA8" s="18">
        <v>22302.2</v>
      </c>
      <c r="AB8" s="18">
        <v>6195.06</v>
      </c>
      <c r="AC8" s="18">
        <v>14638.34989350754</v>
      </c>
      <c r="AD8" s="18">
        <v>11971770.758283541</v>
      </c>
      <c r="AE8" s="18" t="s">
        <v>1093</v>
      </c>
    </row>
    <row r="9" spans="1:31" x14ac:dyDescent="0.2">
      <c r="A9" s="18">
        <v>8</v>
      </c>
      <c r="B9" s="18">
        <v>8</v>
      </c>
      <c r="C9" s="18">
        <v>8</v>
      </c>
      <c r="D9" s="18">
        <v>697</v>
      </c>
      <c r="E9" s="18" t="s">
        <v>980</v>
      </c>
      <c r="F9" s="18" t="s">
        <v>982</v>
      </c>
      <c r="G9" s="18">
        <v>5600</v>
      </c>
      <c r="H9" s="18">
        <v>156.43</v>
      </c>
      <c r="I9" s="18">
        <v>338.88</v>
      </c>
      <c r="J9" s="18">
        <v>80.75</v>
      </c>
      <c r="K9" s="18">
        <v>0.01</v>
      </c>
      <c r="L9" s="18">
        <v>11.06</v>
      </c>
      <c r="M9" s="18">
        <v>7.79</v>
      </c>
      <c r="N9" s="18">
        <v>0.39</v>
      </c>
      <c r="O9" s="18">
        <v>437</v>
      </c>
      <c r="P9" s="18">
        <v>37177.86</v>
      </c>
      <c r="Q9" s="18">
        <v>1</v>
      </c>
      <c r="R9" s="18">
        <v>437</v>
      </c>
      <c r="S9" s="18">
        <v>37177.86</v>
      </c>
      <c r="T9" s="18">
        <v>2.79</v>
      </c>
      <c r="U9" s="18">
        <v>517</v>
      </c>
      <c r="V9" s="18">
        <v>36479.519999999997</v>
      </c>
      <c r="W9" s="18">
        <v>0.5</v>
      </c>
      <c r="X9" s="18">
        <v>259</v>
      </c>
      <c r="Y9" s="18">
        <v>18239.759999999998</v>
      </c>
      <c r="Z9" s="18">
        <v>0.76</v>
      </c>
      <c r="AA9" s="18">
        <v>55417.62</v>
      </c>
      <c r="AB9" s="18">
        <v>15393.8</v>
      </c>
      <c r="AC9" s="18">
        <v>128733.3777401204</v>
      </c>
      <c r="AD9" s="18">
        <v>417980324.41950309</v>
      </c>
      <c r="AE9" s="18" t="s">
        <v>1064</v>
      </c>
    </row>
    <row r="10" spans="1:31" x14ac:dyDescent="0.2">
      <c r="A10" s="18">
        <v>9</v>
      </c>
      <c r="B10" s="18">
        <v>9</v>
      </c>
      <c r="C10" s="18">
        <v>9</v>
      </c>
      <c r="D10" s="18">
        <v>357</v>
      </c>
      <c r="E10" s="18" t="s">
        <v>1099</v>
      </c>
      <c r="F10" s="18" t="s">
        <v>1100</v>
      </c>
      <c r="G10" s="18">
        <v>5600</v>
      </c>
      <c r="H10" s="18">
        <v>75.069999999999993</v>
      </c>
      <c r="I10" s="18">
        <v>77.3</v>
      </c>
      <c r="J10" s="18">
        <v>85.01</v>
      </c>
      <c r="K10" s="18">
        <v>0.54</v>
      </c>
      <c r="L10" s="18">
        <v>12.01</v>
      </c>
      <c r="M10" s="18">
        <v>1.68</v>
      </c>
      <c r="N10" s="18">
        <v>0.76</v>
      </c>
      <c r="O10" s="18">
        <v>220</v>
      </c>
      <c r="P10" s="18">
        <v>18716.54</v>
      </c>
      <c r="Q10" s="18">
        <v>1</v>
      </c>
      <c r="R10" s="18">
        <v>220</v>
      </c>
      <c r="S10" s="18">
        <v>18716.54</v>
      </c>
      <c r="T10" s="18">
        <v>2.93</v>
      </c>
      <c r="U10" s="18">
        <v>141</v>
      </c>
      <c r="V10" s="18">
        <v>9948.9599999999991</v>
      </c>
      <c r="W10" s="18">
        <v>0.5</v>
      </c>
      <c r="X10" s="18">
        <v>71</v>
      </c>
      <c r="Y10" s="18">
        <v>4974.4799999999996</v>
      </c>
      <c r="Z10" s="18">
        <v>0.92</v>
      </c>
      <c r="AA10" s="18">
        <v>23691.02</v>
      </c>
      <c r="AB10" s="18">
        <v>6580.84</v>
      </c>
      <c r="AC10" s="18">
        <v>87605.266914462205</v>
      </c>
      <c r="AD10" s="18">
        <v>135671147.93704399</v>
      </c>
      <c r="AE10" s="18" t="s">
        <v>1086</v>
      </c>
    </row>
    <row r="11" spans="1:31" x14ac:dyDescent="0.2">
      <c r="A11" s="18">
        <v>10</v>
      </c>
      <c r="B11" s="18">
        <v>10</v>
      </c>
      <c r="C11" s="18">
        <v>10</v>
      </c>
      <c r="D11" s="18">
        <v>358</v>
      </c>
      <c r="E11" s="18" t="s">
        <v>19</v>
      </c>
      <c r="F11" s="18" t="s">
        <v>21</v>
      </c>
      <c r="G11" s="18">
        <v>5600</v>
      </c>
      <c r="H11" s="18">
        <v>1.1200000000000001</v>
      </c>
      <c r="I11" s="18">
        <v>53.78</v>
      </c>
      <c r="J11" s="18">
        <v>78.28</v>
      </c>
      <c r="K11" s="18">
        <v>0.22</v>
      </c>
      <c r="L11" s="18">
        <v>14.63</v>
      </c>
      <c r="M11" s="18">
        <v>3.07</v>
      </c>
      <c r="N11" s="18">
        <v>3.79</v>
      </c>
      <c r="O11" s="18">
        <v>2</v>
      </c>
      <c r="P11" s="18">
        <v>170.15</v>
      </c>
      <c r="Q11" s="18">
        <v>1</v>
      </c>
      <c r="R11" s="18">
        <v>2</v>
      </c>
      <c r="S11" s="18">
        <v>170.15</v>
      </c>
      <c r="T11" s="18">
        <v>1.79</v>
      </c>
      <c r="U11" s="18">
        <v>120</v>
      </c>
      <c r="V11" s="18">
        <v>8021.46</v>
      </c>
      <c r="W11" s="18">
        <v>0.5</v>
      </c>
      <c r="X11" s="18">
        <v>60</v>
      </c>
      <c r="Y11" s="18">
        <v>4010.73</v>
      </c>
      <c r="Z11" s="18">
        <v>1.1200000000000001</v>
      </c>
      <c r="AA11" s="18">
        <v>4180.88</v>
      </c>
      <c r="AB11" s="18">
        <v>1161.3599999999999</v>
      </c>
      <c r="AC11" s="18">
        <v>98196.652998115504</v>
      </c>
      <c r="AD11" s="18">
        <v>197856384.83971989</v>
      </c>
      <c r="AE11" s="18" t="s">
        <v>1086</v>
      </c>
    </row>
    <row r="12" spans="1:31" x14ac:dyDescent="0.2">
      <c r="A12" s="18">
        <v>11</v>
      </c>
      <c r="B12" s="18">
        <v>11</v>
      </c>
      <c r="C12" s="18">
        <v>11</v>
      </c>
      <c r="D12" s="18">
        <v>707</v>
      </c>
      <c r="E12" s="18" t="s">
        <v>1019</v>
      </c>
      <c r="F12" s="18" t="s">
        <v>1021</v>
      </c>
      <c r="G12" s="18">
        <v>5600</v>
      </c>
      <c r="H12" s="18">
        <v>93.5</v>
      </c>
      <c r="I12" s="18">
        <v>421.02</v>
      </c>
      <c r="J12" s="18">
        <v>79.59</v>
      </c>
      <c r="K12" s="18">
        <v>0.68</v>
      </c>
      <c r="L12" s="18">
        <v>18.649999999999999</v>
      </c>
      <c r="M12" s="18">
        <v>0.71</v>
      </c>
      <c r="N12" s="18">
        <v>0.36</v>
      </c>
      <c r="O12" s="18">
        <v>286</v>
      </c>
      <c r="P12" s="18">
        <v>24331.51</v>
      </c>
      <c r="Q12" s="18">
        <v>1</v>
      </c>
      <c r="R12" s="18">
        <v>286</v>
      </c>
      <c r="S12" s="18">
        <v>24331.51</v>
      </c>
      <c r="T12" s="18">
        <v>3.06</v>
      </c>
      <c r="U12" s="18">
        <v>672</v>
      </c>
      <c r="V12" s="18">
        <v>51191.28</v>
      </c>
      <c r="W12" s="18">
        <v>0.5</v>
      </c>
      <c r="X12" s="18">
        <v>336</v>
      </c>
      <c r="Y12" s="18">
        <v>25595.64</v>
      </c>
      <c r="Z12" s="18">
        <v>0.8</v>
      </c>
      <c r="AA12" s="18">
        <v>49927.15</v>
      </c>
      <c r="AB12" s="18">
        <v>13868.66</v>
      </c>
      <c r="AC12" s="18">
        <v>197812.59682750449</v>
      </c>
      <c r="AD12" s="18">
        <v>479619085.20062172</v>
      </c>
      <c r="AE12" s="18" t="s">
        <v>1086</v>
      </c>
    </row>
    <row r="13" spans="1:31" x14ac:dyDescent="0.2">
      <c r="A13" s="18">
        <v>12</v>
      </c>
      <c r="B13" s="18">
        <v>12</v>
      </c>
      <c r="C13" s="18">
        <v>12</v>
      </c>
      <c r="D13" s="18">
        <v>690</v>
      </c>
      <c r="E13" s="18" t="s">
        <v>950</v>
      </c>
      <c r="F13" s="18" t="s">
        <v>1088</v>
      </c>
      <c r="G13" s="18">
        <v>5600</v>
      </c>
      <c r="H13" s="18">
        <v>315.26</v>
      </c>
      <c r="I13" s="18">
        <v>383.57</v>
      </c>
      <c r="J13" s="18">
        <v>88.18</v>
      </c>
      <c r="K13" s="18">
        <v>0.02</v>
      </c>
      <c r="L13" s="18">
        <v>6.19</v>
      </c>
      <c r="M13" s="18">
        <v>5.61</v>
      </c>
      <c r="N13" s="18">
        <v>0</v>
      </c>
      <c r="O13" s="18">
        <v>919</v>
      </c>
      <c r="P13" s="18">
        <v>78184.11</v>
      </c>
      <c r="Q13" s="18">
        <v>1</v>
      </c>
      <c r="R13" s="18">
        <v>919</v>
      </c>
      <c r="S13" s="18">
        <v>78184.11</v>
      </c>
      <c r="T13" s="18">
        <v>2.92</v>
      </c>
      <c r="U13" s="18">
        <v>676</v>
      </c>
      <c r="V13" s="18">
        <v>52468.42</v>
      </c>
      <c r="W13" s="18">
        <v>0.5</v>
      </c>
      <c r="X13" s="18">
        <v>338</v>
      </c>
      <c r="Y13" s="18">
        <v>26234.21</v>
      </c>
      <c r="Z13" s="18">
        <v>0.88</v>
      </c>
      <c r="AA13" s="18">
        <v>104418.32</v>
      </c>
      <c r="AB13" s="18">
        <v>29005.11</v>
      </c>
      <c r="AC13" s="18">
        <v>191138.9476645058</v>
      </c>
      <c r="AD13" s="18">
        <v>574981177.67961395</v>
      </c>
      <c r="AE13" s="18" t="s">
        <v>1064</v>
      </c>
    </row>
    <row r="14" spans="1:31" x14ac:dyDescent="0.2">
      <c r="A14" s="18">
        <v>13</v>
      </c>
      <c r="B14" s="18">
        <v>13</v>
      </c>
      <c r="C14" s="18">
        <v>13</v>
      </c>
      <c r="D14" s="18">
        <v>691</v>
      </c>
      <c r="E14" s="18" t="s">
        <v>953</v>
      </c>
      <c r="F14" s="18" t="s">
        <v>955</v>
      </c>
      <c r="G14" s="18">
        <v>5600</v>
      </c>
      <c r="H14" s="18">
        <v>0.89</v>
      </c>
      <c r="I14" s="18">
        <v>74.98</v>
      </c>
      <c r="J14" s="18">
        <v>94.32</v>
      </c>
      <c r="K14" s="18">
        <v>0</v>
      </c>
      <c r="L14" s="18">
        <v>0.67</v>
      </c>
      <c r="M14" s="18">
        <v>4.1500000000000004</v>
      </c>
      <c r="N14" s="18">
        <v>0.87</v>
      </c>
      <c r="O14" s="18">
        <v>5</v>
      </c>
      <c r="P14" s="18">
        <v>425.38</v>
      </c>
      <c r="Q14" s="18">
        <v>1</v>
      </c>
      <c r="R14" s="18">
        <v>5</v>
      </c>
      <c r="S14" s="18">
        <v>425.38</v>
      </c>
      <c r="T14" s="18">
        <v>5.62</v>
      </c>
      <c r="U14" s="18">
        <v>120</v>
      </c>
      <c r="V14" s="18">
        <v>7668.86</v>
      </c>
      <c r="W14" s="18">
        <v>0.5</v>
      </c>
      <c r="X14" s="18">
        <v>60</v>
      </c>
      <c r="Y14" s="18">
        <v>3834.43</v>
      </c>
      <c r="Z14" s="18">
        <v>0.8</v>
      </c>
      <c r="AA14" s="18">
        <v>4259.8100000000004</v>
      </c>
      <c r="AB14" s="18">
        <v>1183.28</v>
      </c>
      <c r="AC14" s="18">
        <v>50473.720252642554</v>
      </c>
      <c r="AD14" s="18">
        <v>88613486.295514256</v>
      </c>
      <c r="AE14" s="18" t="s">
        <v>1087</v>
      </c>
    </row>
    <row r="15" spans="1:31" x14ac:dyDescent="0.2">
      <c r="A15" s="18">
        <v>14</v>
      </c>
      <c r="B15" s="18">
        <v>14</v>
      </c>
      <c r="C15" s="18">
        <v>14</v>
      </c>
      <c r="D15" s="18">
        <v>474</v>
      </c>
      <c r="E15" s="18" t="s">
        <v>332</v>
      </c>
      <c r="F15" s="18" t="s">
        <v>334</v>
      </c>
      <c r="G15" s="18">
        <v>5600</v>
      </c>
      <c r="H15" s="18">
        <v>0</v>
      </c>
      <c r="I15" s="18">
        <v>54.3</v>
      </c>
      <c r="J15" s="18">
        <v>90.87</v>
      </c>
      <c r="K15" s="18">
        <v>0.11</v>
      </c>
      <c r="L15" s="18">
        <v>2.34</v>
      </c>
      <c r="M15" s="18">
        <v>6.59</v>
      </c>
      <c r="N15" s="18">
        <v>0.09</v>
      </c>
      <c r="O15" s="18">
        <v>0</v>
      </c>
      <c r="P15" s="18">
        <v>0</v>
      </c>
      <c r="Q15" s="18">
        <v>1</v>
      </c>
      <c r="R15" s="18">
        <v>0</v>
      </c>
      <c r="S15" s="18">
        <v>0</v>
      </c>
      <c r="T15" s="18">
        <v>0</v>
      </c>
      <c r="U15" s="18">
        <v>122</v>
      </c>
      <c r="V15" s="18">
        <v>8608.32</v>
      </c>
      <c r="W15" s="18">
        <v>0.5</v>
      </c>
      <c r="X15" s="18">
        <v>61</v>
      </c>
      <c r="Y15" s="18">
        <v>4304.16</v>
      </c>
      <c r="Z15" s="18">
        <v>1.1200000000000001</v>
      </c>
      <c r="AA15" s="18">
        <v>4304.16</v>
      </c>
      <c r="AB15" s="18">
        <v>1195.5999999999999</v>
      </c>
      <c r="AC15" s="18">
        <v>68265.369943115045</v>
      </c>
      <c r="AD15" s="18">
        <v>117410717.1818202</v>
      </c>
      <c r="AE15" s="18" t="s">
        <v>1075</v>
      </c>
    </row>
    <row r="16" spans="1:31" x14ac:dyDescent="0.2">
      <c r="A16" s="18">
        <v>15</v>
      </c>
      <c r="B16" s="18">
        <v>15</v>
      </c>
      <c r="C16" s="18">
        <v>15</v>
      </c>
      <c r="D16" s="18">
        <v>489</v>
      </c>
      <c r="E16" s="18" t="s">
        <v>380</v>
      </c>
      <c r="F16" s="18" t="s">
        <v>382</v>
      </c>
      <c r="G16" s="18">
        <v>5600</v>
      </c>
      <c r="H16" s="18">
        <v>0</v>
      </c>
      <c r="I16" s="18">
        <v>0.46</v>
      </c>
      <c r="J16" s="18">
        <v>19.57</v>
      </c>
      <c r="K16" s="18">
        <v>15.22</v>
      </c>
      <c r="L16" s="18">
        <v>45.65</v>
      </c>
      <c r="M16" s="18">
        <v>10.87</v>
      </c>
      <c r="N16" s="18">
        <v>8.6999999999999993</v>
      </c>
      <c r="O16" s="18">
        <v>0</v>
      </c>
      <c r="P16" s="18">
        <v>0</v>
      </c>
      <c r="Q16" s="18">
        <v>1</v>
      </c>
      <c r="R16" s="18">
        <v>0</v>
      </c>
      <c r="S16" s="18">
        <v>0</v>
      </c>
      <c r="T16" s="18">
        <v>0</v>
      </c>
      <c r="U16" s="18">
        <v>3</v>
      </c>
      <c r="V16" s="18">
        <v>232.85</v>
      </c>
      <c r="W16" s="18">
        <v>0.5</v>
      </c>
      <c r="X16" s="18">
        <v>2</v>
      </c>
      <c r="Y16" s="18">
        <v>116.42</v>
      </c>
      <c r="Z16" s="18">
        <v>4.3499999999999996</v>
      </c>
      <c r="AA16" s="18">
        <v>116.42</v>
      </c>
      <c r="AB16" s="18">
        <v>32.340000000000003</v>
      </c>
      <c r="AC16" s="18">
        <v>34549.519225840297</v>
      </c>
      <c r="AD16" s="18">
        <v>48022274.783102691</v>
      </c>
      <c r="AE16" s="18" t="s">
        <v>1075</v>
      </c>
    </row>
    <row r="17" spans="1:31" x14ac:dyDescent="0.2">
      <c r="A17" s="18">
        <v>16</v>
      </c>
      <c r="B17" s="18">
        <v>16</v>
      </c>
      <c r="C17" s="18">
        <v>16</v>
      </c>
      <c r="D17" s="18">
        <v>484</v>
      </c>
      <c r="E17" s="18" t="s">
        <v>368</v>
      </c>
      <c r="F17" s="18" t="s">
        <v>370</v>
      </c>
      <c r="G17" s="18">
        <v>5600</v>
      </c>
      <c r="H17" s="18">
        <v>0</v>
      </c>
      <c r="I17" s="18">
        <v>5.86</v>
      </c>
      <c r="J17" s="18">
        <v>97.27</v>
      </c>
      <c r="K17" s="18">
        <v>0</v>
      </c>
      <c r="L17" s="18">
        <v>1.54</v>
      </c>
      <c r="M17" s="18">
        <v>0.17</v>
      </c>
      <c r="N17" s="18">
        <v>1.02</v>
      </c>
      <c r="O17" s="18">
        <v>0</v>
      </c>
      <c r="P17" s="18">
        <v>0</v>
      </c>
      <c r="Q17" s="18">
        <v>1</v>
      </c>
      <c r="R17" s="18">
        <v>0</v>
      </c>
      <c r="S17" s="18">
        <v>0</v>
      </c>
      <c r="T17" s="18">
        <v>0</v>
      </c>
      <c r="U17" s="18">
        <v>20</v>
      </c>
      <c r="V17" s="18">
        <v>1278.1400000000001</v>
      </c>
      <c r="W17" s="18">
        <v>0.5</v>
      </c>
      <c r="X17" s="18">
        <v>10</v>
      </c>
      <c r="Y17" s="18">
        <v>639.07000000000005</v>
      </c>
      <c r="Z17" s="18">
        <v>1.71</v>
      </c>
      <c r="AA17" s="18">
        <v>639.07000000000005</v>
      </c>
      <c r="AB17" s="18">
        <v>177.52</v>
      </c>
      <c r="AC17" s="18">
        <v>72617.124931075552</v>
      </c>
      <c r="AD17" s="18">
        <v>206211448.44462711</v>
      </c>
      <c r="AE17" s="18" t="s">
        <v>1076</v>
      </c>
    </row>
    <row r="18" spans="1:31" x14ac:dyDescent="0.2">
      <c r="A18" s="18">
        <v>17</v>
      </c>
      <c r="B18" s="18">
        <v>17</v>
      </c>
      <c r="C18" s="18">
        <v>17</v>
      </c>
      <c r="D18" s="18">
        <v>501</v>
      </c>
      <c r="E18" s="18" t="s">
        <v>407</v>
      </c>
      <c r="F18" s="18" t="s">
        <v>409</v>
      </c>
      <c r="G18" s="18">
        <v>5600</v>
      </c>
      <c r="H18" s="18">
        <v>0</v>
      </c>
      <c r="I18" s="18">
        <v>20.73</v>
      </c>
      <c r="J18" s="18">
        <v>96.82</v>
      </c>
      <c r="K18" s="18">
        <v>0</v>
      </c>
      <c r="L18" s="18">
        <v>0</v>
      </c>
      <c r="M18" s="18">
        <v>3.18</v>
      </c>
      <c r="N18" s="18">
        <v>0</v>
      </c>
      <c r="O18" s="18">
        <v>0</v>
      </c>
      <c r="P18" s="18">
        <v>0</v>
      </c>
      <c r="Q18" s="18">
        <v>1</v>
      </c>
      <c r="R18" s="18">
        <v>0</v>
      </c>
      <c r="S18" s="18">
        <v>0</v>
      </c>
      <c r="T18" s="18">
        <v>0</v>
      </c>
      <c r="U18" s="18">
        <v>31</v>
      </c>
      <c r="V18" s="18">
        <v>1981.12</v>
      </c>
      <c r="W18" s="18">
        <v>0.5</v>
      </c>
      <c r="X18" s="18">
        <v>16</v>
      </c>
      <c r="Y18" s="18">
        <v>990.56</v>
      </c>
      <c r="Z18" s="18">
        <v>0.77</v>
      </c>
      <c r="AA18" s="18">
        <v>990.56</v>
      </c>
      <c r="AB18" s="18">
        <v>275.16000000000003</v>
      </c>
      <c r="AC18" s="18">
        <v>32626.008935724822</v>
      </c>
      <c r="AD18" s="18">
        <v>25808749.644479439</v>
      </c>
      <c r="AE18" s="18" t="s">
        <v>1076</v>
      </c>
    </row>
    <row r="19" spans="1:31" x14ac:dyDescent="0.2">
      <c r="A19" s="18">
        <v>18</v>
      </c>
      <c r="B19" s="18">
        <v>18</v>
      </c>
      <c r="C19" s="18">
        <v>18</v>
      </c>
      <c r="D19" s="18">
        <v>610</v>
      </c>
      <c r="E19" s="18" t="s">
        <v>698</v>
      </c>
      <c r="F19" s="18" t="s">
        <v>700</v>
      </c>
      <c r="G19" s="18">
        <v>5600</v>
      </c>
      <c r="H19" s="18">
        <v>0</v>
      </c>
      <c r="I19" s="18">
        <v>7.11</v>
      </c>
      <c r="J19" s="18">
        <v>48.1</v>
      </c>
      <c r="K19" s="18">
        <v>0</v>
      </c>
      <c r="L19" s="18">
        <v>51.34</v>
      </c>
      <c r="M19" s="18">
        <v>0.56000000000000005</v>
      </c>
      <c r="N19" s="18">
        <v>0</v>
      </c>
      <c r="O19" s="18">
        <v>0</v>
      </c>
      <c r="P19" s="18">
        <v>0</v>
      </c>
      <c r="Q19" s="18">
        <v>1</v>
      </c>
      <c r="R19" s="18">
        <v>0</v>
      </c>
      <c r="S19" s="18">
        <v>0</v>
      </c>
      <c r="T19" s="18">
        <v>0</v>
      </c>
      <c r="U19" s="18">
        <v>18</v>
      </c>
      <c r="V19" s="18">
        <v>961.63</v>
      </c>
      <c r="W19" s="18">
        <v>0.5</v>
      </c>
      <c r="X19" s="18">
        <v>9</v>
      </c>
      <c r="Y19" s="18">
        <v>480.82</v>
      </c>
      <c r="Z19" s="18">
        <v>1.27</v>
      </c>
      <c r="AA19" s="18">
        <v>480.82</v>
      </c>
      <c r="AB19" s="18">
        <v>133.56</v>
      </c>
      <c r="AC19" s="18">
        <v>21184.017912194809</v>
      </c>
      <c r="AD19" s="18">
        <v>22708534.697292</v>
      </c>
      <c r="AE19" s="18" t="s">
        <v>1081</v>
      </c>
    </row>
    <row r="20" spans="1:31" x14ac:dyDescent="0.2">
      <c r="A20" s="18">
        <v>19</v>
      </c>
      <c r="B20" s="18">
        <v>19</v>
      </c>
      <c r="C20" s="18">
        <v>19</v>
      </c>
      <c r="D20" s="18">
        <v>613</v>
      </c>
      <c r="E20" s="18" t="s">
        <v>707</v>
      </c>
      <c r="F20" s="18" t="s">
        <v>709</v>
      </c>
      <c r="G20" s="18">
        <v>5600</v>
      </c>
      <c r="H20" s="18">
        <v>0</v>
      </c>
      <c r="I20" s="18">
        <v>70.67</v>
      </c>
      <c r="J20" s="18">
        <v>65.37</v>
      </c>
      <c r="K20" s="18">
        <v>0</v>
      </c>
      <c r="L20" s="18">
        <v>33.42</v>
      </c>
      <c r="M20" s="18">
        <v>1.1599999999999999</v>
      </c>
      <c r="N20" s="18">
        <v>0.04</v>
      </c>
      <c r="O20" s="18">
        <v>0</v>
      </c>
      <c r="P20" s="18">
        <v>0</v>
      </c>
      <c r="Q20" s="18">
        <v>1</v>
      </c>
      <c r="R20" s="18">
        <v>0</v>
      </c>
      <c r="S20" s="18">
        <v>0</v>
      </c>
      <c r="T20" s="18">
        <v>0</v>
      </c>
      <c r="U20" s="18">
        <v>143</v>
      </c>
      <c r="V20" s="18">
        <v>8302.69</v>
      </c>
      <c r="W20" s="18">
        <v>0.5</v>
      </c>
      <c r="X20" s="18">
        <v>72</v>
      </c>
      <c r="Y20" s="18">
        <v>4151.3500000000004</v>
      </c>
      <c r="Z20" s="18">
        <v>1.02</v>
      </c>
      <c r="AA20" s="18">
        <v>4151.3500000000004</v>
      </c>
      <c r="AB20" s="18">
        <v>1153.1500000000001</v>
      </c>
      <c r="AC20" s="18">
        <v>56872.399933710207</v>
      </c>
      <c r="AD20" s="18">
        <v>121175564.1154895</v>
      </c>
      <c r="AE20" s="18" t="s">
        <v>1082</v>
      </c>
    </row>
    <row r="21" spans="1:31" x14ac:dyDescent="0.2">
      <c r="A21" s="18">
        <v>20</v>
      </c>
      <c r="B21" s="18">
        <v>20</v>
      </c>
      <c r="C21" s="18">
        <v>20</v>
      </c>
      <c r="D21" s="18">
        <v>620</v>
      </c>
      <c r="E21" s="18" t="s">
        <v>731</v>
      </c>
      <c r="F21" s="18" t="s">
        <v>733</v>
      </c>
      <c r="G21" s="18">
        <v>5600</v>
      </c>
      <c r="H21" s="18">
        <v>0</v>
      </c>
      <c r="I21" s="18">
        <v>0.59</v>
      </c>
      <c r="J21" s="18">
        <v>72.88</v>
      </c>
      <c r="K21" s="18">
        <v>0</v>
      </c>
      <c r="L21" s="18">
        <v>5.08</v>
      </c>
      <c r="M21" s="18">
        <v>0</v>
      </c>
      <c r="N21" s="18">
        <v>22.03</v>
      </c>
      <c r="O21" s="18">
        <v>0</v>
      </c>
      <c r="P21" s="18">
        <v>0</v>
      </c>
      <c r="Q21" s="18">
        <v>1</v>
      </c>
      <c r="R21" s="18">
        <v>0</v>
      </c>
      <c r="S21" s="18">
        <v>0</v>
      </c>
      <c r="T21" s="18">
        <v>0</v>
      </c>
      <c r="U21" s="18">
        <v>7</v>
      </c>
      <c r="V21" s="18">
        <v>373.97</v>
      </c>
      <c r="W21" s="18">
        <v>0.5</v>
      </c>
      <c r="X21" s="18">
        <v>4</v>
      </c>
      <c r="Y21" s="18">
        <v>186.98</v>
      </c>
      <c r="Z21" s="18">
        <v>6.78</v>
      </c>
      <c r="AA21" s="18">
        <v>186.98</v>
      </c>
      <c r="AB21" s="18">
        <v>51.94</v>
      </c>
      <c r="AC21" s="18">
        <v>43605.926137916853</v>
      </c>
      <c r="AD21" s="18">
        <v>45495221.307883531</v>
      </c>
      <c r="AE21" s="18" t="s">
        <v>1083</v>
      </c>
    </row>
    <row r="22" spans="1:31" x14ac:dyDescent="0.2">
      <c r="A22" s="18">
        <v>21</v>
      </c>
      <c r="B22" s="18">
        <v>21</v>
      </c>
      <c r="C22" s="18">
        <v>21</v>
      </c>
      <c r="D22" s="18">
        <v>632</v>
      </c>
      <c r="E22" s="18" t="s">
        <v>773</v>
      </c>
      <c r="F22" s="18" t="s">
        <v>775</v>
      </c>
      <c r="G22" s="18">
        <v>5600</v>
      </c>
      <c r="H22" s="18">
        <v>0</v>
      </c>
      <c r="I22" s="18">
        <v>11.3</v>
      </c>
      <c r="J22" s="18">
        <v>78.05</v>
      </c>
      <c r="K22" s="18">
        <v>0</v>
      </c>
      <c r="L22" s="18">
        <v>20.88</v>
      </c>
      <c r="M22" s="18">
        <v>0</v>
      </c>
      <c r="N22" s="18">
        <v>1.06</v>
      </c>
      <c r="O22" s="18">
        <v>0</v>
      </c>
      <c r="P22" s="18">
        <v>0</v>
      </c>
      <c r="Q22" s="18">
        <v>1</v>
      </c>
      <c r="R22" s="18">
        <v>0</v>
      </c>
      <c r="S22" s="18">
        <v>0</v>
      </c>
      <c r="T22" s="18">
        <v>0</v>
      </c>
      <c r="U22" s="18">
        <v>19</v>
      </c>
      <c r="V22" s="18">
        <v>1015.06</v>
      </c>
      <c r="W22" s="18">
        <v>0.5</v>
      </c>
      <c r="X22" s="18">
        <v>10</v>
      </c>
      <c r="Y22" s="18">
        <v>507.53</v>
      </c>
      <c r="Z22" s="18">
        <v>0.88</v>
      </c>
      <c r="AA22" s="18">
        <v>507.53</v>
      </c>
      <c r="AB22" s="18">
        <v>140.97999999999999</v>
      </c>
      <c r="AC22" s="18">
        <v>34669.95538073135</v>
      </c>
      <c r="AD22" s="18">
        <v>36905643.899520412</v>
      </c>
      <c r="AE22" s="18" t="s">
        <v>1083</v>
      </c>
    </row>
    <row r="23" spans="1:31" x14ac:dyDescent="0.2">
      <c r="A23" s="18">
        <v>22</v>
      </c>
      <c r="B23" s="18">
        <v>22</v>
      </c>
      <c r="C23" s="18">
        <v>22</v>
      </c>
      <c r="D23" s="18">
        <v>677</v>
      </c>
      <c r="E23" s="18" t="s">
        <v>911</v>
      </c>
      <c r="F23" s="18" t="s">
        <v>913</v>
      </c>
      <c r="G23" s="18">
        <v>5600</v>
      </c>
      <c r="H23" s="18">
        <v>0</v>
      </c>
      <c r="I23" s="18">
        <v>29.85</v>
      </c>
      <c r="J23" s="18">
        <v>76.849999999999994</v>
      </c>
      <c r="K23" s="18">
        <v>0</v>
      </c>
      <c r="L23" s="18">
        <v>13.03</v>
      </c>
      <c r="M23" s="18">
        <v>9.7200000000000006</v>
      </c>
      <c r="N23" s="18">
        <v>0.4</v>
      </c>
      <c r="O23" s="18">
        <v>0</v>
      </c>
      <c r="P23" s="18">
        <v>0</v>
      </c>
      <c r="Q23" s="18">
        <v>1</v>
      </c>
      <c r="R23" s="18">
        <v>0</v>
      </c>
      <c r="S23" s="18">
        <v>0</v>
      </c>
      <c r="T23" s="18">
        <v>0</v>
      </c>
      <c r="U23" s="18">
        <v>98</v>
      </c>
      <c r="V23" s="18">
        <v>5689.96</v>
      </c>
      <c r="W23" s="18">
        <v>0.5</v>
      </c>
      <c r="X23" s="18">
        <v>49</v>
      </c>
      <c r="Y23" s="18">
        <v>2844.98</v>
      </c>
      <c r="Z23" s="18">
        <v>1.64</v>
      </c>
      <c r="AA23" s="18">
        <v>2844.98</v>
      </c>
      <c r="AB23" s="18">
        <v>790.27</v>
      </c>
      <c r="AC23" s="18">
        <v>65186.935525730332</v>
      </c>
      <c r="AD23" s="18">
        <v>118380016.85590871</v>
      </c>
      <c r="AE23" s="18" t="s">
        <v>1066</v>
      </c>
    </row>
    <row r="24" spans="1:31" x14ac:dyDescent="0.2">
      <c r="A24" s="18">
        <v>23</v>
      </c>
      <c r="B24" s="18">
        <v>23</v>
      </c>
      <c r="C24" s="18">
        <v>23</v>
      </c>
      <c r="D24" s="18">
        <v>678</v>
      </c>
      <c r="E24" s="18" t="s">
        <v>914</v>
      </c>
      <c r="F24" s="18" t="s">
        <v>916</v>
      </c>
      <c r="G24" s="18">
        <v>5600</v>
      </c>
      <c r="H24" s="18">
        <v>0</v>
      </c>
      <c r="I24" s="18">
        <v>62.71</v>
      </c>
      <c r="J24" s="18">
        <v>76.510000000000005</v>
      </c>
      <c r="K24" s="18">
        <v>0.02</v>
      </c>
      <c r="L24" s="18">
        <v>22.34</v>
      </c>
      <c r="M24" s="18">
        <v>1.1299999999999999</v>
      </c>
      <c r="N24" s="18">
        <v>0</v>
      </c>
      <c r="O24" s="18">
        <v>0</v>
      </c>
      <c r="P24" s="18">
        <v>0</v>
      </c>
      <c r="Q24" s="18">
        <v>1</v>
      </c>
      <c r="R24" s="18">
        <v>0</v>
      </c>
      <c r="S24" s="18">
        <v>0</v>
      </c>
      <c r="T24" s="18">
        <v>0</v>
      </c>
      <c r="U24" s="18">
        <v>175</v>
      </c>
      <c r="V24" s="18">
        <v>9349.2000000000007</v>
      </c>
      <c r="W24" s="18">
        <v>0.5</v>
      </c>
      <c r="X24" s="18">
        <v>88</v>
      </c>
      <c r="Y24" s="18">
        <v>4674.6000000000004</v>
      </c>
      <c r="Z24" s="18">
        <v>1.4</v>
      </c>
      <c r="AA24" s="18">
        <v>4674.6000000000004</v>
      </c>
      <c r="AB24" s="18">
        <v>1298.5</v>
      </c>
      <c r="AC24" s="18">
        <v>88490.83121764769</v>
      </c>
      <c r="AD24" s="18">
        <v>176805922.2070668</v>
      </c>
      <c r="AE24" s="18" t="s">
        <v>1067</v>
      </c>
    </row>
    <row r="25" spans="1:31" x14ac:dyDescent="0.2">
      <c r="A25" s="18">
        <v>24</v>
      </c>
      <c r="B25" s="18">
        <v>24</v>
      </c>
      <c r="C25" s="18">
        <v>24</v>
      </c>
      <c r="D25" s="18">
        <v>401</v>
      </c>
      <c r="E25" s="18" t="s">
        <v>851</v>
      </c>
      <c r="F25" s="18" t="s">
        <v>853</v>
      </c>
      <c r="G25" s="18">
        <v>5600</v>
      </c>
      <c r="H25" s="18">
        <v>0</v>
      </c>
      <c r="I25" s="18">
        <v>382.87</v>
      </c>
      <c r="J25" s="18">
        <v>35.92</v>
      </c>
      <c r="K25" s="18">
        <v>0.02</v>
      </c>
      <c r="L25" s="18">
        <v>61.48</v>
      </c>
      <c r="M25" s="18">
        <v>2.5499999999999998</v>
      </c>
      <c r="N25" s="18">
        <v>0.04</v>
      </c>
      <c r="O25" s="18">
        <v>0</v>
      </c>
      <c r="P25" s="18">
        <v>0</v>
      </c>
      <c r="Q25" s="18">
        <v>1</v>
      </c>
      <c r="R25" s="18">
        <v>0</v>
      </c>
      <c r="S25" s="18">
        <v>0</v>
      </c>
      <c r="T25" s="18">
        <v>0</v>
      </c>
      <c r="U25" s="18">
        <v>494</v>
      </c>
      <c r="V25" s="18">
        <v>31570.16</v>
      </c>
      <c r="W25" s="18">
        <v>0.5</v>
      </c>
      <c r="X25" s="18">
        <v>247</v>
      </c>
      <c r="Y25" s="18">
        <v>15785.08</v>
      </c>
      <c r="Z25" s="18">
        <v>0.65</v>
      </c>
      <c r="AA25" s="18">
        <v>15785.08</v>
      </c>
      <c r="AB25" s="18">
        <v>4384.75</v>
      </c>
      <c r="AC25" s="18">
        <v>98147.562127334371</v>
      </c>
      <c r="AD25" s="18">
        <v>282747320.28425223</v>
      </c>
      <c r="AE25" s="18" t="s">
        <v>1065</v>
      </c>
    </row>
    <row r="26" spans="1:31" x14ac:dyDescent="0.2">
      <c r="A26" s="18">
        <v>25</v>
      </c>
      <c r="B26" s="18">
        <v>25</v>
      </c>
      <c r="C26" s="18">
        <v>25</v>
      </c>
      <c r="D26" s="18">
        <v>445</v>
      </c>
      <c r="E26" s="18" t="s">
        <v>236</v>
      </c>
      <c r="F26" s="18" t="s">
        <v>238</v>
      </c>
      <c r="G26" s="18">
        <v>5600</v>
      </c>
      <c r="H26" s="18">
        <v>0</v>
      </c>
      <c r="I26" s="18">
        <v>4.07</v>
      </c>
      <c r="J26" s="18">
        <v>93.37</v>
      </c>
      <c r="K26" s="18">
        <v>0.98</v>
      </c>
      <c r="L26" s="18">
        <v>2.21</v>
      </c>
      <c r="M26" s="18">
        <v>0.25</v>
      </c>
      <c r="N26" s="18">
        <v>3.19</v>
      </c>
      <c r="O26" s="18">
        <v>0</v>
      </c>
      <c r="P26" s="18">
        <v>0</v>
      </c>
      <c r="Q26" s="18">
        <v>1</v>
      </c>
      <c r="R26" s="18">
        <v>0</v>
      </c>
      <c r="S26" s="18">
        <v>0</v>
      </c>
      <c r="T26" s="18">
        <v>0</v>
      </c>
      <c r="U26" s="18">
        <v>10</v>
      </c>
      <c r="V26" s="18">
        <v>580.61</v>
      </c>
      <c r="W26" s="18">
        <v>0.5</v>
      </c>
      <c r="X26" s="18">
        <v>5</v>
      </c>
      <c r="Y26" s="18">
        <v>290.3</v>
      </c>
      <c r="Z26" s="18">
        <v>1.23</v>
      </c>
      <c r="AA26" s="18">
        <v>290.3</v>
      </c>
      <c r="AB26" s="18">
        <v>80.64</v>
      </c>
      <c r="AC26" s="18">
        <v>32094.789451104851</v>
      </c>
      <c r="AD26" s="18">
        <v>35540710.379457027</v>
      </c>
      <c r="AE26" s="18" t="s">
        <v>1069</v>
      </c>
    </row>
    <row r="27" spans="1:31" x14ac:dyDescent="0.2">
      <c r="A27" s="18">
        <v>26</v>
      </c>
      <c r="B27" s="18">
        <v>26</v>
      </c>
      <c r="C27" s="18">
        <v>26</v>
      </c>
      <c r="D27" s="18">
        <v>432</v>
      </c>
      <c r="E27" s="18" t="s">
        <v>206</v>
      </c>
      <c r="F27" s="18" t="s">
        <v>208</v>
      </c>
      <c r="G27" s="18">
        <v>5600</v>
      </c>
      <c r="H27" s="18">
        <v>0</v>
      </c>
      <c r="I27" s="18">
        <v>45.61</v>
      </c>
      <c r="J27" s="18">
        <v>49.27</v>
      </c>
      <c r="K27" s="18">
        <v>0</v>
      </c>
      <c r="L27" s="18">
        <v>49.29</v>
      </c>
      <c r="M27" s="18">
        <v>1.1599999999999999</v>
      </c>
      <c r="N27" s="18">
        <v>0.28999999999999998</v>
      </c>
      <c r="O27" s="18">
        <v>0</v>
      </c>
      <c r="P27" s="18">
        <v>0</v>
      </c>
      <c r="Q27" s="18">
        <v>1</v>
      </c>
      <c r="R27" s="18">
        <v>0</v>
      </c>
      <c r="S27" s="18">
        <v>0</v>
      </c>
      <c r="T27" s="18">
        <v>0</v>
      </c>
      <c r="U27" s="18">
        <v>145</v>
      </c>
      <c r="V27" s="18">
        <v>7746.48</v>
      </c>
      <c r="W27" s="18">
        <v>0.5</v>
      </c>
      <c r="X27" s="18">
        <v>73</v>
      </c>
      <c r="Y27" s="18">
        <v>3873.24</v>
      </c>
      <c r="Z27" s="18">
        <v>1.6</v>
      </c>
      <c r="AA27" s="18">
        <v>3873.24</v>
      </c>
      <c r="AB27" s="18">
        <v>1075.9000000000001</v>
      </c>
      <c r="AC27" s="18">
        <v>87550.154743688661</v>
      </c>
      <c r="AD27" s="18">
        <v>216017448.22373441</v>
      </c>
      <c r="AE27" s="18" t="s">
        <v>1068</v>
      </c>
    </row>
    <row r="28" spans="1:31" x14ac:dyDescent="0.2">
      <c r="A28" s="18">
        <v>27</v>
      </c>
      <c r="B28" s="18">
        <v>27</v>
      </c>
      <c r="C28" s="18">
        <v>27</v>
      </c>
      <c r="D28" s="18">
        <v>548</v>
      </c>
      <c r="E28" s="18" t="s">
        <v>569</v>
      </c>
      <c r="F28" s="18" t="s">
        <v>571</v>
      </c>
      <c r="G28" s="18">
        <v>5600</v>
      </c>
      <c r="H28" s="18">
        <v>64.040000000000006</v>
      </c>
      <c r="I28" s="18">
        <v>41.32</v>
      </c>
      <c r="J28" s="18">
        <v>74.25</v>
      </c>
      <c r="K28" s="18">
        <v>1.69</v>
      </c>
      <c r="L28" s="18">
        <v>20.14</v>
      </c>
      <c r="M28" s="18">
        <v>3.39</v>
      </c>
      <c r="N28" s="18">
        <v>0.53</v>
      </c>
      <c r="O28" s="18">
        <v>183</v>
      </c>
      <c r="P28" s="18">
        <v>15568.76</v>
      </c>
      <c r="Q28" s="18">
        <v>1</v>
      </c>
      <c r="R28" s="18">
        <v>183</v>
      </c>
      <c r="S28" s="18">
        <v>15568.76</v>
      </c>
      <c r="T28" s="18">
        <v>2.86</v>
      </c>
      <c r="U28" s="18">
        <v>83</v>
      </c>
      <c r="V28" s="18">
        <v>5304.3</v>
      </c>
      <c r="W28" s="18">
        <v>0.5</v>
      </c>
      <c r="X28" s="18">
        <v>42</v>
      </c>
      <c r="Y28" s="18">
        <v>2652.15</v>
      </c>
      <c r="Z28" s="18">
        <v>1.02</v>
      </c>
      <c r="AA28" s="18">
        <v>18220.91</v>
      </c>
      <c r="AB28" s="18">
        <v>5061.37</v>
      </c>
      <c r="AC28" s="18">
        <v>73382.668739365763</v>
      </c>
      <c r="AD28" s="18">
        <v>102686011.1112055</v>
      </c>
      <c r="AE28" s="18" t="s">
        <v>1079</v>
      </c>
    </row>
    <row r="29" spans="1:31" x14ac:dyDescent="0.2">
      <c r="A29" s="18">
        <v>28</v>
      </c>
      <c r="B29" s="18">
        <v>28</v>
      </c>
      <c r="C29" s="18">
        <v>36</v>
      </c>
      <c r="D29" s="18">
        <v>689</v>
      </c>
      <c r="E29" s="18" t="s">
        <v>947</v>
      </c>
      <c r="F29" s="18" t="s">
        <v>949</v>
      </c>
      <c r="G29" s="18">
        <v>5600</v>
      </c>
      <c r="H29" s="18">
        <v>0.55000000000000004</v>
      </c>
      <c r="I29" s="18">
        <v>72.319999999999993</v>
      </c>
      <c r="J29" s="18">
        <v>87.82</v>
      </c>
      <c r="K29" s="18">
        <v>0.06</v>
      </c>
      <c r="L29" s="18">
        <v>9.26</v>
      </c>
      <c r="M29" s="18">
        <v>2.3199999999999998</v>
      </c>
      <c r="N29" s="18">
        <v>0.54</v>
      </c>
      <c r="O29" s="18">
        <v>2</v>
      </c>
      <c r="P29" s="18">
        <v>170.15</v>
      </c>
      <c r="Q29" s="18">
        <v>1</v>
      </c>
      <c r="R29" s="18">
        <v>2</v>
      </c>
      <c r="S29" s="18">
        <v>170.15</v>
      </c>
      <c r="T29" s="18">
        <v>3.64</v>
      </c>
      <c r="U29" s="18">
        <v>113</v>
      </c>
      <c r="V29" s="18">
        <v>7221.51</v>
      </c>
      <c r="W29" s="18">
        <v>0.5</v>
      </c>
      <c r="X29" s="18">
        <v>57</v>
      </c>
      <c r="Y29" s="18">
        <v>3610.76</v>
      </c>
      <c r="Z29" s="18">
        <v>0.79</v>
      </c>
      <c r="AA29" s="18">
        <v>3780.91</v>
      </c>
      <c r="AB29" s="18">
        <v>1050.25</v>
      </c>
      <c r="AC29" s="18">
        <v>53453.935451466081</v>
      </c>
      <c r="AD29" s="18">
        <v>87909523.7135773</v>
      </c>
      <c r="AE29" s="18" t="s">
        <v>1066</v>
      </c>
    </row>
    <row r="30" spans="1:31" x14ac:dyDescent="0.2">
      <c r="A30" s="18">
        <v>29</v>
      </c>
      <c r="B30" s="18">
        <v>29</v>
      </c>
      <c r="C30" s="18">
        <v>37</v>
      </c>
      <c r="D30" s="18">
        <v>709</v>
      </c>
      <c r="E30" s="18" t="s">
        <v>1025</v>
      </c>
      <c r="F30" s="18" t="s">
        <v>1089</v>
      </c>
      <c r="G30" s="18">
        <v>5600</v>
      </c>
      <c r="H30" s="18">
        <v>9.33</v>
      </c>
      <c r="I30" s="18">
        <v>255.35</v>
      </c>
      <c r="J30" s="18">
        <v>76.98</v>
      </c>
      <c r="K30" s="18">
        <v>0.24</v>
      </c>
      <c r="L30" s="18">
        <v>20.89</v>
      </c>
      <c r="M30" s="18">
        <v>1.1100000000000001</v>
      </c>
      <c r="N30" s="18">
        <v>0.78</v>
      </c>
      <c r="O30" s="18">
        <v>21</v>
      </c>
      <c r="P30" s="18">
        <v>1786.58</v>
      </c>
      <c r="Q30" s="18">
        <v>1</v>
      </c>
      <c r="R30" s="18">
        <v>21</v>
      </c>
      <c r="S30" s="18">
        <v>1786.58</v>
      </c>
      <c r="T30" s="18">
        <v>2.25</v>
      </c>
      <c r="U30" s="18">
        <v>455</v>
      </c>
      <c r="V30" s="18">
        <v>35315.279999999999</v>
      </c>
      <c r="W30" s="18">
        <v>0.5</v>
      </c>
      <c r="X30" s="18">
        <v>228</v>
      </c>
      <c r="Y30" s="18">
        <v>17657.64</v>
      </c>
      <c r="Z30" s="18">
        <v>0.89</v>
      </c>
      <c r="AA30" s="18">
        <v>19444.22</v>
      </c>
      <c r="AB30" s="18">
        <v>5401.18</v>
      </c>
      <c r="AC30" s="18">
        <v>148939.53298875951</v>
      </c>
      <c r="AD30" s="18">
        <v>377312766.23159218</v>
      </c>
      <c r="AE30" s="18" t="s">
        <v>1064</v>
      </c>
    </row>
    <row r="31" spans="1:31" x14ac:dyDescent="0.2">
      <c r="A31" s="18">
        <v>30</v>
      </c>
      <c r="B31" s="18">
        <v>30</v>
      </c>
      <c r="C31" s="18">
        <v>38</v>
      </c>
      <c r="D31" s="18">
        <v>701</v>
      </c>
      <c r="E31" s="18" t="s">
        <v>992</v>
      </c>
      <c r="F31" s="18" t="s">
        <v>994</v>
      </c>
      <c r="G31" s="18">
        <v>5600</v>
      </c>
      <c r="H31" s="18">
        <v>0</v>
      </c>
      <c r="I31" s="18">
        <v>96.15</v>
      </c>
      <c r="J31" s="18">
        <v>98.56</v>
      </c>
      <c r="K31" s="18">
        <v>7.0000000000000007E-2</v>
      </c>
      <c r="L31" s="18">
        <v>0.2</v>
      </c>
      <c r="M31" s="18">
        <v>1.1000000000000001</v>
      </c>
      <c r="N31" s="18">
        <v>0.06</v>
      </c>
      <c r="O31" s="18">
        <v>0</v>
      </c>
      <c r="P31" s="18">
        <v>0</v>
      </c>
      <c r="Q31" s="18">
        <v>1</v>
      </c>
      <c r="R31" s="18">
        <v>0</v>
      </c>
      <c r="S31" s="18">
        <v>0</v>
      </c>
      <c r="T31" s="18">
        <v>0</v>
      </c>
      <c r="U31" s="18">
        <v>196</v>
      </c>
      <c r="V31" s="18">
        <v>15212.74</v>
      </c>
      <c r="W31" s="18">
        <v>0.5</v>
      </c>
      <c r="X31" s="18">
        <v>98</v>
      </c>
      <c r="Y31" s="18">
        <v>7606.37</v>
      </c>
      <c r="Z31" s="18">
        <v>1.02</v>
      </c>
      <c r="AA31" s="18">
        <v>7606.37</v>
      </c>
      <c r="AB31" s="18">
        <v>2112.88</v>
      </c>
      <c r="AC31" s="18">
        <v>101453.10351676551</v>
      </c>
      <c r="AD31" s="18">
        <v>285189738.93290973</v>
      </c>
      <c r="AE31" s="18" t="s">
        <v>1064</v>
      </c>
    </row>
    <row r="32" spans="1:31" x14ac:dyDescent="0.2">
      <c r="A32" s="18">
        <v>31</v>
      </c>
      <c r="B32" s="18">
        <v>31</v>
      </c>
      <c r="C32" s="18">
        <v>39</v>
      </c>
      <c r="D32" s="18">
        <v>704</v>
      </c>
      <c r="E32" s="18" t="s">
        <v>1010</v>
      </c>
      <c r="F32" s="18" t="s">
        <v>1012</v>
      </c>
      <c r="G32" s="18">
        <v>5600</v>
      </c>
      <c r="H32" s="18">
        <v>0</v>
      </c>
      <c r="I32" s="18">
        <v>115.39</v>
      </c>
      <c r="J32" s="18">
        <v>85.36</v>
      </c>
      <c r="K32" s="18">
        <v>0.13</v>
      </c>
      <c r="L32" s="18">
        <v>10.62</v>
      </c>
      <c r="M32" s="18">
        <v>3.58</v>
      </c>
      <c r="N32" s="18">
        <v>0.31</v>
      </c>
      <c r="O32" s="18">
        <v>0</v>
      </c>
      <c r="P32" s="18">
        <v>0</v>
      </c>
      <c r="Q32" s="18">
        <v>1</v>
      </c>
      <c r="R32" s="18">
        <v>0</v>
      </c>
      <c r="S32" s="18">
        <v>0</v>
      </c>
      <c r="T32" s="18">
        <v>0</v>
      </c>
      <c r="U32" s="18">
        <v>249</v>
      </c>
      <c r="V32" s="18">
        <v>15912.89</v>
      </c>
      <c r="W32" s="18">
        <v>0.5</v>
      </c>
      <c r="X32" s="18">
        <v>125</v>
      </c>
      <c r="Y32" s="18">
        <v>7956.45</v>
      </c>
      <c r="Z32" s="18">
        <v>1.08</v>
      </c>
      <c r="AA32" s="18">
        <v>7956.45</v>
      </c>
      <c r="AB32" s="18">
        <v>2210.13</v>
      </c>
      <c r="AC32" s="18">
        <v>88668.816313281248</v>
      </c>
      <c r="AD32" s="18">
        <v>229216802.2097463</v>
      </c>
      <c r="AE32" s="18" t="s">
        <v>1069</v>
      </c>
    </row>
    <row r="33" spans="1:31" x14ac:dyDescent="0.2">
      <c r="A33" s="18">
        <v>32</v>
      </c>
      <c r="B33" s="18">
        <v>32</v>
      </c>
      <c r="C33" s="18">
        <v>40</v>
      </c>
      <c r="D33" s="18">
        <v>705</v>
      </c>
      <c r="E33" s="18" t="s">
        <v>1013</v>
      </c>
      <c r="F33" s="18" t="s">
        <v>1015</v>
      </c>
      <c r="G33" s="18">
        <v>5600</v>
      </c>
      <c r="H33" s="18">
        <v>0</v>
      </c>
      <c r="I33" s="18">
        <v>121.36</v>
      </c>
      <c r="J33" s="18">
        <v>92.47</v>
      </c>
      <c r="K33" s="18">
        <v>0</v>
      </c>
      <c r="L33" s="18">
        <v>5.88</v>
      </c>
      <c r="M33" s="18">
        <v>1.47</v>
      </c>
      <c r="N33" s="18">
        <v>0.19</v>
      </c>
      <c r="O33" s="18">
        <v>0</v>
      </c>
      <c r="P33" s="18">
        <v>0</v>
      </c>
      <c r="Q33" s="18">
        <v>1</v>
      </c>
      <c r="R33" s="18">
        <v>0</v>
      </c>
      <c r="S33" s="18">
        <v>0</v>
      </c>
      <c r="T33" s="18">
        <v>0</v>
      </c>
      <c r="U33" s="18">
        <v>199</v>
      </c>
      <c r="V33" s="18">
        <v>12717.53</v>
      </c>
      <c r="W33" s="18">
        <v>0.5</v>
      </c>
      <c r="X33" s="18">
        <v>100</v>
      </c>
      <c r="Y33" s="18">
        <v>6358.77</v>
      </c>
      <c r="Z33" s="18">
        <v>0.82</v>
      </c>
      <c r="AA33" s="18">
        <v>6358.77</v>
      </c>
      <c r="AB33" s="18">
        <v>1766.33</v>
      </c>
      <c r="AC33" s="18">
        <v>62745.105080141017</v>
      </c>
      <c r="AD33" s="18">
        <v>153180742.0254544</v>
      </c>
      <c r="AE33" s="18" t="s">
        <v>1074</v>
      </c>
    </row>
    <row r="34" spans="1:31" x14ac:dyDescent="0.2">
      <c r="A34" s="18">
        <v>33</v>
      </c>
      <c r="B34" s="18">
        <v>33</v>
      </c>
      <c r="C34" s="18">
        <v>41</v>
      </c>
      <c r="D34" s="18">
        <v>549</v>
      </c>
      <c r="E34" s="18" t="s">
        <v>572</v>
      </c>
      <c r="F34" s="18" t="s">
        <v>574</v>
      </c>
      <c r="G34" s="18">
        <v>5600</v>
      </c>
      <c r="H34" s="18">
        <v>0</v>
      </c>
      <c r="I34" s="18">
        <v>194.06</v>
      </c>
      <c r="J34" s="18">
        <v>86.7</v>
      </c>
      <c r="K34" s="18">
        <v>0.87</v>
      </c>
      <c r="L34" s="18">
        <v>5.59</v>
      </c>
      <c r="M34" s="18">
        <v>4.9000000000000004</v>
      </c>
      <c r="N34" s="18">
        <v>1.94</v>
      </c>
      <c r="O34" s="18">
        <v>0</v>
      </c>
      <c r="P34" s="18">
        <v>0</v>
      </c>
      <c r="Q34" s="18">
        <v>1</v>
      </c>
      <c r="R34" s="18">
        <v>0</v>
      </c>
      <c r="S34" s="18">
        <v>0</v>
      </c>
      <c r="T34" s="18">
        <v>0</v>
      </c>
      <c r="U34" s="18">
        <v>354</v>
      </c>
      <c r="V34" s="18">
        <v>22623.15</v>
      </c>
      <c r="W34" s="18">
        <v>0.5</v>
      </c>
      <c r="X34" s="18">
        <v>177</v>
      </c>
      <c r="Y34" s="18">
        <v>11311.57</v>
      </c>
      <c r="Z34" s="18">
        <v>0.91</v>
      </c>
      <c r="AA34" s="18">
        <v>11311.57</v>
      </c>
      <c r="AB34" s="18">
        <v>3142.11</v>
      </c>
      <c r="AC34" s="18">
        <v>97247.751855915092</v>
      </c>
      <c r="AD34" s="18">
        <v>262865499.68938911</v>
      </c>
      <c r="AE34" s="18" t="s">
        <v>1079</v>
      </c>
    </row>
    <row r="35" spans="1:31" x14ac:dyDescent="0.2">
      <c r="A35" s="18">
        <v>34</v>
      </c>
      <c r="B35" s="18">
        <v>34</v>
      </c>
      <c r="C35" s="18">
        <v>42</v>
      </c>
      <c r="D35" s="18">
        <v>421</v>
      </c>
      <c r="E35" s="18" t="s">
        <v>173</v>
      </c>
      <c r="F35" s="18" t="s">
        <v>175</v>
      </c>
      <c r="G35" s="18">
        <v>5600</v>
      </c>
      <c r="H35" s="18">
        <v>0</v>
      </c>
      <c r="I35" s="18">
        <v>7.08</v>
      </c>
      <c r="J35" s="18">
        <v>40.68</v>
      </c>
      <c r="K35" s="18">
        <v>0</v>
      </c>
      <c r="L35" s="18">
        <v>57.63</v>
      </c>
      <c r="M35" s="18">
        <v>0.28000000000000003</v>
      </c>
      <c r="N35" s="18">
        <v>1.41</v>
      </c>
      <c r="O35" s="18">
        <v>0</v>
      </c>
      <c r="P35" s="18">
        <v>0</v>
      </c>
      <c r="Q35" s="18">
        <v>1</v>
      </c>
      <c r="R35" s="18">
        <v>0</v>
      </c>
      <c r="S35" s="18">
        <v>0</v>
      </c>
      <c r="T35" s="18">
        <v>0</v>
      </c>
      <c r="U35" s="18">
        <v>24</v>
      </c>
      <c r="V35" s="18">
        <v>1282.18</v>
      </c>
      <c r="W35" s="18">
        <v>0.5</v>
      </c>
      <c r="X35" s="18">
        <v>12</v>
      </c>
      <c r="Y35" s="18">
        <v>641.09</v>
      </c>
      <c r="Z35" s="18">
        <v>1.69</v>
      </c>
      <c r="AA35" s="18">
        <v>641.09</v>
      </c>
      <c r="AB35" s="18">
        <v>178.08</v>
      </c>
      <c r="AC35" s="18">
        <v>60802.06485908934</v>
      </c>
      <c r="AD35" s="18">
        <v>79666139.713255048</v>
      </c>
      <c r="AE35" s="18" t="s">
        <v>1070</v>
      </c>
    </row>
    <row r="36" spans="1:31" x14ac:dyDescent="0.2">
      <c r="A36" s="18">
        <v>35</v>
      </c>
      <c r="B36" s="18">
        <v>35</v>
      </c>
      <c r="C36" s="18">
        <v>43</v>
      </c>
      <c r="D36" s="18">
        <v>450</v>
      </c>
      <c r="E36" s="18" t="s">
        <v>269</v>
      </c>
      <c r="F36" s="18" t="s">
        <v>271</v>
      </c>
      <c r="G36" s="18">
        <v>5600</v>
      </c>
      <c r="H36" s="18">
        <v>0</v>
      </c>
      <c r="I36" s="18">
        <v>14.97</v>
      </c>
      <c r="J36" s="18">
        <v>66.53</v>
      </c>
      <c r="K36" s="18">
        <v>6.61</v>
      </c>
      <c r="L36" s="18">
        <v>25.25</v>
      </c>
      <c r="M36" s="18">
        <v>0.67</v>
      </c>
      <c r="N36" s="18">
        <v>0.94</v>
      </c>
      <c r="O36" s="18">
        <v>0</v>
      </c>
      <c r="P36" s="18">
        <v>0</v>
      </c>
      <c r="Q36" s="18">
        <v>1</v>
      </c>
      <c r="R36" s="18">
        <v>0</v>
      </c>
      <c r="S36" s="18">
        <v>0</v>
      </c>
      <c r="T36" s="18">
        <v>0</v>
      </c>
      <c r="U36" s="18">
        <v>26</v>
      </c>
      <c r="V36" s="18">
        <v>1389.02</v>
      </c>
      <c r="W36" s="18">
        <v>0.5</v>
      </c>
      <c r="X36" s="18">
        <v>13</v>
      </c>
      <c r="Y36" s="18">
        <v>694.51</v>
      </c>
      <c r="Z36" s="18">
        <v>0.87</v>
      </c>
      <c r="AA36" s="18">
        <v>694.51</v>
      </c>
      <c r="AB36" s="18">
        <v>192.92</v>
      </c>
      <c r="AC36" s="18">
        <v>52857.728861137039</v>
      </c>
      <c r="AD36" s="18">
        <v>63783010.325164467</v>
      </c>
      <c r="AE36" s="18" t="s">
        <v>1072</v>
      </c>
    </row>
    <row r="37" spans="1:31" x14ac:dyDescent="0.2">
      <c r="A37" s="18">
        <v>36</v>
      </c>
      <c r="B37" s="18">
        <v>36</v>
      </c>
      <c r="C37" s="18">
        <v>44</v>
      </c>
      <c r="D37" s="18">
        <v>368</v>
      </c>
      <c r="E37" s="18" t="s">
        <v>68</v>
      </c>
      <c r="F37" s="18" t="s">
        <v>70</v>
      </c>
      <c r="G37" s="18">
        <v>5600</v>
      </c>
      <c r="H37" s="18">
        <v>0</v>
      </c>
      <c r="I37" s="18">
        <v>171.14</v>
      </c>
      <c r="J37" s="18">
        <v>75.930000000000007</v>
      </c>
      <c r="K37" s="18">
        <v>0</v>
      </c>
      <c r="L37" s="18">
        <v>17.97</v>
      </c>
      <c r="M37" s="18">
        <v>5.9</v>
      </c>
      <c r="N37" s="18">
        <v>0.2</v>
      </c>
      <c r="O37" s="18">
        <v>0</v>
      </c>
      <c r="P37" s="18">
        <v>0</v>
      </c>
      <c r="Q37" s="18">
        <v>1</v>
      </c>
      <c r="R37" s="18">
        <v>0</v>
      </c>
      <c r="S37" s="18">
        <v>0</v>
      </c>
      <c r="T37" s="18">
        <v>0</v>
      </c>
      <c r="U37" s="18">
        <v>302</v>
      </c>
      <c r="V37" s="18">
        <v>19299.97</v>
      </c>
      <c r="W37" s="18">
        <v>0.5</v>
      </c>
      <c r="X37" s="18">
        <v>151</v>
      </c>
      <c r="Y37" s="18">
        <v>9649.99</v>
      </c>
      <c r="Z37" s="18">
        <v>0.88</v>
      </c>
      <c r="AA37" s="18">
        <v>9649.99</v>
      </c>
      <c r="AB37" s="18">
        <v>2680.55</v>
      </c>
      <c r="AC37" s="18">
        <v>85121.394203726464</v>
      </c>
      <c r="AD37" s="18">
        <v>228355560.83678189</v>
      </c>
      <c r="AE37" s="18" t="s">
        <v>1064</v>
      </c>
    </row>
    <row r="38" spans="1:31" x14ac:dyDescent="0.2">
      <c r="A38" s="18">
        <v>37</v>
      </c>
      <c r="B38" s="18">
        <v>37</v>
      </c>
      <c r="C38" s="18">
        <v>28</v>
      </c>
      <c r="D38" s="18">
        <v>553</v>
      </c>
      <c r="E38" s="18" t="s">
        <v>575</v>
      </c>
      <c r="F38" s="18" t="s">
        <v>577</v>
      </c>
      <c r="G38" s="18">
        <v>5600</v>
      </c>
      <c r="H38" s="18">
        <v>73.930000000000007</v>
      </c>
      <c r="I38" s="18">
        <v>125.65</v>
      </c>
      <c r="J38" s="18">
        <v>79.239999999999995</v>
      </c>
      <c r="K38" s="18">
        <v>0</v>
      </c>
      <c r="L38" s="18">
        <v>17.21</v>
      </c>
      <c r="M38" s="18">
        <v>3.23</v>
      </c>
      <c r="N38" s="18">
        <v>0.32</v>
      </c>
      <c r="O38" s="18">
        <v>236</v>
      </c>
      <c r="P38" s="18">
        <v>20077.75</v>
      </c>
      <c r="Q38" s="18">
        <v>1</v>
      </c>
      <c r="R38" s="18">
        <v>236</v>
      </c>
      <c r="S38" s="18">
        <v>20077.75</v>
      </c>
      <c r="T38" s="18">
        <v>3.19</v>
      </c>
      <c r="U38" s="18">
        <v>203</v>
      </c>
      <c r="V38" s="18">
        <v>12973.16</v>
      </c>
      <c r="W38" s="18">
        <v>0.5</v>
      </c>
      <c r="X38" s="18">
        <v>102</v>
      </c>
      <c r="Y38" s="18">
        <v>6486.58</v>
      </c>
      <c r="Z38" s="18">
        <v>0.81</v>
      </c>
      <c r="AA38" s="18">
        <v>26564.33</v>
      </c>
      <c r="AB38" s="18">
        <v>7378.99</v>
      </c>
      <c r="AC38" s="18">
        <v>77254.687651164102</v>
      </c>
      <c r="AD38" s="18">
        <v>146861101.6230368</v>
      </c>
      <c r="AE38" s="18" t="s">
        <v>1079</v>
      </c>
    </row>
    <row r="39" spans="1:31" x14ac:dyDescent="0.2">
      <c r="A39" s="18">
        <v>38</v>
      </c>
      <c r="B39" s="18">
        <v>38</v>
      </c>
      <c r="C39" s="18">
        <v>29</v>
      </c>
      <c r="D39" s="18">
        <v>587</v>
      </c>
      <c r="E39" s="18" t="s">
        <v>641</v>
      </c>
      <c r="F39" s="18" t="s">
        <v>643</v>
      </c>
      <c r="G39" s="18">
        <v>5600</v>
      </c>
      <c r="H39" s="18">
        <v>0</v>
      </c>
      <c r="I39" s="18">
        <v>34.85</v>
      </c>
      <c r="J39" s="18">
        <v>74.150000000000006</v>
      </c>
      <c r="K39" s="18">
        <v>0.4</v>
      </c>
      <c r="L39" s="18">
        <v>11.85</v>
      </c>
      <c r="M39" s="18">
        <v>11.45</v>
      </c>
      <c r="N39" s="18">
        <v>2.15</v>
      </c>
      <c r="O39" s="18">
        <v>0</v>
      </c>
      <c r="P39" s="18">
        <v>0</v>
      </c>
      <c r="Q39" s="18">
        <v>1</v>
      </c>
      <c r="R39" s="18">
        <v>0</v>
      </c>
      <c r="S39" s="18">
        <v>0</v>
      </c>
      <c r="T39" s="18">
        <v>0</v>
      </c>
      <c r="U39" s="18">
        <v>83</v>
      </c>
      <c r="V39" s="18">
        <v>4434.1899999999996</v>
      </c>
      <c r="W39" s="18">
        <v>0.5</v>
      </c>
      <c r="X39" s="18">
        <v>42</v>
      </c>
      <c r="Y39" s="18">
        <v>2217.1</v>
      </c>
      <c r="Z39" s="18">
        <v>1.21</v>
      </c>
      <c r="AA39" s="18">
        <v>2217.1</v>
      </c>
      <c r="AB39" s="18">
        <v>615.86</v>
      </c>
      <c r="AC39" s="18">
        <v>69558.366196964736</v>
      </c>
      <c r="AD39" s="18">
        <v>118044027.105768</v>
      </c>
      <c r="AE39" s="18" t="s">
        <v>1080</v>
      </c>
    </row>
    <row r="40" spans="1:31" x14ac:dyDescent="0.2">
      <c r="A40" s="18">
        <v>39</v>
      </c>
      <c r="B40" s="18">
        <v>39</v>
      </c>
      <c r="C40" s="18">
        <v>30</v>
      </c>
      <c r="D40" s="18">
        <v>367</v>
      </c>
      <c r="E40" s="18" t="s">
        <v>65</v>
      </c>
      <c r="F40" s="18" t="s">
        <v>67</v>
      </c>
      <c r="G40" s="18">
        <v>5600</v>
      </c>
      <c r="H40" s="18">
        <v>0</v>
      </c>
      <c r="I40" s="18">
        <v>32.94</v>
      </c>
      <c r="J40" s="18">
        <v>0.33</v>
      </c>
      <c r="K40" s="18">
        <v>0.21</v>
      </c>
      <c r="L40" s="18">
        <v>93.62</v>
      </c>
      <c r="M40" s="18">
        <v>5.83</v>
      </c>
      <c r="N40" s="18">
        <v>0</v>
      </c>
      <c r="O40" s="18">
        <v>0</v>
      </c>
      <c r="P40" s="18">
        <v>0</v>
      </c>
      <c r="Q40" s="18">
        <v>1</v>
      </c>
      <c r="R40" s="18">
        <v>0</v>
      </c>
      <c r="S40" s="18">
        <v>0</v>
      </c>
      <c r="T40" s="18">
        <v>0</v>
      </c>
      <c r="U40" s="18">
        <v>46</v>
      </c>
      <c r="V40" s="18">
        <v>3570.34</v>
      </c>
      <c r="W40" s="18">
        <v>0.5</v>
      </c>
      <c r="X40" s="18">
        <v>23</v>
      </c>
      <c r="Y40" s="18">
        <v>1785.17</v>
      </c>
      <c r="Z40" s="18">
        <v>0.7</v>
      </c>
      <c r="AA40" s="18">
        <v>1785.17</v>
      </c>
      <c r="AB40" s="18">
        <v>495.88</v>
      </c>
      <c r="AC40" s="18">
        <v>44907.341376623161</v>
      </c>
      <c r="AD40" s="18">
        <v>37439651.274483167</v>
      </c>
      <c r="AE40" s="18" t="s">
        <v>1064</v>
      </c>
    </row>
    <row r="41" spans="1:31" x14ac:dyDescent="0.2">
      <c r="A41" s="18">
        <v>40</v>
      </c>
      <c r="B41" s="18">
        <v>40</v>
      </c>
      <c r="C41" s="18">
        <v>31</v>
      </c>
      <c r="D41" s="18">
        <v>472</v>
      </c>
      <c r="E41" s="18" t="s">
        <v>347</v>
      </c>
      <c r="F41" s="18" t="s">
        <v>349</v>
      </c>
      <c r="G41" s="18">
        <v>5600</v>
      </c>
      <c r="H41" s="18">
        <v>4.22</v>
      </c>
      <c r="I41" s="18">
        <v>6.14</v>
      </c>
      <c r="J41" s="18">
        <v>67.260000000000005</v>
      </c>
      <c r="K41" s="18">
        <v>0</v>
      </c>
      <c r="L41" s="18">
        <v>28.01</v>
      </c>
      <c r="M41" s="18">
        <v>0.49</v>
      </c>
      <c r="N41" s="18">
        <v>4.2300000000000004</v>
      </c>
      <c r="O41" s="18">
        <v>12</v>
      </c>
      <c r="P41" s="18">
        <v>1020.9</v>
      </c>
      <c r="Q41" s="18">
        <v>1</v>
      </c>
      <c r="R41" s="18">
        <v>12</v>
      </c>
      <c r="S41" s="18">
        <v>1020.9</v>
      </c>
      <c r="T41" s="18">
        <v>2.84</v>
      </c>
      <c r="U41" s="18">
        <v>9</v>
      </c>
      <c r="V41" s="18">
        <v>480.82</v>
      </c>
      <c r="W41" s="18">
        <v>0.5</v>
      </c>
      <c r="X41" s="18">
        <v>5</v>
      </c>
      <c r="Y41" s="18">
        <v>240.41</v>
      </c>
      <c r="Z41" s="18">
        <v>0.81</v>
      </c>
      <c r="AA41" s="18">
        <v>1261.31</v>
      </c>
      <c r="AB41" s="18">
        <v>350.36</v>
      </c>
      <c r="AC41" s="18">
        <v>20844.057476629991</v>
      </c>
      <c r="AD41" s="18">
        <v>9986970.9507401232</v>
      </c>
      <c r="AE41" s="18" t="s">
        <v>1076</v>
      </c>
    </row>
    <row r="42" spans="1:31" x14ac:dyDescent="0.2">
      <c r="A42" s="18">
        <v>41</v>
      </c>
      <c r="B42" s="18">
        <v>41</v>
      </c>
      <c r="C42" s="18">
        <v>32</v>
      </c>
      <c r="D42" s="18">
        <v>564</v>
      </c>
      <c r="E42" s="18" t="s">
        <v>584</v>
      </c>
      <c r="F42" s="18" t="s">
        <v>586</v>
      </c>
      <c r="G42" s="18">
        <v>5600</v>
      </c>
      <c r="H42" s="18">
        <v>2.76</v>
      </c>
      <c r="I42" s="18">
        <v>64.14</v>
      </c>
      <c r="J42" s="18">
        <v>82.51</v>
      </c>
      <c r="K42" s="18">
        <v>0</v>
      </c>
      <c r="L42" s="18">
        <v>3.62</v>
      </c>
      <c r="M42" s="18">
        <v>13.78</v>
      </c>
      <c r="N42" s="18">
        <v>0.09</v>
      </c>
      <c r="O42" s="18">
        <v>10</v>
      </c>
      <c r="P42" s="18">
        <v>850.75</v>
      </c>
      <c r="Q42" s="18">
        <v>1</v>
      </c>
      <c r="R42" s="18">
        <v>10</v>
      </c>
      <c r="S42" s="18">
        <v>850.75</v>
      </c>
      <c r="T42" s="18">
        <v>3.62</v>
      </c>
      <c r="U42" s="18">
        <v>117</v>
      </c>
      <c r="V42" s="18">
        <v>7477.14</v>
      </c>
      <c r="W42" s="18">
        <v>0.5</v>
      </c>
      <c r="X42" s="18">
        <v>59</v>
      </c>
      <c r="Y42" s="18">
        <v>3738.57</v>
      </c>
      <c r="Z42" s="18">
        <v>0.92</v>
      </c>
      <c r="AA42" s="18">
        <v>4589.32</v>
      </c>
      <c r="AB42" s="18">
        <v>1274.81</v>
      </c>
      <c r="AC42" s="18">
        <v>56632.469043122728</v>
      </c>
      <c r="AD42" s="18">
        <v>116900897.91313291</v>
      </c>
      <c r="AE42" s="18" t="s">
        <v>1074</v>
      </c>
    </row>
    <row r="43" spans="1:31" x14ac:dyDescent="0.2">
      <c r="A43" s="18">
        <v>42</v>
      </c>
      <c r="B43" s="18">
        <v>42</v>
      </c>
      <c r="C43" s="18">
        <v>33</v>
      </c>
      <c r="D43" s="18">
        <v>656</v>
      </c>
      <c r="E43" s="18" t="s">
        <v>860</v>
      </c>
      <c r="F43" s="18" t="s">
        <v>862</v>
      </c>
      <c r="G43" s="18">
        <v>5600</v>
      </c>
      <c r="H43" s="18">
        <v>12.78</v>
      </c>
      <c r="I43" s="18">
        <v>310.33999999999997</v>
      </c>
      <c r="J43" s="18">
        <v>49.81</v>
      </c>
      <c r="K43" s="18">
        <v>0.48</v>
      </c>
      <c r="L43" s="18">
        <v>42.24</v>
      </c>
      <c r="M43" s="18">
        <v>7.4</v>
      </c>
      <c r="N43" s="18">
        <v>0.06</v>
      </c>
      <c r="O43" s="18">
        <v>36</v>
      </c>
      <c r="P43" s="18">
        <v>3062.71</v>
      </c>
      <c r="Q43" s="18">
        <v>1</v>
      </c>
      <c r="R43" s="18">
        <v>36</v>
      </c>
      <c r="S43" s="18">
        <v>3062.71</v>
      </c>
      <c r="T43" s="18">
        <v>2.82</v>
      </c>
      <c r="U43" s="18">
        <v>448</v>
      </c>
      <c r="V43" s="18">
        <v>28630.43</v>
      </c>
      <c r="W43" s="18">
        <v>0.5</v>
      </c>
      <c r="X43" s="18">
        <v>224</v>
      </c>
      <c r="Y43" s="18">
        <v>14315.21</v>
      </c>
      <c r="Z43" s="18">
        <v>0.72</v>
      </c>
      <c r="AA43" s="18">
        <v>17377.919999999998</v>
      </c>
      <c r="AB43" s="18">
        <v>4827.2</v>
      </c>
      <c r="AC43" s="18">
        <v>100466.1889947516</v>
      </c>
      <c r="AD43" s="18">
        <v>321685868.15085518</v>
      </c>
      <c r="AE43" s="18" t="s">
        <v>1066</v>
      </c>
    </row>
    <row r="44" spans="1:31" x14ac:dyDescent="0.2">
      <c r="A44" s="18">
        <v>43</v>
      </c>
      <c r="B44" s="18">
        <v>43</v>
      </c>
      <c r="C44" s="18">
        <v>34</v>
      </c>
      <c r="D44" s="18">
        <v>657</v>
      </c>
      <c r="E44" s="18" t="s">
        <v>863</v>
      </c>
      <c r="F44" s="18" t="s">
        <v>865</v>
      </c>
      <c r="G44" s="18">
        <v>5600</v>
      </c>
      <c r="H44" s="18">
        <v>1.41</v>
      </c>
      <c r="I44" s="18">
        <v>84.6</v>
      </c>
      <c r="J44" s="18">
        <v>89.08</v>
      </c>
      <c r="K44" s="18">
        <v>1.52</v>
      </c>
      <c r="L44" s="18">
        <v>5.84</v>
      </c>
      <c r="M44" s="18">
        <v>1.91</v>
      </c>
      <c r="N44" s="18">
        <v>1.64</v>
      </c>
      <c r="O44" s="18">
        <v>7</v>
      </c>
      <c r="P44" s="18">
        <v>595.53</v>
      </c>
      <c r="Q44" s="18">
        <v>1</v>
      </c>
      <c r="R44" s="18">
        <v>7</v>
      </c>
      <c r="S44" s="18">
        <v>595.53</v>
      </c>
      <c r="T44" s="18">
        <v>4.96</v>
      </c>
      <c r="U44" s="18">
        <v>199</v>
      </c>
      <c r="V44" s="18">
        <v>12717.53</v>
      </c>
      <c r="W44" s="18">
        <v>0.5</v>
      </c>
      <c r="X44" s="18">
        <v>100</v>
      </c>
      <c r="Y44" s="18">
        <v>6358.77</v>
      </c>
      <c r="Z44" s="18">
        <v>1.18</v>
      </c>
      <c r="AA44" s="18">
        <v>6954.3</v>
      </c>
      <c r="AB44" s="18">
        <v>1931.75</v>
      </c>
      <c r="AC44" s="18">
        <v>79097.917083024309</v>
      </c>
      <c r="AD44" s="18">
        <v>161204763.09712881</v>
      </c>
      <c r="AE44" s="18" t="s">
        <v>1082</v>
      </c>
    </row>
    <row r="45" spans="1:31" x14ac:dyDescent="0.2">
      <c r="A45" s="18">
        <v>44</v>
      </c>
      <c r="B45" s="18">
        <v>44</v>
      </c>
      <c r="C45" s="18">
        <v>35</v>
      </c>
      <c r="D45" s="18">
        <v>670</v>
      </c>
      <c r="E45" s="18" t="s">
        <v>890</v>
      </c>
      <c r="F45" s="18" t="s">
        <v>892</v>
      </c>
      <c r="G45" s="18">
        <v>5600</v>
      </c>
      <c r="H45" s="18">
        <v>0.69</v>
      </c>
      <c r="I45" s="18">
        <v>41.81</v>
      </c>
      <c r="J45" s="18">
        <v>86.68</v>
      </c>
      <c r="K45" s="18">
        <v>1.24</v>
      </c>
      <c r="L45" s="18">
        <v>9.9700000000000006</v>
      </c>
      <c r="M45" s="18">
        <v>0.86</v>
      </c>
      <c r="N45" s="18">
        <v>1.24</v>
      </c>
      <c r="O45" s="18">
        <v>2</v>
      </c>
      <c r="P45" s="18">
        <v>170.15</v>
      </c>
      <c r="Q45" s="18">
        <v>1</v>
      </c>
      <c r="R45" s="18">
        <v>2</v>
      </c>
      <c r="S45" s="18">
        <v>170.15</v>
      </c>
      <c r="T45" s="18">
        <v>2.9</v>
      </c>
      <c r="U45" s="18">
        <v>66</v>
      </c>
      <c r="V45" s="18">
        <v>4217.88</v>
      </c>
      <c r="W45" s="18">
        <v>0.5</v>
      </c>
      <c r="X45" s="18">
        <v>33</v>
      </c>
      <c r="Y45" s="18">
        <v>2108.94</v>
      </c>
      <c r="Z45" s="18">
        <v>0.79</v>
      </c>
      <c r="AA45" s="18">
        <v>2279.09</v>
      </c>
      <c r="AB45" s="18">
        <v>633.08000000000004</v>
      </c>
      <c r="AC45" s="18">
        <v>92411.139082742302</v>
      </c>
      <c r="AD45" s="18">
        <v>147654987.4578371</v>
      </c>
      <c r="AE45" s="18" t="s">
        <v>1065</v>
      </c>
    </row>
    <row r="46" spans="1:31" x14ac:dyDescent="0.2">
      <c r="A46" s="18">
        <v>45</v>
      </c>
      <c r="B46" s="18">
        <v>45</v>
      </c>
      <c r="C46" s="18">
        <v>45</v>
      </c>
      <c r="D46" s="18">
        <v>369</v>
      </c>
      <c r="E46" s="18" t="s">
        <v>71</v>
      </c>
      <c r="F46" s="18" t="s">
        <v>73</v>
      </c>
      <c r="G46" s="18">
        <v>5600</v>
      </c>
      <c r="H46" s="18">
        <v>0</v>
      </c>
      <c r="I46" s="18">
        <v>47.9</v>
      </c>
      <c r="J46" s="18">
        <v>44.18</v>
      </c>
      <c r="K46" s="18">
        <v>0.17</v>
      </c>
      <c r="L46" s="18">
        <v>42.36</v>
      </c>
      <c r="M46" s="18">
        <v>2.17</v>
      </c>
      <c r="N46" s="18">
        <v>11.13</v>
      </c>
      <c r="O46" s="18">
        <v>0</v>
      </c>
      <c r="P46" s="18">
        <v>0</v>
      </c>
      <c r="Q46" s="18">
        <v>1</v>
      </c>
      <c r="R46" s="18">
        <v>0</v>
      </c>
      <c r="S46" s="18">
        <v>0</v>
      </c>
      <c r="T46" s="18">
        <v>0</v>
      </c>
      <c r="U46" s="18">
        <v>83</v>
      </c>
      <c r="V46" s="18">
        <v>5304.3</v>
      </c>
      <c r="W46" s="18">
        <v>0.5</v>
      </c>
      <c r="X46" s="18">
        <v>42</v>
      </c>
      <c r="Y46" s="18">
        <v>2652.15</v>
      </c>
      <c r="Z46" s="18">
        <v>0.88</v>
      </c>
      <c r="AA46" s="18">
        <v>2652.15</v>
      </c>
      <c r="AB46" s="18">
        <v>736.71</v>
      </c>
      <c r="AC46" s="18">
        <v>55104.00087845276</v>
      </c>
      <c r="AD46" s="18">
        <v>83450661.479290247</v>
      </c>
      <c r="AE46" s="18" t="s">
        <v>1065</v>
      </c>
    </row>
    <row r="47" spans="1:31" x14ac:dyDescent="0.2">
      <c r="A47" s="18">
        <v>46</v>
      </c>
      <c r="B47" s="18">
        <v>46</v>
      </c>
      <c r="C47" s="18">
        <v>46</v>
      </c>
      <c r="D47" s="18">
        <v>425</v>
      </c>
      <c r="E47" s="18" t="s">
        <v>182</v>
      </c>
      <c r="F47" s="18" t="s">
        <v>184</v>
      </c>
      <c r="G47" s="18">
        <v>5600</v>
      </c>
      <c r="H47" s="18">
        <v>0</v>
      </c>
      <c r="I47" s="18">
        <v>221.12</v>
      </c>
      <c r="J47" s="18">
        <v>6.42</v>
      </c>
      <c r="K47" s="18">
        <v>0.34</v>
      </c>
      <c r="L47" s="18">
        <v>92.98</v>
      </c>
      <c r="M47" s="18">
        <v>7.0000000000000007E-2</v>
      </c>
      <c r="N47" s="18">
        <v>0.18</v>
      </c>
      <c r="O47" s="18">
        <v>0</v>
      </c>
      <c r="P47" s="18">
        <v>0</v>
      </c>
      <c r="Q47" s="18">
        <v>1</v>
      </c>
      <c r="R47" s="18">
        <v>0</v>
      </c>
      <c r="S47" s="18">
        <v>0</v>
      </c>
      <c r="T47" s="18">
        <v>0</v>
      </c>
      <c r="U47" s="18">
        <v>277</v>
      </c>
      <c r="V47" s="18">
        <v>14798.45</v>
      </c>
      <c r="W47" s="18">
        <v>0.5</v>
      </c>
      <c r="X47" s="18">
        <v>139</v>
      </c>
      <c r="Y47" s="18">
        <v>7399.22</v>
      </c>
      <c r="Z47" s="18">
        <v>0.63</v>
      </c>
      <c r="AA47" s="18">
        <v>7399.22</v>
      </c>
      <c r="AB47" s="18">
        <v>2055.34</v>
      </c>
      <c r="AC47" s="18">
        <v>87511.610981196456</v>
      </c>
      <c r="AD47" s="18">
        <v>318677847.40961492</v>
      </c>
      <c r="AE47" s="18" t="s">
        <v>1071</v>
      </c>
    </row>
    <row r="48" spans="1:31" x14ac:dyDescent="0.2">
      <c r="A48" s="18">
        <v>47</v>
      </c>
      <c r="B48" s="18">
        <v>47</v>
      </c>
      <c r="C48" s="18">
        <v>47</v>
      </c>
      <c r="D48" s="18">
        <v>426</v>
      </c>
      <c r="E48" s="18" t="s">
        <v>314</v>
      </c>
      <c r="F48" s="18" t="s">
        <v>316</v>
      </c>
      <c r="G48" s="18">
        <v>5600</v>
      </c>
      <c r="H48" s="18">
        <v>0</v>
      </c>
      <c r="I48" s="18">
        <v>19.52</v>
      </c>
      <c r="J48" s="18">
        <v>28.13</v>
      </c>
      <c r="K48" s="18">
        <v>0</v>
      </c>
      <c r="L48" s="18">
        <v>70.650000000000006</v>
      </c>
      <c r="M48" s="18">
        <v>0.82</v>
      </c>
      <c r="N48" s="18">
        <v>0.41</v>
      </c>
      <c r="O48" s="18">
        <v>0</v>
      </c>
      <c r="P48" s="18">
        <v>0</v>
      </c>
      <c r="Q48" s="18">
        <v>1</v>
      </c>
      <c r="R48" s="18">
        <v>0</v>
      </c>
      <c r="S48" s="18">
        <v>0</v>
      </c>
      <c r="T48" s="18">
        <v>0</v>
      </c>
      <c r="U48" s="18">
        <v>40</v>
      </c>
      <c r="V48" s="18">
        <v>2136.96</v>
      </c>
      <c r="W48" s="18">
        <v>0.5</v>
      </c>
      <c r="X48" s="18">
        <v>20</v>
      </c>
      <c r="Y48" s="18">
        <v>1068.48</v>
      </c>
      <c r="Z48" s="18">
        <v>1.02</v>
      </c>
      <c r="AA48" s="18">
        <v>1068.48</v>
      </c>
      <c r="AB48" s="18">
        <v>296.8</v>
      </c>
      <c r="AC48" s="18">
        <v>49851.135590935613</v>
      </c>
      <c r="AD48" s="18">
        <v>36724609.166041449</v>
      </c>
      <c r="AE48" s="18" t="s">
        <v>1072</v>
      </c>
    </row>
    <row r="49" spans="1:31" x14ac:dyDescent="0.2">
      <c r="A49" s="18">
        <v>48</v>
      </c>
      <c r="B49" s="18">
        <v>48</v>
      </c>
      <c r="C49" s="18">
        <v>48</v>
      </c>
      <c r="D49" s="18">
        <v>529</v>
      </c>
      <c r="E49" s="18" t="s">
        <v>506</v>
      </c>
      <c r="F49" s="18" t="s">
        <v>508</v>
      </c>
      <c r="G49" s="18">
        <v>5600</v>
      </c>
      <c r="H49" s="18">
        <v>0</v>
      </c>
      <c r="I49" s="18">
        <v>0.22</v>
      </c>
      <c r="J49" s="18">
        <v>63.64</v>
      </c>
      <c r="K49" s="18">
        <v>0</v>
      </c>
      <c r="L49" s="18">
        <v>36.36</v>
      </c>
      <c r="M49" s="18">
        <v>0</v>
      </c>
      <c r="N49" s="18">
        <v>0</v>
      </c>
      <c r="O49" s="18">
        <v>0</v>
      </c>
      <c r="P49" s="18">
        <v>0</v>
      </c>
      <c r="Q49" s="18">
        <v>1</v>
      </c>
      <c r="R49" s="18">
        <v>0</v>
      </c>
      <c r="S49" s="18">
        <v>0</v>
      </c>
      <c r="T49" s="18">
        <v>0</v>
      </c>
      <c r="U49" s="18">
        <v>1</v>
      </c>
      <c r="V49" s="18">
        <v>58.06</v>
      </c>
      <c r="W49" s="18">
        <v>0.5</v>
      </c>
      <c r="X49" s="18">
        <v>1</v>
      </c>
      <c r="Y49" s="18">
        <v>29.03</v>
      </c>
      <c r="Z49" s="18">
        <v>4.55</v>
      </c>
      <c r="AA49" s="18">
        <v>29.03</v>
      </c>
      <c r="AB49" s="18">
        <v>8.06</v>
      </c>
      <c r="AC49" s="18">
        <v>14935.014962566151</v>
      </c>
      <c r="AD49" s="18">
        <v>10769938.432464991</v>
      </c>
      <c r="AE49" s="18" t="s">
        <v>1101</v>
      </c>
    </row>
    <row r="50" spans="1:31" x14ac:dyDescent="0.2">
      <c r="A50" s="18">
        <v>49</v>
      </c>
      <c r="B50" s="18">
        <v>49</v>
      </c>
      <c r="C50" s="18">
        <v>49</v>
      </c>
      <c r="D50" s="18">
        <v>665</v>
      </c>
      <c r="E50" s="18" t="s">
        <v>998</v>
      </c>
      <c r="F50" s="18" t="s">
        <v>1000</v>
      </c>
      <c r="G50" s="18">
        <v>5600</v>
      </c>
      <c r="H50" s="18">
        <v>3.41</v>
      </c>
      <c r="I50" s="18">
        <v>158.69999999999999</v>
      </c>
      <c r="J50" s="18">
        <v>85.49</v>
      </c>
      <c r="K50" s="18">
        <v>7.0000000000000007E-2</v>
      </c>
      <c r="L50" s="18">
        <v>10.06</v>
      </c>
      <c r="M50" s="18">
        <v>4.1100000000000003</v>
      </c>
      <c r="N50" s="18">
        <v>0.26</v>
      </c>
      <c r="O50" s="18">
        <v>11</v>
      </c>
      <c r="P50" s="18">
        <v>935.83</v>
      </c>
      <c r="Q50" s="18">
        <v>1</v>
      </c>
      <c r="R50" s="18">
        <v>11</v>
      </c>
      <c r="S50" s="18">
        <v>935.83</v>
      </c>
      <c r="T50" s="18">
        <v>3.23</v>
      </c>
      <c r="U50" s="18">
        <v>298</v>
      </c>
      <c r="V50" s="18">
        <v>19044.349999999999</v>
      </c>
      <c r="W50" s="18">
        <v>0.5</v>
      </c>
      <c r="X50" s="18">
        <v>149</v>
      </c>
      <c r="Y50" s="18">
        <v>9522.17</v>
      </c>
      <c r="Z50" s="18">
        <v>0.94</v>
      </c>
      <c r="AA50" s="18">
        <v>10458</v>
      </c>
      <c r="AB50" s="18">
        <v>2905</v>
      </c>
      <c r="AC50" s="18">
        <v>100444.65712716689</v>
      </c>
      <c r="AD50" s="18">
        <v>295782656.76481771</v>
      </c>
      <c r="AE50" s="18" t="s">
        <v>1086</v>
      </c>
    </row>
    <row r="51" spans="1:31" x14ac:dyDescent="0.2">
      <c r="A51" s="18">
        <v>50</v>
      </c>
      <c r="B51" s="18">
        <v>50</v>
      </c>
      <c r="C51" s="18">
        <v>50</v>
      </c>
      <c r="D51" s="18">
        <v>436</v>
      </c>
      <c r="E51" s="18" t="s">
        <v>212</v>
      </c>
      <c r="F51" s="18" t="s">
        <v>214</v>
      </c>
      <c r="G51" s="18">
        <v>5600</v>
      </c>
      <c r="H51" s="18">
        <v>1.32</v>
      </c>
      <c r="I51" s="18">
        <v>34.49</v>
      </c>
      <c r="J51" s="18">
        <v>88.32</v>
      </c>
      <c r="K51" s="18">
        <v>0</v>
      </c>
      <c r="L51" s="18">
        <v>11.08</v>
      </c>
      <c r="M51" s="18">
        <v>0.55000000000000004</v>
      </c>
      <c r="N51" s="18">
        <v>0.06</v>
      </c>
      <c r="O51" s="18">
        <v>4</v>
      </c>
      <c r="P51" s="18">
        <v>340.3</v>
      </c>
      <c r="Q51" s="18">
        <v>1</v>
      </c>
      <c r="R51" s="18">
        <v>4</v>
      </c>
      <c r="S51" s="18">
        <v>340.3</v>
      </c>
      <c r="T51" s="18">
        <v>3.03</v>
      </c>
      <c r="U51" s="18">
        <v>61</v>
      </c>
      <c r="V51" s="18">
        <v>3541.71</v>
      </c>
      <c r="W51" s="18">
        <v>0.5</v>
      </c>
      <c r="X51" s="18">
        <v>31</v>
      </c>
      <c r="Y51" s="18">
        <v>1770.85</v>
      </c>
      <c r="Z51" s="18">
        <v>0.9</v>
      </c>
      <c r="AA51" s="18">
        <v>2111.15</v>
      </c>
      <c r="AB51" s="18">
        <v>586.42999999999995</v>
      </c>
      <c r="AC51" s="18">
        <v>55453.147517179663</v>
      </c>
      <c r="AD51" s="18">
        <v>69940709.421238914</v>
      </c>
      <c r="AE51" s="18" t="s">
        <v>1071</v>
      </c>
    </row>
    <row r="52" spans="1:31" x14ac:dyDescent="0.2">
      <c r="A52" s="18">
        <v>51</v>
      </c>
      <c r="B52" s="18">
        <v>51</v>
      </c>
      <c r="C52" s="18">
        <v>51</v>
      </c>
      <c r="D52" s="18">
        <v>686</v>
      </c>
      <c r="E52" s="18" t="s">
        <v>938</v>
      </c>
      <c r="F52" s="18" t="s">
        <v>940</v>
      </c>
      <c r="G52" s="18">
        <v>5600</v>
      </c>
      <c r="H52" s="18">
        <v>0.61</v>
      </c>
      <c r="I52" s="18">
        <v>12.13</v>
      </c>
      <c r="J52" s="18">
        <v>92.25</v>
      </c>
      <c r="K52" s="18">
        <v>0</v>
      </c>
      <c r="L52" s="18">
        <v>0.74</v>
      </c>
      <c r="M52" s="18">
        <v>6.76</v>
      </c>
      <c r="N52" s="18">
        <v>0.25</v>
      </c>
      <c r="O52" s="18">
        <v>1</v>
      </c>
      <c r="P52" s="18">
        <v>85.08</v>
      </c>
      <c r="Q52" s="18">
        <v>1</v>
      </c>
      <c r="R52" s="18">
        <v>1</v>
      </c>
      <c r="S52" s="18">
        <v>85.08</v>
      </c>
      <c r="T52" s="18">
        <v>1.64</v>
      </c>
      <c r="U52" s="18">
        <v>33</v>
      </c>
      <c r="V52" s="18">
        <v>2108.94</v>
      </c>
      <c r="W52" s="18">
        <v>0.5</v>
      </c>
      <c r="X52" s="18">
        <v>17</v>
      </c>
      <c r="Y52" s="18">
        <v>1054.47</v>
      </c>
      <c r="Z52" s="18">
        <v>1.4</v>
      </c>
      <c r="AA52" s="18">
        <v>1139.55</v>
      </c>
      <c r="AB52" s="18">
        <v>316.54000000000002</v>
      </c>
      <c r="AC52" s="18">
        <v>56773.045128803933</v>
      </c>
      <c r="AD52" s="18">
        <v>63990367.562682644</v>
      </c>
      <c r="AE52" s="18" t="s">
        <v>1087</v>
      </c>
    </row>
    <row r="53" spans="1:31" x14ac:dyDescent="0.2">
      <c r="A53" s="18">
        <v>52</v>
      </c>
      <c r="B53" s="18">
        <v>52</v>
      </c>
      <c r="C53" s="18">
        <v>52</v>
      </c>
      <c r="D53" s="18">
        <v>524</v>
      </c>
      <c r="E53" s="18" t="s">
        <v>494</v>
      </c>
      <c r="F53" s="18" t="s">
        <v>496</v>
      </c>
      <c r="G53" s="18">
        <v>5600</v>
      </c>
      <c r="H53" s="18">
        <v>2.02</v>
      </c>
      <c r="I53" s="18">
        <v>41.43</v>
      </c>
      <c r="J53" s="18">
        <v>54.98</v>
      </c>
      <c r="K53" s="18">
        <v>0</v>
      </c>
      <c r="L53" s="18">
        <v>32.03</v>
      </c>
      <c r="M53" s="18">
        <v>12.91</v>
      </c>
      <c r="N53" s="18">
        <v>7.0000000000000007E-2</v>
      </c>
      <c r="O53" s="18">
        <v>7</v>
      </c>
      <c r="P53" s="18">
        <v>595.53</v>
      </c>
      <c r="Q53" s="18">
        <v>1</v>
      </c>
      <c r="R53" s="18">
        <v>7</v>
      </c>
      <c r="S53" s="18">
        <v>595.53</v>
      </c>
      <c r="T53" s="18">
        <v>3.47</v>
      </c>
      <c r="U53" s="18">
        <v>65</v>
      </c>
      <c r="V53" s="18">
        <v>4153.97</v>
      </c>
      <c r="W53" s="18">
        <v>0.5</v>
      </c>
      <c r="X53" s="18">
        <v>33</v>
      </c>
      <c r="Y53" s="18">
        <v>2076.98</v>
      </c>
      <c r="Z53" s="18">
        <v>0.8</v>
      </c>
      <c r="AA53" s="18">
        <v>2672.51</v>
      </c>
      <c r="AB53" s="18">
        <v>742.36</v>
      </c>
      <c r="AC53" s="18">
        <v>55359.797735438777</v>
      </c>
      <c r="AD53" s="18">
        <v>91172379.586807802</v>
      </c>
      <c r="AE53" s="18" t="s">
        <v>1078</v>
      </c>
    </row>
    <row r="54" spans="1:31" x14ac:dyDescent="0.2">
      <c r="A54" s="18">
        <v>53</v>
      </c>
      <c r="B54" s="18">
        <v>53</v>
      </c>
      <c r="C54" s="18">
        <v>53</v>
      </c>
      <c r="D54" s="18">
        <v>669</v>
      </c>
      <c r="E54" s="18" t="s">
        <v>887</v>
      </c>
      <c r="F54" s="18" t="s">
        <v>889</v>
      </c>
      <c r="G54" s="18">
        <v>5600</v>
      </c>
      <c r="H54" s="18">
        <v>0</v>
      </c>
      <c r="I54" s="18">
        <v>46.55</v>
      </c>
      <c r="J54" s="18">
        <v>69.97</v>
      </c>
      <c r="K54" s="18">
        <v>0</v>
      </c>
      <c r="L54" s="18">
        <v>28.81</v>
      </c>
      <c r="M54" s="18">
        <v>0.04</v>
      </c>
      <c r="N54" s="18">
        <v>1.18</v>
      </c>
      <c r="O54" s="18">
        <v>0</v>
      </c>
      <c r="P54" s="18">
        <v>0</v>
      </c>
      <c r="Q54" s="18">
        <v>1</v>
      </c>
      <c r="R54" s="18">
        <v>0</v>
      </c>
      <c r="S54" s="18">
        <v>0</v>
      </c>
      <c r="T54" s="18">
        <v>0</v>
      </c>
      <c r="U54" s="18">
        <v>90</v>
      </c>
      <c r="V54" s="18">
        <v>4808.16</v>
      </c>
      <c r="W54" s="18">
        <v>0.5</v>
      </c>
      <c r="X54" s="18">
        <v>45</v>
      </c>
      <c r="Y54" s="18">
        <v>2404.08</v>
      </c>
      <c r="Z54" s="18">
        <v>0.97</v>
      </c>
      <c r="AA54" s="18">
        <v>2404.08</v>
      </c>
      <c r="AB54" s="18">
        <v>667.8</v>
      </c>
      <c r="AC54" s="18">
        <v>50376.480403014117</v>
      </c>
      <c r="AD54" s="18">
        <v>73366286.702668622</v>
      </c>
      <c r="AE54" s="18" t="s">
        <v>1083</v>
      </c>
    </row>
    <row r="55" spans="1:31" x14ac:dyDescent="0.2">
      <c r="A55" s="18">
        <v>54</v>
      </c>
      <c r="B55" s="18">
        <v>54</v>
      </c>
      <c r="C55" s="18">
        <v>54</v>
      </c>
      <c r="D55" s="18">
        <v>396</v>
      </c>
      <c r="E55" s="18" t="s">
        <v>104</v>
      </c>
      <c r="F55" s="18" t="s">
        <v>106</v>
      </c>
      <c r="G55" s="18">
        <v>5600</v>
      </c>
      <c r="H55" s="18">
        <v>0</v>
      </c>
      <c r="I55" s="18">
        <v>85.8</v>
      </c>
      <c r="J55" s="18">
        <v>84.46</v>
      </c>
      <c r="K55" s="18">
        <v>0.41</v>
      </c>
      <c r="L55" s="18">
        <v>11.88</v>
      </c>
      <c r="M55" s="18">
        <v>2.67</v>
      </c>
      <c r="N55" s="18">
        <v>0.57999999999999996</v>
      </c>
      <c r="O55" s="18">
        <v>0</v>
      </c>
      <c r="P55" s="18">
        <v>0</v>
      </c>
      <c r="Q55" s="18">
        <v>1</v>
      </c>
      <c r="R55" s="18">
        <v>0</v>
      </c>
      <c r="S55" s="18">
        <v>0</v>
      </c>
      <c r="T55" s="18">
        <v>0</v>
      </c>
      <c r="U55" s="18">
        <v>230</v>
      </c>
      <c r="V55" s="18">
        <v>14698.66</v>
      </c>
      <c r="W55" s="18">
        <v>0.5</v>
      </c>
      <c r="X55" s="18">
        <v>115</v>
      </c>
      <c r="Y55" s="18">
        <v>7349.33</v>
      </c>
      <c r="Z55" s="18">
        <v>1.34</v>
      </c>
      <c r="AA55" s="18">
        <v>7349.33</v>
      </c>
      <c r="AB55" s="18">
        <v>2041.48</v>
      </c>
      <c r="AC55" s="18">
        <v>122593.308202371</v>
      </c>
      <c r="AD55" s="18">
        <v>317244631.83105308</v>
      </c>
      <c r="AE55" s="18" t="s">
        <v>1066</v>
      </c>
    </row>
    <row r="56" spans="1:31" x14ac:dyDescent="0.2">
      <c r="A56" s="18">
        <v>55</v>
      </c>
      <c r="B56" s="18">
        <v>55</v>
      </c>
      <c r="C56" s="18">
        <v>55</v>
      </c>
      <c r="D56" s="18">
        <v>699</v>
      </c>
      <c r="E56" s="18" t="s">
        <v>986</v>
      </c>
      <c r="F56" s="18" t="s">
        <v>988</v>
      </c>
      <c r="G56" s="18">
        <v>5600</v>
      </c>
      <c r="H56" s="18">
        <v>0</v>
      </c>
      <c r="I56" s="18">
        <v>49.85</v>
      </c>
      <c r="J56" s="18">
        <v>41.42</v>
      </c>
      <c r="K56" s="18">
        <v>0.94</v>
      </c>
      <c r="L56" s="18">
        <v>48.18</v>
      </c>
      <c r="M56" s="18">
        <v>8.1999999999999993</v>
      </c>
      <c r="N56" s="18">
        <v>1.24</v>
      </c>
      <c r="O56" s="18">
        <v>0</v>
      </c>
      <c r="P56" s="18">
        <v>0</v>
      </c>
      <c r="Q56" s="18">
        <v>1</v>
      </c>
      <c r="R56" s="18">
        <v>0</v>
      </c>
      <c r="S56" s="18">
        <v>0</v>
      </c>
      <c r="T56" s="18">
        <v>0</v>
      </c>
      <c r="U56" s="18">
        <v>108</v>
      </c>
      <c r="V56" s="18">
        <v>5769.79</v>
      </c>
      <c r="W56" s="18">
        <v>0.5</v>
      </c>
      <c r="X56" s="18">
        <v>54</v>
      </c>
      <c r="Y56" s="18">
        <v>2884.9</v>
      </c>
      <c r="Z56" s="18">
        <v>1.08</v>
      </c>
      <c r="AA56" s="18">
        <v>2884.9</v>
      </c>
      <c r="AB56" s="18">
        <v>801.36</v>
      </c>
      <c r="AC56" s="18">
        <v>64832.776112837309</v>
      </c>
      <c r="AD56" s="18">
        <v>93242739.81477727</v>
      </c>
      <c r="AE56" s="18" t="s">
        <v>1073</v>
      </c>
    </row>
    <row r="57" spans="1:31" x14ac:dyDescent="0.2">
      <c r="A57" s="18">
        <v>56</v>
      </c>
      <c r="B57" s="18">
        <v>56</v>
      </c>
      <c r="C57" s="18">
        <v>56</v>
      </c>
      <c r="D57" s="18">
        <v>599</v>
      </c>
      <c r="E57" s="18" t="s">
        <v>665</v>
      </c>
      <c r="F57" s="18" t="s">
        <v>667</v>
      </c>
      <c r="G57" s="18">
        <v>5600</v>
      </c>
      <c r="H57" s="18">
        <v>0.61</v>
      </c>
      <c r="I57" s="18">
        <v>100.93</v>
      </c>
      <c r="J57" s="18">
        <v>85.43</v>
      </c>
      <c r="K57" s="18">
        <v>0.34</v>
      </c>
      <c r="L57" s="18">
        <v>9.4700000000000006</v>
      </c>
      <c r="M57" s="18">
        <v>2.97</v>
      </c>
      <c r="N57" s="18">
        <v>1.79</v>
      </c>
      <c r="O57" s="18">
        <v>4</v>
      </c>
      <c r="P57" s="18">
        <v>340.3</v>
      </c>
      <c r="Q57" s="18">
        <v>1</v>
      </c>
      <c r="R57" s="18">
        <v>4</v>
      </c>
      <c r="S57" s="18">
        <v>340.3</v>
      </c>
      <c r="T57" s="18">
        <v>6.56</v>
      </c>
      <c r="U57" s="18">
        <v>172</v>
      </c>
      <c r="V57" s="18">
        <v>9986.4599999999991</v>
      </c>
      <c r="W57" s="18">
        <v>0.5</v>
      </c>
      <c r="X57" s="18">
        <v>86</v>
      </c>
      <c r="Y57" s="18">
        <v>4993.2299999999996</v>
      </c>
      <c r="Z57" s="18">
        <v>0.85</v>
      </c>
      <c r="AA57" s="18">
        <v>5333.53</v>
      </c>
      <c r="AB57" s="18">
        <v>1481.54</v>
      </c>
      <c r="AC57" s="18">
        <v>72298.37791184675</v>
      </c>
      <c r="AD57" s="18">
        <v>170971132.0747976</v>
      </c>
      <c r="AE57" s="18" t="s">
        <v>1080</v>
      </c>
    </row>
    <row r="58" spans="1:31" x14ac:dyDescent="0.2">
      <c r="A58" s="18">
        <v>57</v>
      </c>
      <c r="B58" s="18">
        <v>57</v>
      </c>
      <c r="C58" s="18">
        <v>57</v>
      </c>
      <c r="D58" s="18">
        <v>376</v>
      </c>
      <c r="E58" s="18" t="s">
        <v>83</v>
      </c>
      <c r="F58" s="18" t="s">
        <v>85</v>
      </c>
      <c r="G58" s="18">
        <v>5600</v>
      </c>
      <c r="H58" s="18">
        <v>0</v>
      </c>
      <c r="I58" s="18">
        <v>22.96</v>
      </c>
      <c r="J58" s="18">
        <v>96.78</v>
      </c>
      <c r="K58" s="18">
        <v>0</v>
      </c>
      <c r="L58" s="18">
        <v>1.22</v>
      </c>
      <c r="M58" s="18">
        <v>1.96</v>
      </c>
      <c r="N58" s="18">
        <v>0.04</v>
      </c>
      <c r="O58" s="18">
        <v>0</v>
      </c>
      <c r="P58" s="18">
        <v>0</v>
      </c>
      <c r="Q58" s="18">
        <v>1</v>
      </c>
      <c r="R58" s="18">
        <v>0</v>
      </c>
      <c r="S58" s="18">
        <v>0</v>
      </c>
      <c r="T58" s="18">
        <v>0</v>
      </c>
      <c r="U58" s="18">
        <v>49</v>
      </c>
      <c r="V58" s="18">
        <v>3131.45</v>
      </c>
      <c r="W58" s="18">
        <v>0.5</v>
      </c>
      <c r="X58" s="18">
        <v>25</v>
      </c>
      <c r="Y58" s="18">
        <v>1565.73</v>
      </c>
      <c r="Z58" s="18">
        <v>1.0900000000000001</v>
      </c>
      <c r="AA58" s="18">
        <v>1565.73</v>
      </c>
      <c r="AB58" s="18">
        <v>434.93</v>
      </c>
      <c r="AC58" s="18">
        <v>53026.575572264337</v>
      </c>
      <c r="AD58" s="18">
        <v>56984399.109606363</v>
      </c>
      <c r="AE58" s="18" t="s">
        <v>1065</v>
      </c>
    </row>
    <row r="59" spans="1:31" x14ac:dyDescent="0.2">
      <c r="A59" s="18">
        <v>58</v>
      </c>
      <c r="B59" s="18">
        <v>58</v>
      </c>
      <c r="C59" s="18">
        <v>58</v>
      </c>
      <c r="D59" s="18">
        <v>378</v>
      </c>
      <c r="E59" s="18" t="s">
        <v>830</v>
      </c>
      <c r="F59" s="18" t="s">
        <v>832</v>
      </c>
      <c r="G59" s="18">
        <v>5600</v>
      </c>
      <c r="H59" s="18">
        <v>0</v>
      </c>
      <c r="I59" s="18">
        <v>319.39</v>
      </c>
      <c r="J59" s="18">
        <v>55.36</v>
      </c>
      <c r="K59" s="18">
        <v>0.03</v>
      </c>
      <c r="L59" s="18">
        <v>42.62</v>
      </c>
      <c r="M59" s="18">
        <v>1.58</v>
      </c>
      <c r="N59" s="18">
        <v>0.41</v>
      </c>
      <c r="O59" s="18">
        <v>0</v>
      </c>
      <c r="P59" s="18">
        <v>0</v>
      </c>
      <c r="Q59" s="18">
        <v>1</v>
      </c>
      <c r="R59" s="18">
        <v>0</v>
      </c>
      <c r="S59" s="18">
        <v>0</v>
      </c>
      <c r="T59" s="18">
        <v>0</v>
      </c>
      <c r="U59" s="18">
        <v>444</v>
      </c>
      <c r="V59" s="18">
        <v>28374.799999999999</v>
      </c>
      <c r="W59" s="18">
        <v>0.5</v>
      </c>
      <c r="X59" s="18">
        <v>222</v>
      </c>
      <c r="Y59" s="18">
        <v>14187.4</v>
      </c>
      <c r="Z59" s="18">
        <v>0.7</v>
      </c>
      <c r="AA59" s="18">
        <v>14187.4</v>
      </c>
      <c r="AB59" s="18">
        <v>3940.95</v>
      </c>
      <c r="AC59" s="18">
        <v>92821.771160893913</v>
      </c>
      <c r="AD59" s="18">
        <v>278860605.4753086</v>
      </c>
      <c r="AE59" s="18" t="s">
        <v>1065</v>
      </c>
    </row>
    <row r="60" spans="1:31" x14ac:dyDescent="0.2">
      <c r="A60" s="18">
        <v>59</v>
      </c>
      <c r="B60" s="18">
        <v>59</v>
      </c>
      <c r="C60" s="18">
        <v>59</v>
      </c>
      <c r="D60" s="18">
        <v>644</v>
      </c>
      <c r="E60" s="18" t="s">
        <v>809</v>
      </c>
      <c r="F60" s="18" t="s">
        <v>811</v>
      </c>
      <c r="G60" s="18">
        <v>5600</v>
      </c>
      <c r="H60" s="18">
        <v>0</v>
      </c>
      <c r="I60" s="18">
        <v>22.78</v>
      </c>
      <c r="J60" s="18">
        <v>96.53</v>
      </c>
      <c r="K60" s="18">
        <v>0.09</v>
      </c>
      <c r="L60" s="18">
        <v>2.63</v>
      </c>
      <c r="M60" s="18">
        <v>0.56999999999999995</v>
      </c>
      <c r="N60" s="18">
        <v>0.18</v>
      </c>
      <c r="O60" s="18">
        <v>0</v>
      </c>
      <c r="P60" s="18">
        <v>0</v>
      </c>
      <c r="Q60" s="18">
        <v>1</v>
      </c>
      <c r="R60" s="18">
        <v>0</v>
      </c>
      <c r="S60" s="18">
        <v>0</v>
      </c>
      <c r="T60" s="18">
        <v>0</v>
      </c>
      <c r="U60" s="18">
        <v>56</v>
      </c>
      <c r="V60" s="18">
        <v>3251.4</v>
      </c>
      <c r="W60" s="18">
        <v>0.5</v>
      </c>
      <c r="X60" s="18">
        <v>28</v>
      </c>
      <c r="Y60" s="18">
        <v>1625.7</v>
      </c>
      <c r="Z60" s="18">
        <v>1.23</v>
      </c>
      <c r="AA60" s="18">
        <v>1625.7</v>
      </c>
      <c r="AB60" s="18">
        <v>451.58</v>
      </c>
      <c r="AC60" s="18">
        <v>44056.595791952983</v>
      </c>
      <c r="AD60" s="18">
        <v>75241828.720626682</v>
      </c>
      <c r="AE60" s="18" t="s">
        <v>1082</v>
      </c>
    </row>
    <row r="61" spans="1:31" x14ac:dyDescent="0.2">
      <c r="A61" s="18">
        <v>60</v>
      </c>
      <c r="B61" s="18">
        <v>60</v>
      </c>
      <c r="C61" s="18">
        <v>60</v>
      </c>
      <c r="D61" s="18">
        <v>637</v>
      </c>
      <c r="E61" s="18" t="s">
        <v>821</v>
      </c>
      <c r="F61" s="18" t="s">
        <v>823</v>
      </c>
      <c r="G61" s="18">
        <v>5600</v>
      </c>
      <c r="H61" s="18">
        <v>0</v>
      </c>
      <c r="I61" s="18">
        <v>87.96</v>
      </c>
      <c r="J61" s="18">
        <v>40.770000000000003</v>
      </c>
      <c r="K61" s="18">
        <v>0.01</v>
      </c>
      <c r="L61" s="18">
        <v>57.76</v>
      </c>
      <c r="M61" s="18">
        <v>0.56999999999999995</v>
      </c>
      <c r="N61" s="18">
        <v>0.89</v>
      </c>
      <c r="O61" s="18">
        <v>0</v>
      </c>
      <c r="P61" s="18">
        <v>0</v>
      </c>
      <c r="Q61" s="18">
        <v>1</v>
      </c>
      <c r="R61" s="18">
        <v>0</v>
      </c>
      <c r="S61" s="18">
        <v>0</v>
      </c>
      <c r="T61" s="18">
        <v>0</v>
      </c>
      <c r="U61" s="18">
        <v>138</v>
      </c>
      <c r="V61" s="18">
        <v>7372.51</v>
      </c>
      <c r="W61" s="18">
        <v>0.5</v>
      </c>
      <c r="X61" s="18">
        <v>69</v>
      </c>
      <c r="Y61" s="18">
        <v>3686.26</v>
      </c>
      <c r="Z61" s="18">
        <v>0.78</v>
      </c>
      <c r="AA61" s="18">
        <v>3686.26</v>
      </c>
      <c r="AB61" s="18">
        <v>1023.96</v>
      </c>
      <c r="AC61" s="18">
        <v>68626.195704770376</v>
      </c>
      <c r="AD61" s="18">
        <v>88700790.601287663</v>
      </c>
      <c r="AE61" s="18" t="s">
        <v>1085</v>
      </c>
    </row>
    <row r="62" spans="1:31" x14ac:dyDescent="0.2">
      <c r="A62" s="18">
        <v>61</v>
      </c>
      <c r="B62" s="18">
        <v>61</v>
      </c>
      <c r="C62" s="18">
        <v>61</v>
      </c>
      <c r="D62" s="18">
        <v>591</v>
      </c>
      <c r="E62" s="18" t="s">
        <v>653</v>
      </c>
      <c r="F62" s="18" t="s">
        <v>655</v>
      </c>
      <c r="G62" s="18">
        <v>5600</v>
      </c>
      <c r="H62" s="18">
        <v>0</v>
      </c>
      <c r="I62" s="18">
        <v>10.85</v>
      </c>
      <c r="J62" s="18">
        <v>57.6</v>
      </c>
      <c r="K62" s="18">
        <v>0</v>
      </c>
      <c r="L62" s="18">
        <v>41.11</v>
      </c>
      <c r="M62" s="18">
        <v>0.09</v>
      </c>
      <c r="N62" s="18">
        <v>1.2</v>
      </c>
      <c r="O62" s="18">
        <v>0</v>
      </c>
      <c r="P62" s="18">
        <v>0</v>
      </c>
      <c r="Q62" s="18">
        <v>1</v>
      </c>
      <c r="R62" s="18">
        <v>0</v>
      </c>
      <c r="S62" s="18">
        <v>0</v>
      </c>
      <c r="T62" s="18">
        <v>0</v>
      </c>
      <c r="U62" s="18">
        <v>24</v>
      </c>
      <c r="V62" s="18">
        <v>1282.18</v>
      </c>
      <c r="W62" s="18">
        <v>0.5</v>
      </c>
      <c r="X62" s="18">
        <v>12</v>
      </c>
      <c r="Y62" s="18">
        <v>641.09</v>
      </c>
      <c r="Z62" s="18">
        <v>1.1100000000000001</v>
      </c>
      <c r="AA62" s="18">
        <v>641.09</v>
      </c>
      <c r="AB62" s="18">
        <v>178.08</v>
      </c>
      <c r="AC62" s="18">
        <v>35028.670521253713</v>
      </c>
      <c r="AD62" s="18">
        <v>33916239.756012224</v>
      </c>
      <c r="AE62" s="18" t="s">
        <v>1081</v>
      </c>
    </row>
    <row r="63" spans="1:31" x14ac:dyDescent="0.2">
      <c r="A63" s="18">
        <v>62</v>
      </c>
      <c r="B63" s="18">
        <v>62</v>
      </c>
      <c r="C63" s="18">
        <v>62</v>
      </c>
      <c r="D63" s="18">
        <v>652</v>
      </c>
      <c r="E63" s="18" t="s">
        <v>956</v>
      </c>
      <c r="F63" s="18" t="s">
        <v>958</v>
      </c>
      <c r="G63" s="18">
        <v>5600</v>
      </c>
      <c r="H63" s="18">
        <v>0.36</v>
      </c>
      <c r="I63" s="18">
        <v>39.18</v>
      </c>
      <c r="J63" s="18">
        <v>81.040000000000006</v>
      </c>
      <c r="K63" s="18">
        <v>0</v>
      </c>
      <c r="L63" s="18">
        <v>16.18</v>
      </c>
      <c r="M63" s="18">
        <v>0.64</v>
      </c>
      <c r="N63" s="18">
        <v>2.14</v>
      </c>
      <c r="O63" s="18">
        <v>2</v>
      </c>
      <c r="P63" s="18">
        <v>170.15</v>
      </c>
      <c r="Q63" s="18">
        <v>1</v>
      </c>
      <c r="R63" s="18">
        <v>2</v>
      </c>
      <c r="S63" s="18">
        <v>170.15</v>
      </c>
      <c r="T63" s="18">
        <v>5.56</v>
      </c>
      <c r="U63" s="18">
        <v>79</v>
      </c>
      <c r="V63" s="18">
        <v>4220.5</v>
      </c>
      <c r="W63" s="18">
        <v>0.5</v>
      </c>
      <c r="X63" s="18">
        <v>40</v>
      </c>
      <c r="Y63" s="18">
        <v>2110.25</v>
      </c>
      <c r="Z63" s="18">
        <v>1.02</v>
      </c>
      <c r="AA63" s="18">
        <v>2280.4</v>
      </c>
      <c r="AB63" s="18">
        <v>633.44000000000005</v>
      </c>
      <c r="AC63" s="18">
        <v>57201.641288675717</v>
      </c>
      <c r="AD63" s="18">
        <v>78456738.135133371</v>
      </c>
      <c r="AE63" s="18" t="s">
        <v>1083</v>
      </c>
    </row>
    <row r="64" spans="1:31" x14ac:dyDescent="0.2">
      <c r="A64" s="18">
        <v>63</v>
      </c>
      <c r="B64" s="18">
        <v>63</v>
      </c>
      <c r="C64" s="18">
        <v>63</v>
      </c>
      <c r="D64" s="18">
        <v>414</v>
      </c>
      <c r="E64" s="18" t="s">
        <v>146</v>
      </c>
      <c r="F64" s="18" t="s">
        <v>148</v>
      </c>
      <c r="G64" s="18">
        <v>5600</v>
      </c>
      <c r="H64" s="18">
        <v>0</v>
      </c>
      <c r="I64" s="18">
        <v>13.6</v>
      </c>
      <c r="J64" s="18">
        <v>91.03</v>
      </c>
      <c r="K64" s="18">
        <v>0</v>
      </c>
      <c r="L64" s="18">
        <v>7.72</v>
      </c>
      <c r="M64" s="18">
        <v>0.88</v>
      </c>
      <c r="N64" s="18">
        <v>0.37</v>
      </c>
      <c r="O64" s="18">
        <v>0</v>
      </c>
      <c r="P64" s="18">
        <v>0</v>
      </c>
      <c r="Q64" s="18">
        <v>1</v>
      </c>
      <c r="R64" s="18">
        <v>0</v>
      </c>
      <c r="S64" s="18">
        <v>0</v>
      </c>
      <c r="T64" s="18">
        <v>0</v>
      </c>
      <c r="U64" s="18">
        <v>63</v>
      </c>
      <c r="V64" s="18">
        <v>4026.15</v>
      </c>
      <c r="W64" s="18">
        <v>0.5</v>
      </c>
      <c r="X64" s="18">
        <v>32</v>
      </c>
      <c r="Y64" s="18">
        <v>2013.08</v>
      </c>
      <c r="Z64" s="18">
        <v>2.35</v>
      </c>
      <c r="AA64" s="18">
        <v>2013.08</v>
      </c>
      <c r="AB64" s="18">
        <v>559.19000000000005</v>
      </c>
      <c r="AC64" s="18">
        <v>51821.761556255587</v>
      </c>
      <c r="AD64" s="18">
        <v>97089567.176831722</v>
      </c>
      <c r="AE64" s="18" t="s">
        <v>1070</v>
      </c>
    </row>
    <row r="65" spans="1:31" x14ac:dyDescent="0.2">
      <c r="A65" s="18">
        <v>64</v>
      </c>
      <c r="B65" s="18">
        <v>64</v>
      </c>
      <c r="C65" s="18">
        <v>64</v>
      </c>
      <c r="D65" s="18">
        <v>452</v>
      </c>
      <c r="E65" s="18" t="s">
        <v>257</v>
      </c>
      <c r="F65" s="18" t="s">
        <v>259</v>
      </c>
      <c r="G65" s="18">
        <v>5600</v>
      </c>
      <c r="H65" s="18">
        <v>1.68</v>
      </c>
      <c r="I65" s="18">
        <v>55.77</v>
      </c>
      <c r="J65" s="18">
        <v>73.59</v>
      </c>
      <c r="K65" s="18">
        <v>7.0000000000000007E-2</v>
      </c>
      <c r="L65" s="18">
        <v>6.63</v>
      </c>
      <c r="M65" s="18">
        <v>17.2</v>
      </c>
      <c r="N65" s="18">
        <v>2.5099999999999998</v>
      </c>
      <c r="O65" s="18">
        <v>5</v>
      </c>
      <c r="P65" s="18">
        <v>425.38</v>
      </c>
      <c r="Q65" s="18">
        <v>1</v>
      </c>
      <c r="R65" s="18">
        <v>5</v>
      </c>
      <c r="S65" s="18">
        <v>425.38</v>
      </c>
      <c r="T65" s="18">
        <v>2.98</v>
      </c>
      <c r="U65" s="18">
        <v>106</v>
      </c>
      <c r="V65" s="18">
        <v>6154.44</v>
      </c>
      <c r="W65" s="18">
        <v>0.5</v>
      </c>
      <c r="X65" s="18">
        <v>53</v>
      </c>
      <c r="Y65" s="18">
        <v>3077.22</v>
      </c>
      <c r="Z65" s="18">
        <v>0.95</v>
      </c>
      <c r="AA65" s="18">
        <v>3502.6</v>
      </c>
      <c r="AB65" s="18">
        <v>972.95</v>
      </c>
      <c r="AC65" s="18">
        <v>86292.188894488791</v>
      </c>
      <c r="AD65" s="18">
        <v>106157203.3370036</v>
      </c>
      <c r="AE65" s="18" t="s">
        <v>1073</v>
      </c>
    </row>
    <row r="66" spans="1:31" x14ac:dyDescent="0.2">
      <c r="A66" s="18">
        <v>65</v>
      </c>
      <c r="B66" s="18">
        <v>65</v>
      </c>
      <c r="C66" s="18">
        <v>65</v>
      </c>
      <c r="D66" s="18">
        <v>371</v>
      </c>
      <c r="E66" s="18" t="s">
        <v>77</v>
      </c>
      <c r="F66" s="18" t="s">
        <v>79</v>
      </c>
      <c r="G66" s="18">
        <v>5600</v>
      </c>
      <c r="H66" s="18">
        <v>0</v>
      </c>
      <c r="I66" s="18">
        <v>265.39999999999998</v>
      </c>
      <c r="J66" s="18">
        <v>72.06</v>
      </c>
      <c r="K66" s="18">
        <v>0.09</v>
      </c>
      <c r="L66" s="18">
        <v>20.48</v>
      </c>
      <c r="M66" s="18">
        <v>6.56</v>
      </c>
      <c r="N66" s="18">
        <v>0.8</v>
      </c>
      <c r="O66" s="18">
        <v>0</v>
      </c>
      <c r="P66" s="18">
        <v>0</v>
      </c>
      <c r="Q66" s="18">
        <v>1</v>
      </c>
      <c r="R66" s="18">
        <v>0</v>
      </c>
      <c r="S66" s="18">
        <v>0</v>
      </c>
      <c r="T66" s="18">
        <v>0</v>
      </c>
      <c r="U66" s="18">
        <v>433</v>
      </c>
      <c r="V66" s="18">
        <v>27671.82</v>
      </c>
      <c r="W66" s="18">
        <v>0.5</v>
      </c>
      <c r="X66" s="18">
        <v>217</v>
      </c>
      <c r="Y66" s="18">
        <v>13835.91</v>
      </c>
      <c r="Z66" s="18">
        <v>0.82</v>
      </c>
      <c r="AA66" s="18">
        <v>13835.91</v>
      </c>
      <c r="AB66" s="18">
        <v>3843.31</v>
      </c>
      <c r="AC66" s="18">
        <v>81363.701351710319</v>
      </c>
      <c r="AD66" s="18">
        <v>346288135.53727442</v>
      </c>
      <c r="AE66" s="18" t="s">
        <v>1065</v>
      </c>
    </row>
    <row r="67" spans="1:31" x14ac:dyDescent="0.2">
      <c r="A67" s="18">
        <v>66</v>
      </c>
      <c r="B67" s="18">
        <v>66</v>
      </c>
      <c r="C67" s="18">
        <v>66</v>
      </c>
      <c r="D67" s="18">
        <v>364</v>
      </c>
      <c r="E67" s="18" t="s">
        <v>35</v>
      </c>
      <c r="F67" s="18" t="s">
        <v>37</v>
      </c>
      <c r="G67" s="18">
        <v>5600</v>
      </c>
      <c r="H67" s="18">
        <v>0</v>
      </c>
      <c r="I67" s="18">
        <v>39.39</v>
      </c>
      <c r="J67" s="18">
        <v>86.06</v>
      </c>
      <c r="K67" s="18">
        <v>0.03</v>
      </c>
      <c r="L67" s="18">
        <v>12.08</v>
      </c>
      <c r="M67" s="18">
        <v>1.45</v>
      </c>
      <c r="N67" s="18">
        <v>0.38</v>
      </c>
      <c r="O67" s="18">
        <v>0</v>
      </c>
      <c r="P67" s="18">
        <v>0</v>
      </c>
      <c r="Q67" s="18">
        <v>1</v>
      </c>
      <c r="R67" s="18">
        <v>0</v>
      </c>
      <c r="S67" s="18">
        <v>0</v>
      </c>
      <c r="T67" s="18">
        <v>0</v>
      </c>
      <c r="U67" s="18">
        <v>88</v>
      </c>
      <c r="V67" s="18">
        <v>6209.28</v>
      </c>
      <c r="W67" s="18">
        <v>0.5</v>
      </c>
      <c r="X67" s="18">
        <v>44</v>
      </c>
      <c r="Y67" s="18">
        <v>3104.64</v>
      </c>
      <c r="Z67" s="18">
        <v>1.1200000000000001</v>
      </c>
      <c r="AA67" s="18">
        <v>3104.64</v>
      </c>
      <c r="AB67" s="18">
        <v>862.4</v>
      </c>
      <c r="AC67" s="18">
        <v>55966.775241455798</v>
      </c>
      <c r="AD67" s="18">
        <v>103995274.0289145</v>
      </c>
      <c r="AE67" s="18" t="s">
        <v>1064</v>
      </c>
    </row>
    <row r="68" spans="1:31" x14ac:dyDescent="0.2">
      <c r="A68" s="18">
        <v>67</v>
      </c>
      <c r="B68" s="18">
        <v>67</v>
      </c>
      <c r="C68" s="18">
        <v>67</v>
      </c>
      <c r="D68" s="18">
        <v>373</v>
      </c>
      <c r="E68" s="18" t="s">
        <v>44</v>
      </c>
      <c r="F68" s="18" t="s">
        <v>46</v>
      </c>
      <c r="G68" s="18">
        <v>5600</v>
      </c>
      <c r="H68" s="18">
        <v>0</v>
      </c>
      <c r="I68" s="18">
        <v>131.12</v>
      </c>
      <c r="J68" s="18">
        <v>80.7</v>
      </c>
      <c r="K68" s="18">
        <v>0.04</v>
      </c>
      <c r="L68" s="18">
        <v>12.61</v>
      </c>
      <c r="M68" s="18">
        <v>6.65</v>
      </c>
      <c r="N68" s="18">
        <v>0</v>
      </c>
      <c r="O68" s="18">
        <v>0</v>
      </c>
      <c r="P68" s="18">
        <v>0</v>
      </c>
      <c r="Q68" s="18">
        <v>1</v>
      </c>
      <c r="R68" s="18">
        <v>0</v>
      </c>
      <c r="S68" s="18">
        <v>0</v>
      </c>
      <c r="T68" s="18">
        <v>0</v>
      </c>
      <c r="U68" s="18">
        <v>233</v>
      </c>
      <c r="V68" s="18">
        <v>16440.48</v>
      </c>
      <c r="W68" s="18">
        <v>0.5</v>
      </c>
      <c r="X68" s="18">
        <v>117</v>
      </c>
      <c r="Y68" s="18">
        <v>8220.24</v>
      </c>
      <c r="Z68" s="18">
        <v>0.89</v>
      </c>
      <c r="AA68" s="18">
        <v>8220.24</v>
      </c>
      <c r="AB68" s="18">
        <v>2283.4</v>
      </c>
      <c r="AC68" s="18">
        <v>102967.38627710519</v>
      </c>
      <c r="AD68" s="18">
        <v>198169104.07957339</v>
      </c>
      <c r="AE68" s="18" t="s">
        <v>1064</v>
      </c>
    </row>
    <row r="69" spans="1:31" x14ac:dyDescent="0.2">
      <c r="A69" s="18">
        <v>68</v>
      </c>
      <c r="B69" s="18">
        <v>68</v>
      </c>
      <c r="C69" s="18">
        <v>68</v>
      </c>
      <c r="D69" s="18">
        <v>700</v>
      </c>
      <c r="E69" s="18" t="s">
        <v>989</v>
      </c>
      <c r="F69" s="18" t="s">
        <v>991</v>
      </c>
      <c r="G69" s="18">
        <v>5600</v>
      </c>
      <c r="H69" s="18">
        <v>0</v>
      </c>
      <c r="I69" s="18">
        <v>47.32</v>
      </c>
      <c r="J69" s="18">
        <v>56.36</v>
      </c>
      <c r="K69" s="18">
        <v>0.55000000000000004</v>
      </c>
      <c r="L69" s="18">
        <v>41.48</v>
      </c>
      <c r="M69" s="18">
        <v>0.66</v>
      </c>
      <c r="N69" s="18">
        <v>0.95</v>
      </c>
      <c r="O69" s="18">
        <v>0</v>
      </c>
      <c r="P69" s="18">
        <v>0</v>
      </c>
      <c r="Q69" s="18">
        <v>1</v>
      </c>
      <c r="R69" s="18">
        <v>0</v>
      </c>
      <c r="S69" s="18">
        <v>0</v>
      </c>
      <c r="T69" s="18">
        <v>0</v>
      </c>
      <c r="U69" s="18">
        <v>106</v>
      </c>
      <c r="V69" s="18">
        <v>5662.94</v>
      </c>
      <c r="W69" s="18">
        <v>0.5</v>
      </c>
      <c r="X69" s="18">
        <v>53</v>
      </c>
      <c r="Y69" s="18">
        <v>2831.47</v>
      </c>
      <c r="Z69" s="18">
        <v>1.1200000000000001</v>
      </c>
      <c r="AA69" s="18">
        <v>2831.47</v>
      </c>
      <c r="AB69" s="18">
        <v>786.52</v>
      </c>
      <c r="AC69" s="18">
        <v>78613.709590299564</v>
      </c>
      <c r="AD69" s="18">
        <v>185518112.99889341</v>
      </c>
      <c r="AE69" s="18" t="s">
        <v>1080</v>
      </c>
    </row>
    <row r="70" spans="1:31" x14ac:dyDescent="0.2">
      <c r="A70" s="18">
        <v>69</v>
      </c>
      <c r="B70" s="18">
        <v>69</v>
      </c>
      <c r="C70" s="18">
        <v>69</v>
      </c>
      <c r="D70" s="18">
        <v>708</v>
      </c>
      <c r="E70" s="18" t="s">
        <v>1022</v>
      </c>
      <c r="F70" s="18" t="s">
        <v>1024</v>
      </c>
      <c r="G70" s="18">
        <v>5600</v>
      </c>
      <c r="H70" s="18">
        <v>0.01</v>
      </c>
      <c r="I70" s="18">
        <v>142.66999999999999</v>
      </c>
      <c r="J70" s="18">
        <v>95.25</v>
      </c>
      <c r="K70" s="18">
        <v>0.13</v>
      </c>
      <c r="L70" s="18">
        <v>3.13</v>
      </c>
      <c r="M70" s="18">
        <v>1.08</v>
      </c>
      <c r="N70" s="18">
        <v>0.41</v>
      </c>
      <c r="O70" s="18">
        <v>0</v>
      </c>
      <c r="P70" s="18">
        <v>0</v>
      </c>
      <c r="Q70" s="18">
        <v>1</v>
      </c>
      <c r="R70" s="18">
        <v>0</v>
      </c>
      <c r="S70" s="18">
        <v>0</v>
      </c>
      <c r="T70" s="18">
        <v>0</v>
      </c>
      <c r="U70" s="18">
        <v>359</v>
      </c>
      <c r="V70" s="18">
        <v>25331.040000000001</v>
      </c>
      <c r="W70" s="18">
        <v>0.5</v>
      </c>
      <c r="X70" s="18">
        <v>180</v>
      </c>
      <c r="Y70" s="18">
        <v>12665.52</v>
      </c>
      <c r="Z70" s="18">
        <v>1.26</v>
      </c>
      <c r="AA70" s="18">
        <v>12665.52</v>
      </c>
      <c r="AB70" s="18">
        <v>3518.2</v>
      </c>
      <c r="AC70" s="18">
        <v>98128.312583847932</v>
      </c>
      <c r="AD70" s="18">
        <v>368756174.89702278</v>
      </c>
      <c r="AE70" s="18" t="s">
        <v>1086</v>
      </c>
    </row>
    <row r="71" spans="1:31" x14ac:dyDescent="0.2">
      <c r="A71" s="18">
        <v>70</v>
      </c>
      <c r="B71" s="18">
        <v>70</v>
      </c>
      <c r="C71" s="18">
        <v>70</v>
      </c>
      <c r="D71" s="18">
        <v>547</v>
      </c>
      <c r="E71" s="18" t="s">
        <v>539</v>
      </c>
      <c r="F71" s="18" t="s">
        <v>541</v>
      </c>
      <c r="G71" s="18">
        <v>5600</v>
      </c>
      <c r="H71" s="18">
        <v>0</v>
      </c>
      <c r="I71" s="18">
        <v>75.739999999999995</v>
      </c>
      <c r="J71" s="18">
        <v>96.62</v>
      </c>
      <c r="K71" s="18">
        <v>0</v>
      </c>
      <c r="L71" s="18">
        <v>0.4</v>
      </c>
      <c r="M71" s="18">
        <v>2.93</v>
      </c>
      <c r="N71" s="18">
        <v>0.05</v>
      </c>
      <c r="O71" s="18">
        <v>0</v>
      </c>
      <c r="P71" s="18">
        <v>0</v>
      </c>
      <c r="Q71" s="18">
        <v>1</v>
      </c>
      <c r="R71" s="18">
        <v>0</v>
      </c>
      <c r="S71" s="18">
        <v>0</v>
      </c>
      <c r="T71" s="18">
        <v>0</v>
      </c>
      <c r="U71" s="18">
        <v>112</v>
      </c>
      <c r="V71" s="18">
        <v>7157.61</v>
      </c>
      <c r="W71" s="18">
        <v>0.5</v>
      </c>
      <c r="X71" s="18">
        <v>56</v>
      </c>
      <c r="Y71" s="18">
        <v>3578.8</v>
      </c>
      <c r="Z71" s="18">
        <v>0.74</v>
      </c>
      <c r="AA71" s="18">
        <v>3578.8</v>
      </c>
      <c r="AB71" s="18">
        <v>994.11</v>
      </c>
      <c r="AC71" s="18">
        <v>51177.563613681232</v>
      </c>
      <c r="AD71" s="18">
        <v>92890674.818340898</v>
      </c>
      <c r="AE71" s="18" t="s">
        <v>1074</v>
      </c>
    </row>
    <row r="72" spans="1:31" x14ac:dyDescent="0.2">
      <c r="A72" s="18">
        <v>71</v>
      </c>
      <c r="B72" s="18">
        <v>71</v>
      </c>
      <c r="C72" s="18">
        <v>71</v>
      </c>
      <c r="D72" s="18">
        <v>390</v>
      </c>
      <c r="E72" s="18" t="s">
        <v>155</v>
      </c>
      <c r="F72" s="18" t="s">
        <v>157</v>
      </c>
      <c r="G72" s="18">
        <v>5600</v>
      </c>
      <c r="H72" s="18">
        <v>0</v>
      </c>
      <c r="I72" s="18">
        <v>117.8</v>
      </c>
      <c r="J72" s="18">
        <v>6.32</v>
      </c>
      <c r="K72" s="18">
        <v>2.1</v>
      </c>
      <c r="L72" s="18">
        <v>91.06</v>
      </c>
      <c r="M72" s="18">
        <v>0.39</v>
      </c>
      <c r="N72" s="18">
        <v>0.14000000000000001</v>
      </c>
      <c r="O72" s="18">
        <v>0</v>
      </c>
      <c r="P72" s="18">
        <v>0</v>
      </c>
      <c r="Q72" s="18">
        <v>1</v>
      </c>
      <c r="R72" s="18">
        <v>0</v>
      </c>
      <c r="S72" s="18">
        <v>0</v>
      </c>
      <c r="T72" s="18">
        <v>0</v>
      </c>
      <c r="U72" s="18">
        <v>169</v>
      </c>
      <c r="V72" s="18">
        <v>9028.66</v>
      </c>
      <c r="W72" s="18">
        <v>0.5</v>
      </c>
      <c r="X72" s="18">
        <v>85</v>
      </c>
      <c r="Y72" s="18">
        <v>4514.33</v>
      </c>
      <c r="Z72" s="18">
        <v>0.72</v>
      </c>
      <c r="AA72" s="18">
        <v>4514.33</v>
      </c>
      <c r="AB72" s="18">
        <v>1253.98</v>
      </c>
      <c r="AC72" s="18">
        <v>85601.59370548866</v>
      </c>
      <c r="AD72" s="18">
        <v>176716688.68530479</v>
      </c>
      <c r="AE72" s="18" t="s">
        <v>1071</v>
      </c>
    </row>
    <row r="73" spans="1:31" x14ac:dyDescent="0.2">
      <c r="A73" s="18">
        <v>72</v>
      </c>
      <c r="B73" s="18">
        <v>72</v>
      </c>
      <c r="C73" s="18">
        <v>72</v>
      </c>
      <c r="D73" s="18">
        <v>397</v>
      </c>
      <c r="E73" s="18" t="s">
        <v>107</v>
      </c>
      <c r="F73" s="18" t="s">
        <v>109</v>
      </c>
      <c r="G73" s="18">
        <v>5600</v>
      </c>
      <c r="H73" s="18">
        <v>0</v>
      </c>
      <c r="I73" s="18">
        <v>91.6</v>
      </c>
      <c r="J73" s="18">
        <v>16.97</v>
      </c>
      <c r="K73" s="18">
        <v>0.25</v>
      </c>
      <c r="L73" s="18">
        <v>82.33</v>
      </c>
      <c r="M73" s="18">
        <v>0.28999999999999998</v>
      </c>
      <c r="N73" s="18">
        <v>0.16</v>
      </c>
      <c r="O73" s="18">
        <v>0</v>
      </c>
      <c r="P73" s="18">
        <v>0</v>
      </c>
      <c r="Q73" s="18">
        <v>1</v>
      </c>
      <c r="R73" s="18">
        <v>0</v>
      </c>
      <c r="S73" s="18">
        <v>0</v>
      </c>
      <c r="T73" s="18">
        <v>0</v>
      </c>
      <c r="U73" s="18">
        <v>149</v>
      </c>
      <c r="V73" s="18">
        <v>8651.06</v>
      </c>
      <c r="W73" s="18">
        <v>0.5</v>
      </c>
      <c r="X73" s="18">
        <v>75</v>
      </c>
      <c r="Y73" s="18">
        <v>4325.53</v>
      </c>
      <c r="Z73" s="18">
        <v>0.82</v>
      </c>
      <c r="AA73" s="18">
        <v>4325.53</v>
      </c>
      <c r="AB73" s="18">
        <v>1201.54</v>
      </c>
      <c r="AC73" s="18">
        <v>67252.731236950422</v>
      </c>
      <c r="AD73" s="18">
        <v>139024978.0026564</v>
      </c>
      <c r="AE73" s="18" t="s">
        <v>1067</v>
      </c>
    </row>
    <row r="74" spans="1:31" x14ac:dyDescent="0.2">
      <c r="A74" s="18">
        <v>73</v>
      </c>
      <c r="B74" s="18">
        <v>73</v>
      </c>
      <c r="C74" s="18">
        <v>73</v>
      </c>
      <c r="D74" s="18">
        <v>400</v>
      </c>
      <c r="E74" s="18" t="s">
        <v>848</v>
      </c>
      <c r="F74" s="18" t="s">
        <v>850</v>
      </c>
      <c r="G74" s="18">
        <v>5600</v>
      </c>
      <c r="H74" s="18">
        <v>0</v>
      </c>
      <c r="I74" s="18">
        <v>55.47</v>
      </c>
      <c r="J74" s="18">
        <v>51</v>
      </c>
      <c r="K74" s="18">
        <v>0</v>
      </c>
      <c r="L74" s="18">
        <v>44.6</v>
      </c>
      <c r="M74" s="18">
        <v>4.22</v>
      </c>
      <c r="N74" s="18">
        <v>0.18</v>
      </c>
      <c r="O74" s="18">
        <v>0</v>
      </c>
      <c r="P74" s="18">
        <v>0</v>
      </c>
      <c r="Q74" s="18">
        <v>1</v>
      </c>
      <c r="R74" s="18">
        <v>0</v>
      </c>
      <c r="S74" s="18">
        <v>0</v>
      </c>
      <c r="T74" s="18">
        <v>0</v>
      </c>
      <c r="U74" s="18">
        <v>88</v>
      </c>
      <c r="V74" s="18">
        <v>5109.3500000000004</v>
      </c>
      <c r="W74" s="18">
        <v>0.5</v>
      </c>
      <c r="X74" s="18">
        <v>44</v>
      </c>
      <c r="Y74" s="18">
        <v>2554.6799999999998</v>
      </c>
      <c r="Z74" s="18">
        <v>0.79</v>
      </c>
      <c r="AA74" s="18">
        <v>2554.6799999999998</v>
      </c>
      <c r="AB74" s="18">
        <v>709.63</v>
      </c>
      <c r="AC74" s="18">
        <v>72130.348105770026</v>
      </c>
      <c r="AD74" s="18">
        <v>108166760.09495629</v>
      </c>
      <c r="AE74" s="18" t="s">
        <v>1067</v>
      </c>
    </row>
    <row r="75" spans="1:31" x14ac:dyDescent="0.2">
      <c r="A75" s="18">
        <v>74</v>
      </c>
      <c r="B75" s="18">
        <v>74</v>
      </c>
      <c r="C75" s="18">
        <v>74</v>
      </c>
      <c r="D75" s="18">
        <v>437</v>
      </c>
      <c r="E75" s="18" t="s">
        <v>239</v>
      </c>
      <c r="F75" s="18" t="s">
        <v>241</v>
      </c>
      <c r="G75" s="18">
        <v>5600</v>
      </c>
      <c r="H75" s="18">
        <v>0</v>
      </c>
      <c r="I75" s="18">
        <v>32.299999999999997</v>
      </c>
      <c r="J75" s="18">
        <v>68.3</v>
      </c>
      <c r="K75" s="18">
        <v>0.84</v>
      </c>
      <c r="L75" s="18">
        <v>18.510000000000002</v>
      </c>
      <c r="M75" s="18">
        <v>10.15</v>
      </c>
      <c r="N75" s="18">
        <v>2.2000000000000002</v>
      </c>
      <c r="O75" s="18">
        <v>0</v>
      </c>
      <c r="P75" s="18">
        <v>0</v>
      </c>
      <c r="Q75" s="18">
        <v>1</v>
      </c>
      <c r="R75" s="18">
        <v>0</v>
      </c>
      <c r="S75" s="18">
        <v>0</v>
      </c>
      <c r="T75" s="18">
        <v>0</v>
      </c>
      <c r="U75" s="18">
        <v>79</v>
      </c>
      <c r="V75" s="18">
        <v>4220.5</v>
      </c>
      <c r="W75" s="18">
        <v>0.5</v>
      </c>
      <c r="X75" s="18">
        <v>40</v>
      </c>
      <c r="Y75" s="18">
        <v>2110.25</v>
      </c>
      <c r="Z75" s="18">
        <v>1.24</v>
      </c>
      <c r="AA75" s="18">
        <v>2110.25</v>
      </c>
      <c r="AB75" s="18">
        <v>586.17999999999995</v>
      </c>
      <c r="AC75" s="18">
        <v>68744.130382785021</v>
      </c>
      <c r="AD75" s="18">
        <v>126522087.7377478</v>
      </c>
      <c r="AE75" s="18" t="s">
        <v>1068</v>
      </c>
    </row>
    <row r="76" spans="1:31" x14ac:dyDescent="0.2">
      <c r="A76" s="18">
        <v>75</v>
      </c>
      <c r="B76" s="18">
        <v>75</v>
      </c>
      <c r="C76" s="18">
        <v>75</v>
      </c>
      <c r="D76" s="18">
        <v>638</v>
      </c>
      <c r="E76" s="18" t="s">
        <v>785</v>
      </c>
      <c r="F76" s="18" t="s">
        <v>787</v>
      </c>
      <c r="G76" s="18">
        <v>5600</v>
      </c>
      <c r="H76" s="18">
        <v>0</v>
      </c>
      <c r="I76" s="18">
        <v>9.81</v>
      </c>
      <c r="J76" s="18">
        <v>58.41</v>
      </c>
      <c r="K76" s="18">
        <v>0</v>
      </c>
      <c r="L76" s="18">
        <v>1.73</v>
      </c>
      <c r="M76" s="18">
        <v>39.549999999999997</v>
      </c>
      <c r="N76" s="18">
        <v>0.31</v>
      </c>
      <c r="O76" s="18">
        <v>0</v>
      </c>
      <c r="P76" s="18">
        <v>0</v>
      </c>
      <c r="Q76" s="18">
        <v>1</v>
      </c>
      <c r="R76" s="18">
        <v>0</v>
      </c>
      <c r="S76" s="18">
        <v>0</v>
      </c>
      <c r="T76" s="18">
        <v>0</v>
      </c>
      <c r="U76" s="18">
        <v>23</v>
      </c>
      <c r="V76" s="18">
        <v>1469.87</v>
      </c>
      <c r="W76" s="18">
        <v>0.5</v>
      </c>
      <c r="X76" s="18">
        <v>12</v>
      </c>
      <c r="Y76" s="18">
        <v>734.93</v>
      </c>
      <c r="Z76" s="18">
        <v>1.22</v>
      </c>
      <c r="AA76" s="18">
        <v>734.93</v>
      </c>
      <c r="AB76" s="18">
        <v>204.15</v>
      </c>
      <c r="AC76" s="18">
        <v>31006.427846156828</v>
      </c>
      <c r="AD76" s="18">
        <v>33461443.87685639</v>
      </c>
      <c r="AE76" s="18" t="s">
        <v>1078</v>
      </c>
    </row>
    <row r="77" spans="1:31" x14ac:dyDescent="0.2">
      <c r="A77" s="18">
        <v>76</v>
      </c>
      <c r="B77" s="18">
        <v>76</v>
      </c>
      <c r="C77" s="18">
        <v>76</v>
      </c>
      <c r="D77" s="18">
        <v>537</v>
      </c>
      <c r="E77" s="18" t="s">
        <v>512</v>
      </c>
      <c r="F77" s="18" t="s">
        <v>514</v>
      </c>
      <c r="G77" s="18">
        <v>5600</v>
      </c>
      <c r="H77" s="18">
        <v>3.56</v>
      </c>
      <c r="I77" s="18">
        <v>22.87</v>
      </c>
      <c r="J77" s="18">
        <v>8.44</v>
      </c>
      <c r="K77" s="18">
        <v>40.1</v>
      </c>
      <c r="L77" s="18">
        <v>12.59</v>
      </c>
      <c r="M77" s="18">
        <v>35.770000000000003</v>
      </c>
      <c r="N77" s="18">
        <v>3.1</v>
      </c>
      <c r="O77" s="18">
        <v>16</v>
      </c>
      <c r="P77" s="18">
        <v>1361.2</v>
      </c>
      <c r="Q77" s="18">
        <v>1</v>
      </c>
      <c r="R77" s="18">
        <v>16</v>
      </c>
      <c r="S77" s="18">
        <v>1361.2</v>
      </c>
      <c r="T77" s="18">
        <v>4.49</v>
      </c>
      <c r="U77" s="18">
        <v>89</v>
      </c>
      <c r="V77" s="18">
        <v>6162.11</v>
      </c>
      <c r="W77" s="18">
        <v>0.5</v>
      </c>
      <c r="X77" s="18">
        <v>45</v>
      </c>
      <c r="Y77" s="18">
        <v>3081.05</v>
      </c>
      <c r="Z77" s="18">
        <v>1.97</v>
      </c>
      <c r="AA77" s="18">
        <v>4442.25</v>
      </c>
      <c r="AB77" s="18">
        <v>1233.96</v>
      </c>
      <c r="AC77" s="18">
        <v>156877.04303764089</v>
      </c>
      <c r="AD77" s="18">
        <v>295684343.26804942</v>
      </c>
      <c r="AE77" s="18" t="s">
        <v>1077</v>
      </c>
    </row>
    <row r="78" spans="1:31" x14ac:dyDescent="0.2">
      <c r="A78" s="18">
        <v>77</v>
      </c>
      <c r="B78" s="18">
        <v>77</v>
      </c>
      <c r="C78" s="18">
        <v>77</v>
      </c>
      <c r="D78" s="18">
        <v>573</v>
      </c>
      <c r="E78" s="18" t="s">
        <v>608</v>
      </c>
      <c r="F78" s="18" t="s">
        <v>610</v>
      </c>
      <c r="G78" s="18">
        <v>5600</v>
      </c>
      <c r="H78" s="18">
        <v>0</v>
      </c>
      <c r="I78" s="18">
        <v>42.24</v>
      </c>
      <c r="J78" s="18">
        <v>58.21</v>
      </c>
      <c r="K78" s="18">
        <v>0.02</v>
      </c>
      <c r="L78" s="18">
        <v>36.67</v>
      </c>
      <c r="M78" s="18">
        <v>3.76</v>
      </c>
      <c r="N78" s="18">
        <v>1.33</v>
      </c>
      <c r="O78" s="18">
        <v>0</v>
      </c>
      <c r="P78" s="18">
        <v>0</v>
      </c>
      <c r="Q78" s="18">
        <v>1</v>
      </c>
      <c r="R78" s="18">
        <v>0</v>
      </c>
      <c r="S78" s="18">
        <v>0</v>
      </c>
      <c r="T78" s="18">
        <v>0</v>
      </c>
      <c r="U78" s="18">
        <v>72</v>
      </c>
      <c r="V78" s="18">
        <v>3846.53</v>
      </c>
      <c r="W78" s="18">
        <v>0.5</v>
      </c>
      <c r="X78" s="18">
        <v>36</v>
      </c>
      <c r="Y78" s="18">
        <v>1923.26</v>
      </c>
      <c r="Z78" s="18">
        <v>0.85</v>
      </c>
      <c r="AA78" s="18">
        <v>1923.26</v>
      </c>
      <c r="AB78" s="18">
        <v>534.24</v>
      </c>
      <c r="AC78" s="18">
        <v>65598.227645941792</v>
      </c>
      <c r="AD78" s="18">
        <v>128729559.2547538</v>
      </c>
      <c r="AE78" s="18" t="s">
        <v>1082</v>
      </c>
    </row>
    <row r="79" spans="1:31" x14ac:dyDescent="0.2">
      <c r="A79" s="18">
        <v>78</v>
      </c>
      <c r="B79" s="18">
        <v>78</v>
      </c>
      <c r="C79" s="18">
        <v>78</v>
      </c>
      <c r="D79" s="18">
        <v>607</v>
      </c>
      <c r="E79" s="18" t="s">
        <v>689</v>
      </c>
      <c r="F79" s="18" t="s">
        <v>691</v>
      </c>
      <c r="G79" s="18">
        <v>5600</v>
      </c>
      <c r="H79" s="18">
        <v>0</v>
      </c>
      <c r="I79" s="18">
        <v>51.83</v>
      </c>
      <c r="J79" s="18">
        <v>32.28</v>
      </c>
      <c r="K79" s="18">
        <v>0.12</v>
      </c>
      <c r="L79" s="18">
        <v>62.8</v>
      </c>
      <c r="M79" s="18">
        <v>4.8</v>
      </c>
      <c r="N79" s="18">
        <v>0</v>
      </c>
      <c r="O79" s="18">
        <v>0</v>
      </c>
      <c r="P79" s="18">
        <v>0</v>
      </c>
      <c r="Q79" s="18">
        <v>1</v>
      </c>
      <c r="R79" s="18">
        <v>0</v>
      </c>
      <c r="S79" s="18">
        <v>0</v>
      </c>
      <c r="T79" s="18">
        <v>0</v>
      </c>
      <c r="U79" s="18">
        <v>73</v>
      </c>
      <c r="V79" s="18">
        <v>3899.95</v>
      </c>
      <c r="W79" s="18">
        <v>0.5</v>
      </c>
      <c r="X79" s="18">
        <v>37</v>
      </c>
      <c r="Y79" s="18">
        <v>1949.98</v>
      </c>
      <c r="Z79" s="18">
        <v>0.71</v>
      </c>
      <c r="AA79" s="18">
        <v>1949.98</v>
      </c>
      <c r="AB79" s="18">
        <v>541.66</v>
      </c>
      <c r="AC79" s="18">
        <v>45074.346480718537</v>
      </c>
      <c r="AD79" s="18">
        <v>56444628.745673053</v>
      </c>
      <c r="AE79" s="18" t="s">
        <v>1081</v>
      </c>
    </row>
    <row r="80" spans="1:31" x14ac:dyDescent="0.2">
      <c r="A80" s="18">
        <v>79</v>
      </c>
      <c r="B80" s="18">
        <v>79</v>
      </c>
      <c r="C80" s="18">
        <v>79</v>
      </c>
      <c r="D80" s="18">
        <v>627</v>
      </c>
      <c r="E80" s="18" t="s">
        <v>758</v>
      </c>
      <c r="F80" s="18" t="s">
        <v>760</v>
      </c>
      <c r="G80" s="18">
        <v>5600</v>
      </c>
      <c r="H80" s="18">
        <v>0</v>
      </c>
      <c r="I80" s="18">
        <v>17.28</v>
      </c>
      <c r="J80" s="18">
        <v>25.41</v>
      </c>
      <c r="K80" s="18">
        <v>0</v>
      </c>
      <c r="L80" s="18">
        <v>72.86</v>
      </c>
      <c r="M80" s="18">
        <v>0</v>
      </c>
      <c r="N80" s="18">
        <v>1.74</v>
      </c>
      <c r="O80" s="18">
        <v>0</v>
      </c>
      <c r="P80" s="18">
        <v>0</v>
      </c>
      <c r="Q80" s="18">
        <v>1</v>
      </c>
      <c r="R80" s="18">
        <v>0</v>
      </c>
      <c r="S80" s="18">
        <v>0</v>
      </c>
      <c r="T80" s="18">
        <v>0</v>
      </c>
      <c r="U80" s="18">
        <v>26</v>
      </c>
      <c r="V80" s="18">
        <v>1389.02</v>
      </c>
      <c r="W80" s="18">
        <v>0.5</v>
      </c>
      <c r="X80" s="18">
        <v>13</v>
      </c>
      <c r="Y80" s="18">
        <v>694.51</v>
      </c>
      <c r="Z80" s="18">
        <v>0.75</v>
      </c>
      <c r="AA80" s="18">
        <v>694.51</v>
      </c>
      <c r="AB80" s="18">
        <v>192.92</v>
      </c>
      <c r="AC80" s="18">
        <v>27068.372771783132</v>
      </c>
      <c r="AD80" s="18">
        <v>23897165.880907129</v>
      </c>
      <c r="AE80" s="18" t="s">
        <v>1083</v>
      </c>
    </row>
    <row r="81" spans="1:31" x14ac:dyDescent="0.2">
      <c r="A81" s="18">
        <v>80</v>
      </c>
      <c r="B81" s="18">
        <v>80</v>
      </c>
      <c r="C81" s="18">
        <v>80</v>
      </c>
      <c r="D81" s="18">
        <v>410</v>
      </c>
      <c r="E81" s="18" t="s">
        <v>131</v>
      </c>
      <c r="F81" s="18" t="s">
        <v>133</v>
      </c>
      <c r="G81" s="18">
        <v>5600</v>
      </c>
      <c r="H81" s="18">
        <v>0</v>
      </c>
      <c r="I81" s="18">
        <v>123.1</v>
      </c>
      <c r="J81" s="18">
        <v>82.25</v>
      </c>
      <c r="K81" s="18">
        <v>0.21</v>
      </c>
      <c r="L81" s="18">
        <v>15.71</v>
      </c>
      <c r="M81" s="18">
        <v>1.66</v>
      </c>
      <c r="N81" s="18">
        <v>0.17</v>
      </c>
      <c r="O81" s="18">
        <v>0</v>
      </c>
      <c r="P81" s="18">
        <v>0</v>
      </c>
      <c r="Q81" s="18">
        <v>1</v>
      </c>
      <c r="R81" s="18">
        <v>0</v>
      </c>
      <c r="S81" s="18">
        <v>0</v>
      </c>
      <c r="T81" s="18">
        <v>0</v>
      </c>
      <c r="U81" s="18">
        <v>194</v>
      </c>
      <c r="V81" s="18">
        <v>12398</v>
      </c>
      <c r="W81" s="18">
        <v>0.5</v>
      </c>
      <c r="X81" s="18">
        <v>97</v>
      </c>
      <c r="Y81" s="18">
        <v>6199</v>
      </c>
      <c r="Z81" s="18">
        <v>0.79</v>
      </c>
      <c r="AA81" s="18">
        <v>6199</v>
      </c>
      <c r="AB81" s="18">
        <v>1721.95</v>
      </c>
      <c r="AC81" s="18">
        <v>59007.263112762499</v>
      </c>
      <c r="AD81" s="18">
        <v>135701358.7217432</v>
      </c>
      <c r="AE81" s="18" t="s">
        <v>1066</v>
      </c>
    </row>
    <row r="82" spans="1:31" x14ac:dyDescent="0.2">
      <c r="A82" s="18">
        <v>81</v>
      </c>
      <c r="B82" s="18">
        <v>81</v>
      </c>
      <c r="C82" s="18">
        <v>81</v>
      </c>
      <c r="D82" s="18">
        <v>680</v>
      </c>
      <c r="E82" s="18" t="s">
        <v>920</v>
      </c>
      <c r="F82" s="18" t="s">
        <v>922</v>
      </c>
      <c r="G82" s="18">
        <v>5600</v>
      </c>
      <c r="H82" s="18">
        <v>0</v>
      </c>
      <c r="I82" s="18">
        <v>21.31</v>
      </c>
      <c r="J82" s="18">
        <v>90.05</v>
      </c>
      <c r="K82" s="18">
        <v>0</v>
      </c>
      <c r="L82" s="18">
        <v>3.43</v>
      </c>
      <c r="M82" s="18">
        <v>5.49</v>
      </c>
      <c r="N82" s="18">
        <v>1.03</v>
      </c>
      <c r="O82" s="18">
        <v>0</v>
      </c>
      <c r="P82" s="18">
        <v>0</v>
      </c>
      <c r="Q82" s="18">
        <v>1</v>
      </c>
      <c r="R82" s="18">
        <v>0</v>
      </c>
      <c r="S82" s="18">
        <v>0</v>
      </c>
      <c r="T82" s="18">
        <v>0</v>
      </c>
      <c r="U82" s="18">
        <v>43</v>
      </c>
      <c r="V82" s="18">
        <v>2748.01</v>
      </c>
      <c r="W82" s="18">
        <v>0.5</v>
      </c>
      <c r="X82" s="18">
        <v>22</v>
      </c>
      <c r="Y82" s="18">
        <v>1374</v>
      </c>
      <c r="Z82" s="18">
        <v>1.03</v>
      </c>
      <c r="AA82" s="18">
        <v>1374</v>
      </c>
      <c r="AB82" s="18">
        <v>381.67</v>
      </c>
      <c r="AC82" s="18">
        <v>50120.407743890959</v>
      </c>
      <c r="AD82" s="18">
        <v>49375361.227295063</v>
      </c>
      <c r="AE82" s="18" t="s">
        <v>1077</v>
      </c>
    </row>
    <row r="83" spans="1:31" x14ac:dyDescent="0.2">
      <c r="A83" s="18">
        <v>82</v>
      </c>
      <c r="B83" s="18">
        <v>82</v>
      </c>
      <c r="C83" s="18">
        <v>82</v>
      </c>
      <c r="D83" s="18">
        <v>710</v>
      </c>
      <c r="E83" s="18" t="s">
        <v>1028</v>
      </c>
      <c r="F83" s="18" t="s">
        <v>1030</v>
      </c>
      <c r="G83" s="18">
        <v>5600</v>
      </c>
      <c r="H83" s="18">
        <v>0</v>
      </c>
      <c r="I83" s="18">
        <v>172.33</v>
      </c>
      <c r="J83" s="18">
        <v>96.9</v>
      </c>
      <c r="K83" s="18">
        <v>0.03</v>
      </c>
      <c r="L83" s="18">
        <v>0.78</v>
      </c>
      <c r="M83" s="18">
        <v>2.29</v>
      </c>
      <c r="N83" s="18">
        <v>0</v>
      </c>
      <c r="O83" s="18">
        <v>0</v>
      </c>
      <c r="P83" s="18">
        <v>0</v>
      </c>
      <c r="Q83" s="18">
        <v>1</v>
      </c>
      <c r="R83" s="18">
        <v>0</v>
      </c>
      <c r="S83" s="18">
        <v>0</v>
      </c>
      <c r="T83" s="18">
        <v>0</v>
      </c>
      <c r="U83" s="18">
        <v>280</v>
      </c>
      <c r="V83" s="18">
        <v>17894.02</v>
      </c>
      <c r="W83" s="18">
        <v>0.5</v>
      </c>
      <c r="X83" s="18">
        <v>140</v>
      </c>
      <c r="Y83" s="18">
        <v>8947.01</v>
      </c>
      <c r="Z83" s="18">
        <v>0.81</v>
      </c>
      <c r="AA83" s="18">
        <v>8947.01</v>
      </c>
      <c r="AB83" s="18">
        <v>2485.2800000000002</v>
      </c>
      <c r="AC83" s="18">
        <v>88300.805370605711</v>
      </c>
      <c r="AD83" s="18">
        <v>191657137.16472331</v>
      </c>
      <c r="AE83" s="18" t="s">
        <v>1090</v>
      </c>
    </row>
    <row r="84" spans="1:31" x14ac:dyDescent="0.2">
      <c r="A84" s="18">
        <v>83</v>
      </c>
      <c r="B84" s="18">
        <v>83</v>
      </c>
      <c r="C84" s="18">
        <v>83</v>
      </c>
      <c r="D84" s="18">
        <v>462</v>
      </c>
      <c r="E84" s="18" t="s">
        <v>308</v>
      </c>
      <c r="F84" s="18" t="s">
        <v>310</v>
      </c>
      <c r="G84" s="18">
        <v>5600</v>
      </c>
      <c r="H84" s="18">
        <v>0</v>
      </c>
      <c r="I84" s="18">
        <v>17.28</v>
      </c>
      <c r="J84" s="18">
        <v>85.88</v>
      </c>
      <c r="K84" s="18">
        <v>1.27</v>
      </c>
      <c r="L84" s="18">
        <v>2.08</v>
      </c>
      <c r="M84" s="18">
        <v>10.42</v>
      </c>
      <c r="N84" s="18">
        <v>0.35</v>
      </c>
      <c r="O84" s="18">
        <v>0</v>
      </c>
      <c r="P84" s="18">
        <v>0</v>
      </c>
      <c r="Q84" s="18">
        <v>1</v>
      </c>
      <c r="R84" s="18">
        <v>0</v>
      </c>
      <c r="S84" s="18">
        <v>0</v>
      </c>
      <c r="T84" s="18">
        <v>0</v>
      </c>
      <c r="U84" s="18">
        <v>37</v>
      </c>
      <c r="V84" s="18">
        <v>2148.25</v>
      </c>
      <c r="W84" s="18">
        <v>0.5</v>
      </c>
      <c r="X84" s="18">
        <v>19</v>
      </c>
      <c r="Y84" s="18">
        <v>1074.1199999999999</v>
      </c>
      <c r="Z84" s="18">
        <v>1.1000000000000001</v>
      </c>
      <c r="AA84" s="18">
        <v>1074.1199999999999</v>
      </c>
      <c r="AB84" s="18">
        <v>298.37</v>
      </c>
      <c r="AC84" s="18">
        <v>59611.279355390747</v>
      </c>
      <c r="AD84" s="18">
        <v>99214741.988537744</v>
      </c>
      <c r="AE84" s="18" t="s">
        <v>1074</v>
      </c>
    </row>
    <row r="85" spans="1:31" x14ac:dyDescent="0.2">
      <c r="A85" s="18">
        <v>84</v>
      </c>
      <c r="B85" s="18">
        <v>84</v>
      </c>
      <c r="C85" s="18">
        <v>84</v>
      </c>
      <c r="D85" s="18">
        <v>476</v>
      </c>
      <c r="E85" s="18" t="s">
        <v>338</v>
      </c>
      <c r="F85" s="18" t="s">
        <v>340</v>
      </c>
      <c r="G85" s="18">
        <v>5600</v>
      </c>
      <c r="H85" s="18">
        <v>15.85</v>
      </c>
      <c r="I85" s="18">
        <v>21.71</v>
      </c>
      <c r="J85" s="18">
        <v>71.349999999999994</v>
      </c>
      <c r="K85" s="18">
        <v>7.05</v>
      </c>
      <c r="L85" s="18">
        <v>5.9</v>
      </c>
      <c r="M85" s="18">
        <v>14.74</v>
      </c>
      <c r="N85" s="18">
        <v>0.97</v>
      </c>
      <c r="O85" s="18">
        <v>52</v>
      </c>
      <c r="P85" s="18">
        <v>4423.91</v>
      </c>
      <c r="Q85" s="18">
        <v>1</v>
      </c>
      <c r="R85" s="18">
        <v>52</v>
      </c>
      <c r="S85" s="18">
        <v>4423.91</v>
      </c>
      <c r="T85" s="18">
        <v>3.28</v>
      </c>
      <c r="U85" s="18">
        <v>48</v>
      </c>
      <c r="V85" s="18">
        <v>3067.55</v>
      </c>
      <c r="W85" s="18">
        <v>0.5</v>
      </c>
      <c r="X85" s="18">
        <v>24</v>
      </c>
      <c r="Y85" s="18">
        <v>1533.77</v>
      </c>
      <c r="Z85" s="18">
        <v>1.1100000000000001</v>
      </c>
      <c r="AA85" s="18">
        <v>5957.68</v>
      </c>
      <c r="AB85" s="18">
        <v>1654.91</v>
      </c>
      <c r="AC85" s="18">
        <v>109236.4469870692</v>
      </c>
      <c r="AD85" s="18">
        <v>197401175.1086458</v>
      </c>
      <c r="AE85" s="18" t="s">
        <v>1076</v>
      </c>
    </row>
    <row r="86" spans="1:31" x14ac:dyDescent="0.2">
      <c r="A86" s="18">
        <v>85</v>
      </c>
      <c r="B86" s="18">
        <v>85</v>
      </c>
      <c r="C86" s="18">
        <v>85</v>
      </c>
      <c r="D86" s="18">
        <v>576</v>
      </c>
      <c r="E86" s="18" t="s">
        <v>620</v>
      </c>
      <c r="F86" s="18" t="s">
        <v>622</v>
      </c>
      <c r="G86" s="18">
        <v>5600</v>
      </c>
      <c r="H86" s="18">
        <v>0</v>
      </c>
      <c r="I86" s="18">
        <v>23.71</v>
      </c>
      <c r="J86" s="18">
        <v>43.36</v>
      </c>
      <c r="K86" s="18">
        <v>0</v>
      </c>
      <c r="L86" s="18">
        <v>54.45</v>
      </c>
      <c r="M86" s="18">
        <v>2.19</v>
      </c>
      <c r="N86" s="18">
        <v>0</v>
      </c>
      <c r="O86" s="18">
        <v>0</v>
      </c>
      <c r="P86" s="18">
        <v>0</v>
      </c>
      <c r="Q86" s="18">
        <v>1</v>
      </c>
      <c r="R86" s="18">
        <v>0</v>
      </c>
      <c r="S86" s="18">
        <v>0</v>
      </c>
      <c r="T86" s="18">
        <v>0</v>
      </c>
      <c r="U86" s="18">
        <v>53</v>
      </c>
      <c r="V86" s="18">
        <v>2831.47</v>
      </c>
      <c r="W86" s="18">
        <v>0.5</v>
      </c>
      <c r="X86" s="18">
        <v>27</v>
      </c>
      <c r="Y86" s="18">
        <v>1415.74</v>
      </c>
      <c r="Z86" s="18">
        <v>1.1399999999999999</v>
      </c>
      <c r="AA86" s="18">
        <v>1415.74</v>
      </c>
      <c r="AB86" s="18">
        <v>393.26</v>
      </c>
      <c r="AC86" s="18">
        <v>62753.515870715157</v>
      </c>
      <c r="AD86" s="18">
        <v>83281848.599002987</v>
      </c>
      <c r="AE86" s="18" t="s">
        <v>1081</v>
      </c>
    </row>
    <row r="87" spans="1:31" x14ac:dyDescent="0.2">
      <c r="A87" s="18">
        <v>86</v>
      </c>
      <c r="B87" s="18">
        <v>86</v>
      </c>
      <c r="C87" s="18">
        <v>86</v>
      </c>
      <c r="D87" s="18">
        <v>577</v>
      </c>
      <c r="E87" s="18" t="s">
        <v>623</v>
      </c>
      <c r="F87" s="18" t="s">
        <v>625</v>
      </c>
      <c r="G87" s="18">
        <v>5600</v>
      </c>
      <c r="H87" s="18">
        <v>0</v>
      </c>
      <c r="I87" s="18">
        <v>3.63</v>
      </c>
      <c r="J87" s="18">
        <v>23.97</v>
      </c>
      <c r="K87" s="18">
        <v>0</v>
      </c>
      <c r="L87" s="18">
        <v>73.28</v>
      </c>
      <c r="M87" s="18">
        <v>2.48</v>
      </c>
      <c r="N87" s="18">
        <v>0.28000000000000003</v>
      </c>
      <c r="O87" s="18">
        <v>0</v>
      </c>
      <c r="P87" s="18">
        <v>0</v>
      </c>
      <c r="Q87" s="18">
        <v>1</v>
      </c>
      <c r="R87" s="18">
        <v>0</v>
      </c>
      <c r="S87" s="18">
        <v>0</v>
      </c>
      <c r="T87" s="18">
        <v>0</v>
      </c>
      <c r="U87" s="18">
        <v>13</v>
      </c>
      <c r="V87" s="18">
        <v>694.51</v>
      </c>
      <c r="W87" s="18">
        <v>0.5</v>
      </c>
      <c r="X87" s="18">
        <v>7</v>
      </c>
      <c r="Y87" s="18">
        <v>347.26</v>
      </c>
      <c r="Z87" s="18">
        <v>1.93</v>
      </c>
      <c r="AA87" s="18">
        <v>347.26</v>
      </c>
      <c r="AB87" s="18">
        <v>96.46</v>
      </c>
      <c r="AC87" s="18">
        <v>49851.723941032848</v>
      </c>
      <c r="AD87" s="18">
        <v>88839583.134338886</v>
      </c>
      <c r="AE87" s="18" t="s">
        <v>1081</v>
      </c>
    </row>
    <row r="88" spans="1:31" x14ac:dyDescent="0.2">
      <c r="A88" s="18">
        <v>87</v>
      </c>
      <c r="B88" s="18">
        <v>87</v>
      </c>
      <c r="C88" s="18">
        <v>87</v>
      </c>
      <c r="D88" s="18">
        <v>578</v>
      </c>
      <c r="E88" s="18" t="s">
        <v>626</v>
      </c>
      <c r="F88" s="18" t="s">
        <v>628</v>
      </c>
      <c r="G88" s="18">
        <v>5600</v>
      </c>
      <c r="H88" s="18">
        <v>0</v>
      </c>
      <c r="I88" s="18">
        <v>23.36</v>
      </c>
      <c r="J88" s="18">
        <v>85.53</v>
      </c>
      <c r="K88" s="18">
        <v>0.09</v>
      </c>
      <c r="L88" s="18">
        <v>11.69</v>
      </c>
      <c r="M88" s="18">
        <v>1.46</v>
      </c>
      <c r="N88" s="18">
        <v>1.24</v>
      </c>
      <c r="O88" s="18">
        <v>0</v>
      </c>
      <c r="P88" s="18">
        <v>0</v>
      </c>
      <c r="Q88" s="18">
        <v>1</v>
      </c>
      <c r="R88" s="18">
        <v>0</v>
      </c>
      <c r="S88" s="18">
        <v>0</v>
      </c>
      <c r="T88" s="18">
        <v>0</v>
      </c>
      <c r="U88" s="18">
        <v>45</v>
      </c>
      <c r="V88" s="18">
        <v>2612.7399999999998</v>
      </c>
      <c r="W88" s="18">
        <v>0.5</v>
      </c>
      <c r="X88" s="18">
        <v>23</v>
      </c>
      <c r="Y88" s="18">
        <v>1306.3699999999999</v>
      </c>
      <c r="Z88" s="18">
        <v>0.98</v>
      </c>
      <c r="AA88" s="18">
        <v>1306.3699999999999</v>
      </c>
      <c r="AB88" s="18">
        <v>362.88</v>
      </c>
      <c r="AC88" s="18">
        <v>38495.802790078218</v>
      </c>
      <c r="AD88" s="18">
        <v>55877219.574154787</v>
      </c>
      <c r="AE88" s="18" t="s">
        <v>1082</v>
      </c>
    </row>
    <row r="89" spans="1:31" x14ac:dyDescent="0.2">
      <c r="A89" s="18">
        <v>88</v>
      </c>
      <c r="B89" s="18">
        <v>88</v>
      </c>
      <c r="C89" s="18">
        <v>88</v>
      </c>
      <c r="D89" s="18">
        <v>696</v>
      </c>
      <c r="E89" s="18" t="s">
        <v>977</v>
      </c>
      <c r="F89" s="18" t="s">
        <v>979</v>
      </c>
      <c r="G89" s="18">
        <v>5600</v>
      </c>
      <c r="H89" s="18">
        <v>0</v>
      </c>
      <c r="I89" s="18">
        <v>142.05000000000001</v>
      </c>
      <c r="J89" s="18">
        <v>93.54</v>
      </c>
      <c r="K89" s="18">
        <v>0.04</v>
      </c>
      <c r="L89" s="18">
        <v>1.68</v>
      </c>
      <c r="M89" s="18">
        <v>4.7300000000000004</v>
      </c>
      <c r="N89" s="18">
        <v>0.01</v>
      </c>
      <c r="O89" s="18">
        <v>0</v>
      </c>
      <c r="P89" s="18">
        <v>0</v>
      </c>
      <c r="Q89" s="18">
        <v>1</v>
      </c>
      <c r="R89" s="18">
        <v>0</v>
      </c>
      <c r="S89" s="18">
        <v>0</v>
      </c>
      <c r="T89" s="18">
        <v>0</v>
      </c>
      <c r="U89" s="18">
        <v>223</v>
      </c>
      <c r="V89" s="18">
        <v>14251.31</v>
      </c>
      <c r="W89" s="18">
        <v>0.5</v>
      </c>
      <c r="X89" s="18">
        <v>112</v>
      </c>
      <c r="Y89" s="18">
        <v>7125.65</v>
      </c>
      <c r="Z89" s="18">
        <v>0.79</v>
      </c>
      <c r="AA89" s="18">
        <v>7125.65</v>
      </c>
      <c r="AB89" s="18">
        <v>1979.35</v>
      </c>
      <c r="AC89" s="18">
        <v>71172.190678959247</v>
      </c>
      <c r="AD89" s="18">
        <v>161514553.78558201</v>
      </c>
      <c r="AE89" s="18" t="s">
        <v>1087</v>
      </c>
    </row>
    <row r="90" spans="1:31" x14ac:dyDescent="0.2">
      <c r="A90" s="18">
        <v>89</v>
      </c>
      <c r="B90" s="18">
        <v>89</v>
      </c>
      <c r="C90" s="18">
        <v>89</v>
      </c>
      <c r="D90" s="18">
        <v>605</v>
      </c>
      <c r="E90" s="18" t="s">
        <v>686</v>
      </c>
      <c r="F90" s="18" t="s">
        <v>688</v>
      </c>
      <c r="G90" s="18">
        <v>5600</v>
      </c>
      <c r="H90" s="18">
        <v>0</v>
      </c>
      <c r="I90" s="18">
        <v>23.18</v>
      </c>
      <c r="J90" s="18">
        <v>47.54</v>
      </c>
      <c r="K90" s="18">
        <v>0.52</v>
      </c>
      <c r="L90" s="18">
        <v>49.87</v>
      </c>
      <c r="M90" s="18">
        <v>1.77</v>
      </c>
      <c r="N90" s="18">
        <v>0.3</v>
      </c>
      <c r="O90" s="18">
        <v>0</v>
      </c>
      <c r="P90" s="18">
        <v>0</v>
      </c>
      <c r="Q90" s="18">
        <v>1</v>
      </c>
      <c r="R90" s="18">
        <v>0</v>
      </c>
      <c r="S90" s="18">
        <v>0</v>
      </c>
      <c r="T90" s="18">
        <v>0</v>
      </c>
      <c r="U90" s="18">
        <v>46</v>
      </c>
      <c r="V90" s="18">
        <v>2457.5</v>
      </c>
      <c r="W90" s="18">
        <v>0.5</v>
      </c>
      <c r="X90" s="18">
        <v>23</v>
      </c>
      <c r="Y90" s="18">
        <v>1228.75</v>
      </c>
      <c r="Z90" s="18">
        <v>0.99</v>
      </c>
      <c r="AA90" s="18">
        <v>1228.75</v>
      </c>
      <c r="AB90" s="18">
        <v>341.32</v>
      </c>
      <c r="AC90" s="18">
        <v>64642.743995316392</v>
      </c>
      <c r="AD90" s="18">
        <v>119148885.264584</v>
      </c>
      <c r="AE90" s="18" t="s">
        <v>1084</v>
      </c>
    </row>
    <row r="91" spans="1:31" x14ac:dyDescent="0.2">
      <c r="A91" s="18">
        <v>90</v>
      </c>
      <c r="B91" s="18">
        <v>90</v>
      </c>
      <c r="C91" s="18">
        <v>90</v>
      </c>
      <c r="D91" s="18">
        <v>641</v>
      </c>
      <c r="E91" s="18" t="s">
        <v>824</v>
      </c>
      <c r="F91" s="18" t="s">
        <v>826</v>
      </c>
      <c r="G91" s="18">
        <v>5600</v>
      </c>
      <c r="H91" s="18">
        <v>0</v>
      </c>
      <c r="I91" s="18">
        <v>12.37</v>
      </c>
      <c r="J91" s="18">
        <v>94.91</v>
      </c>
      <c r="K91" s="18">
        <v>0.65</v>
      </c>
      <c r="L91" s="18">
        <v>2.2599999999999998</v>
      </c>
      <c r="M91" s="18">
        <v>1.78</v>
      </c>
      <c r="N91" s="18">
        <v>0.4</v>
      </c>
      <c r="O91" s="18">
        <v>0</v>
      </c>
      <c r="P91" s="18">
        <v>0</v>
      </c>
      <c r="Q91" s="18">
        <v>1</v>
      </c>
      <c r="R91" s="18">
        <v>0</v>
      </c>
      <c r="S91" s="18">
        <v>0</v>
      </c>
      <c r="T91" s="18">
        <v>0</v>
      </c>
      <c r="U91" s="18">
        <v>47</v>
      </c>
      <c r="V91" s="18">
        <v>2728.86</v>
      </c>
      <c r="W91" s="18">
        <v>0.5</v>
      </c>
      <c r="X91" s="18">
        <v>24</v>
      </c>
      <c r="Y91" s="18">
        <v>1364.43</v>
      </c>
      <c r="Z91" s="18">
        <v>1.94</v>
      </c>
      <c r="AA91" s="18">
        <v>1364.43</v>
      </c>
      <c r="AB91" s="18">
        <v>379.01</v>
      </c>
      <c r="AC91" s="18">
        <v>53339.602610172144</v>
      </c>
      <c r="AD91" s="18">
        <v>107208314.10770281</v>
      </c>
      <c r="AE91" s="18" t="s">
        <v>1082</v>
      </c>
    </row>
    <row r="92" spans="1:31" x14ac:dyDescent="0.2">
      <c r="A92" s="18">
        <v>91</v>
      </c>
      <c r="B92" s="18">
        <v>91</v>
      </c>
      <c r="C92" s="18">
        <v>91</v>
      </c>
      <c r="D92" s="18">
        <v>380</v>
      </c>
      <c r="E92" s="18" t="s">
        <v>53</v>
      </c>
      <c r="F92" s="18" t="s">
        <v>55</v>
      </c>
      <c r="G92" s="18">
        <v>5600</v>
      </c>
      <c r="H92" s="18">
        <v>0</v>
      </c>
      <c r="I92" s="18">
        <v>143.80000000000001</v>
      </c>
      <c r="J92" s="18">
        <v>66.58</v>
      </c>
      <c r="K92" s="18">
        <v>0</v>
      </c>
      <c r="L92" s="18">
        <v>30.9</v>
      </c>
      <c r="M92" s="18">
        <v>2.0699999999999998</v>
      </c>
      <c r="N92" s="18">
        <v>0.45</v>
      </c>
      <c r="O92" s="18">
        <v>0</v>
      </c>
      <c r="P92" s="18">
        <v>0</v>
      </c>
      <c r="Q92" s="18">
        <v>1</v>
      </c>
      <c r="R92" s="18">
        <v>0</v>
      </c>
      <c r="S92" s="18">
        <v>0</v>
      </c>
      <c r="T92" s="18">
        <v>0</v>
      </c>
      <c r="U92" s="18">
        <v>283</v>
      </c>
      <c r="V92" s="18">
        <v>19968.48</v>
      </c>
      <c r="W92" s="18">
        <v>0.5</v>
      </c>
      <c r="X92" s="18">
        <v>142</v>
      </c>
      <c r="Y92" s="18">
        <v>9984.24</v>
      </c>
      <c r="Z92" s="18">
        <v>0.99</v>
      </c>
      <c r="AA92" s="18">
        <v>9984.24</v>
      </c>
      <c r="AB92" s="18">
        <v>2773.4</v>
      </c>
      <c r="AC92" s="18">
        <v>84906.695837386287</v>
      </c>
      <c r="AD92" s="18">
        <v>227682630.43900821</v>
      </c>
      <c r="AE92" s="18" t="s">
        <v>1064</v>
      </c>
    </row>
    <row r="93" spans="1:31" x14ac:dyDescent="0.2">
      <c r="A93" s="18">
        <v>92</v>
      </c>
      <c r="B93" s="18">
        <v>92</v>
      </c>
      <c r="C93" s="18">
        <v>92</v>
      </c>
      <c r="D93" s="18">
        <v>399</v>
      </c>
      <c r="E93" s="18" t="s">
        <v>845</v>
      </c>
      <c r="F93" s="18" t="s">
        <v>847</v>
      </c>
      <c r="G93" s="18">
        <v>5600</v>
      </c>
      <c r="H93" s="18">
        <v>1.01</v>
      </c>
      <c r="I93" s="18">
        <v>145.69999999999999</v>
      </c>
      <c r="J93" s="18">
        <v>46.66</v>
      </c>
      <c r="K93" s="18">
        <v>0.16</v>
      </c>
      <c r="L93" s="18">
        <v>48.61</v>
      </c>
      <c r="M93" s="18">
        <v>4.37</v>
      </c>
      <c r="N93" s="18">
        <v>0.19</v>
      </c>
      <c r="O93" s="18">
        <v>4</v>
      </c>
      <c r="P93" s="18">
        <v>340.3</v>
      </c>
      <c r="Q93" s="18">
        <v>1</v>
      </c>
      <c r="R93" s="18">
        <v>4</v>
      </c>
      <c r="S93" s="18">
        <v>340.3</v>
      </c>
      <c r="T93" s="18">
        <v>3.96</v>
      </c>
      <c r="U93" s="18">
        <v>222</v>
      </c>
      <c r="V93" s="18">
        <v>14187.4</v>
      </c>
      <c r="W93" s="18">
        <v>0.5</v>
      </c>
      <c r="X93" s="18">
        <v>111</v>
      </c>
      <c r="Y93" s="18">
        <v>7093.7</v>
      </c>
      <c r="Z93" s="18">
        <v>0.76</v>
      </c>
      <c r="AA93" s="18">
        <v>7434</v>
      </c>
      <c r="AB93" s="18">
        <v>2065</v>
      </c>
      <c r="AC93" s="18">
        <v>74562.973193294776</v>
      </c>
      <c r="AD93" s="18">
        <v>205329232.91593659</v>
      </c>
      <c r="AE93" s="18" t="s">
        <v>1065</v>
      </c>
    </row>
    <row r="94" spans="1:31" x14ac:dyDescent="0.2">
      <c r="A94" s="18">
        <v>93</v>
      </c>
      <c r="B94" s="18">
        <v>93</v>
      </c>
      <c r="C94" s="18">
        <v>93</v>
      </c>
      <c r="D94" s="18">
        <v>688</v>
      </c>
      <c r="E94" s="18" t="s">
        <v>944</v>
      </c>
      <c r="F94" s="18" t="s">
        <v>946</v>
      </c>
      <c r="G94" s="18">
        <v>5600</v>
      </c>
      <c r="H94" s="18">
        <v>55.7</v>
      </c>
      <c r="I94" s="18">
        <v>252.21</v>
      </c>
      <c r="J94" s="18">
        <v>87.28</v>
      </c>
      <c r="K94" s="18">
        <v>0.06</v>
      </c>
      <c r="L94" s="18">
        <v>10.41</v>
      </c>
      <c r="M94" s="18">
        <v>1.94</v>
      </c>
      <c r="N94" s="18">
        <v>0.32</v>
      </c>
      <c r="O94" s="18">
        <v>162</v>
      </c>
      <c r="P94" s="18">
        <v>13782.18</v>
      </c>
      <c r="Q94" s="18">
        <v>1</v>
      </c>
      <c r="R94" s="18">
        <v>162</v>
      </c>
      <c r="S94" s="18">
        <v>13782.18</v>
      </c>
      <c r="T94" s="18">
        <v>2.91</v>
      </c>
      <c r="U94" s="18">
        <v>360</v>
      </c>
      <c r="V94" s="18">
        <v>25401.599999999999</v>
      </c>
      <c r="W94" s="18">
        <v>0.5</v>
      </c>
      <c r="X94" s="18">
        <v>180</v>
      </c>
      <c r="Y94" s="18">
        <v>12700.8</v>
      </c>
      <c r="Z94" s="18">
        <v>0.71</v>
      </c>
      <c r="AA94" s="18">
        <v>26482.98</v>
      </c>
      <c r="AB94" s="18">
        <v>7356.39</v>
      </c>
      <c r="AC94" s="18">
        <v>80077.037730897035</v>
      </c>
      <c r="AD94" s="18">
        <v>241280258.76132181</v>
      </c>
      <c r="AE94" s="18" t="s">
        <v>1086</v>
      </c>
    </row>
    <row r="95" spans="1:31" x14ac:dyDescent="0.2">
      <c r="A95" s="18">
        <v>94</v>
      </c>
      <c r="B95" s="18">
        <v>94</v>
      </c>
      <c r="C95" s="18">
        <v>94</v>
      </c>
      <c r="D95" s="18">
        <v>622</v>
      </c>
      <c r="E95" s="18" t="s">
        <v>737</v>
      </c>
      <c r="F95" s="18" t="s">
        <v>739</v>
      </c>
      <c r="G95" s="18">
        <v>5600</v>
      </c>
      <c r="H95" s="18">
        <v>0.35</v>
      </c>
      <c r="I95" s="18">
        <v>4.2300000000000004</v>
      </c>
      <c r="J95" s="18">
        <v>95.98</v>
      </c>
      <c r="K95" s="18">
        <v>0</v>
      </c>
      <c r="L95" s="18">
        <v>0.24</v>
      </c>
      <c r="M95" s="18">
        <v>0</v>
      </c>
      <c r="N95" s="18">
        <v>3.78</v>
      </c>
      <c r="O95" s="18">
        <v>1</v>
      </c>
      <c r="P95" s="18">
        <v>85.08</v>
      </c>
      <c r="Q95" s="18">
        <v>1</v>
      </c>
      <c r="R95" s="18">
        <v>1</v>
      </c>
      <c r="S95" s="18">
        <v>85.08</v>
      </c>
      <c r="T95" s="18">
        <v>2.86</v>
      </c>
      <c r="U95" s="18">
        <v>13</v>
      </c>
      <c r="V95" s="18">
        <v>694.51</v>
      </c>
      <c r="W95" s="18">
        <v>0.5</v>
      </c>
      <c r="X95" s="18">
        <v>7</v>
      </c>
      <c r="Y95" s="18">
        <v>347.26</v>
      </c>
      <c r="Z95" s="18">
        <v>1.65</v>
      </c>
      <c r="AA95" s="18">
        <v>432.34</v>
      </c>
      <c r="AB95" s="18">
        <v>120.09</v>
      </c>
      <c r="AC95" s="18">
        <v>42275.125963069433</v>
      </c>
      <c r="AD95" s="18">
        <v>60060712.098212443</v>
      </c>
      <c r="AE95" s="18" t="s">
        <v>1083</v>
      </c>
    </row>
    <row r="96" spans="1:31" x14ac:dyDescent="0.2">
      <c r="A96" s="18">
        <v>95</v>
      </c>
      <c r="B96" s="18">
        <v>95</v>
      </c>
      <c r="C96" s="18">
        <v>95</v>
      </c>
      <c r="D96" s="18">
        <v>659</v>
      </c>
      <c r="E96" s="18" t="s">
        <v>869</v>
      </c>
      <c r="F96" s="18" t="s">
        <v>871</v>
      </c>
      <c r="G96" s="18">
        <v>5600</v>
      </c>
      <c r="H96" s="18">
        <v>0</v>
      </c>
      <c r="I96" s="18">
        <v>225.47</v>
      </c>
      <c r="J96" s="18">
        <v>96.7</v>
      </c>
      <c r="K96" s="18">
        <v>0</v>
      </c>
      <c r="L96" s="18">
        <v>1.58</v>
      </c>
      <c r="M96" s="18">
        <v>1.71</v>
      </c>
      <c r="N96" s="18">
        <v>0.01</v>
      </c>
      <c r="O96" s="18">
        <v>0</v>
      </c>
      <c r="P96" s="18">
        <v>0</v>
      </c>
      <c r="Q96" s="18">
        <v>1</v>
      </c>
      <c r="R96" s="18">
        <v>0</v>
      </c>
      <c r="S96" s="18">
        <v>0</v>
      </c>
      <c r="T96" s="18">
        <v>0</v>
      </c>
      <c r="U96" s="18">
        <v>444</v>
      </c>
      <c r="V96" s="18">
        <v>28374.799999999999</v>
      </c>
      <c r="W96" s="18">
        <v>0.5</v>
      </c>
      <c r="X96" s="18">
        <v>222</v>
      </c>
      <c r="Y96" s="18">
        <v>14187.4</v>
      </c>
      <c r="Z96" s="18">
        <v>0.98</v>
      </c>
      <c r="AA96" s="18">
        <v>14187.4</v>
      </c>
      <c r="AB96" s="18">
        <v>3940.95</v>
      </c>
      <c r="AC96" s="18">
        <v>95575.015055399446</v>
      </c>
      <c r="AD96" s="18">
        <v>285861735.3880161</v>
      </c>
      <c r="AE96" s="18" t="s">
        <v>1079</v>
      </c>
    </row>
    <row r="97" spans="1:31" x14ac:dyDescent="0.2">
      <c r="A97" s="18">
        <v>96</v>
      </c>
      <c r="B97" s="18">
        <v>96</v>
      </c>
      <c r="C97" s="18">
        <v>96</v>
      </c>
      <c r="D97" s="18">
        <v>660</v>
      </c>
      <c r="E97" s="18" t="s">
        <v>872</v>
      </c>
      <c r="F97" s="18" t="s">
        <v>874</v>
      </c>
      <c r="G97" s="18">
        <v>5600</v>
      </c>
      <c r="H97" s="18">
        <v>4.71</v>
      </c>
      <c r="I97" s="18">
        <v>103.35</v>
      </c>
      <c r="J97" s="18">
        <v>49.67</v>
      </c>
      <c r="K97" s="18">
        <v>0.6</v>
      </c>
      <c r="L97" s="18">
        <v>35.369999999999997</v>
      </c>
      <c r="M97" s="18">
        <v>14.36</v>
      </c>
      <c r="N97" s="18">
        <v>0.01</v>
      </c>
      <c r="O97" s="18">
        <v>12</v>
      </c>
      <c r="P97" s="18">
        <v>1020.9</v>
      </c>
      <c r="Q97" s="18">
        <v>1</v>
      </c>
      <c r="R97" s="18">
        <v>12</v>
      </c>
      <c r="S97" s="18">
        <v>1020.9</v>
      </c>
      <c r="T97" s="18">
        <v>2.5499999999999998</v>
      </c>
      <c r="U97" s="18">
        <v>163</v>
      </c>
      <c r="V97" s="18">
        <v>9463.91</v>
      </c>
      <c r="W97" s="18">
        <v>0.5</v>
      </c>
      <c r="X97" s="18">
        <v>82</v>
      </c>
      <c r="Y97" s="18">
        <v>4731.96</v>
      </c>
      <c r="Z97" s="18">
        <v>0.79</v>
      </c>
      <c r="AA97" s="18">
        <v>5752.86</v>
      </c>
      <c r="AB97" s="18">
        <v>1598.02</v>
      </c>
      <c r="AC97" s="18">
        <v>59441.153505983893</v>
      </c>
      <c r="AD97" s="18">
        <v>119366672.6264146</v>
      </c>
      <c r="AE97" s="18" t="s">
        <v>1082</v>
      </c>
    </row>
    <row r="98" spans="1:31" x14ac:dyDescent="0.2">
      <c r="A98" s="18">
        <v>97</v>
      </c>
      <c r="B98" s="18">
        <v>97</v>
      </c>
      <c r="C98" s="18">
        <v>97</v>
      </c>
      <c r="D98" s="18">
        <v>408</v>
      </c>
      <c r="E98" s="18" t="s">
        <v>125</v>
      </c>
      <c r="F98" s="18" t="s">
        <v>127</v>
      </c>
      <c r="G98" s="18">
        <v>5600</v>
      </c>
      <c r="H98" s="18">
        <v>0</v>
      </c>
      <c r="I98" s="18">
        <v>130.88999999999999</v>
      </c>
      <c r="J98" s="18">
        <v>37.11</v>
      </c>
      <c r="K98" s="18">
        <v>0.08</v>
      </c>
      <c r="L98" s="18">
        <v>61.64</v>
      </c>
      <c r="M98" s="18">
        <v>1.05</v>
      </c>
      <c r="N98" s="18">
        <v>0.13</v>
      </c>
      <c r="O98" s="18">
        <v>0</v>
      </c>
      <c r="P98" s="18">
        <v>0</v>
      </c>
      <c r="Q98" s="18">
        <v>1</v>
      </c>
      <c r="R98" s="18">
        <v>0</v>
      </c>
      <c r="S98" s="18">
        <v>0</v>
      </c>
      <c r="T98" s="18">
        <v>0</v>
      </c>
      <c r="U98" s="18">
        <v>221</v>
      </c>
      <c r="V98" s="18">
        <v>12831.44</v>
      </c>
      <c r="W98" s="18">
        <v>0.5</v>
      </c>
      <c r="X98" s="18">
        <v>111</v>
      </c>
      <c r="Y98" s="18">
        <v>6415.72</v>
      </c>
      <c r="Z98" s="18">
        <v>0.85</v>
      </c>
      <c r="AA98" s="18">
        <v>6415.72</v>
      </c>
      <c r="AB98" s="18">
        <v>1782.15</v>
      </c>
      <c r="AC98" s="18">
        <v>77426.07342695925</v>
      </c>
      <c r="AD98" s="18">
        <v>181982345.35574499</v>
      </c>
      <c r="AE98" s="18" t="s">
        <v>1066</v>
      </c>
    </row>
    <row r="99" spans="1:31" x14ac:dyDescent="0.2">
      <c r="A99" s="18">
        <v>98</v>
      </c>
      <c r="B99" s="18">
        <v>98</v>
      </c>
      <c r="C99" s="18">
        <v>98</v>
      </c>
      <c r="D99" s="18">
        <v>409</v>
      </c>
      <c r="E99" s="18" t="s">
        <v>128</v>
      </c>
      <c r="F99" s="18" t="s">
        <v>130</v>
      </c>
      <c r="G99" s="18">
        <v>5600</v>
      </c>
      <c r="H99" s="18">
        <v>0</v>
      </c>
      <c r="I99" s="18">
        <v>32.770000000000003</v>
      </c>
      <c r="J99" s="18">
        <v>69.150000000000006</v>
      </c>
      <c r="K99" s="18">
        <v>0</v>
      </c>
      <c r="L99" s="18">
        <v>28.07</v>
      </c>
      <c r="M99" s="18">
        <v>2.44</v>
      </c>
      <c r="N99" s="18">
        <v>0.34</v>
      </c>
      <c r="O99" s="18">
        <v>0</v>
      </c>
      <c r="P99" s="18">
        <v>0</v>
      </c>
      <c r="Q99" s="18">
        <v>1</v>
      </c>
      <c r="R99" s="18">
        <v>0</v>
      </c>
      <c r="S99" s="18">
        <v>0</v>
      </c>
      <c r="T99" s="18">
        <v>0</v>
      </c>
      <c r="U99" s="18">
        <v>127</v>
      </c>
      <c r="V99" s="18">
        <v>7373.72</v>
      </c>
      <c r="W99" s="18">
        <v>0.5</v>
      </c>
      <c r="X99" s="18">
        <v>64</v>
      </c>
      <c r="Y99" s="18">
        <v>3686.86</v>
      </c>
      <c r="Z99" s="18">
        <v>1.95</v>
      </c>
      <c r="AA99" s="18">
        <v>3686.86</v>
      </c>
      <c r="AB99" s="18">
        <v>1024.1300000000001</v>
      </c>
      <c r="AC99" s="18">
        <v>75796.644623553177</v>
      </c>
      <c r="AD99" s="18">
        <v>172308253.32940799</v>
      </c>
      <c r="AE99" s="18" t="s">
        <v>1066</v>
      </c>
    </row>
    <row r="100" spans="1:31" x14ac:dyDescent="0.2">
      <c r="A100" s="18">
        <v>99</v>
      </c>
      <c r="B100" s="18">
        <v>99</v>
      </c>
      <c r="C100" s="18">
        <v>99</v>
      </c>
      <c r="D100" s="18">
        <v>666</v>
      </c>
      <c r="E100" s="18" t="s">
        <v>1001</v>
      </c>
      <c r="F100" s="18" t="s">
        <v>1003</v>
      </c>
      <c r="G100" s="18">
        <v>5600</v>
      </c>
      <c r="H100" s="18">
        <v>0</v>
      </c>
      <c r="I100" s="18">
        <v>5.22</v>
      </c>
      <c r="J100" s="18">
        <v>97.51</v>
      </c>
      <c r="K100" s="18">
        <v>0</v>
      </c>
      <c r="L100" s="18">
        <v>1.92</v>
      </c>
      <c r="M100" s="18">
        <v>0</v>
      </c>
      <c r="N100" s="18">
        <v>0.56999999999999995</v>
      </c>
      <c r="O100" s="18">
        <v>0</v>
      </c>
      <c r="P100" s="18">
        <v>0</v>
      </c>
      <c r="Q100" s="18">
        <v>1</v>
      </c>
      <c r="R100" s="18">
        <v>0</v>
      </c>
      <c r="S100" s="18">
        <v>0</v>
      </c>
      <c r="T100" s="18">
        <v>0</v>
      </c>
      <c r="U100" s="18">
        <v>14</v>
      </c>
      <c r="V100" s="18">
        <v>747.94</v>
      </c>
      <c r="W100" s="18">
        <v>0.5</v>
      </c>
      <c r="X100" s="18">
        <v>7</v>
      </c>
      <c r="Y100" s="18">
        <v>373.97</v>
      </c>
      <c r="Z100" s="18">
        <v>1.34</v>
      </c>
      <c r="AA100" s="18">
        <v>373.97</v>
      </c>
      <c r="AB100" s="18">
        <v>103.88</v>
      </c>
      <c r="AC100" s="18">
        <v>62093.920215781043</v>
      </c>
      <c r="AD100" s="18">
        <v>78542477.484043419</v>
      </c>
      <c r="AE100" s="18" t="s">
        <v>1083</v>
      </c>
    </row>
    <row r="101" spans="1:31" x14ac:dyDescent="0.2">
      <c r="A101" s="18">
        <v>100</v>
      </c>
      <c r="B101" s="18">
        <v>100</v>
      </c>
      <c r="C101" s="18">
        <v>100</v>
      </c>
      <c r="D101" s="18">
        <v>667</v>
      </c>
      <c r="E101" s="18" t="s">
        <v>1004</v>
      </c>
      <c r="F101" s="18" t="s">
        <v>1006</v>
      </c>
      <c r="G101" s="18">
        <v>5600</v>
      </c>
      <c r="H101" s="18">
        <v>0</v>
      </c>
      <c r="I101" s="18">
        <v>57.15</v>
      </c>
      <c r="J101" s="18">
        <v>26.35</v>
      </c>
      <c r="K101" s="18">
        <v>0.45</v>
      </c>
      <c r="L101" s="18">
        <v>71.09</v>
      </c>
      <c r="M101" s="18">
        <v>2.08</v>
      </c>
      <c r="N101" s="18">
        <v>0.02</v>
      </c>
      <c r="O101" s="18">
        <v>0</v>
      </c>
      <c r="P101" s="18">
        <v>0</v>
      </c>
      <c r="Q101" s="18">
        <v>1</v>
      </c>
      <c r="R101" s="18">
        <v>0</v>
      </c>
      <c r="S101" s="18">
        <v>0</v>
      </c>
      <c r="T101" s="18">
        <v>0</v>
      </c>
      <c r="U101" s="18">
        <v>98</v>
      </c>
      <c r="V101" s="18">
        <v>5235.55</v>
      </c>
      <c r="W101" s="18">
        <v>0.5</v>
      </c>
      <c r="X101" s="18">
        <v>49</v>
      </c>
      <c r="Y101" s="18">
        <v>2617.7800000000002</v>
      </c>
      <c r="Z101" s="18">
        <v>0.86</v>
      </c>
      <c r="AA101" s="18">
        <v>2617.7800000000002</v>
      </c>
      <c r="AB101" s="18">
        <v>727.16</v>
      </c>
      <c r="AC101" s="18">
        <v>60445.923969760552</v>
      </c>
      <c r="AD101" s="18">
        <v>106652101.303572</v>
      </c>
      <c r="AE101" s="18" t="s">
        <v>1070</v>
      </c>
    </row>
    <row r="102" spans="1:31" x14ac:dyDescent="0.2">
      <c r="A102" s="18">
        <v>101</v>
      </c>
      <c r="B102" s="18">
        <v>101</v>
      </c>
      <c r="C102" s="18">
        <v>101</v>
      </c>
      <c r="D102" s="18">
        <v>671</v>
      </c>
      <c r="E102" s="18" t="s">
        <v>893</v>
      </c>
      <c r="F102" s="18" t="s">
        <v>895</v>
      </c>
      <c r="G102" s="18">
        <v>5600</v>
      </c>
      <c r="H102" s="18">
        <v>0</v>
      </c>
      <c r="I102" s="18">
        <v>370.61</v>
      </c>
      <c r="J102" s="18">
        <v>63.51</v>
      </c>
      <c r="K102" s="18">
        <v>0.48</v>
      </c>
      <c r="L102" s="18">
        <v>32.81</v>
      </c>
      <c r="M102" s="18">
        <v>2.4900000000000002</v>
      </c>
      <c r="N102" s="18">
        <v>0.71</v>
      </c>
      <c r="O102" s="18">
        <v>0</v>
      </c>
      <c r="P102" s="18">
        <v>0</v>
      </c>
      <c r="Q102" s="18">
        <v>1</v>
      </c>
      <c r="R102" s="18">
        <v>0</v>
      </c>
      <c r="S102" s="18">
        <v>0</v>
      </c>
      <c r="T102" s="18">
        <v>0</v>
      </c>
      <c r="U102" s="18">
        <v>550</v>
      </c>
      <c r="V102" s="18">
        <v>35148.959999999999</v>
      </c>
      <c r="W102" s="18">
        <v>0.5</v>
      </c>
      <c r="X102" s="18">
        <v>275</v>
      </c>
      <c r="Y102" s="18">
        <v>17574.48</v>
      </c>
      <c r="Z102" s="18">
        <v>0.74</v>
      </c>
      <c r="AA102" s="18">
        <v>17574.48</v>
      </c>
      <c r="AB102" s="18">
        <v>4881.8</v>
      </c>
      <c r="AC102" s="18">
        <v>111904.77376888441</v>
      </c>
      <c r="AD102" s="18">
        <v>345845244.77481103</v>
      </c>
      <c r="AE102" s="18" t="s">
        <v>1065</v>
      </c>
    </row>
    <row r="103" spans="1:31" x14ac:dyDescent="0.2">
      <c r="A103" s="18">
        <v>102</v>
      </c>
      <c r="B103" s="18">
        <v>102</v>
      </c>
      <c r="C103" s="18">
        <v>102</v>
      </c>
      <c r="D103" s="18">
        <v>672</v>
      </c>
      <c r="E103" s="18" t="s">
        <v>896</v>
      </c>
      <c r="F103" s="18" t="s">
        <v>898</v>
      </c>
      <c r="G103" s="18">
        <v>5600</v>
      </c>
      <c r="H103" s="18">
        <v>0</v>
      </c>
      <c r="I103" s="18">
        <v>26.89</v>
      </c>
      <c r="J103" s="18">
        <v>88.55</v>
      </c>
      <c r="K103" s="18">
        <v>0.04</v>
      </c>
      <c r="L103" s="18">
        <v>1.71</v>
      </c>
      <c r="M103" s="18">
        <v>8.5500000000000007</v>
      </c>
      <c r="N103" s="18">
        <v>1.1499999999999999</v>
      </c>
      <c r="O103" s="18">
        <v>0</v>
      </c>
      <c r="P103" s="18">
        <v>0</v>
      </c>
      <c r="Q103" s="18">
        <v>1</v>
      </c>
      <c r="R103" s="18">
        <v>0</v>
      </c>
      <c r="S103" s="18">
        <v>0</v>
      </c>
      <c r="T103" s="18">
        <v>0</v>
      </c>
      <c r="U103" s="18">
        <v>78</v>
      </c>
      <c r="V103" s="18">
        <v>4528.74</v>
      </c>
      <c r="W103" s="18">
        <v>0.5</v>
      </c>
      <c r="X103" s="18">
        <v>39</v>
      </c>
      <c r="Y103" s="18">
        <v>2264.37</v>
      </c>
      <c r="Z103" s="18">
        <v>1.45</v>
      </c>
      <c r="AA103" s="18">
        <v>2264.37</v>
      </c>
      <c r="AB103" s="18">
        <v>628.99</v>
      </c>
      <c r="AC103" s="18">
        <v>60524.822274463353</v>
      </c>
      <c r="AD103" s="18">
        <v>115175942.2265981</v>
      </c>
      <c r="AE103" s="18" t="s">
        <v>1073</v>
      </c>
    </row>
    <row r="104" spans="1:31" x14ac:dyDescent="0.2">
      <c r="A104" s="18">
        <v>103</v>
      </c>
      <c r="B104" s="18">
        <v>103</v>
      </c>
      <c r="C104" s="18">
        <v>103</v>
      </c>
      <c r="D104" s="18">
        <v>673</v>
      </c>
      <c r="E104" s="18" t="s">
        <v>899</v>
      </c>
      <c r="F104" s="18" t="s">
        <v>901</v>
      </c>
      <c r="G104" s="18">
        <v>5600</v>
      </c>
      <c r="H104" s="18">
        <v>0</v>
      </c>
      <c r="I104" s="18">
        <v>63.71</v>
      </c>
      <c r="J104" s="18">
        <v>57.24</v>
      </c>
      <c r="K104" s="18">
        <v>0</v>
      </c>
      <c r="L104" s="18">
        <v>40.72</v>
      </c>
      <c r="M104" s="18">
        <v>1.32</v>
      </c>
      <c r="N104" s="18">
        <v>0.72</v>
      </c>
      <c r="O104" s="18">
        <v>0</v>
      </c>
      <c r="P104" s="18">
        <v>0</v>
      </c>
      <c r="Q104" s="18">
        <v>1</v>
      </c>
      <c r="R104" s="18">
        <v>0</v>
      </c>
      <c r="S104" s="18">
        <v>0</v>
      </c>
      <c r="T104" s="18">
        <v>0</v>
      </c>
      <c r="U104" s="18">
        <v>161</v>
      </c>
      <c r="V104" s="18">
        <v>8601.26</v>
      </c>
      <c r="W104" s="18">
        <v>0.5</v>
      </c>
      <c r="X104" s="18">
        <v>81</v>
      </c>
      <c r="Y104" s="18">
        <v>4300.63</v>
      </c>
      <c r="Z104" s="18">
        <v>1.27</v>
      </c>
      <c r="AA104" s="18">
        <v>4300.63</v>
      </c>
      <c r="AB104" s="18">
        <v>1194.6199999999999</v>
      </c>
      <c r="AC104" s="18">
        <v>74868.372766693574</v>
      </c>
      <c r="AD104" s="18">
        <v>215439899.55175689</v>
      </c>
      <c r="AE104" s="18" t="s">
        <v>1067</v>
      </c>
    </row>
    <row r="105" spans="1:31" x14ac:dyDescent="0.2">
      <c r="A105" s="18">
        <v>104</v>
      </c>
      <c r="B105" s="18">
        <v>104</v>
      </c>
      <c r="C105" s="18">
        <v>104</v>
      </c>
      <c r="D105" s="18">
        <v>674</v>
      </c>
      <c r="E105" s="18" t="s">
        <v>902</v>
      </c>
      <c r="F105" s="18" t="s">
        <v>904</v>
      </c>
      <c r="G105" s="18">
        <v>5600</v>
      </c>
      <c r="H105" s="18">
        <v>0</v>
      </c>
      <c r="I105" s="18">
        <v>20.94</v>
      </c>
      <c r="J105" s="18">
        <v>73.260000000000005</v>
      </c>
      <c r="K105" s="18">
        <v>1.72</v>
      </c>
      <c r="L105" s="18">
        <v>3.15</v>
      </c>
      <c r="M105" s="18">
        <v>21.3</v>
      </c>
      <c r="N105" s="18">
        <v>0.56999999999999995</v>
      </c>
      <c r="O105" s="18">
        <v>0</v>
      </c>
      <c r="P105" s="18">
        <v>0</v>
      </c>
      <c r="Q105" s="18">
        <v>1</v>
      </c>
      <c r="R105" s="18">
        <v>0</v>
      </c>
      <c r="S105" s="18">
        <v>0</v>
      </c>
      <c r="T105" s="18">
        <v>0</v>
      </c>
      <c r="U105" s="18">
        <v>57</v>
      </c>
      <c r="V105" s="18">
        <v>3309.47</v>
      </c>
      <c r="W105" s="18">
        <v>0.5</v>
      </c>
      <c r="X105" s="18">
        <v>29</v>
      </c>
      <c r="Y105" s="18">
        <v>1654.73</v>
      </c>
      <c r="Z105" s="18">
        <v>1.38</v>
      </c>
      <c r="AA105" s="18">
        <v>1654.73</v>
      </c>
      <c r="AB105" s="18">
        <v>459.65</v>
      </c>
      <c r="AC105" s="18">
        <v>65949.227657445284</v>
      </c>
      <c r="AD105" s="18">
        <v>67414667.951790199</v>
      </c>
      <c r="AE105" s="18" t="s">
        <v>1069</v>
      </c>
    </row>
    <row r="106" spans="1:31" x14ac:dyDescent="0.2">
      <c r="A106" s="18">
        <v>105</v>
      </c>
      <c r="B106" s="18">
        <v>105</v>
      </c>
      <c r="C106" s="18">
        <v>105</v>
      </c>
      <c r="D106" s="18">
        <v>406</v>
      </c>
      <c r="E106" s="18" t="s">
        <v>374</v>
      </c>
      <c r="F106" s="18" t="s">
        <v>376</v>
      </c>
      <c r="G106" s="18">
        <v>5600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1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0.5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13808.679722486761</v>
      </c>
      <c r="AD106" s="18">
        <v>9642813.4068228416</v>
      </c>
      <c r="AE106" s="18" t="s">
        <v>1076</v>
      </c>
    </row>
    <row r="107" spans="1:31" x14ac:dyDescent="0.2">
      <c r="A107" s="18">
        <v>106</v>
      </c>
      <c r="B107" s="18">
        <v>106</v>
      </c>
      <c r="C107" s="18">
        <v>106</v>
      </c>
      <c r="D107" s="18">
        <v>634</v>
      </c>
      <c r="E107" s="18" t="s">
        <v>779</v>
      </c>
      <c r="F107" s="18" t="s">
        <v>781</v>
      </c>
      <c r="G107" s="18">
        <v>5600</v>
      </c>
      <c r="H107" s="18">
        <v>0</v>
      </c>
      <c r="I107" s="18">
        <v>129.08000000000001</v>
      </c>
      <c r="J107" s="18">
        <v>49.11</v>
      </c>
      <c r="K107" s="18">
        <v>0.1</v>
      </c>
      <c r="L107" s="18">
        <v>46.75</v>
      </c>
      <c r="M107" s="18">
        <v>2.84</v>
      </c>
      <c r="N107" s="18">
        <v>1.2</v>
      </c>
      <c r="O107" s="18">
        <v>0</v>
      </c>
      <c r="P107" s="18">
        <v>0</v>
      </c>
      <c r="Q107" s="18">
        <v>1</v>
      </c>
      <c r="R107" s="18">
        <v>0</v>
      </c>
      <c r="S107" s="18">
        <v>0</v>
      </c>
      <c r="T107" s="18">
        <v>0</v>
      </c>
      <c r="U107" s="18">
        <v>226</v>
      </c>
      <c r="V107" s="18">
        <v>12073.82</v>
      </c>
      <c r="W107" s="18">
        <v>0.5</v>
      </c>
      <c r="X107" s="18">
        <v>113</v>
      </c>
      <c r="Y107" s="18">
        <v>6036.91</v>
      </c>
      <c r="Z107" s="18">
        <v>0.88</v>
      </c>
      <c r="AA107" s="18">
        <v>6036.91</v>
      </c>
      <c r="AB107" s="18">
        <v>1676.92</v>
      </c>
      <c r="AC107" s="18">
        <v>72095.691364410159</v>
      </c>
      <c r="AD107" s="18">
        <v>191941772.18507299</v>
      </c>
      <c r="AE107" s="18" t="s">
        <v>1085</v>
      </c>
    </row>
    <row r="108" spans="1:31" x14ac:dyDescent="0.2">
      <c r="A108" s="18">
        <v>107</v>
      </c>
      <c r="B108" s="18">
        <v>107</v>
      </c>
      <c r="C108" s="18">
        <v>107</v>
      </c>
      <c r="D108" s="18">
        <v>635</v>
      </c>
      <c r="E108" s="18" t="s">
        <v>782</v>
      </c>
      <c r="F108" s="18" t="s">
        <v>784</v>
      </c>
      <c r="G108" s="18">
        <v>5600</v>
      </c>
      <c r="H108" s="18">
        <v>0</v>
      </c>
      <c r="I108" s="18">
        <v>21.72</v>
      </c>
      <c r="J108" s="18">
        <v>71.69</v>
      </c>
      <c r="K108" s="18">
        <v>1.01</v>
      </c>
      <c r="L108" s="18">
        <v>15.7</v>
      </c>
      <c r="M108" s="18">
        <v>8.1999999999999993</v>
      </c>
      <c r="N108" s="18">
        <v>3.41</v>
      </c>
      <c r="O108" s="18">
        <v>0</v>
      </c>
      <c r="P108" s="18">
        <v>0</v>
      </c>
      <c r="Q108" s="18">
        <v>1</v>
      </c>
      <c r="R108" s="18">
        <v>0</v>
      </c>
      <c r="S108" s="18">
        <v>0</v>
      </c>
      <c r="T108" s="18">
        <v>0</v>
      </c>
      <c r="U108" s="18">
        <v>82</v>
      </c>
      <c r="V108" s="18">
        <v>4760.99</v>
      </c>
      <c r="W108" s="18">
        <v>0.5</v>
      </c>
      <c r="X108" s="18">
        <v>41</v>
      </c>
      <c r="Y108" s="18">
        <v>2380.4899999999998</v>
      </c>
      <c r="Z108" s="18">
        <v>1.89</v>
      </c>
      <c r="AA108" s="18">
        <v>2380.4899999999998</v>
      </c>
      <c r="AB108" s="18">
        <v>661.25</v>
      </c>
      <c r="AC108" s="18">
        <v>78293.889501222671</v>
      </c>
      <c r="AD108" s="18">
        <v>137866390.48281291</v>
      </c>
      <c r="AE108" s="18" t="s">
        <v>1070</v>
      </c>
    </row>
    <row r="109" spans="1:31" x14ac:dyDescent="0.2">
      <c r="A109" s="18">
        <v>108</v>
      </c>
      <c r="B109" s="18">
        <v>108</v>
      </c>
      <c r="C109" s="18">
        <v>108</v>
      </c>
      <c r="D109" s="18">
        <v>596</v>
      </c>
      <c r="E109" s="18" t="s">
        <v>794</v>
      </c>
      <c r="F109" s="18" t="s">
        <v>796</v>
      </c>
      <c r="G109" s="18">
        <v>5600</v>
      </c>
      <c r="H109" s="18">
        <v>0.28000000000000003</v>
      </c>
      <c r="I109" s="18">
        <v>34.96</v>
      </c>
      <c r="J109" s="18">
        <v>95.39</v>
      </c>
      <c r="K109" s="18">
        <v>0</v>
      </c>
      <c r="L109" s="18">
        <v>0.31</v>
      </c>
      <c r="M109" s="18">
        <v>4.09</v>
      </c>
      <c r="N109" s="18">
        <v>0.2</v>
      </c>
      <c r="O109" s="18">
        <v>0</v>
      </c>
      <c r="P109" s="18">
        <v>0</v>
      </c>
      <c r="Q109" s="18">
        <v>1</v>
      </c>
      <c r="R109" s="18">
        <v>0</v>
      </c>
      <c r="S109" s="18">
        <v>0</v>
      </c>
      <c r="T109" s="18">
        <v>0</v>
      </c>
      <c r="U109" s="18">
        <v>80</v>
      </c>
      <c r="V109" s="18">
        <v>5644.8</v>
      </c>
      <c r="W109" s="18">
        <v>0.5</v>
      </c>
      <c r="X109" s="18">
        <v>40</v>
      </c>
      <c r="Y109" s="18">
        <v>2822.4</v>
      </c>
      <c r="Z109" s="18">
        <v>1.1399999999999999</v>
      </c>
      <c r="AA109" s="18">
        <v>2822.4</v>
      </c>
      <c r="AB109" s="18">
        <v>784</v>
      </c>
      <c r="AC109" s="18">
        <v>47790.887366110423</v>
      </c>
      <c r="AD109" s="18">
        <v>83321214.742675737</v>
      </c>
      <c r="AE109" s="18" t="s">
        <v>1075</v>
      </c>
    </row>
    <row r="110" spans="1:31" x14ac:dyDescent="0.2">
      <c r="A110" s="18">
        <v>109</v>
      </c>
      <c r="B110" s="18">
        <v>109</v>
      </c>
      <c r="C110" s="18">
        <v>109</v>
      </c>
      <c r="D110" s="18">
        <v>653</v>
      </c>
      <c r="E110" s="18" t="s">
        <v>959</v>
      </c>
      <c r="F110" s="18" t="s">
        <v>961</v>
      </c>
      <c r="G110" s="18">
        <v>5600</v>
      </c>
      <c r="H110" s="18">
        <v>0</v>
      </c>
      <c r="I110" s="18">
        <v>48.9</v>
      </c>
      <c r="J110" s="18">
        <v>95.01</v>
      </c>
      <c r="K110" s="18">
        <v>0</v>
      </c>
      <c r="L110" s="18">
        <v>3.33</v>
      </c>
      <c r="M110" s="18">
        <v>1.45</v>
      </c>
      <c r="N110" s="18">
        <v>0.2</v>
      </c>
      <c r="O110" s="18">
        <v>0</v>
      </c>
      <c r="P110" s="18">
        <v>0</v>
      </c>
      <c r="Q110" s="18">
        <v>1</v>
      </c>
      <c r="R110" s="18">
        <v>0</v>
      </c>
      <c r="S110" s="18">
        <v>0</v>
      </c>
      <c r="T110" s="18">
        <v>0</v>
      </c>
      <c r="U110" s="18">
        <v>105</v>
      </c>
      <c r="V110" s="18">
        <v>6710.26</v>
      </c>
      <c r="W110" s="18">
        <v>0.5</v>
      </c>
      <c r="X110" s="18">
        <v>53</v>
      </c>
      <c r="Y110" s="18">
        <v>3355.13</v>
      </c>
      <c r="Z110" s="18">
        <v>1.08</v>
      </c>
      <c r="AA110" s="18">
        <v>3355.13</v>
      </c>
      <c r="AB110" s="18">
        <v>931.98</v>
      </c>
      <c r="AC110" s="18">
        <v>83595.875657872617</v>
      </c>
      <c r="AD110" s="18">
        <v>106918907.21134689</v>
      </c>
      <c r="AE110" s="18" t="s">
        <v>1074</v>
      </c>
    </row>
    <row r="111" spans="1:31" x14ac:dyDescent="0.2">
      <c r="A111" s="18">
        <v>110</v>
      </c>
      <c r="B111" s="18">
        <v>110</v>
      </c>
      <c r="C111" s="18">
        <v>110</v>
      </c>
      <c r="D111" s="18">
        <v>382</v>
      </c>
      <c r="E111" s="18" t="s">
        <v>59</v>
      </c>
      <c r="F111" s="18" t="s">
        <v>61</v>
      </c>
      <c r="G111" s="18">
        <v>5600</v>
      </c>
      <c r="H111" s="18">
        <v>1.31</v>
      </c>
      <c r="I111" s="18">
        <v>46.4</v>
      </c>
      <c r="J111" s="18">
        <v>79.22</v>
      </c>
      <c r="K111" s="18">
        <v>0.26</v>
      </c>
      <c r="L111" s="18">
        <v>11.1</v>
      </c>
      <c r="M111" s="18">
        <v>9.18</v>
      </c>
      <c r="N111" s="18">
        <v>0.24</v>
      </c>
      <c r="O111" s="18">
        <v>2</v>
      </c>
      <c r="P111" s="18">
        <v>170.15</v>
      </c>
      <c r="Q111" s="18">
        <v>1</v>
      </c>
      <c r="R111" s="18">
        <v>2</v>
      </c>
      <c r="S111" s="18">
        <v>170.15</v>
      </c>
      <c r="T111" s="18">
        <v>1.53</v>
      </c>
      <c r="U111" s="18">
        <v>94</v>
      </c>
      <c r="V111" s="18">
        <v>6632.64</v>
      </c>
      <c r="W111" s="18">
        <v>0.5</v>
      </c>
      <c r="X111" s="18">
        <v>47</v>
      </c>
      <c r="Y111" s="18">
        <v>3316.32</v>
      </c>
      <c r="Z111" s="18">
        <v>1.01</v>
      </c>
      <c r="AA111" s="18">
        <v>3486.47</v>
      </c>
      <c r="AB111" s="18">
        <v>968.46</v>
      </c>
      <c r="AC111" s="18">
        <v>62723.493169761699</v>
      </c>
      <c r="AD111" s="18">
        <v>126146940.2263525</v>
      </c>
      <c r="AE111" s="18" t="s">
        <v>1064</v>
      </c>
    </row>
    <row r="112" spans="1:31" x14ac:dyDescent="0.2">
      <c r="A112" s="18">
        <v>111</v>
      </c>
      <c r="B112" s="18">
        <v>111</v>
      </c>
      <c r="C112" s="18">
        <v>111</v>
      </c>
      <c r="D112" s="18">
        <v>565</v>
      </c>
      <c r="E112" s="18" t="s">
        <v>587</v>
      </c>
      <c r="F112" s="18" t="s">
        <v>589</v>
      </c>
      <c r="G112" s="18">
        <v>5600</v>
      </c>
      <c r="H112" s="18">
        <v>3</v>
      </c>
      <c r="I112" s="18">
        <v>64.31</v>
      </c>
      <c r="J112" s="18">
        <v>74.98</v>
      </c>
      <c r="K112" s="18">
        <v>0</v>
      </c>
      <c r="L112" s="18">
        <v>11.02</v>
      </c>
      <c r="M112" s="18">
        <v>13.22</v>
      </c>
      <c r="N112" s="18">
        <v>0.78</v>
      </c>
      <c r="O112" s="18">
        <v>8</v>
      </c>
      <c r="P112" s="18">
        <v>680.6</v>
      </c>
      <c r="Q112" s="18">
        <v>1</v>
      </c>
      <c r="R112" s="18">
        <v>8</v>
      </c>
      <c r="S112" s="18">
        <v>680.6</v>
      </c>
      <c r="T112" s="18">
        <v>2.67</v>
      </c>
      <c r="U112" s="18">
        <v>137</v>
      </c>
      <c r="V112" s="18">
        <v>9666.7199999999993</v>
      </c>
      <c r="W112" s="18">
        <v>0.5</v>
      </c>
      <c r="X112" s="18">
        <v>69</v>
      </c>
      <c r="Y112" s="18">
        <v>4833.3599999999997</v>
      </c>
      <c r="Z112" s="18">
        <v>1.07</v>
      </c>
      <c r="AA112" s="18">
        <v>5513.96</v>
      </c>
      <c r="AB112" s="18">
        <v>1531.66</v>
      </c>
      <c r="AC112" s="18">
        <v>79899.761981593838</v>
      </c>
      <c r="AD112" s="18">
        <v>161419212.12937191</v>
      </c>
      <c r="AE112" s="18" t="s">
        <v>1064</v>
      </c>
    </row>
    <row r="113" spans="1:31" x14ac:dyDescent="0.2">
      <c r="A113" s="18">
        <v>112</v>
      </c>
      <c r="B113" s="18">
        <v>112</v>
      </c>
      <c r="C113" s="18">
        <v>112</v>
      </c>
      <c r="D113" s="18">
        <v>685</v>
      </c>
      <c r="E113" s="18" t="s">
        <v>935</v>
      </c>
      <c r="F113" s="18" t="s">
        <v>937</v>
      </c>
      <c r="G113" s="18">
        <v>5600</v>
      </c>
      <c r="H113" s="18">
        <v>0</v>
      </c>
      <c r="I113" s="18">
        <v>34.01</v>
      </c>
      <c r="J113" s="18">
        <v>85.97</v>
      </c>
      <c r="K113" s="18">
        <v>0</v>
      </c>
      <c r="L113" s="18">
        <v>8.2899999999999991</v>
      </c>
      <c r="M113" s="18">
        <v>5.56</v>
      </c>
      <c r="N113" s="18">
        <v>0.18</v>
      </c>
      <c r="O113" s="18">
        <v>0</v>
      </c>
      <c r="P113" s="18">
        <v>0</v>
      </c>
      <c r="Q113" s="18">
        <v>1</v>
      </c>
      <c r="R113" s="18">
        <v>0</v>
      </c>
      <c r="S113" s="18">
        <v>0</v>
      </c>
      <c r="T113" s="18">
        <v>0</v>
      </c>
      <c r="U113" s="18">
        <v>69</v>
      </c>
      <c r="V113" s="18">
        <v>4868.6400000000003</v>
      </c>
      <c r="W113" s="18">
        <v>0.5</v>
      </c>
      <c r="X113" s="18">
        <v>35</v>
      </c>
      <c r="Y113" s="18">
        <v>2434.3200000000002</v>
      </c>
      <c r="Z113" s="18">
        <v>1.03</v>
      </c>
      <c r="AA113" s="18">
        <v>2434.3200000000002</v>
      </c>
      <c r="AB113" s="18">
        <v>676.2</v>
      </c>
      <c r="AC113" s="18">
        <v>46622.826883058638</v>
      </c>
      <c r="AD113" s="18">
        <v>87494367.378775895</v>
      </c>
      <c r="AE113" s="18" t="s">
        <v>1064</v>
      </c>
    </row>
    <row r="114" spans="1:31" x14ac:dyDescent="0.2">
      <c r="A114" s="18">
        <v>113</v>
      </c>
      <c r="B114" s="18">
        <v>113</v>
      </c>
      <c r="C114" s="18">
        <v>118</v>
      </c>
      <c r="D114" s="18">
        <v>496</v>
      </c>
      <c r="E114" s="18" t="s">
        <v>395</v>
      </c>
      <c r="F114" s="18" t="s">
        <v>397</v>
      </c>
      <c r="G114" s="18">
        <v>5600</v>
      </c>
      <c r="H114" s="18">
        <v>0</v>
      </c>
      <c r="I114" s="18">
        <v>3.24</v>
      </c>
      <c r="J114" s="18">
        <v>0</v>
      </c>
      <c r="K114" s="18">
        <v>0</v>
      </c>
      <c r="L114" s="18">
        <v>100</v>
      </c>
      <c r="M114" s="18">
        <v>0</v>
      </c>
      <c r="N114" s="18">
        <v>0</v>
      </c>
      <c r="O114" s="18">
        <v>0</v>
      </c>
      <c r="P114" s="18">
        <v>0</v>
      </c>
      <c r="Q114" s="18">
        <v>1</v>
      </c>
      <c r="R114" s="18">
        <v>0</v>
      </c>
      <c r="S114" s="18">
        <v>0</v>
      </c>
      <c r="T114" s="18">
        <v>0</v>
      </c>
      <c r="U114" s="18">
        <v>8</v>
      </c>
      <c r="V114" s="18">
        <v>427.39</v>
      </c>
      <c r="W114" s="18">
        <v>0.5</v>
      </c>
      <c r="X114" s="18">
        <v>4</v>
      </c>
      <c r="Y114" s="18">
        <v>213.7</v>
      </c>
      <c r="Z114" s="18">
        <v>1.23</v>
      </c>
      <c r="AA114" s="18">
        <v>213.7</v>
      </c>
      <c r="AB114" s="18">
        <v>59.36</v>
      </c>
      <c r="AC114" s="18">
        <v>16499.29293239766</v>
      </c>
      <c r="AD114" s="18">
        <v>12386020.72014725</v>
      </c>
      <c r="AE114" s="18" t="s">
        <v>1076</v>
      </c>
    </row>
    <row r="115" spans="1:31" x14ac:dyDescent="0.2">
      <c r="A115" s="18">
        <v>114</v>
      </c>
      <c r="B115" s="18">
        <v>114</v>
      </c>
      <c r="C115" s="18">
        <v>119</v>
      </c>
      <c r="D115" s="18">
        <v>520</v>
      </c>
      <c r="E115" s="18" t="s">
        <v>461</v>
      </c>
      <c r="F115" s="18" t="s">
        <v>463</v>
      </c>
      <c r="G115" s="18">
        <v>5600</v>
      </c>
      <c r="H115" s="18">
        <v>0</v>
      </c>
      <c r="I115" s="18">
        <v>4.9800000000000004</v>
      </c>
      <c r="J115" s="18">
        <v>0</v>
      </c>
      <c r="K115" s="18">
        <v>8.23</v>
      </c>
      <c r="L115" s="18">
        <v>85.54</v>
      </c>
      <c r="M115" s="18">
        <v>5.82</v>
      </c>
      <c r="N115" s="18">
        <v>0.4</v>
      </c>
      <c r="O115" s="18">
        <v>0</v>
      </c>
      <c r="P115" s="18">
        <v>0</v>
      </c>
      <c r="Q115" s="18">
        <v>1</v>
      </c>
      <c r="R115" s="18">
        <v>0</v>
      </c>
      <c r="S115" s="18">
        <v>0</v>
      </c>
      <c r="T115" s="18">
        <v>0</v>
      </c>
      <c r="U115" s="18">
        <v>11</v>
      </c>
      <c r="V115" s="18">
        <v>702.98</v>
      </c>
      <c r="W115" s="18">
        <v>0.5</v>
      </c>
      <c r="X115" s="18">
        <v>6</v>
      </c>
      <c r="Y115" s="18">
        <v>351.49</v>
      </c>
      <c r="Z115" s="18">
        <v>1.2</v>
      </c>
      <c r="AA115" s="18">
        <v>351.49</v>
      </c>
      <c r="AB115" s="18">
        <v>97.64</v>
      </c>
      <c r="AC115" s="18">
        <v>78782.279552049862</v>
      </c>
      <c r="AD115" s="18">
        <v>84342531.605124637</v>
      </c>
      <c r="AE115" s="18" t="s">
        <v>1077</v>
      </c>
    </row>
    <row r="116" spans="1:31" x14ac:dyDescent="0.2">
      <c r="A116" s="18">
        <v>115</v>
      </c>
      <c r="B116" s="18">
        <v>115</v>
      </c>
      <c r="C116" s="18">
        <v>120</v>
      </c>
      <c r="D116" s="18">
        <v>561</v>
      </c>
      <c r="E116" s="18" t="s">
        <v>671</v>
      </c>
      <c r="F116" s="18" t="s">
        <v>673</v>
      </c>
      <c r="G116" s="18">
        <v>5600</v>
      </c>
      <c r="H116" s="18">
        <v>0</v>
      </c>
      <c r="I116" s="18">
        <v>10.16</v>
      </c>
      <c r="J116" s="18">
        <v>72.930000000000007</v>
      </c>
      <c r="K116" s="18">
        <v>0</v>
      </c>
      <c r="L116" s="18">
        <v>22.34</v>
      </c>
      <c r="M116" s="18">
        <v>4.04</v>
      </c>
      <c r="N116" s="18">
        <v>0.69</v>
      </c>
      <c r="O116" s="18">
        <v>0</v>
      </c>
      <c r="P116" s="18">
        <v>0</v>
      </c>
      <c r="Q116" s="18">
        <v>1</v>
      </c>
      <c r="R116" s="18">
        <v>0</v>
      </c>
      <c r="S116" s="18">
        <v>0</v>
      </c>
      <c r="T116" s="18">
        <v>0</v>
      </c>
      <c r="U116" s="18">
        <v>30</v>
      </c>
      <c r="V116" s="18">
        <v>1602.72</v>
      </c>
      <c r="W116" s="18">
        <v>0.5</v>
      </c>
      <c r="X116" s="18">
        <v>15</v>
      </c>
      <c r="Y116" s="18">
        <v>801.36</v>
      </c>
      <c r="Z116" s="18">
        <v>1.48</v>
      </c>
      <c r="AA116" s="18">
        <v>801.36</v>
      </c>
      <c r="AB116" s="18">
        <v>222.6</v>
      </c>
      <c r="AC116" s="18">
        <v>52784.732526274413</v>
      </c>
      <c r="AD116" s="18">
        <v>59390442.059399277</v>
      </c>
      <c r="AE116" s="18" t="s">
        <v>1080</v>
      </c>
    </row>
    <row r="117" spans="1:31" x14ac:dyDescent="0.2">
      <c r="A117" s="18">
        <v>116</v>
      </c>
      <c r="B117" s="18">
        <v>116</v>
      </c>
      <c r="C117" s="18">
        <v>121</v>
      </c>
      <c r="D117" s="18">
        <v>566</v>
      </c>
      <c r="E117" s="18" t="s">
        <v>590</v>
      </c>
      <c r="F117" s="18" t="s">
        <v>592</v>
      </c>
      <c r="G117" s="18">
        <v>5600</v>
      </c>
      <c r="H117" s="18">
        <v>0</v>
      </c>
      <c r="I117" s="18">
        <v>47.9</v>
      </c>
      <c r="J117" s="18">
        <v>27.75</v>
      </c>
      <c r="K117" s="18">
        <v>0</v>
      </c>
      <c r="L117" s="18">
        <v>66.180000000000007</v>
      </c>
      <c r="M117" s="18">
        <v>5.8</v>
      </c>
      <c r="N117" s="18">
        <v>0.27</v>
      </c>
      <c r="O117" s="18">
        <v>0</v>
      </c>
      <c r="P117" s="18">
        <v>0</v>
      </c>
      <c r="Q117" s="18">
        <v>1</v>
      </c>
      <c r="R117" s="18">
        <v>0</v>
      </c>
      <c r="S117" s="18">
        <v>0</v>
      </c>
      <c r="T117" s="18">
        <v>0</v>
      </c>
      <c r="U117" s="18">
        <v>92</v>
      </c>
      <c r="V117" s="18">
        <v>4915.01</v>
      </c>
      <c r="W117" s="18">
        <v>0.5</v>
      </c>
      <c r="X117" s="18">
        <v>46</v>
      </c>
      <c r="Y117" s="18">
        <v>2457.5</v>
      </c>
      <c r="Z117" s="18">
        <v>0.96</v>
      </c>
      <c r="AA117" s="18">
        <v>2457.5</v>
      </c>
      <c r="AB117" s="18">
        <v>682.64</v>
      </c>
      <c r="AC117" s="18">
        <v>40488.950176629412</v>
      </c>
      <c r="AD117" s="18">
        <v>71383716.201567009</v>
      </c>
      <c r="AE117" s="18" t="s">
        <v>1081</v>
      </c>
    </row>
    <row r="118" spans="1:31" x14ac:dyDescent="0.2">
      <c r="A118" s="18">
        <v>117</v>
      </c>
      <c r="B118" s="18">
        <v>117</v>
      </c>
      <c r="C118" s="18">
        <v>113</v>
      </c>
      <c r="D118" s="18">
        <v>444</v>
      </c>
      <c r="E118" s="18" t="s">
        <v>245</v>
      </c>
      <c r="F118" s="18" t="s">
        <v>247</v>
      </c>
      <c r="G118" s="18">
        <v>5600</v>
      </c>
      <c r="H118" s="18">
        <v>0</v>
      </c>
      <c r="I118" s="18">
        <v>0.56000000000000005</v>
      </c>
      <c r="J118" s="18">
        <v>66.069999999999993</v>
      </c>
      <c r="K118" s="18">
        <v>0</v>
      </c>
      <c r="L118" s="18">
        <v>0</v>
      </c>
      <c r="M118" s="18">
        <v>19.64</v>
      </c>
      <c r="N118" s="18">
        <v>14.29</v>
      </c>
      <c r="O118" s="18">
        <v>0</v>
      </c>
      <c r="P118" s="18">
        <v>0</v>
      </c>
      <c r="Q118" s="18">
        <v>1</v>
      </c>
      <c r="R118" s="18">
        <v>0</v>
      </c>
      <c r="S118" s="18">
        <v>0</v>
      </c>
      <c r="T118" s="18">
        <v>0</v>
      </c>
      <c r="U118" s="18">
        <v>3</v>
      </c>
      <c r="V118" s="18">
        <v>160.27000000000001</v>
      </c>
      <c r="W118" s="18">
        <v>0.5</v>
      </c>
      <c r="X118" s="18">
        <v>2</v>
      </c>
      <c r="Y118" s="18">
        <v>80.14</v>
      </c>
      <c r="Z118" s="18">
        <v>3.57</v>
      </c>
      <c r="AA118" s="18">
        <v>80.14</v>
      </c>
      <c r="AB118" s="18">
        <v>22.26</v>
      </c>
      <c r="AC118" s="18">
        <v>14592.76496621695</v>
      </c>
      <c r="AD118" s="18">
        <v>7844511.0058304146</v>
      </c>
      <c r="AE118" s="18" t="s">
        <v>1073</v>
      </c>
    </row>
    <row r="119" spans="1:31" x14ac:dyDescent="0.2">
      <c r="A119" s="18">
        <v>118</v>
      </c>
      <c r="B119" s="18">
        <v>118</v>
      </c>
      <c r="C119" s="18">
        <v>114</v>
      </c>
      <c r="D119" s="18">
        <v>394</v>
      </c>
      <c r="E119" s="18" t="s">
        <v>356</v>
      </c>
      <c r="F119" s="18" t="s">
        <v>358</v>
      </c>
      <c r="G119" s="18">
        <v>5600</v>
      </c>
      <c r="H119" s="18">
        <v>0.97</v>
      </c>
      <c r="I119" s="18">
        <v>2.39</v>
      </c>
      <c r="J119" s="18">
        <v>7.53</v>
      </c>
      <c r="K119" s="18">
        <v>1.67</v>
      </c>
      <c r="L119" s="18">
        <v>86.61</v>
      </c>
      <c r="M119" s="18">
        <v>1.26</v>
      </c>
      <c r="N119" s="18">
        <v>2.93</v>
      </c>
      <c r="O119" s="18">
        <v>5</v>
      </c>
      <c r="P119" s="18">
        <v>425.38</v>
      </c>
      <c r="Q119" s="18">
        <v>1</v>
      </c>
      <c r="R119" s="18">
        <v>5</v>
      </c>
      <c r="S119" s="18">
        <v>425.38</v>
      </c>
      <c r="T119" s="18">
        <v>5.15</v>
      </c>
      <c r="U119" s="18">
        <v>2</v>
      </c>
      <c r="V119" s="18">
        <v>127.81</v>
      </c>
      <c r="W119" s="18">
        <v>0.5</v>
      </c>
      <c r="X119" s="18">
        <v>1</v>
      </c>
      <c r="Y119" s="18">
        <v>63.91</v>
      </c>
      <c r="Z119" s="18">
        <v>0.42</v>
      </c>
      <c r="AA119" s="18">
        <v>489.29</v>
      </c>
      <c r="AB119" s="18">
        <v>135.91</v>
      </c>
      <c r="AC119" s="18">
        <v>20225.71718408975</v>
      </c>
      <c r="AD119" s="18">
        <v>12862114.78558276</v>
      </c>
      <c r="AE119" s="18" t="s">
        <v>1076</v>
      </c>
    </row>
    <row r="120" spans="1:31" x14ac:dyDescent="0.2">
      <c r="A120" s="18">
        <v>119</v>
      </c>
      <c r="B120" s="18">
        <v>119</v>
      </c>
      <c r="C120" s="18">
        <v>122</v>
      </c>
      <c r="D120" s="18">
        <v>567</v>
      </c>
      <c r="E120" s="18" t="s">
        <v>593</v>
      </c>
      <c r="F120" s="18" t="s">
        <v>595</v>
      </c>
      <c r="G120" s="18">
        <v>5600</v>
      </c>
      <c r="H120" s="18">
        <v>0</v>
      </c>
      <c r="I120" s="18">
        <v>47.91</v>
      </c>
      <c r="J120" s="18">
        <v>81.069999999999993</v>
      </c>
      <c r="K120" s="18">
        <v>0.75</v>
      </c>
      <c r="L120" s="18">
        <v>17.18</v>
      </c>
      <c r="M120" s="18">
        <v>0.83</v>
      </c>
      <c r="N120" s="18">
        <v>0.17</v>
      </c>
      <c r="O120" s="18">
        <v>0</v>
      </c>
      <c r="P120" s="18">
        <v>0</v>
      </c>
      <c r="Q120" s="18">
        <v>1</v>
      </c>
      <c r="R120" s="18">
        <v>0</v>
      </c>
      <c r="S120" s="18">
        <v>0</v>
      </c>
      <c r="T120" s="18">
        <v>0</v>
      </c>
      <c r="U120" s="18">
        <v>82</v>
      </c>
      <c r="V120" s="18">
        <v>4380.7700000000004</v>
      </c>
      <c r="W120" s="18">
        <v>0.5</v>
      </c>
      <c r="X120" s="18">
        <v>41</v>
      </c>
      <c r="Y120" s="18">
        <v>2190.38</v>
      </c>
      <c r="Z120" s="18">
        <v>0.86</v>
      </c>
      <c r="AA120" s="18">
        <v>2190.38</v>
      </c>
      <c r="AB120" s="18">
        <v>608.44000000000005</v>
      </c>
      <c r="AC120" s="18">
        <v>98460.680141024262</v>
      </c>
      <c r="AD120" s="18">
        <v>76296978.276517332</v>
      </c>
      <c r="AE120" s="18" t="s">
        <v>1082</v>
      </c>
    </row>
    <row r="121" spans="1:31" x14ac:dyDescent="0.2">
      <c r="A121" s="18">
        <v>120</v>
      </c>
      <c r="B121" s="18">
        <v>120</v>
      </c>
      <c r="C121" s="18">
        <v>123</v>
      </c>
      <c r="D121" s="18">
        <v>574</v>
      </c>
      <c r="E121" s="18" t="s">
        <v>611</v>
      </c>
      <c r="F121" s="18" t="s">
        <v>613</v>
      </c>
      <c r="G121" s="18">
        <v>5600</v>
      </c>
      <c r="H121" s="18">
        <v>0</v>
      </c>
      <c r="I121" s="18">
        <v>64.78</v>
      </c>
      <c r="J121" s="18">
        <v>27.6</v>
      </c>
      <c r="K121" s="18">
        <v>0.08</v>
      </c>
      <c r="L121" s="18">
        <v>68.72</v>
      </c>
      <c r="M121" s="18">
        <v>3.3</v>
      </c>
      <c r="N121" s="18">
        <v>0.28999999999999998</v>
      </c>
      <c r="O121" s="18">
        <v>0</v>
      </c>
      <c r="P121" s="18">
        <v>0</v>
      </c>
      <c r="Q121" s="18">
        <v>1</v>
      </c>
      <c r="R121" s="18">
        <v>0</v>
      </c>
      <c r="S121" s="18">
        <v>0</v>
      </c>
      <c r="T121" s="18">
        <v>0</v>
      </c>
      <c r="U121" s="18">
        <v>104</v>
      </c>
      <c r="V121" s="18">
        <v>5556.1</v>
      </c>
      <c r="W121" s="18">
        <v>0.5</v>
      </c>
      <c r="X121" s="18">
        <v>52</v>
      </c>
      <c r="Y121" s="18">
        <v>2778.05</v>
      </c>
      <c r="Z121" s="18">
        <v>0.8</v>
      </c>
      <c r="AA121" s="18">
        <v>2778.05</v>
      </c>
      <c r="AB121" s="18">
        <v>771.68</v>
      </c>
      <c r="AC121" s="18">
        <v>55773.197537376589</v>
      </c>
      <c r="AD121" s="18">
        <v>118370415.6206264</v>
      </c>
      <c r="AE121" s="18" t="s">
        <v>1081</v>
      </c>
    </row>
    <row r="122" spans="1:31" x14ac:dyDescent="0.2">
      <c r="A122" s="18">
        <v>121</v>
      </c>
      <c r="B122" s="18">
        <v>121</v>
      </c>
      <c r="C122" s="18">
        <v>124</v>
      </c>
      <c r="D122" s="18">
        <v>598</v>
      </c>
      <c r="E122" s="18" t="s">
        <v>662</v>
      </c>
      <c r="F122" s="18" t="s">
        <v>664</v>
      </c>
      <c r="G122" s="18">
        <v>5600</v>
      </c>
      <c r="H122" s="18">
        <v>0</v>
      </c>
      <c r="I122" s="18">
        <v>16.47</v>
      </c>
      <c r="J122" s="18">
        <v>75.349999999999994</v>
      </c>
      <c r="K122" s="18">
        <v>2.79</v>
      </c>
      <c r="L122" s="18">
        <v>17.18</v>
      </c>
      <c r="M122" s="18">
        <v>3.89</v>
      </c>
      <c r="N122" s="18">
        <v>0.79</v>
      </c>
      <c r="O122" s="18">
        <v>0</v>
      </c>
      <c r="P122" s="18">
        <v>0</v>
      </c>
      <c r="Q122" s="18">
        <v>1</v>
      </c>
      <c r="R122" s="18">
        <v>0</v>
      </c>
      <c r="S122" s="18">
        <v>0</v>
      </c>
      <c r="T122" s="18">
        <v>0</v>
      </c>
      <c r="U122" s="18">
        <v>47</v>
      </c>
      <c r="V122" s="18">
        <v>2510.9299999999998</v>
      </c>
      <c r="W122" s="18">
        <v>0.5</v>
      </c>
      <c r="X122" s="18">
        <v>24</v>
      </c>
      <c r="Y122" s="18">
        <v>1255.46</v>
      </c>
      <c r="Z122" s="18">
        <v>1.46</v>
      </c>
      <c r="AA122" s="18">
        <v>1255.46</v>
      </c>
      <c r="AB122" s="18">
        <v>348.74</v>
      </c>
      <c r="AC122" s="18">
        <v>43018.958415235938</v>
      </c>
      <c r="AD122" s="18">
        <v>73094466.400161698</v>
      </c>
      <c r="AE122" s="18" t="s">
        <v>1082</v>
      </c>
    </row>
    <row r="123" spans="1:31" x14ac:dyDescent="0.2">
      <c r="A123" s="18">
        <v>122</v>
      </c>
      <c r="B123" s="18">
        <v>122</v>
      </c>
      <c r="C123" s="18">
        <v>125</v>
      </c>
      <c r="D123" s="18">
        <v>643</v>
      </c>
      <c r="E123" s="18" t="s">
        <v>806</v>
      </c>
      <c r="F123" s="18" t="s">
        <v>808</v>
      </c>
      <c r="G123" s="18">
        <v>5600</v>
      </c>
      <c r="H123" s="18">
        <v>0</v>
      </c>
      <c r="I123" s="18">
        <v>31.85</v>
      </c>
      <c r="J123" s="18">
        <v>54.98</v>
      </c>
      <c r="K123" s="18">
        <v>0</v>
      </c>
      <c r="L123" s="18">
        <v>44.43</v>
      </c>
      <c r="M123" s="18">
        <v>0.13</v>
      </c>
      <c r="N123" s="18">
        <v>0.47</v>
      </c>
      <c r="O123" s="18">
        <v>0</v>
      </c>
      <c r="P123" s="18">
        <v>0</v>
      </c>
      <c r="Q123" s="18">
        <v>1</v>
      </c>
      <c r="R123" s="18">
        <v>0</v>
      </c>
      <c r="S123" s="18">
        <v>0</v>
      </c>
      <c r="T123" s="18">
        <v>0</v>
      </c>
      <c r="U123" s="18">
        <v>71</v>
      </c>
      <c r="V123" s="18">
        <v>3793.1</v>
      </c>
      <c r="W123" s="18">
        <v>0.5</v>
      </c>
      <c r="X123" s="18">
        <v>36</v>
      </c>
      <c r="Y123" s="18">
        <v>1896.55</v>
      </c>
      <c r="Z123" s="18">
        <v>1.1299999999999999</v>
      </c>
      <c r="AA123" s="18">
        <v>1896.55</v>
      </c>
      <c r="AB123" s="18">
        <v>526.82000000000005</v>
      </c>
      <c r="AC123" s="18">
        <v>47048.886232332763</v>
      </c>
      <c r="AD123" s="18">
        <v>123360610.0617872</v>
      </c>
      <c r="AE123" s="18" t="s">
        <v>1081</v>
      </c>
    </row>
    <row r="124" spans="1:31" x14ac:dyDescent="0.2">
      <c r="A124" s="18">
        <v>123</v>
      </c>
      <c r="B124" s="18">
        <v>123</v>
      </c>
      <c r="C124" s="18">
        <v>126</v>
      </c>
      <c r="D124" s="18">
        <v>658</v>
      </c>
      <c r="E124" s="18" t="s">
        <v>866</v>
      </c>
      <c r="F124" s="18" t="s">
        <v>868</v>
      </c>
      <c r="G124" s="18">
        <v>5600</v>
      </c>
      <c r="H124" s="18">
        <v>0</v>
      </c>
      <c r="I124" s="18">
        <v>60.74</v>
      </c>
      <c r="J124" s="18">
        <v>68.39</v>
      </c>
      <c r="K124" s="18">
        <v>0.15</v>
      </c>
      <c r="L124" s="18">
        <v>28.68</v>
      </c>
      <c r="M124" s="18">
        <v>2.77</v>
      </c>
      <c r="N124" s="18">
        <v>0.02</v>
      </c>
      <c r="O124" s="18">
        <v>0</v>
      </c>
      <c r="P124" s="18">
        <v>0</v>
      </c>
      <c r="Q124" s="18">
        <v>1</v>
      </c>
      <c r="R124" s="18">
        <v>0</v>
      </c>
      <c r="S124" s="18">
        <v>0</v>
      </c>
      <c r="T124" s="18">
        <v>0</v>
      </c>
      <c r="U124" s="18">
        <v>112</v>
      </c>
      <c r="V124" s="18">
        <v>5983.49</v>
      </c>
      <c r="W124" s="18">
        <v>0.5</v>
      </c>
      <c r="X124" s="18">
        <v>56</v>
      </c>
      <c r="Y124" s="18">
        <v>2991.74</v>
      </c>
      <c r="Z124" s="18">
        <v>0.92</v>
      </c>
      <c r="AA124" s="18">
        <v>2991.74</v>
      </c>
      <c r="AB124" s="18">
        <v>831.04</v>
      </c>
      <c r="AC124" s="18">
        <v>64740.497289338076</v>
      </c>
      <c r="AD124" s="18">
        <v>104595681.2845163</v>
      </c>
      <c r="AE124" s="18" t="s">
        <v>1085</v>
      </c>
    </row>
    <row r="125" spans="1:31" x14ac:dyDescent="0.2">
      <c r="A125" s="18">
        <v>124</v>
      </c>
      <c r="B125" s="18">
        <v>124</v>
      </c>
      <c r="C125" s="18">
        <v>115</v>
      </c>
      <c r="D125" s="18">
        <v>539</v>
      </c>
      <c r="E125" s="18" t="s">
        <v>521</v>
      </c>
      <c r="F125" s="18" t="s">
        <v>523</v>
      </c>
      <c r="G125" s="18">
        <v>5600</v>
      </c>
      <c r="H125" s="18">
        <v>0</v>
      </c>
      <c r="I125" s="18">
        <v>2.85</v>
      </c>
      <c r="J125" s="18">
        <v>98.6</v>
      </c>
      <c r="K125" s="18">
        <v>0</v>
      </c>
      <c r="L125" s="18">
        <v>0</v>
      </c>
      <c r="M125" s="18">
        <v>1.05</v>
      </c>
      <c r="N125" s="18">
        <v>0.35</v>
      </c>
      <c r="O125" s="18">
        <v>0</v>
      </c>
      <c r="P125" s="18">
        <v>0</v>
      </c>
      <c r="Q125" s="18">
        <v>1</v>
      </c>
      <c r="R125" s="18">
        <v>0</v>
      </c>
      <c r="S125" s="18">
        <v>0</v>
      </c>
      <c r="T125" s="18">
        <v>0</v>
      </c>
      <c r="U125" s="18">
        <v>9</v>
      </c>
      <c r="V125" s="18">
        <v>522.54999999999995</v>
      </c>
      <c r="W125" s="18">
        <v>0.5</v>
      </c>
      <c r="X125" s="18">
        <v>5</v>
      </c>
      <c r="Y125" s="18">
        <v>261.27</v>
      </c>
      <c r="Z125" s="18">
        <v>1.75</v>
      </c>
      <c r="AA125" s="18">
        <v>261.27</v>
      </c>
      <c r="AB125" s="18">
        <v>72.58</v>
      </c>
      <c r="AC125" s="18">
        <v>16203.957545589839</v>
      </c>
      <c r="AD125" s="18">
        <v>14001572.17317591</v>
      </c>
      <c r="AE125" s="18" t="s">
        <v>1101</v>
      </c>
    </row>
    <row r="126" spans="1:31" x14ac:dyDescent="0.2">
      <c r="A126" s="18">
        <v>125</v>
      </c>
      <c r="B126" s="18">
        <v>125</v>
      </c>
      <c r="C126" s="18">
        <v>116</v>
      </c>
      <c r="D126" s="18">
        <v>594</v>
      </c>
      <c r="E126" s="18" t="s">
        <v>788</v>
      </c>
      <c r="F126" s="18" t="s">
        <v>790</v>
      </c>
      <c r="G126" s="18">
        <v>5600</v>
      </c>
      <c r="H126" s="18">
        <v>0</v>
      </c>
      <c r="I126" s="18">
        <v>91.4</v>
      </c>
      <c r="J126" s="18">
        <v>21.68</v>
      </c>
      <c r="K126" s="18">
        <v>0</v>
      </c>
      <c r="L126" s="18">
        <v>77.069999999999993</v>
      </c>
      <c r="M126" s="18">
        <v>1.06</v>
      </c>
      <c r="N126" s="18">
        <v>0.19</v>
      </c>
      <c r="O126" s="18">
        <v>0</v>
      </c>
      <c r="P126" s="18">
        <v>0</v>
      </c>
      <c r="Q126" s="18">
        <v>1</v>
      </c>
      <c r="R126" s="18">
        <v>0</v>
      </c>
      <c r="S126" s="18">
        <v>0</v>
      </c>
      <c r="T126" s="18">
        <v>0</v>
      </c>
      <c r="U126" s="18">
        <v>157</v>
      </c>
      <c r="V126" s="18">
        <v>8387.57</v>
      </c>
      <c r="W126" s="18">
        <v>0.5</v>
      </c>
      <c r="X126" s="18">
        <v>79</v>
      </c>
      <c r="Y126" s="18">
        <v>4193.78</v>
      </c>
      <c r="Z126" s="18">
        <v>0.86</v>
      </c>
      <c r="AA126" s="18">
        <v>4193.78</v>
      </c>
      <c r="AB126" s="18">
        <v>1164.94</v>
      </c>
      <c r="AC126" s="18">
        <v>71066.663118882861</v>
      </c>
      <c r="AD126" s="18">
        <v>133941596.64294229</v>
      </c>
      <c r="AE126" s="18" t="s">
        <v>1074</v>
      </c>
    </row>
    <row r="127" spans="1:31" x14ac:dyDescent="0.2">
      <c r="A127" s="18">
        <v>126</v>
      </c>
      <c r="B127" s="18">
        <v>126</v>
      </c>
      <c r="C127" s="18">
        <v>117</v>
      </c>
      <c r="D127" s="18">
        <v>540</v>
      </c>
      <c r="E127" s="18" t="s">
        <v>524</v>
      </c>
      <c r="F127" s="18" t="s">
        <v>526</v>
      </c>
      <c r="G127" s="18">
        <v>5600</v>
      </c>
      <c r="H127" s="18">
        <v>0</v>
      </c>
      <c r="I127" s="18">
        <v>5.35</v>
      </c>
      <c r="J127" s="18">
        <v>40.93</v>
      </c>
      <c r="K127" s="18">
        <v>0.19</v>
      </c>
      <c r="L127" s="18">
        <v>52.52</v>
      </c>
      <c r="M127" s="18">
        <v>6.36</v>
      </c>
      <c r="N127" s="18">
        <v>0</v>
      </c>
      <c r="O127" s="18">
        <v>0</v>
      </c>
      <c r="P127" s="18">
        <v>0</v>
      </c>
      <c r="Q127" s="18">
        <v>1</v>
      </c>
      <c r="R127" s="18">
        <v>0</v>
      </c>
      <c r="S127" s="18">
        <v>0</v>
      </c>
      <c r="T127" s="18">
        <v>0</v>
      </c>
      <c r="U127" s="18">
        <v>14</v>
      </c>
      <c r="V127" s="18">
        <v>812.85</v>
      </c>
      <c r="W127" s="18">
        <v>0.5</v>
      </c>
      <c r="X127" s="18">
        <v>7</v>
      </c>
      <c r="Y127" s="18">
        <v>406.43</v>
      </c>
      <c r="Z127" s="18">
        <v>1.31</v>
      </c>
      <c r="AA127" s="18">
        <v>406.43</v>
      </c>
      <c r="AB127" s="18">
        <v>112.9</v>
      </c>
      <c r="AC127" s="18">
        <v>21740.75642350128</v>
      </c>
      <c r="AD127" s="18">
        <v>23747282.75918518</v>
      </c>
      <c r="AE127" s="18" t="s">
        <v>1077</v>
      </c>
    </row>
    <row r="128" spans="1:31" x14ac:dyDescent="0.2">
      <c r="A128" s="18">
        <v>127</v>
      </c>
      <c r="B128" s="18">
        <v>127</v>
      </c>
      <c r="C128" s="18">
        <v>127</v>
      </c>
      <c r="D128" s="18">
        <v>663</v>
      </c>
      <c r="E128" s="18" t="s">
        <v>878</v>
      </c>
      <c r="F128" s="18" t="s">
        <v>880</v>
      </c>
      <c r="G128" s="18">
        <v>5600</v>
      </c>
      <c r="H128" s="18">
        <v>0</v>
      </c>
      <c r="I128" s="18">
        <v>72.540000000000006</v>
      </c>
      <c r="J128" s="18">
        <v>57.82</v>
      </c>
      <c r="K128" s="18">
        <v>2.36</v>
      </c>
      <c r="L128" s="18">
        <v>38.72</v>
      </c>
      <c r="M128" s="18">
        <v>1.03</v>
      </c>
      <c r="N128" s="18">
        <v>7.0000000000000007E-2</v>
      </c>
      <c r="O128" s="18">
        <v>0</v>
      </c>
      <c r="P128" s="18">
        <v>0</v>
      </c>
      <c r="Q128" s="18">
        <v>1</v>
      </c>
      <c r="R128" s="18">
        <v>0</v>
      </c>
      <c r="S128" s="18">
        <v>0</v>
      </c>
      <c r="T128" s="18">
        <v>0</v>
      </c>
      <c r="U128" s="18">
        <v>122</v>
      </c>
      <c r="V128" s="18">
        <v>6517.73</v>
      </c>
      <c r="W128" s="18">
        <v>0.5</v>
      </c>
      <c r="X128" s="18">
        <v>61</v>
      </c>
      <c r="Y128" s="18">
        <v>3258.86</v>
      </c>
      <c r="Z128" s="18">
        <v>0.84</v>
      </c>
      <c r="AA128" s="18">
        <v>3258.86</v>
      </c>
      <c r="AB128" s="18">
        <v>905.24</v>
      </c>
      <c r="AC128" s="18">
        <v>66917.507026558989</v>
      </c>
      <c r="AD128" s="18">
        <v>93644675.556734383</v>
      </c>
      <c r="AE128" s="18" t="s">
        <v>1082</v>
      </c>
    </row>
    <row r="129" spans="1:31" x14ac:dyDescent="0.2">
      <c r="A129" s="18">
        <v>128</v>
      </c>
      <c r="B129" s="18">
        <v>128</v>
      </c>
      <c r="C129" s="18">
        <v>128</v>
      </c>
      <c r="D129" s="18">
        <v>681</v>
      </c>
      <c r="E129" s="18" t="s">
        <v>923</v>
      </c>
      <c r="F129" s="18" t="s">
        <v>925</v>
      </c>
      <c r="G129" s="18">
        <v>5600</v>
      </c>
      <c r="H129" s="18">
        <v>0</v>
      </c>
      <c r="I129" s="18">
        <v>55.95</v>
      </c>
      <c r="J129" s="18">
        <v>74.959999999999994</v>
      </c>
      <c r="K129" s="18">
        <v>0</v>
      </c>
      <c r="L129" s="18">
        <v>22.66</v>
      </c>
      <c r="M129" s="18">
        <v>1.82</v>
      </c>
      <c r="N129" s="18">
        <v>0.55000000000000004</v>
      </c>
      <c r="O129" s="18">
        <v>0</v>
      </c>
      <c r="P129" s="18">
        <v>0</v>
      </c>
      <c r="Q129" s="18">
        <v>1</v>
      </c>
      <c r="R129" s="18">
        <v>0</v>
      </c>
      <c r="S129" s="18">
        <v>0</v>
      </c>
      <c r="T129" s="18">
        <v>0</v>
      </c>
      <c r="U129" s="18">
        <v>196</v>
      </c>
      <c r="V129" s="18">
        <v>11379.92</v>
      </c>
      <c r="W129" s="18">
        <v>0.5</v>
      </c>
      <c r="X129" s="18">
        <v>98</v>
      </c>
      <c r="Y129" s="18">
        <v>5689.96</v>
      </c>
      <c r="Z129" s="18">
        <v>1.75</v>
      </c>
      <c r="AA129" s="18">
        <v>5689.96</v>
      </c>
      <c r="AB129" s="18">
        <v>1580.55</v>
      </c>
      <c r="AC129" s="18">
        <v>99094.246373647955</v>
      </c>
      <c r="AD129" s="18">
        <v>260428046.5554305</v>
      </c>
      <c r="AE129" s="18" t="s">
        <v>1070</v>
      </c>
    </row>
    <row r="130" spans="1:31" x14ac:dyDescent="0.2">
      <c r="A130" s="18">
        <v>129</v>
      </c>
      <c r="B130" s="18">
        <v>129</v>
      </c>
      <c r="C130" s="18">
        <v>129</v>
      </c>
      <c r="D130" s="18">
        <v>386</v>
      </c>
      <c r="E130" s="18" t="s">
        <v>92</v>
      </c>
      <c r="F130" s="18" t="s">
        <v>94</v>
      </c>
      <c r="G130" s="18">
        <v>5600</v>
      </c>
      <c r="H130" s="18">
        <v>0</v>
      </c>
      <c r="I130" s="18">
        <v>60.54</v>
      </c>
      <c r="J130" s="18">
        <v>64.98</v>
      </c>
      <c r="K130" s="18">
        <v>0.17</v>
      </c>
      <c r="L130" s="18">
        <v>33.979999999999997</v>
      </c>
      <c r="M130" s="18">
        <v>0.64</v>
      </c>
      <c r="N130" s="18">
        <v>0.23</v>
      </c>
      <c r="O130" s="18">
        <v>0</v>
      </c>
      <c r="P130" s="18">
        <v>0</v>
      </c>
      <c r="Q130" s="18">
        <v>1</v>
      </c>
      <c r="R130" s="18">
        <v>0</v>
      </c>
      <c r="S130" s="18">
        <v>0</v>
      </c>
      <c r="T130" s="18">
        <v>0</v>
      </c>
      <c r="U130" s="18">
        <v>139</v>
      </c>
      <c r="V130" s="18">
        <v>8883.1</v>
      </c>
      <c r="W130" s="18">
        <v>0.5</v>
      </c>
      <c r="X130" s="18">
        <v>70</v>
      </c>
      <c r="Y130" s="18">
        <v>4441.55</v>
      </c>
      <c r="Z130" s="18">
        <v>1.1599999999999999</v>
      </c>
      <c r="AA130" s="18">
        <v>4441.55</v>
      </c>
      <c r="AB130" s="18">
        <v>1233.76</v>
      </c>
      <c r="AC130" s="18">
        <v>70836.038446455481</v>
      </c>
      <c r="AD130" s="18">
        <v>166501660.4892889</v>
      </c>
      <c r="AE130" s="18" t="s">
        <v>1066</v>
      </c>
    </row>
    <row r="131" spans="1:31" x14ac:dyDescent="0.2">
      <c r="A131" s="18">
        <v>130</v>
      </c>
      <c r="B131" s="18">
        <v>130</v>
      </c>
      <c r="C131" s="18">
        <v>130</v>
      </c>
      <c r="D131" s="18">
        <v>387</v>
      </c>
      <c r="E131" s="18" t="s">
        <v>95</v>
      </c>
      <c r="F131" s="18" t="s">
        <v>97</v>
      </c>
      <c r="G131" s="18">
        <v>5600</v>
      </c>
      <c r="H131" s="18">
        <v>0</v>
      </c>
      <c r="I131" s="18">
        <v>26.56</v>
      </c>
      <c r="J131" s="18">
        <v>69.62</v>
      </c>
      <c r="K131" s="18">
        <v>0.04</v>
      </c>
      <c r="L131" s="18">
        <v>24.47</v>
      </c>
      <c r="M131" s="18">
        <v>5.46</v>
      </c>
      <c r="N131" s="18">
        <v>0.41</v>
      </c>
      <c r="O131" s="18">
        <v>0</v>
      </c>
      <c r="P131" s="18">
        <v>0</v>
      </c>
      <c r="Q131" s="18">
        <v>1</v>
      </c>
      <c r="R131" s="18">
        <v>0</v>
      </c>
      <c r="S131" s="18">
        <v>0</v>
      </c>
      <c r="T131" s="18">
        <v>0</v>
      </c>
      <c r="U131" s="18">
        <v>92</v>
      </c>
      <c r="V131" s="18">
        <v>4915.01</v>
      </c>
      <c r="W131" s="18">
        <v>0.5</v>
      </c>
      <c r="X131" s="18">
        <v>46</v>
      </c>
      <c r="Y131" s="18">
        <v>2457.5</v>
      </c>
      <c r="Z131" s="18">
        <v>1.73</v>
      </c>
      <c r="AA131" s="18">
        <v>2457.5</v>
      </c>
      <c r="AB131" s="18">
        <v>682.64</v>
      </c>
      <c r="AC131" s="18">
        <v>63107.606544931899</v>
      </c>
      <c r="AD131" s="18">
        <v>134316632.70786661</v>
      </c>
      <c r="AE131" s="18" t="s">
        <v>1066</v>
      </c>
    </row>
    <row r="132" spans="1:31" x14ac:dyDescent="0.2">
      <c r="A132" s="18">
        <v>131</v>
      </c>
      <c r="B132" s="18">
        <v>131</v>
      </c>
      <c r="C132" s="18">
        <v>131</v>
      </c>
      <c r="D132" s="18">
        <v>388</v>
      </c>
      <c r="E132" s="18" t="s">
        <v>149</v>
      </c>
      <c r="F132" s="18" t="s">
        <v>151</v>
      </c>
      <c r="G132" s="18">
        <v>5600</v>
      </c>
      <c r="H132" s="18">
        <v>0</v>
      </c>
      <c r="I132" s="18">
        <v>379.6</v>
      </c>
      <c r="J132" s="18">
        <v>4.08</v>
      </c>
      <c r="K132" s="18">
        <v>7.0000000000000007E-2</v>
      </c>
      <c r="L132" s="18">
        <v>95.45</v>
      </c>
      <c r="M132" s="18">
        <v>0.11</v>
      </c>
      <c r="N132" s="18">
        <v>0.28999999999999998</v>
      </c>
      <c r="O132" s="18">
        <v>0</v>
      </c>
      <c r="P132" s="18">
        <v>0</v>
      </c>
      <c r="Q132" s="18">
        <v>1</v>
      </c>
      <c r="R132" s="18">
        <v>0</v>
      </c>
      <c r="S132" s="18">
        <v>0</v>
      </c>
      <c r="T132" s="18">
        <v>0</v>
      </c>
      <c r="U132" s="18">
        <v>446</v>
      </c>
      <c r="V132" s="18">
        <v>23827.1</v>
      </c>
      <c r="W132" s="18">
        <v>0.5</v>
      </c>
      <c r="X132" s="18">
        <v>223</v>
      </c>
      <c r="Y132" s="18">
        <v>11913.55</v>
      </c>
      <c r="Z132" s="18">
        <v>0.59</v>
      </c>
      <c r="AA132" s="18">
        <v>11913.55</v>
      </c>
      <c r="AB132" s="18">
        <v>3309.32</v>
      </c>
      <c r="AC132" s="18">
        <v>94016.757443485607</v>
      </c>
      <c r="AD132" s="18">
        <v>341127797.01806682</v>
      </c>
      <c r="AE132" s="18" t="s">
        <v>1068</v>
      </c>
    </row>
    <row r="133" spans="1:31" x14ac:dyDescent="0.2">
      <c r="A133" s="18">
        <v>132</v>
      </c>
      <c r="B133" s="18">
        <v>132</v>
      </c>
      <c r="C133" s="18">
        <v>132</v>
      </c>
      <c r="D133" s="18">
        <v>389</v>
      </c>
      <c r="E133" s="18" t="s">
        <v>152</v>
      </c>
      <c r="F133" s="18" t="s">
        <v>154</v>
      </c>
      <c r="G133" s="18">
        <v>5600</v>
      </c>
      <c r="H133" s="18">
        <v>0</v>
      </c>
      <c r="I133" s="18">
        <v>3.19</v>
      </c>
      <c r="J133" s="18">
        <v>45.45</v>
      </c>
      <c r="K133" s="18">
        <v>0</v>
      </c>
      <c r="L133" s="18">
        <v>20.69</v>
      </c>
      <c r="M133" s="18">
        <v>32.29</v>
      </c>
      <c r="N133" s="18">
        <v>1.57</v>
      </c>
      <c r="O133" s="18">
        <v>0</v>
      </c>
      <c r="P133" s="18">
        <v>0</v>
      </c>
      <c r="Q133" s="18">
        <v>1</v>
      </c>
      <c r="R133" s="18">
        <v>0</v>
      </c>
      <c r="S133" s="18">
        <v>0</v>
      </c>
      <c r="T133" s="18">
        <v>0</v>
      </c>
      <c r="U133" s="18">
        <v>9</v>
      </c>
      <c r="V133" s="18">
        <v>480.82</v>
      </c>
      <c r="W133" s="18">
        <v>0.5</v>
      </c>
      <c r="X133" s="18">
        <v>5</v>
      </c>
      <c r="Y133" s="18">
        <v>240.41</v>
      </c>
      <c r="Z133" s="18">
        <v>1.57</v>
      </c>
      <c r="AA133" s="18">
        <v>240.41</v>
      </c>
      <c r="AB133" s="18">
        <v>66.78</v>
      </c>
      <c r="AC133" s="18">
        <v>60204.012908234319</v>
      </c>
      <c r="AD133" s="18">
        <v>101529831.1351065</v>
      </c>
      <c r="AE133" s="18" t="s">
        <v>1073</v>
      </c>
    </row>
    <row r="134" spans="1:31" x14ac:dyDescent="0.2">
      <c r="A134" s="18">
        <v>133</v>
      </c>
      <c r="B134" s="18">
        <v>133</v>
      </c>
      <c r="C134" s="18">
        <v>133</v>
      </c>
      <c r="D134" s="18">
        <v>374</v>
      </c>
      <c r="E134" s="18" t="s">
        <v>47</v>
      </c>
      <c r="F134" s="18" t="s">
        <v>49</v>
      </c>
      <c r="G134" s="18">
        <v>5600</v>
      </c>
      <c r="H134" s="18">
        <v>0</v>
      </c>
      <c r="I134" s="18">
        <v>95.25</v>
      </c>
      <c r="J134" s="18">
        <v>71.19</v>
      </c>
      <c r="K134" s="18">
        <v>0</v>
      </c>
      <c r="L134" s="18">
        <v>15.09</v>
      </c>
      <c r="M134" s="18">
        <v>13.42</v>
      </c>
      <c r="N134" s="18">
        <v>0.3</v>
      </c>
      <c r="O134" s="18">
        <v>0</v>
      </c>
      <c r="P134" s="18">
        <v>0</v>
      </c>
      <c r="Q134" s="18">
        <v>1</v>
      </c>
      <c r="R134" s="18">
        <v>0</v>
      </c>
      <c r="S134" s="18">
        <v>0</v>
      </c>
      <c r="T134" s="18">
        <v>0</v>
      </c>
      <c r="U134" s="18">
        <v>176</v>
      </c>
      <c r="V134" s="18">
        <v>12418.56</v>
      </c>
      <c r="W134" s="18">
        <v>0.5</v>
      </c>
      <c r="X134" s="18">
        <v>88</v>
      </c>
      <c r="Y134" s="18">
        <v>6209.28</v>
      </c>
      <c r="Z134" s="18">
        <v>0.92</v>
      </c>
      <c r="AA134" s="18">
        <v>6209.28</v>
      </c>
      <c r="AB134" s="18">
        <v>1724.8</v>
      </c>
      <c r="AC134" s="18">
        <v>126325.71482706589</v>
      </c>
      <c r="AD134" s="18">
        <v>255717688.82343569</v>
      </c>
      <c r="AE134" s="18" t="s">
        <v>1064</v>
      </c>
    </row>
    <row r="135" spans="1:31" x14ac:dyDescent="0.2">
      <c r="A135" s="18">
        <v>134</v>
      </c>
      <c r="B135" s="18">
        <v>134</v>
      </c>
      <c r="C135" s="18">
        <v>134</v>
      </c>
      <c r="D135" s="18">
        <v>375</v>
      </c>
      <c r="E135" s="18" t="s">
        <v>80</v>
      </c>
      <c r="F135" s="18" t="s">
        <v>82</v>
      </c>
      <c r="G135" s="18">
        <v>5600</v>
      </c>
      <c r="H135" s="18">
        <v>0</v>
      </c>
      <c r="I135" s="18">
        <v>31.86</v>
      </c>
      <c r="J135" s="18">
        <v>80.569999999999993</v>
      </c>
      <c r="K135" s="18">
        <v>0</v>
      </c>
      <c r="L135" s="18">
        <v>17.260000000000002</v>
      </c>
      <c r="M135" s="18">
        <v>1.91</v>
      </c>
      <c r="N135" s="18">
        <v>0.25</v>
      </c>
      <c r="O135" s="18">
        <v>0</v>
      </c>
      <c r="P135" s="18">
        <v>0</v>
      </c>
      <c r="Q135" s="18">
        <v>1</v>
      </c>
      <c r="R135" s="18">
        <v>0</v>
      </c>
      <c r="S135" s="18">
        <v>0</v>
      </c>
      <c r="T135" s="18">
        <v>0</v>
      </c>
      <c r="U135" s="18">
        <v>82</v>
      </c>
      <c r="V135" s="18">
        <v>5240.3900000000003</v>
      </c>
      <c r="W135" s="18">
        <v>0.5</v>
      </c>
      <c r="X135" s="18">
        <v>41</v>
      </c>
      <c r="Y135" s="18">
        <v>2620.1999999999998</v>
      </c>
      <c r="Z135" s="18">
        <v>1.29</v>
      </c>
      <c r="AA135" s="18">
        <v>2620.1999999999998</v>
      </c>
      <c r="AB135" s="18">
        <v>727.83</v>
      </c>
      <c r="AC135" s="18">
        <v>64898.133789957981</v>
      </c>
      <c r="AD135" s="18">
        <v>129221660.2159058</v>
      </c>
      <c r="AE135" s="18" t="s">
        <v>1065</v>
      </c>
    </row>
    <row r="136" spans="1:31" x14ac:dyDescent="0.2">
      <c r="A136" s="18">
        <v>135</v>
      </c>
      <c r="B136" s="18">
        <v>135</v>
      </c>
      <c r="C136" s="18">
        <v>135</v>
      </c>
      <c r="D136" s="18">
        <v>360</v>
      </c>
      <c r="E136" s="18" t="s">
        <v>23</v>
      </c>
      <c r="F136" s="18" t="s">
        <v>25</v>
      </c>
      <c r="G136" s="18">
        <v>5600</v>
      </c>
      <c r="H136" s="18">
        <v>97.8</v>
      </c>
      <c r="I136" s="18">
        <v>86.68</v>
      </c>
      <c r="J136" s="18">
        <v>48.87</v>
      </c>
      <c r="K136" s="18">
        <v>0.01</v>
      </c>
      <c r="L136" s="18">
        <v>42.32</v>
      </c>
      <c r="M136" s="18">
        <v>5.04</v>
      </c>
      <c r="N136" s="18">
        <v>3.76</v>
      </c>
      <c r="O136" s="18">
        <v>286</v>
      </c>
      <c r="P136" s="18">
        <v>24331.51</v>
      </c>
      <c r="Q136" s="18">
        <v>1</v>
      </c>
      <c r="R136" s="18">
        <v>286</v>
      </c>
      <c r="S136" s="18">
        <v>24331.51</v>
      </c>
      <c r="T136" s="18">
        <v>2.92</v>
      </c>
      <c r="U136" s="18">
        <v>123</v>
      </c>
      <c r="V136" s="18">
        <v>7860.59</v>
      </c>
      <c r="W136" s="18">
        <v>0.5</v>
      </c>
      <c r="X136" s="18">
        <v>62</v>
      </c>
      <c r="Y136" s="18">
        <v>3930.29</v>
      </c>
      <c r="Z136" s="18">
        <v>0.72</v>
      </c>
      <c r="AA136" s="18">
        <v>28261.8</v>
      </c>
      <c r="AB136" s="18">
        <v>7850.51</v>
      </c>
      <c r="AC136" s="18">
        <v>58860.780501809539</v>
      </c>
      <c r="AD136" s="18">
        <v>139397334.4603335</v>
      </c>
      <c r="AE136" s="18" t="s">
        <v>1093</v>
      </c>
    </row>
    <row r="137" spans="1:31" x14ac:dyDescent="0.2">
      <c r="A137" s="18">
        <v>136</v>
      </c>
      <c r="B137" s="18">
        <v>136</v>
      </c>
      <c r="C137" s="18">
        <v>136</v>
      </c>
      <c r="D137" s="18">
        <v>651</v>
      </c>
      <c r="E137" s="18" t="s">
        <v>836</v>
      </c>
      <c r="F137" s="18" t="s">
        <v>838</v>
      </c>
      <c r="G137" s="18">
        <v>5600</v>
      </c>
      <c r="H137" s="18">
        <v>0</v>
      </c>
      <c r="I137" s="18">
        <v>138.97</v>
      </c>
      <c r="J137" s="18">
        <v>72.53</v>
      </c>
      <c r="K137" s="18">
        <v>0.01</v>
      </c>
      <c r="L137" s="18">
        <v>25.82</v>
      </c>
      <c r="M137" s="18">
        <v>1.35</v>
      </c>
      <c r="N137" s="18">
        <v>0.3</v>
      </c>
      <c r="O137" s="18">
        <v>0</v>
      </c>
      <c r="P137" s="18">
        <v>0</v>
      </c>
      <c r="Q137" s="18">
        <v>1</v>
      </c>
      <c r="R137" s="18">
        <v>0</v>
      </c>
      <c r="S137" s="18">
        <v>0</v>
      </c>
      <c r="T137" s="18">
        <v>0</v>
      </c>
      <c r="U137" s="18">
        <v>265</v>
      </c>
      <c r="V137" s="18">
        <v>16935.41</v>
      </c>
      <c r="W137" s="18">
        <v>0.5</v>
      </c>
      <c r="X137" s="18">
        <v>133</v>
      </c>
      <c r="Y137" s="18">
        <v>8467.7000000000007</v>
      </c>
      <c r="Z137" s="18">
        <v>0.96</v>
      </c>
      <c r="AA137" s="18">
        <v>8467.7000000000007</v>
      </c>
      <c r="AB137" s="18">
        <v>2352.14</v>
      </c>
      <c r="AC137" s="18">
        <v>110707.27185550579</v>
      </c>
      <c r="AD137" s="18">
        <v>226348721.00493571</v>
      </c>
      <c r="AE137" s="18" t="s">
        <v>1065</v>
      </c>
    </row>
    <row r="138" spans="1:31" x14ac:dyDescent="0.2">
      <c r="A138" s="18">
        <v>137</v>
      </c>
      <c r="B138" s="18">
        <v>137</v>
      </c>
      <c r="C138" s="18">
        <v>137</v>
      </c>
      <c r="D138" s="18">
        <v>664</v>
      </c>
      <c r="E138" s="18" t="s">
        <v>881</v>
      </c>
      <c r="F138" s="18" t="s">
        <v>883</v>
      </c>
      <c r="G138" s="18">
        <v>5600</v>
      </c>
      <c r="H138" s="18">
        <v>0</v>
      </c>
      <c r="I138" s="18">
        <v>97.63</v>
      </c>
      <c r="J138" s="18">
        <v>47.72</v>
      </c>
      <c r="K138" s="18">
        <v>0</v>
      </c>
      <c r="L138" s="18">
        <v>51.36</v>
      </c>
      <c r="M138" s="18">
        <v>0.76</v>
      </c>
      <c r="N138" s="18">
        <v>0.16</v>
      </c>
      <c r="O138" s="18">
        <v>0</v>
      </c>
      <c r="P138" s="18">
        <v>0</v>
      </c>
      <c r="Q138" s="18">
        <v>1</v>
      </c>
      <c r="R138" s="18">
        <v>0</v>
      </c>
      <c r="S138" s="18">
        <v>0</v>
      </c>
      <c r="T138" s="18">
        <v>0</v>
      </c>
      <c r="U138" s="18">
        <v>158</v>
      </c>
      <c r="V138" s="18">
        <v>8440.99</v>
      </c>
      <c r="W138" s="18">
        <v>0.5</v>
      </c>
      <c r="X138" s="18">
        <v>79</v>
      </c>
      <c r="Y138" s="18">
        <v>4220.5</v>
      </c>
      <c r="Z138" s="18">
        <v>0.81</v>
      </c>
      <c r="AA138" s="18">
        <v>4220.5</v>
      </c>
      <c r="AB138" s="18">
        <v>1172.3599999999999</v>
      </c>
      <c r="AC138" s="18">
        <v>58215.381197624687</v>
      </c>
      <c r="AD138" s="18">
        <v>101784969.24084499</v>
      </c>
      <c r="AE138" s="18" t="s">
        <v>1081</v>
      </c>
    </row>
    <row r="139" spans="1:31" x14ac:dyDescent="0.2">
      <c r="A139" s="18">
        <v>138</v>
      </c>
      <c r="B139" s="18">
        <v>138</v>
      </c>
      <c r="C139" s="18">
        <v>138</v>
      </c>
      <c r="D139" s="18">
        <v>416</v>
      </c>
      <c r="E139" s="18" t="s">
        <v>161</v>
      </c>
      <c r="F139" s="18" t="s">
        <v>163</v>
      </c>
      <c r="G139" s="18">
        <v>5600</v>
      </c>
      <c r="H139" s="18">
        <v>0</v>
      </c>
      <c r="I139" s="18">
        <v>36.9</v>
      </c>
      <c r="J139" s="18">
        <v>50.03</v>
      </c>
      <c r="K139" s="18">
        <v>0.08</v>
      </c>
      <c r="L139" s="18">
        <v>47.53</v>
      </c>
      <c r="M139" s="18">
        <v>2.06</v>
      </c>
      <c r="N139" s="18">
        <v>0.3</v>
      </c>
      <c r="O139" s="18">
        <v>0</v>
      </c>
      <c r="P139" s="18">
        <v>0</v>
      </c>
      <c r="Q139" s="18">
        <v>1</v>
      </c>
      <c r="R139" s="18">
        <v>0</v>
      </c>
      <c r="S139" s="18">
        <v>0</v>
      </c>
      <c r="T139" s="18">
        <v>0</v>
      </c>
      <c r="U139" s="18">
        <v>79</v>
      </c>
      <c r="V139" s="18">
        <v>4220.5</v>
      </c>
      <c r="W139" s="18">
        <v>0.5</v>
      </c>
      <c r="X139" s="18">
        <v>40</v>
      </c>
      <c r="Y139" s="18">
        <v>2110.25</v>
      </c>
      <c r="Z139" s="18">
        <v>1.08</v>
      </c>
      <c r="AA139" s="18">
        <v>2110.25</v>
      </c>
      <c r="AB139" s="18">
        <v>586.17999999999995</v>
      </c>
      <c r="AC139" s="18">
        <v>54620.797975762202</v>
      </c>
      <c r="AD139" s="18">
        <v>85101279.901411593</v>
      </c>
      <c r="AE139" s="18" t="s">
        <v>1068</v>
      </c>
    </row>
    <row r="140" spans="1:31" x14ac:dyDescent="0.2">
      <c r="A140" s="18">
        <v>139</v>
      </c>
      <c r="B140" s="18">
        <v>139</v>
      </c>
      <c r="C140" s="18">
        <v>139</v>
      </c>
      <c r="D140" s="18">
        <v>417</v>
      </c>
      <c r="E140" s="18" t="s">
        <v>164</v>
      </c>
      <c r="F140" s="18" t="s">
        <v>166</v>
      </c>
      <c r="G140" s="18">
        <v>5600</v>
      </c>
      <c r="H140" s="18">
        <v>0</v>
      </c>
      <c r="I140" s="18">
        <v>62.63</v>
      </c>
      <c r="J140" s="18">
        <v>85.85</v>
      </c>
      <c r="K140" s="18">
        <v>0.05</v>
      </c>
      <c r="L140" s="18">
        <v>4.37</v>
      </c>
      <c r="M140" s="18">
        <v>6.77</v>
      </c>
      <c r="N140" s="18">
        <v>2.95</v>
      </c>
      <c r="O140" s="18">
        <v>0</v>
      </c>
      <c r="P140" s="18">
        <v>0</v>
      </c>
      <c r="Q140" s="18">
        <v>1</v>
      </c>
      <c r="R140" s="18">
        <v>0</v>
      </c>
      <c r="S140" s="18">
        <v>0</v>
      </c>
      <c r="T140" s="18">
        <v>0</v>
      </c>
      <c r="U140" s="18">
        <v>144</v>
      </c>
      <c r="V140" s="18">
        <v>8360.76</v>
      </c>
      <c r="W140" s="18">
        <v>0.5</v>
      </c>
      <c r="X140" s="18">
        <v>72</v>
      </c>
      <c r="Y140" s="18">
        <v>4180.38</v>
      </c>
      <c r="Z140" s="18">
        <v>1.1499999999999999</v>
      </c>
      <c r="AA140" s="18">
        <v>4180.38</v>
      </c>
      <c r="AB140" s="18">
        <v>1161.22</v>
      </c>
      <c r="AC140" s="18">
        <v>70872.427321527313</v>
      </c>
      <c r="AD140" s="18">
        <v>142933257.974599</v>
      </c>
      <c r="AE140" s="18" t="s">
        <v>1069</v>
      </c>
    </row>
    <row r="141" spans="1:31" x14ac:dyDescent="0.2">
      <c r="A141" s="18">
        <v>140</v>
      </c>
      <c r="B141" s="18">
        <v>140</v>
      </c>
      <c r="C141" s="18">
        <v>140</v>
      </c>
      <c r="D141" s="18">
        <v>616</v>
      </c>
      <c r="E141" s="18" t="s">
        <v>716</v>
      </c>
      <c r="F141" s="18" t="s">
        <v>718</v>
      </c>
      <c r="G141" s="18">
        <v>5600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1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0.5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24283.29206447865</v>
      </c>
      <c r="AD141" s="18">
        <v>20998562.114508361</v>
      </c>
      <c r="AE141" s="18" t="s">
        <v>1083</v>
      </c>
    </row>
    <row r="142" spans="1:31" x14ac:dyDescent="0.2">
      <c r="A142" s="18">
        <v>141</v>
      </c>
      <c r="B142" s="18">
        <v>141</v>
      </c>
      <c r="C142" s="18">
        <v>141</v>
      </c>
      <c r="D142" s="18">
        <v>526</v>
      </c>
      <c r="E142" s="18" t="s">
        <v>470</v>
      </c>
      <c r="F142" s="18" t="s">
        <v>472</v>
      </c>
      <c r="G142" s="18">
        <v>5600</v>
      </c>
      <c r="H142" s="18">
        <v>0.45</v>
      </c>
      <c r="I142" s="18">
        <v>4.53</v>
      </c>
      <c r="J142" s="18">
        <v>61.81</v>
      </c>
      <c r="K142" s="18">
        <v>0</v>
      </c>
      <c r="L142" s="18">
        <v>14.13</v>
      </c>
      <c r="M142" s="18">
        <v>17.22</v>
      </c>
      <c r="N142" s="18">
        <v>6.84</v>
      </c>
      <c r="O142" s="18">
        <v>0</v>
      </c>
      <c r="P142" s="18">
        <v>0</v>
      </c>
      <c r="Q142" s="18">
        <v>1</v>
      </c>
      <c r="R142" s="18">
        <v>0</v>
      </c>
      <c r="S142" s="18">
        <v>0</v>
      </c>
      <c r="T142" s="18">
        <v>0</v>
      </c>
      <c r="U142" s="18">
        <v>10</v>
      </c>
      <c r="V142" s="18">
        <v>705.6</v>
      </c>
      <c r="W142" s="18">
        <v>0.5</v>
      </c>
      <c r="X142" s="18">
        <v>5</v>
      </c>
      <c r="Y142" s="18">
        <v>352.8</v>
      </c>
      <c r="Z142" s="18">
        <v>1.1000000000000001</v>
      </c>
      <c r="AA142" s="18">
        <v>352.8</v>
      </c>
      <c r="AB142" s="18">
        <v>98</v>
      </c>
      <c r="AC142" s="18">
        <v>16635.9695223118</v>
      </c>
      <c r="AD142" s="18">
        <v>15606717.62178663</v>
      </c>
      <c r="AE142" s="18" t="s">
        <v>1075</v>
      </c>
    </row>
    <row r="143" spans="1:31" x14ac:dyDescent="0.2">
      <c r="A143" s="18">
        <v>142</v>
      </c>
      <c r="B143" s="18">
        <v>142</v>
      </c>
      <c r="C143" s="18">
        <v>142</v>
      </c>
      <c r="D143" s="18">
        <v>381</v>
      </c>
      <c r="E143" s="18" t="s">
        <v>56</v>
      </c>
      <c r="F143" s="18" t="s">
        <v>58</v>
      </c>
      <c r="G143" s="18">
        <v>5600</v>
      </c>
      <c r="H143" s="18">
        <v>0</v>
      </c>
      <c r="I143" s="18">
        <v>13.84</v>
      </c>
      <c r="J143" s="18">
        <v>11.63</v>
      </c>
      <c r="K143" s="18">
        <v>0</v>
      </c>
      <c r="L143" s="18">
        <v>85.84</v>
      </c>
      <c r="M143" s="18">
        <v>2.1</v>
      </c>
      <c r="N143" s="18">
        <v>0.43</v>
      </c>
      <c r="O143" s="18">
        <v>0</v>
      </c>
      <c r="P143" s="18">
        <v>0</v>
      </c>
      <c r="Q143" s="18">
        <v>1</v>
      </c>
      <c r="R143" s="18">
        <v>0</v>
      </c>
      <c r="S143" s="18">
        <v>0</v>
      </c>
      <c r="T143" s="18">
        <v>0</v>
      </c>
      <c r="U143" s="18">
        <v>23</v>
      </c>
      <c r="V143" s="18">
        <v>1785.17</v>
      </c>
      <c r="W143" s="18">
        <v>0.5</v>
      </c>
      <c r="X143" s="18">
        <v>12</v>
      </c>
      <c r="Y143" s="18">
        <v>892.58</v>
      </c>
      <c r="Z143" s="18">
        <v>0.87</v>
      </c>
      <c r="AA143" s="18">
        <v>892.58</v>
      </c>
      <c r="AB143" s="18">
        <v>247.94</v>
      </c>
      <c r="AC143" s="18">
        <v>39179.769164764497</v>
      </c>
      <c r="AD143" s="18">
        <v>41456526.703821413</v>
      </c>
      <c r="AE143" s="18" t="s">
        <v>1064</v>
      </c>
    </row>
    <row r="144" spans="1:31" x14ac:dyDescent="0.2">
      <c r="A144" s="18">
        <v>143</v>
      </c>
      <c r="B144" s="18">
        <v>143</v>
      </c>
      <c r="C144" s="18">
        <v>143</v>
      </c>
      <c r="D144" s="18">
        <v>392</v>
      </c>
      <c r="E144" s="18" t="s">
        <v>842</v>
      </c>
      <c r="F144" s="18" t="s">
        <v>844</v>
      </c>
      <c r="G144" s="18">
        <v>5600</v>
      </c>
      <c r="H144" s="18">
        <v>9.7899999999999991</v>
      </c>
      <c r="I144" s="18">
        <v>27.73</v>
      </c>
      <c r="J144" s="18">
        <v>28.38</v>
      </c>
      <c r="K144" s="18">
        <v>0</v>
      </c>
      <c r="L144" s="18">
        <v>34.11</v>
      </c>
      <c r="M144" s="18">
        <v>35.770000000000003</v>
      </c>
      <c r="N144" s="18">
        <v>1.73</v>
      </c>
      <c r="O144" s="18">
        <v>38</v>
      </c>
      <c r="P144" s="18">
        <v>3232.86</v>
      </c>
      <c r="Q144" s="18">
        <v>1</v>
      </c>
      <c r="R144" s="18">
        <v>38</v>
      </c>
      <c r="S144" s="18">
        <v>3232.86</v>
      </c>
      <c r="T144" s="18">
        <v>3.88</v>
      </c>
      <c r="U144" s="18">
        <v>46</v>
      </c>
      <c r="V144" s="18">
        <v>2670.8</v>
      </c>
      <c r="W144" s="18">
        <v>0.5</v>
      </c>
      <c r="X144" s="18">
        <v>23</v>
      </c>
      <c r="Y144" s="18">
        <v>1335.4</v>
      </c>
      <c r="Z144" s="18">
        <v>0.83</v>
      </c>
      <c r="AA144" s="18">
        <v>4568.26</v>
      </c>
      <c r="AB144" s="18">
        <v>1268.96</v>
      </c>
      <c r="AC144" s="18">
        <v>49478.369288621419</v>
      </c>
      <c r="AD144" s="18">
        <v>76364316.153229892</v>
      </c>
      <c r="AE144" s="18" t="s">
        <v>1076</v>
      </c>
    </row>
    <row r="145" spans="1:31" x14ac:dyDescent="0.2">
      <c r="A145" s="18">
        <v>144</v>
      </c>
      <c r="B145" s="18">
        <v>144</v>
      </c>
      <c r="C145" s="18">
        <v>144</v>
      </c>
      <c r="D145" s="18">
        <v>628</v>
      </c>
      <c r="E145" s="18" t="s">
        <v>761</v>
      </c>
      <c r="F145" s="18" t="s">
        <v>763</v>
      </c>
      <c r="G145" s="18">
        <v>5600</v>
      </c>
      <c r="H145" s="18">
        <v>0</v>
      </c>
      <c r="I145" s="18">
        <v>51.37</v>
      </c>
      <c r="J145" s="18">
        <v>34.26</v>
      </c>
      <c r="K145" s="18">
        <v>0.78</v>
      </c>
      <c r="L145" s="18">
        <v>56.69</v>
      </c>
      <c r="M145" s="18">
        <v>4.67</v>
      </c>
      <c r="N145" s="18">
        <v>3.6</v>
      </c>
      <c r="O145" s="18">
        <v>0</v>
      </c>
      <c r="P145" s="18">
        <v>0</v>
      </c>
      <c r="Q145" s="18">
        <v>1</v>
      </c>
      <c r="R145" s="18">
        <v>0</v>
      </c>
      <c r="S145" s="18">
        <v>0</v>
      </c>
      <c r="T145" s="18">
        <v>0</v>
      </c>
      <c r="U145" s="18">
        <v>102</v>
      </c>
      <c r="V145" s="18">
        <v>5449.25</v>
      </c>
      <c r="W145" s="18">
        <v>0.5</v>
      </c>
      <c r="X145" s="18">
        <v>51</v>
      </c>
      <c r="Y145" s="18">
        <v>2724.62</v>
      </c>
      <c r="Z145" s="18">
        <v>0.99</v>
      </c>
      <c r="AA145" s="18">
        <v>2724.62</v>
      </c>
      <c r="AB145" s="18">
        <v>756.84</v>
      </c>
      <c r="AC145" s="18">
        <v>79621.212339150297</v>
      </c>
      <c r="AD145" s="18">
        <v>128946394.7544598</v>
      </c>
      <c r="AE145" s="18" t="s">
        <v>1085</v>
      </c>
    </row>
    <row r="146" spans="1:31" x14ac:dyDescent="0.2">
      <c r="A146" s="18">
        <v>145</v>
      </c>
      <c r="B146" s="18">
        <v>145</v>
      </c>
      <c r="C146" s="18">
        <v>145</v>
      </c>
      <c r="D146" s="18">
        <v>702</v>
      </c>
      <c r="E146" s="18" t="s">
        <v>995</v>
      </c>
      <c r="F146" s="18" t="s">
        <v>997</v>
      </c>
      <c r="G146" s="18">
        <v>5600</v>
      </c>
      <c r="H146" s="18">
        <v>0</v>
      </c>
      <c r="I146" s="18">
        <v>178.69</v>
      </c>
      <c r="J146" s="18">
        <v>92.06</v>
      </c>
      <c r="K146" s="18">
        <v>0.03</v>
      </c>
      <c r="L146" s="18">
        <v>6.55</v>
      </c>
      <c r="M146" s="18">
        <v>0.69</v>
      </c>
      <c r="N146" s="18">
        <v>0.67</v>
      </c>
      <c r="O146" s="18">
        <v>0</v>
      </c>
      <c r="P146" s="18">
        <v>0</v>
      </c>
      <c r="Q146" s="18">
        <v>1</v>
      </c>
      <c r="R146" s="18">
        <v>0</v>
      </c>
      <c r="S146" s="18">
        <v>0</v>
      </c>
      <c r="T146" s="18">
        <v>0</v>
      </c>
      <c r="U146" s="18">
        <v>299</v>
      </c>
      <c r="V146" s="18">
        <v>19108.25</v>
      </c>
      <c r="W146" s="18">
        <v>0.5</v>
      </c>
      <c r="X146" s="18">
        <v>150</v>
      </c>
      <c r="Y146" s="18">
        <v>9554.1299999999992</v>
      </c>
      <c r="Z146" s="18">
        <v>0.84</v>
      </c>
      <c r="AA146" s="18">
        <v>9554.1299999999992</v>
      </c>
      <c r="AB146" s="18">
        <v>2653.93</v>
      </c>
      <c r="AC146" s="18">
        <v>102711.9975056761</v>
      </c>
      <c r="AD146" s="18">
        <v>280584841.81703061</v>
      </c>
      <c r="AE146" s="18" t="s">
        <v>1086</v>
      </c>
    </row>
    <row r="147" spans="1:31" x14ac:dyDescent="0.2">
      <c r="A147" s="18">
        <v>146</v>
      </c>
      <c r="B147" s="18">
        <v>146</v>
      </c>
      <c r="C147" s="18">
        <v>146</v>
      </c>
      <c r="D147" s="18">
        <v>407</v>
      </c>
      <c r="E147" s="18" t="s">
        <v>122</v>
      </c>
      <c r="F147" s="18" t="s">
        <v>124</v>
      </c>
      <c r="G147" s="18">
        <v>5600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1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0.5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23159.511390987191</v>
      </c>
      <c r="AD147" s="18">
        <v>21982936.65964216</v>
      </c>
      <c r="AE147" s="18" t="s">
        <v>1067</v>
      </c>
    </row>
    <row r="148" spans="1:31" x14ac:dyDescent="0.2">
      <c r="A148" s="18">
        <v>147</v>
      </c>
      <c r="B148" s="18">
        <v>147</v>
      </c>
      <c r="C148" s="18">
        <v>147</v>
      </c>
      <c r="D148" s="18">
        <v>521</v>
      </c>
      <c r="E148" s="18" t="s">
        <v>479</v>
      </c>
      <c r="F148" s="18" t="s">
        <v>481</v>
      </c>
      <c r="G148" s="18">
        <v>5600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1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0.5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16365.445035995501</v>
      </c>
      <c r="AD148" s="18">
        <v>8929525.1924871057</v>
      </c>
      <c r="AE148" s="18" t="s">
        <v>1077</v>
      </c>
    </row>
    <row r="149" spans="1:31" x14ac:dyDescent="0.2">
      <c r="A149" s="18">
        <v>148</v>
      </c>
      <c r="B149" s="18">
        <v>148</v>
      </c>
      <c r="C149" s="18">
        <v>148</v>
      </c>
      <c r="D149" s="18">
        <v>513</v>
      </c>
      <c r="E149" s="18" t="s">
        <v>446</v>
      </c>
      <c r="F149" s="18" t="s">
        <v>448</v>
      </c>
      <c r="G149" s="18">
        <v>5600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1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0.5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24954.427449189661</v>
      </c>
      <c r="AD149" s="18">
        <v>15421683.73253344</v>
      </c>
      <c r="AE149" s="18" t="s">
        <v>1077</v>
      </c>
    </row>
    <row r="150" spans="1:31" x14ac:dyDescent="0.2">
      <c r="A150" s="18">
        <v>149</v>
      </c>
      <c r="B150" s="18">
        <v>149</v>
      </c>
      <c r="C150" s="18">
        <v>149</v>
      </c>
      <c r="D150" s="18">
        <v>533</v>
      </c>
      <c r="E150" s="18" t="s">
        <v>515</v>
      </c>
      <c r="F150" s="18" t="s">
        <v>517</v>
      </c>
      <c r="G150" s="18">
        <v>5600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1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0.5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17220.3098455242</v>
      </c>
      <c r="AD150" s="18">
        <v>14499587.244854501</v>
      </c>
      <c r="AE150" s="18" t="s">
        <v>1077</v>
      </c>
    </row>
    <row r="151" spans="1:31" x14ac:dyDescent="0.2">
      <c r="A151" s="18">
        <v>150</v>
      </c>
      <c r="B151" s="18">
        <v>150</v>
      </c>
      <c r="C151" s="18">
        <v>150</v>
      </c>
      <c r="D151" s="18">
        <v>534</v>
      </c>
      <c r="E151" s="18" t="s">
        <v>500</v>
      </c>
      <c r="F151" s="18" t="s">
        <v>502</v>
      </c>
      <c r="G151" s="18">
        <v>5600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1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0.5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19178.991300335019</v>
      </c>
      <c r="AD151" s="18">
        <v>7961122.5260737883</v>
      </c>
      <c r="AE151" s="18" t="s">
        <v>1078</v>
      </c>
    </row>
    <row r="152" spans="1:31" x14ac:dyDescent="0.2">
      <c r="A152" s="18">
        <v>151</v>
      </c>
      <c r="B152" s="18">
        <v>151</v>
      </c>
      <c r="C152" s="18">
        <v>151</v>
      </c>
      <c r="D152" s="18">
        <v>623</v>
      </c>
      <c r="E152" s="18" t="s">
        <v>740</v>
      </c>
      <c r="F152" s="18" t="s">
        <v>742</v>
      </c>
      <c r="G152" s="18">
        <v>5600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1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0.5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34680.36586076954</v>
      </c>
      <c r="AD152" s="18">
        <v>27707005.897192258</v>
      </c>
      <c r="AE152" s="18" t="s">
        <v>1083</v>
      </c>
    </row>
    <row r="153" spans="1:31" x14ac:dyDescent="0.2">
      <c r="A153" s="18">
        <v>152</v>
      </c>
      <c r="B153" s="18">
        <v>152</v>
      </c>
      <c r="C153" s="18">
        <v>152</v>
      </c>
      <c r="D153" s="18">
        <v>473</v>
      </c>
      <c r="E153" s="18" t="s">
        <v>329</v>
      </c>
      <c r="F153" s="18" t="s">
        <v>331</v>
      </c>
      <c r="G153" s="18">
        <v>5600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1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0.5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32912.543989639227</v>
      </c>
      <c r="AD153" s="18">
        <v>32237390.39493417</v>
      </c>
      <c r="AE153" s="18" t="s">
        <v>1076</v>
      </c>
    </row>
    <row r="154" spans="1:31" x14ac:dyDescent="0.2">
      <c r="A154" s="18">
        <v>153</v>
      </c>
      <c r="B154" s="18">
        <v>153</v>
      </c>
      <c r="C154" s="18">
        <v>153</v>
      </c>
      <c r="D154" s="18">
        <v>595</v>
      </c>
      <c r="E154" s="18" t="s">
        <v>791</v>
      </c>
      <c r="F154" s="18" t="s">
        <v>793</v>
      </c>
      <c r="G154" s="18">
        <v>5600</v>
      </c>
      <c r="H154" s="18">
        <v>0</v>
      </c>
      <c r="I154" s="18">
        <v>27.65</v>
      </c>
      <c r="J154" s="18">
        <v>77.400000000000006</v>
      </c>
      <c r="K154" s="18">
        <v>7.0000000000000007E-2</v>
      </c>
      <c r="L154" s="18">
        <v>21.41</v>
      </c>
      <c r="M154" s="18">
        <v>0.72</v>
      </c>
      <c r="N154" s="18">
        <v>0.4</v>
      </c>
      <c r="O154" s="18">
        <v>0</v>
      </c>
      <c r="P154" s="18">
        <v>0</v>
      </c>
      <c r="Q154" s="18">
        <v>1</v>
      </c>
      <c r="R154" s="18">
        <v>0</v>
      </c>
      <c r="S154" s="18">
        <v>0</v>
      </c>
      <c r="T154" s="18">
        <v>0</v>
      </c>
      <c r="U154" s="18">
        <v>87</v>
      </c>
      <c r="V154" s="18">
        <v>5559.93</v>
      </c>
      <c r="W154" s="18">
        <v>0.5</v>
      </c>
      <c r="X154" s="18">
        <v>44</v>
      </c>
      <c r="Y154" s="18">
        <v>2779.96</v>
      </c>
      <c r="Z154" s="18">
        <v>1.59</v>
      </c>
      <c r="AA154" s="18">
        <v>2779.96</v>
      </c>
      <c r="AB154" s="18">
        <v>772.21</v>
      </c>
      <c r="AC154" s="18">
        <v>57187.556281905599</v>
      </c>
      <c r="AD154" s="18">
        <v>110194305.3803747</v>
      </c>
      <c r="AE154" s="18" t="s">
        <v>1070</v>
      </c>
    </row>
    <row r="155" spans="1:31" x14ac:dyDescent="0.2">
      <c r="A155" s="18">
        <v>154</v>
      </c>
      <c r="B155" s="18">
        <v>154</v>
      </c>
      <c r="C155" s="18">
        <v>154</v>
      </c>
      <c r="D155" s="18">
        <v>430</v>
      </c>
      <c r="E155" s="18" t="s">
        <v>197</v>
      </c>
      <c r="F155" s="18" t="s">
        <v>199</v>
      </c>
      <c r="G155" s="18">
        <v>5600</v>
      </c>
      <c r="H155" s="18">
        <v>0</v>
      </c>
      <c r="I155" s="18">
        <v>3.93</v>
      </c>
      <c r="J155" s="18">
        <v>46.31</v>
      </c>
      <c r="K155" s="18">
        <v>0</v>
      </c>
      <c r="L155" s="18">
        <v>49.36</v>
      </c>
      <c r="M155" s="18">
        <v>1.78</v>
      </c>
      <c r="N155" s="18">
        <v>2.54</v>
      </c>
      <c r="O155" s="18">
        <v>0</v>
      </c>
      <c r="P155" s="18">
        <v>0</v>
      </c>
      <c r="Q155" s="18">
        <v>1</v>
      </c>
      <c r="R155" s="18">
        <v>0</v>
      </c>
      <c r="S155" s="18">
        <v>0</v>
      </c>
      <c r="T155" s="18">
        <v>0</v>
      </c>
      <c r="U155" s="18">
        <v>12</v>
      </c>
      <c r="V155" s="18">
        <v>696.73</v>
      </c>
      <c r="W155" s="18">
        <v>0.5</v>
      </c>
      <c r="X155" s="18">
        <v>6</v>
      </c>
      <c r="Y155" s="18">
        <v>348.36</v>
      </c>
      <c r="Z155" s="18">
        <v>1.53</v>
      </c>
      <c r="AA155" s="18">
        <v>348.36</v>
      </c>
      <c r="AB155" s="18">
        <v>96.77</v>
      </c>
      <c r="AC155" s="18">
        <v>25234.14432175018</v>
      </c>
      <c r="AD155" s="18">
        <v>24196385.145287029</v>
      </c>
      <c r="AE155" s="18" t="s">
        <v>1094</v>
      </c>
    </row>
    <row r="156" spans="1:31" x14ac:dyDescent="0.2">
      <c r="A156" s="18">
        <v>155</v>
      </c>
      <c r="B156" s="18">
        <v>155</v>
      </c>
      <c r="C156" s="18">
        <v>155</v>
      </c>
      <c r="D156" s="18">
        <v>361</v>
      </c>
      <c r="E156" s="18" t="s">
        <v>29</v>
      </c>
      <c r="F156" s="18" t="s">
        <v>31</v>
      </c>
      <c r="G156" s="18">
        <v>5600</v>
      </c>
      <c r="H156" s="18">
        <v>0</v>
      </c>
      <c r="I156" s="18">
        <v>39.5</v>
      </c>
      <c r="J156" s="18">
        <v>96.86</v>
      </c>
      <c r="K156" s="18">
        <v>0.53</v>
      </c>
      <c r="L156" s="18">
        <v>0</v>
      </c>
      <c r="M156" s="18">
        <v>1.59</v>
      </c>
      <c r="N156" s="18">
        <v>1.01</v>
      </c>
      <c r="O156" s="18">
        <v>0</v>
      </c>
      <c r="P156" s="18">
        <v>0</v>
      </c>
      <c r="Q156" s="18">
        <v>1</v>
      </c>
      <c r="R156" s="18">
        <v>0</v>
      </c>
      <c r="S156" s="18">
        <v>0</v>
      </c>
      <c r="T156" s="18">
        <v>0</v>
      </c>
      <c r="U156" s="18">
        <v>79</v>
      </c>
      <c r="V156" s="18">
        <v>5048.67</v>
      </c>
      <c r="W156" s="18">
        <v>0.5</v>
      </c>
      <c r="X156" s="18">
        <v>40</v>
      </c>
      <c r="Y156" s="18">
        <v>2524.33</v>
      </c>
      <c r="Z156" s="18">
        <v>1.01</v>
      </c>
      <c r="AA156" s="18">
        <v>2524.33</v>
      </c>
      <c r="AB156" s="18">
        <v>701.2</v>
      </c>
      <c r="AC156" s="18">
        <v>39538.824779205301</v>
      </c>
      <c r="AD156" s="18">
        <v>78709041.110672414</v>
      </c>
      <c r="AE156" s="18" t="s">
        <v>1086</v>
      </c>
    </row>
    <row r="157" spans="1:31" x14ac:dyDescent="0.2">
      <c r="A157" s="18">
        <v>156</v>
      </c>
      <c r="B157" s="18">
        <v>156</v>
      </c>
      <c r="C157" s="18">
        <v>156</v>
      </c>
      <c r="D157" s="18">
        <v>470</v>
      </c>
      <c r="E157" s="18" t="s">
        <v>326</v>
      </c>
      <c r="F157" s="18" t="s">
        <v>328</v>
      </c>
      <c r="G157" s="18">
        <v>5600</v>
      </c>
      <c r="H157" s="18">
        <v>0</v>
      </c>
      <c r="I157" s="18">
        <v>0.92</v>
      </c>
      <c r="J157" s="18">
        <v>51.09</v>
      </c>
      <c r="K157" s="18">
        <v>23.91</v>
      </c>
      <c r="L157" s="18">
        <v>7.61</v>
      </c>
      <c r="M157" s="18">
        <v>13.04</v>
      </c>
      <c r="N157" s="18">
        <v>4.3499999999999996</v>
      </c>
      <c r="O157" s="18">
        <v>0</v>
      </c>
      <c r="P157" s="18">
        <v>0</v>
      </c>
      <c r="Q157" s="18">
        <v>1</v>
      </c>
      <c r="R157" s="18">
        <v>0</v>
      </c>
      <c r="S157" s="18">
        <v>0</v>
      </c>
      <c r="T157" s="18">
        <v>0</v>
      </c>
      <c r="U157" s="18">
        <v>9</v>
      </c>
      <c r="V157" s="18">
        <v>522.54999999999995</v>
      </c>
      <c r="W157" s="18">
        <v>0.5</v>
      </c>
      <c r="X157" s="18">
        <v>5</v>
      </c>
      <c r="Y157" s="18">
        <v>261.27</v>
      </c>
      <c r="Z157" s="18">
        <v>5.43</v>
      </c>
      <c r="AA157" s="18">
        <v>261.27</v>
      </c>
      <c r="AB157" s="18">
        <v>72.58</v>
      </c>
      <c r="AC157" s="18">
        <v>24038.96476702542</v>
      </c>
      <c r="AD157" s="18">
        <v>25680014.459392808</v>
      </c>
      <c r="AE157" s="18" t="s">
        <v>1074</v>
      </c>
    </row>
    <row r="158" spans="1:31" x14ac:dyDescent="0.2">
      <c r="A158" s="18">
        <v>157</v>
      </c>
      <c r="B158" s="18">
        <v>157</v>
      </c>
      <c r="C158" s="18">
        <v>157</v>
      </c>
      <c r="D158" s="18">
        <v>431</v>
      </c>
      <c r="E158" s="18" t="s">
        <v>203</v>
      </c>
      <c r="F158" s="18" t="s">
        <v>205</v>
      </c>
      <c r="G158" s="18">
        <v>5600</v>
      </c>
      <c r="H158" s="18">
        <v>0</v>
      </c>
      <c r="I158" s="18">
        <v>18.66</v>
      </c>
      <c r="J158" s="18">
        <v>33.49</v>
      </c>
      <c r="K158" s="18">
        <v>0.27</v>
      </c>
      <c r="L158" s="18">
        <v>59.43</v>
      </c>
      <c r="M158" s="18">
        <v>2.79</v>
      </c>
      <c r="N158" s="18">
        <v>4.0199999999999996</v>
      </c>
      <c r="O158" s="18">
        <v>0</v>
      </c>
      <c r="P158" s="18">
        <v>0</v>
      </c>
      <c r="Q158" s="18">
        <v>1</v>
      </c>
      <c r="R158" s="18">
        <v>0</v>
      </c>
      <c r="S158" s="18">
        <v>0</v>
      </c>
      <c r="T158" s="18">
        <v>0</v>
      </c>
      <c r="U158" s="18">
        <v>37</v>
      </c>
      <c r="V158" s="18">
        <v>1976.69</v>
      </c>
      <c r="W158" s="18">
        <v>0.5</v>
      </c>
      <c r="X158" s="18">
        <v>19</v>
      </c>
      <c r="Y158" s="18">
        <v>988.34</v>
      </c>
      <c r="Z158" s="18">
        <v>1.02</v>
      </c>
      <c r="AA158" s="18">
        <v>988.34</v>
      </c>
      <c r="AB158" s="18">
        <v>274.54000000000002</v>
      </c>
      <c r="AC158" s="18">
        <v>31940.329140661881</v>
      </c>
      <c r="AD158" s="18">
        <v>41577859.590439953</v>
      </c>
      <c r="AE158" s="18" t="s">
        <v>1073</v>
      </c>
    </row>
    <row r="159" spans="1:31" x14ac:dyDescent="0.2">
      <c r="A159" s="18">
        <v>158</v>
      </c>
      <c r="B159" s="18">
        <v>158</v>
      </c>
      <c r="C159" s="18">
        <v>158</v>
      </c>
      <c r="D159" s="18">
        <v>542</v>
      </c>
      <c r="E159" s="18" t="s">
        <v>527</v>
      </c>
      <c r="F159" s="18" t="s">
        <v>529</v>
      </c>
      <c r="G159" s="18">
        <v>5600</v>
      </c>
      <c r="H159" s="18">
        <v>0</v>
      </c>
      <c r="I159" s="18">
        <v>4.29</v>
      </c>
      <c r="J159" s="18">
        <v>30.3</v>
      </c>
      <c r="K159" s="18">
        <v>0.23</v>
      </c>
      <c r="L159" s="18">
        <v>50.82</v>
      </c>
      <c r="M159" s="18">
        <v>0.93</v>
      </c>
      <c r="N159" s="18">
        <v>17.72</v>
      </c>
      <c r="O159" s="18">
        <v>0</v>
      </c>
      <c r="P159" s="18">
        <v>0</v>
      </c>
      <c r="Q159" s="18">
        <v>1</v>
      </c>
      <c r="R159" s="18">
        <v>0</v>
      </c>
      <c r="S159" s="18">
        <v>0</v>
      </c>
      <c r="T159" s="18">
        <v>0</v>
      </c>
      <c r="U159" s="18">
        <v>10</v>
      </c>
      <c r="V159" s="18">
        <v>580.61</v>
      </c>
      <c r="W159" s="18">
        <v>0.5</v>
      </c>
      <c r="X159" s="18">
        <v>5</v>
      </c>
      <c r="Y159" s="18">
        <v>290.3</v>
      </c>
      <c r="Z159" s="18">
        <v>1.17</v>
      </c>
      <c r="AA159" s="18">
        <v>290.3</v>
      </c>
      <c r="AB159" s="18">
        <v>80.64</v>
      </c>
      <c r="AC159" s="18">
        <v>21718.942062797771</v>
      </c>
      <c r="AD159" s="18">
        <v>26710935.024863958</v>
      </c>
      <c r="AE159" s="18" t="s">
        <v>1077</v>
      </c>
    </row>
    <row r="160" spans="1:31" x14ac:dyDescent="0.2">
      <c r="A160" s="18">
        <v>159</v>
      </c>
      <c r="B160" s="18">
        <v>159</v>
      </c>
      <c r="C160" s="18">
        <v>159</v>
      </c>
      <c r="D160" s="18">
        <v>443</v>
      </c>
      <c r="E160" s="18" t="s">
        <v>233</v>
      </c>
      <c r="F160" s="18" t="s">
        <v>235</v>
      </c>
      <c r="G160" s="18">
        <v>5600</v>
      </c>
      <c r="H160" s="18">
        <v>0</v>
      </c>
      <c r="I160" s="18">
        <v>2.5299999999999998</v>
      </c>
      <c r="J160" s="18">
        <v>75.099999999999994</v>
      </c>
      <c r="K160" s="18">
        <v>0</v>
      </c>
      <c r="L160" s="18">
        <v>24.51</v>
      </c>
      <c r="M160" s="18">
        <v>0</v>
      </c>
      <c r="N160" s="18">
        <v>0.4</v>
      </c>
      <c r="O160" s="18">
        <v>0</v>
      </c>
      <c r="P160" s="18">
        <v>0</v>
      </c>
      <c r="Q160" s="18">
        <v>1</v>
      </c>
      <c r="R160" s="18">
        <v>0</v>
      </c>
      <c r="S160" s="18">
        <v>0</v>
      </c>
      <c r="T160" s="18">
        <v>0</v>
      </c>
      <c r="U160" s="18">
        <v>13</v>
      </c>
      <c r="V160" s="18">
        <v>694.51</v>
      </c>
      <c r="W160" s="18">
        <v>0.5</v>
      </c>
      <c r="X160" s="18">
        <v>7</v>
      </c>
      <c r="Y160" s="18">
        <v>347.26</v>
      </c>
      <c r="Z160" s="18">
        <v>2.77</v>
      </c>
      <c r="AA160" s="18">
        <v>347.26</v>
      </c>
      <c r="AB160" s="18">
        <v>96.46</v>
      </c>
      <c r="AC160" s="18">
        <v>18877.880663709209</v>
      </c>
      <c r="AD160" s="18">
        <v>13843397.292193349</v>
      </c>
      <c r="AE160" s="18" t="s">
        <v>1071</v>
      </c>
    </row>
    <row r="161" spans="1:31" x14ac:dyDescent="0.2">
      <c r="A161" s="18">
        <v>160</v>
      </c>
      <c r="B161" s="18">
        <v>160</v>
      </c>
      <c r="C161" s="18">
        <v>160</v>
      </c>
      <c r="D161" s="18">
        <v>356</v>
      </c>
      <c r="E161" s="18" t="s">
        <v>1097</v>
      </c>
      <c r="F161" s="18" t="s">
        <v>1098</v>
      </c>
      <c r="G161" s="18">
        <v>5600</v>
      </c>
      <c r="H161" s="18">
        <v>0</v>
      </c>
      <c r="I161" s="18">
        <v>3.23</v>
      </c>
      <c r="J161" s="18">
        <v>93.5</v>
      </c>
      <c r="K161" s="18">
        <v>0</v>
      </c>
      <c r="L161" s="18">
        <v>4.95</v>
      </c>
      <c r="M161" s="18">
        <v>1.55</v>
      </c>
      <c r="N161" s="18">
        <v>0</v>
      </c>
      <c r="O161" s="18">
        <v>0</v>
      </c>
      <c r="P161" s="18">
        <v>0</v>
      </c>
      <c r="Q161" s="18">
        <v>1</v>
      </c>
      <c r="R161" s="18">
        <v>0</v>
      </c>
      <c r="S161" s="18">
        <v>0</v>
      </c>
      <c r="T161" s="18">
        <v>0</v>
      </c>
      <c r="U161" s="18">
        <v>16</v>
      </c>
      <c r="V161" s="18">
        <v>1128.96</v>
      </c>
      <c r="W161" s="18">
        <v>0.5</v>
      </c>
      <c r="X161" s="18">
        <v>8</v>
      </c>
      <c r="Y161" s="18">
        <v>564.48</v>
      </c>
      <c r="Z161" s="18">
        <v>2.48</v>
      </c>
      <c r="AA161" s="18">
        <v>564.48</v>
      </c>
      <c r="AB161" s="18">
        <v>156.80000000000001</v>
      </c>
      <c r="AC161" s="18">
        <v>25998.73382528386</v>
      </c>
      <c r="AD161" s="18">
        <v>24620246.598062541</v>
      </c>
      <c r="AE161" s="18" t="s">
        <v>1086</v>
      </c>
    </row>
    <row r="162" spans="1:31" x14ac:dyDescent="0.2">
      <c r="A162" s="18">
        <v>161</v>
      </c>
      <c r="B162" s="18">
        <v>161</v>
      </c>
      <c r="C162" s="18">
        <v>161</v>
      </c>
      <c r="D162" s="18">
        <v>359</v>
      </c>
      <c r="E162" s="18" t="s">
        <v>1091</v>
      </c>
      <c r="F162" s="18" t="s">
        <v>1092</v>
      </c>
      <c r="G162" s="18">
        <v>5600</v>
      </c>
      <c r="H162" s="18">
        <v>0</v>
      </c>
      <c r="I162" s="18">
        <v>61.21</v>
      </c>
      <c r="J162" s="18">
        <v>97.45</v>
      </c>
      <c r="K162" s="18">
        <v>0</v>
      </c>
      <c r="L162" s="18">
        <v>1.73</v>
      </c>
      <c r="M162" s="18">
        <v>0.78</v>
      </c>
      <c r="N162" s="18">
        <v>0.03</v>
      </c>
      <c r="O162" s="18">
        <v>0</v>
      </c>
      <c r="P162" s="18">
        <v>0</v>
      </c>
      <c r="Q162" s="18">
        <v>1</v>
      </c>
      <c r="R162" s="18">
        <v>0</v>
      </c>
      <c r="S162" s="18">
        <v>0</v>
      </c>
      <c r="T162" s="18">
        <v>0</v>
      </c>
      <c r="U162" s="18">
        <v>132</v>
      </c>
      <c r="V162" s="18">
        <v>9313.92</v>
      </c>
      <c r="W162" s="18">
        <v>0.5</v>
      </c>
      <c r="X162" s="18">
        <v>66</v>
      </c>
      <c r="Y162" s="18">
        <v>4656.96</v>
      </c>
      <c r="Z162" s="18">
        <v>1.08</v>
      </c>
      <c r="AA162" s="18">
        <v>4656.96</v>
      </c>
      <c r="AB162" s="18">
        <v>1293.5999999999999</v>
      </c>
      <c r="AC162" s="18">
        <v>64460.646089883143</v>
      </c>
      <c r="AD162" s="18">
        <v>111994140.8442727</v>
      </c>
      <c r="AE162" s="18" t="s">
        <v>1086</v>
      </c>
    </row>
    <row r="163" spans="1:31" x14ac:dyDescent="0.2">
      <c r="A163" s="18">
        <v>162</v>
      </c>
      <c r="B163" s="18">
        <v>162</v>
      </c>
      <c r="C163" s="18">
        <v>162</v>
      </c>
      <c r="D163" s="18">
        <v>362</v>
      </c>
      <c r="E163" s="18" t="s">
        <v>26</v>
      </c>
      <c r="F163" s="18" t="s">
        <v>28</v>
      </c>
      <c r="G163" s="18">
        <v>5600</v>
      </c>
      <c r="H163" s="18">
        <v>0</v>
      </c>
      <c r="I163" s="18">
        <v>69.88</v>
      </c>
      <c r="J163" s="18">
        <v>91.41</v>
      </c>
      <c r="K163" s="18">
        <v>0.17</v>
      </c>
      <c r="L163" s="18">
        <v>6.77</v>
      </c>
      <c r="M163" s="18">
        <v>1.42</v>
      </c>
      <c r="N163" s="18">
        <v>0.23</v>
      </c>
      <c r="O163" s="18">
        <v>0</v>
      </c>
      <c r="P163" s="18">
        <v>0</v>
      </c>
      <c r="Q163" s="18">
        <v>1</v>
      </c>
      <c r="R163" s="18">
        <v>0</v>
      </c>
      <c r="S163" s="18">
        <v>0</v>
      </c>
      <c r="T163" s="18">
        <v>0</v>
      </c>
      <c r="U163" s="18">
        <v>119</v>
      </c>
      <c r="V163" s="18">
        <v>7604.96</v>
      </c>
      <c r="W163" s="18">
        <v>0.5</v>
      </c>
      <c r="X163" s="18">
        <v>60</v>
      </c>
      <c r="Y163" s="18">
        <v>3802.48</v>
      </c>
      <c r="Z163" s="18">
        <v>0.86</v>
      </c>
      <c r="AA163" s="18">
        <v>3802.48</v>
      </c>
      <c r="AB163" s="18">
        <v>1056.25</v>
      </c>
      <c r="AC163" s="18">
        <v>63911.749294787936</v>
      </c>
      <c r="AD163" s="18">
        <v>119955094.3010917</v>
      </c>
      <c r="AE163" s="18" t="s">
        <v>1086</v>
      </c>
    </row>
    <row r="164" spans="1:31" x14ac:dyDescent="0.2">
      <c r="A164" s="18">
        <v>163</v>
      </c>
      <c r="B164" s="18">
        <v>163</v>
      </c>
      <c r="C164" s="18">
        <v>163</v>
      </c>
      <c r="D164" s="18">
        <v>379</v>
      </c>
      <c r="E164" s="18" t="s">
        <v>50</v>
      </c>
      <c r="F164" s="18" t="s">
        <v>52</v>
      </c>
      <c r="G164" s="18">
        <v>5600</v>
      </c>
      <c r="H164" s="18">
        <v>0</v>
      </c>
      <c r="I164" s="18">
        <v>228.45</v>
      </c>
      <c r="J164" s="18">
        <v>58.58</v>
      </c>
      <c r="K164" s="18">
        <v>0</v>
      </c>
      <c r="L164" s="18">
        <v>38.76</v>
      </c>
      <c r="M164" s="18">
        <v>2.25</v>
      </c>
      <c r="N164" s="18">
        <v>0.42</v>
      </c>
      <c r="O164" s="18">
        <v>0</v>
      </c>
      <c r="P164" s="18">
        <v>0</v>
      </c>
      <c r="Q164" s="18">
        <v>1</v>
      </c>
      <c r="R164" s="18">
        <v>0</v>
      </c>
      <c r="S164" s="18">
        <v>0</v>
      </c>
      <c r="T164" s="18">
        <v>0</v>
      </c>
      <c r="U164" s="18">
        <v>325</v>
      </c>
      <c r="V164" s="18">
        <v>20769.84</v>
      </c>
      <c r="W164" s="18">
        <v>0.5</v>
      </c>
      <c r="X164" s="18">
        <v>163</v>
      </c>
      <c r="Y164" s="18">
        <v>10384.92</v>
      </c>
      <c r="Z164" s="18">
        <v>0.71</v>
      </c>
      <c r="AA164" s="18">
        <v>10384.92</v>
      </c>
      <c r="AB164" s="18">
        <v>2884.7</v>
      </c>
      <c r="AC164" s="18">
        <v>71795.443323925283</v>
      </c>
      <c r="AD164" s="18">
        <v>226081469.93629009</v>
      </c>
      <c r="AE164" s="18" t="s">
        <v>1064</v>
      </c>
    </row>
    <row r="165" spans="1:31" x14ac:dyDescent="0.2">
      <c r="A165" s="18">
        <v>164</v>
      </c>
      <c r="B165" s="18">
        <v>164</v>
      </c>
      <c r="C165" s="18">
        <v>164</v>
      </c>
      <c r="D165" s="18">
        <v>383</v>
      </c>
      <c r="E165" s="18" t="s">
        <v>86</v>
      </c>
      <c r="F165" s="18" t="s">
        <v>88</v>
      </c>
      <c r="G165" s="18">
        <v>5600</v>
      </c>
      <c r="H165" s="18">
        <v>0</v>
      </c>
      <c r="I165" s="18">
        <v>7.35</v>
      </c>
      <c r="J165" s="18">
        <v>80.27</v>
      </c>
      <c r="K165" s="18">
        <v>2.72</v>
      </c>
      <c r="L165" s="18">
        <v>11.84</v>
      </c>
      <c r="M165" s="18">
        <v>1.77</v>
      </c>
      <c r="N165" s="18">
        <v>3.4</v>
      </c>
      <c r="O165" s="18">
        <v>0</v>
      </c>
      <c r="P165" s="18">
        <v>0</v>
      </c>
      <c r="Q165" s="18">
        <v>1</v>
      </c>
      <c r="R165" s="18">
        <v>0</v>
      </c>
      <c r="S165" s="18">
        <v>0</v>
      </c>
      <c r="T165" s="18">
        <v>0</v>
      </c>
      <c r="U165" s="18">
        <v>16</v>
      </c>
      <c r="V165" s="18">
        <v>854.78</v>
      </c>
      <c r="W165" s="18">
        <v>0.5</v>
      </c>
      <c r="X165" s="18">
        <v>8</v>
      </c>
      <c r="Y165" s="18">
        <v>427.39</v>
      </c>
      <c r="Z165" s="18">
        <v>1.0900000000000001</v>
      </c>
      <c r="AA165" s="18">
        <v>427.39</v>
      </c>
      <c r="AB165" s="18">
        <v>118.72</v>
      </c>
      <c r="AC165" s="18">
        <v>44100.043392815802</v>
      </c>
      <c r="AD165" s="18">
        <v>69396411.219463393</v>
      </c>
      <c r="AE165" s="18" t="s">
        <v>1067</v>
      </c>
    </row>
    <row r="166" spans="1:31" x14ac:dyDescent="0.2">
      <c r="A166" s="18">
        <v>165</v>
      </c>
      <c r="B166" s="18">
        <v>165</v>
      </c>
      <c r="C166" s="18">
        <v>165</v>
      </c>
      <c r="D166" s="18">
        <v>385</v>
      </c>
      <c r="E166" s="18" t="s">
        <v>89</v>
      </c>
      <c r="F166" s="18" t="s">
        <v>91</v>
      </c>
      <c r="G166" s="18">
        <v>5600</v>
      </c>
      <c r="H166" s="18">
        <v>0</v>
      </c>
      <c r="I166" s="18">
        <v>1.97</v>
      </c>
      <c r="J166" s="18">
        <v>60.41</v>
      </c>
      <c r="K166" s="18">
        <v>0</v>
      </c>
      <c r="L166" s="18">
        <v>5.58</v>
      </c>
      <c r="M166" s="18">
        <v>1.52</v>
      </c>
      <c r="N166" s="18">
        <v>32.49</v>
      </c>
      <c r="O166" s="18">
        <v>0</v>
      </c>
      <c r="P166" s="18">
        <v>0</v>
      </c>
      <c r="Q166" s="18">
        <v>1</v>
      </c>
      <c r="R166" s="18">
        <v>0</v>
      </c>
      <c r="S166" s="18">
        <v>0</v>
      </c>
      <c r="T166" s="18">
        <v>0</v>
      </c>
      <c r="U166" s="18">
        <v>10</v>
      </c>
      <c r="V166" s="18">
        <v>534.24</v>
      </c>
      <c r="W166" s="18">
        <v>0.5</v>
      </c>
      <c r="X166" s="18">
        <v>5</v>
      </c>
      <c r="Y166" s="18">
        <v>267.12</v>
      </c>
      <c r="Z166" s="18">
        <v>2.54</v>
      </c>
      <c r="AA166" s="18">
        <v>267.12</v>
      </c>
      <c r="AB166" s="18">
        <v>74.2</v>
      </c>
      <c r="AC166" s="18">
        <v>25611.835198770968</v>
      </c>
      <c r="AD166" s="18">
        <v>26182294.474557389</v>
      </c>
      <c r="AE166" s="18" t="s">
        <v>1067</v>
      </c>
    </row>
    <row r="167" spans="1:31" x14ac:dyDescent="0.2">
      <c r="A167" s="18">
        <v>166</v>
      </c>
      <c r="B167" s="18">
        <v>166</v>
      </c>
      <c r="C167" s="18">
        <v>166</v>
      </c>
      <c r="D167" s="18">
        <v>393</v>
      </c>
      <c r="E167" s="18" t="s">
        <v>98</v>
      </c>
      <c r="F167" s="18" t="s">
        <v>100</v>
      </c>
      <c r="G167" s="18">
        <v>5600</v>
      </c>
      <c r="H167" s="18">
        <v>0</v>
      </c>
      <c r="I167" s="18">
        <v>11.96</v>
      </c>
      <c r="J167" s="18">
        <v>51.67</v>
      </c>
      <c r="K167" s="18">
        <v>0</v>
      </c>
      <c r="L167" s="18">
        <v>43.14</v>
      </c>
      <c r="M167" s="18">
        <v>5.0999999999999996</v>
      </c>
      <c r="N167" s="18">
        <v>0.08</v>
      </c>
      <c r="O167" s="18">
        <v>0</v>
      </c>
      <c r="P167" s="18">
        <v>0</v>
      </c>
      <c r="Q167" s="18">
        <v>1</v>
      </c>
      <c r="R167" s="18">
        <v>0</v>
      </c>
      <c r="S167" s="18">
        <v>0</v>
      </c>
      <c r="T167" s="18">
        <v>0</v>
      </c>
      <c r="U167" s="18">
        <v>42</v>
      </c>
      <c r="V167" s="18">
        <v>2243.81</v>
      </c>
      <c r="W167" s="18">
        <v>0.5</v>
      </c>
      <c r="X167" s="18">
        <v>21</v>
      </c>
      <c r="Y167" s="18">
        <v>1121.9000000000001</v>
      </c>
      <c r="Z167" s="18">
        <v>1.76</v>
      </c>
      <c r="AA167" s="18">
        <v>1121.9000000000001</v>
      </c>
      <c r="AB167" s="18">
        <v>311.64</v>
      </c>
      <c r="AC167" s="18">
        <v>53034.55895831799</v>
      </c>
      <c r="AD167" s="18">
        <v>142753270.75007069</v>
      </c>
      <c r="AE167" s="18" t="s">
        <v>1067</v>
      </c>
    </row>
    <row r="168" spans="1:31" x14ac:dyDescent="0.2">
      <c r="A168" s="18">
        <v>167</v>
      </c>
      <c r="B168" s="18">
        <v>167</v>
      </c>
      <c r="C168" s="18">
        <v>167</v>
      </c>
      <c r="D168" s="18">
        <v>518</v>
      </c>
      <c r="E168" s="18" t="s">
        <v>455</v>
      </c>
      <c r="F168" s="18" t="s">
        <v>457</v>
      </c>
      <c r="G168" s="18">
        <v>5600</v>
      </c>
      <c r="H168" s="18">
        <v>0</v>
      </c>
      <c r="I168" s="18">
        <v>2.68</v>
      </c>
      <c r="J168" s="18">
        <v>63.81</v>
      </c>
      <c r="K168" s="18">
        <v>0.75</v>
      </c>
      <c r="L168" s="18">
        <v>12.31</v>
      </c>
      <c r="M168" s="18">
        <v>22.39</v>
      </c>
      <c r="N168" s="18">
        <v>0.75</v>
      </c>
      <c r="O168" s="18">
        <v>0</v>
      </c>
      <c r="P168" s="18">
        <v>0</v>
      </c>
      <c r="Q168" s="18">
        <v>1</v>
      </c>
      <c r="R168" s="18">
        <v>0</v>
      </c>
      <c r="S168" s="18">
        <v>0</v>
      </c>
      <c r="T168" s="18">
        <v>0</v>
      </c>
      <c r="U168" s="18">
        <v>8</v>
      </c>
      <c r="V168" s="18">
        <v>464.49</v>
      </c>
      <c r="W168" s="18">
        <v>0.5</v>
      </c>
      <c r="X168" s="18">
        <v>4</v>
      </c>
      <c r="Y168" s="18">
        <v>232.24</v>
      </c>
      <c r="Z168" s="18">
        <v>1.49</v>
      </c>
      <c r="AA168" s="18">
        <v>232.24</v>
      </c>
      <c r="AB168" s="18">
        <v>64.510000000000005</v>
      </c>
      <c r="AC168" s="18">
        <v>23870.480324899421</v>
      </c>
      <c r="AD168" s="18">
        <v>21989389.093113258</v>
      </c>
      <c r="AE168" s="18" t="s">
        <v>1090</v>
      </c>
    </row>
    <row r="169" spans="1:31" x14ac:dyDescent="0.2">
      <c r="A169" s="18">
        <v>168</v>
      </c>
      <c r="B169" s="18">
        <v>168</v>
      </c>
      <c r="C169" s="18">
        <v>168</v>
      </c>
      <c r="D169" s="18">
        <v>395</v>
      </c>
      <c r="E169" s="18" t="s">
        <v>101</v>
      </c>
      <c r="F169" s="18" t="s">
        <v>103</v>
      </c>
      <c r="G169" s="18">
        <v>5600</v>
      </c>
      <c r="H169" s="18">
        <v>0</v>
      </c>
      <c r="I169" s="18">
        <v>48.64</v>
      </c>
      <c r="J169" s="18">
        <v>38.22</v>
      </c>
      <c r="K169" s="18">
        <v>0</v>
      </c>
      <c r="L169" s="18">
        <v>59</v>
      </c>
      <c r="M169" s="18">
        <v>2.2400000000000002</v>
      </c>
      <c r="N169" s="18">
        <v>0.53</v>
      </c>
      <c r="O169" s="18">
        <v>0</v>
      </c>
      <c r="P169" s="18">
        <v>0</v>
      </c>
      <c r="Q169" s="18">
        <v>1</v>
      </c>
      <c r="R169" s="18">
        <v>0</v>
      </c>
      <c r="S169" s="18">
        <v>0</v>
      </c>
      <c r="T169" s="18">
        <v>0</v>
      </c>
      <c r="U169" s="18">
        <v>91</v>
      </c>
      <c r="V169" s="18">
        <v>5283.53</v>
      </c>
      <c r="W169" s="18">
        <v>0.5</v>
      </c>
      <c r="X169" s="18">
        <v>46</v>
      </c>
      <c r="Y169" s="18">
        <v>2641.77</v>
      </c>
      <c r="Z169" s="18">
        <v>0.95</v>
      </c>
      <c r="AA169" s="18">
        <v>2641.77</v>
      </c>
      <c r="AB169" s="18">
        <v>733.83</v>
      </c>
      <c r="AC169" s="18">
        <v>49524.592581219127</v>
      </c>
      <c r="AD169" s="18">
        <v>105480270.8066328</v>
      </c>
      <c r="AE169" s="18" t="s">
        <v>1067</v>
      </c>
    </row>
    <row r="170" spans="1:31" x14ac:dyDescent="0.2">
      <c r="A170" s="18">
        <v>169</v>
      </c>
      <c r="B170" s="18">
        <v>169</v>
      </c>
      <c r="C170" s="18">
        <v>169</v>
      </c>
      <c r="D170" s="18">
        <v>402</v>
      </c>
      <c r="E170" s="18" t="s">
        <v>110</v>
      </c>
      <c r="F170" s="18" t="s">
        <v>112</v>
      </c>
      <c r="G170" s="18">
        <v>5600</v>
      </c>
      <c r="H170" s="18">
        <v>0</v>
      </c>
      <c r="I170" s="18">
        <v>4.8899999999999997</v>
      </c>
      <c r="J170" s="18">
        <v>19.43</v>
      </c>
      <c r="K170" s="18">
        <v>0</v>
      </c>
      <c r="L170" s="18">
        <v>77.510000000000005</v>
      </c>
      <c r="M170" s="18">
        <v>2.4500000000000002</v>
      </c>
      <c r="N170" s="18">
        <v>0.61</v>
      </c>
      <c r="O170" s="18">
        <v>0</v>
      </c>
      <c r="P170" s="18">
        <v>0</v>
      </c>
      <c r="Q170" s="18">
        <v>1</v>
      </c>
      <c r="R170" s="18">
        <v>0</v>
      </c>
      <c r="S170" s="18">
        <v>0</v>
      </c>
      <c r="T170" s="18">
        <v>0</v>
      </c>
      <c r="U170" s="18">
        <v>11</v>
      </c>
      <c r="V170" s="18">
        <v>587.66</v>
      </c>
      <c r="W170" s="18">
        <v>0.5</v>
      </c>
      <c r="X170" s="18">
        <v>6</v>
      </c>
      <c r="Y170" s="18">
        <v>293.83</v>
      </c>
      <c r="Z170" s="18">
        <v>1.23</v>
      </c>
      <c r="AA170" s="18">
        <v>293.83</v>
      </c>
      <c r="AB170" s="18">
        <v>81.62</v>
      </c>
      <c r="AC170" s="18">
        <v>47341.716321285843</v>
      </c>
      <c r="AD170" s="18">
        <v>61747595.607555106</v>
      </c>
      <c r="AE170" s="18" t="s">
        <v>1067</v>
      </c>
    </row>
    <row r="171" spans="1:31" x14ac:dyDescent="0.2">
      <c r="A171" s="18">
        <v>170</v>
      </c>
      <c r="B171" s="18">
        <v>170</v>
      </c>
      <c r="C171" s="18">
        <v>170</v>
      </c>
      <c r="D171" s="18">
        <v>404</v>
      </c>
      <c r="E171" s="18" t="s">
        <v>116</v>
      </c>
      <c r="F171" s="18" t="s">
        <v>118</v>
      </c>
      <c r="G171" s="18">
        <v>5600</v>
      </c>
      <c r="H171" s="18">
        <v>0</v>
      </c>
      <c r="I171" s="18">
        <v>17.64</v>
      </c>
      <c r="J171" s="18">
        <v>70.290000000000006</v>
      </c>
      <c r="K171" s="18">
        <v>0.45</v>
      </c>
      <c r="L171" s="18">
        <v>22.45</v>
      </c>
      <c r="M171" s="18">
        <v>5.22</v>
      </c>
      <c r="N171" s="18">
        <v>1.59</v>
      </c>
      <c r="O171" s="18">
        <v>0</v>
      </c>
      <c r="P171" s="18">
        <v>0</v>
      </c>
      <c r="Q171" s="18">
        <v>1</v>
      </c>
      <c r="R171" s="18">
        <v>0</v>
      </c>
      <c r="S171" s="18">
        <v>0</v>
      </c>
      <c r="T171" s="18">
        <v>0</v>
      </c>
      <c r="U171" s="18">
        <v>54</v>
      </c>
      <c r="V171" s="18">
        <v>2884.9</v>
      </c>
      <c r="W171" s="18">
        <v>0.5</v>
      </c>
      <c r="X171" s="18">
        <v>27</v>
      </c>
      <c r="Y171" s="18">
        <v>1442.45</v>
      </c>
      <c r="Z171" s="18">
        <v>1.53</v>
      </c>
      <c r="AA171" s="18">
        <v>1442.45</v>
      </c>
      <c r="AB171" s="18">
        <v>400.68</v>
      </c>
      <c r="AC171" s="18">
        <v>55212.417338779393</v>
      </c>
      <c r="AD171" s="18">
        <v>99639145.753254637</v>
      </c>
      <c r="AE171" s="18" t="s">
        <v>1067</v>
      </c>
    </row>
    <row r="172" spans="1:31" x14ac:dyDescent="0.2">
      <c r="A172" s="18">
        <v>171</v>
      </c>
      <c r="B172" s="18">
        <v>171</v>
      </c>
      <c r="C172" s="18">
        <v>171</v>
      </c>
      <c r="D172" s="18">
        <v>411</v>
      </c>
      <c r="E172" s="18" t="s">
        <v>134</v>
      </c>
      <c r="F172" s="18" t="s">
        <v>136</v>
      </c>
      <c r="G172" s="18">
        <v>5600</v>
      </c>
      <c r="H172" s="18">
        <v>0</v>
      </c>
      <c r="I172" s="18">
        <v>39.020000000000003</v>
      </c>
      <c r="J172" s="18">
        <v>70.709999999999994</v>
      </c>
      <c r="K172" s="18">
        <v>0</v>
      </c>
      <c r="L172" s="18">
        <v>28.22</v>
      </c>
      <c r="M172" s="18">
        <v>0.49</v>
      </c>
      <c r="N172" s="18">
        <v>0.59</v>
      </c>
      <c r="O172" s="18">
        <v>0</v>
      </c>
      <c r="P172" s="18">
        <v>0</v>
      </c>
      <c r="Q172" s="18">
        <v>1</v>
      </c>
      <c r="R172" s="18">
        <v>0</v>
      </c>
      <c r="S172" s="18">
        <v>0</v>
      </c>
      <c r="T172" s="18">
        <v>0</v>
      </c>
      <c r="U172" s="18">
        <v>139</v>
      </c>
      <c r="V172" s="18">
        <v>8070.45</v>
      </c>
      <c r="W172" s="18">
        <v>0.5</v>
      </c>
      <c r="X172" s="18">
        <v>70</v>
      </c>
      <c r="Y172" s="18">
        <v>4035.23</v>
      </c>
      <c r="Z172" s="18">
        <v>1.79</v>
      </c>
      <c r="AA172" s="18">
        <v>4035.23</v>
      </c>
      <c r="AB172" s="18">
        <v>1120.9000000000001</v>
      </c>
      <c r="AC172" s="18">
        <v>64867.910040949937</v>
      </c>
      <c r="AD172" s="18">
        <v>147402550.31772169</v>
      </c>
      <c r="AE172" s="18" t="s">
        <v>1067</v>
      </c>
    </row>
    <row r="173" spans="1:31" x14ac:dyDescent="0.2">
      <c r="A173" s="18">
        <v>172</v>
      </c>
      <c r="B173" s="18">
        <v>172</v>
      </c>
      <c r="C173" s="18">
        <v>172</v>
      </c>
      <c r="D173" s="18">
        <v>412</v>
      </c>
      <c r="E173" s="18" t="s">
        <v>140</v>
      </c>
      <c r="F173" s="18" t="s">
        <v>142</v>
      </c>
      <c r="G173" s="18">
        <v>5600</v>
      </c>
      <c r="H173" s="18">
        <v>0</v>
      </c>
      <c r="I173" s="18">
        <v>27.21</v>
      </c>
      <c r="J173" s="18">
        <v>63.47</v>
      </c>
      <c r="K173" s="18">
        <v>0</v>
      </c>
      <c r="L173" s="18">
        <v>35.39</v>
      </c>
      <c r="M173" s="18">
        <v>1.1000000000000001</v>
      </c>
      <c r="N173" s="18">
        <v>0.04</v>
      </c>
      <c r="O173" s="18">
        <v>0</v>
      </c>
      <c r="P173" s="18">
        <v>0</v>
      </c>
      <c r="Q173" s="18">
        <v>1</v>
      </c>
      <c r="R173" s="18">
        <v>0</v>
      </c>
      <c r="S173" s="18">
        <v>0</v>
      </c>
      <c r="T173" s="18">
        <v>0</v>
      </c>
      <c r="U173" s="18">
        <v>80</v>
      </c>
      <c r="V173" s="18">
        <v>4273.92</v>
      </c>
      <c r="W173" s="18">
        <v>0.5</v>
      </c>
      <c r="X173" s="18">
        <v>40</v>
      </c>
      <c r="Y173" s="18">
        <v>2136.96</v>
      </c>
      <c r="Z173" s="18">
        <v>1.47</v>
      </c>
      <c r="AA173" s="18">
        <v>2136.96</v>
      </c>
      <c r="AB173" s="18">
        <v>593.6</v>
      </c>
      <c r="AC173" s="18">
        <v>54653.870271995067</v>
      </c>
      <c r="AD173" s="18">
        <v>95333969.174742088</v>
      </c>
      <c r="AE173" s="18" t="s">
        <v>1067</v>
      </c>
    </row>
    <row r="174" spans="1:31" x14ac:dyDescent="0.2">
      <c r="A174" s="18">
        <v>173</v>
      </c>
      <c r="B174" s="18">
        <v>173</v>
      </c>
      <c r="C174" s="18">
        <v>173</v>
      </c>
      <c r="D174" s="18">
        <v>413</v>
      </c>
      <c r="E174" s="18" t="s">
        <v>143</v>
      </c>
      <c r="F174" s="18" t="s">
        <v>145</v>
      </c>
      <c r="G174" s="18">
        <v>5600</v>
      </c>
      <c r="H174" s="18">
        <v>0</v>
      </c>
      <c r="I174" s="18">
        <v>38.68</v>
      </c>
      <c r="J174" s="18">
        <v>82.32</v>
      </c>
      <c r="K174" s="18">
        <v>0.26</v>
      </c>
      <c r="L174" s="18">
        <v>4.21</v>
      </c>
      <c r="M174" s="18">
        <v>10.37</v>
      </c>
      <c r="N174" s="18">
        <v>2.84</v>
      </c>
      <c r="O174" s="18">
        <v>0</v>
      </c>
      <c r="P174" s="18">
        <v>0</v>
      </c>
      <c r="Q174" s="18">
        <v>1</v>
      </c>
      <c r="R174" s="18">
        <v>0</v>
      </c>
      <c r="S174" s="18">
        <v>0</v>
      </c>
      <c r="T174" s="18">
        <v>0</v>
      </c>
      <c r="U174" s="18">
        <v>101</v>
      </c>
      <c r="V174" s="18">
        <v>6454.63</v>
      </c>
      <c r="W174" s="18">
        <v>0.5</v>
      </c>
      <c r="X174" s="18">
        <v>51</v>
      </c>
      <c r="Y174" s="18">
        <v>3227.31</v>
      </c>
      <c r="Z174" s="18">
        <v>1.32</v>
      </c>
      <c r="AA174" s="18">
        <v>3227.31</v>
      </c>
      <c r="AB174" s="18">
        <v>896.48</v>
      </c>
      <c r="AC174" s="18">
        <v>64521.423800268203</v>
      </c>
      <c r="AD174" s="18">
        <v>119276056.8459342</v>
      </c>
      <c r="AE174" s="18" t="s">
        <v>1066</v>
      </c>
    </row>
    <row r="175" spans="1:31" x14ac:dyDescent="0.2">
      <c r="A175" s="18">
        <v>174</v>
      </c>
      <c r="B175" s="18">
        <v>174</v>
      </c>
      <c r="C175" s="18">
        <v>174</v>
      </c>
      <c r="D175" s="18">
        <v>415</v>
      </c>
      <c r="E175" s="18" t="s">
        <v>158</v>
      </c>
      <c r="F175" s="18" t="s">
        <v>160</v>
      </c>
      <c r="G175" s="18">
        <v>5600</v>
      </c>
      <c r="H175" s="18">
        <v>0</v>
      </c>
      <c r="I175" s="18">
        <v>11.66</v>
      </c>
      <c r="J175" s="18">
        <v>80.45</v>
      </c>
      <c r="K175" s="18">
        <v>1.54</v>
      </c>
      <c r="L175" s="18">
        <v>4.97</v>
      </c>
      <c r="M175" s="18">
        <v>10.46</v>
      </c>
      <c r="N175" s="18">
        <v>2.57</v>
      </c>
      <c r="O175" s="18">
        <v>0</v>
      </c>
      <c r="P175" s="18">
        <v>0</v>
      </c>
      <c r="Q175" s="18">
        <v>1</v>
      </c>
      <c r="R175" s="18">
        <v>0</v>
      </c>
      <c r="S175" s="18">
        <v>0</v>
      </c>
      <c r="T175" s="18">
        <v>0</v>
      </c>
      <c r="U175" s="18">
        <v>40</v>
      </c>
      <c r="V175" s="18">
        <v>2322.4299999999998</v>
      </c>
      <c r="W175" s="18">
        <v>0.5</v>
      </c>
      <c r="X175" s="18">
        <v>20</v>
      </c>
      <c r="Y175" s="18">
        <v>1161.22</v>
      </c>
      <c r="Z175" s="18">
        <v>1.72</v>
      </c>
      <c r="AA175" s="18">
        <v>1161.22</v>
      </c>
      <c r="AB175" s="18">
        <v>322.56</v>
      </c>
      <c r="AC175" s="18">
        <v>31199.800579163551</v>
      </c>
      <c r="AD175" s="18">
        <v>47167446.189100757</v>
      </c>
      <c r="AE175" s="18" t="s">
        <v>1073</v>
      </c>
    </row>
    <row r="176" spans="1:31" x14ac:dyDescent="0.2">
      <c r="A176" s="18">
        <v>175</v>
      </c>
      <c r="B176" s="18">
        <v>175</v>
      </c>
      <c r="C176" s="18">
        <v>175</v>
      </c>
      <c r="D176" s="18">
        <v>418</v>
      </c>
      <c r="E176" s="18" t="s">
        <v>167</v>
      </c>
      <c r="F176" s="18" t="s">
        <v>169</v>
      </c>
      <c r="G176" s="18">
        <v>5600</v>
      </c>
      <c r="H176" s="18">
        <v>0</v>
      </c>
      <c r="I176" s="18">
        <v>12.42</v>
      </c>
      <c r="J176" s="18">
        <v>70.37</v>
      </c>
      <c r="K176" s="18">
        <v>0</v>
      </c>
      <c r="L176" s="18">
        <v>19</v>
      </c>
      <c r="M176" s="18">
        <v>10.06</v>
      </c>
      <c r="N176" s="18">
        <v>0.56000000000000005</v>
      </c>
      <c r="O176" s="18">
        <v>0</v>
      </c>
      <c r="P176" s="18">
        <v>0</v>
      </c>
      <c r="Q176" s="18">
        <v>1</v>
      </c>
      <c r="R176" s="18">
        <v>0</v>
      </c>
      <c r="S176" s="18">
        <v>0</v>
      </c>
      <c r="T176" s="18">
        <v>0</v>
      </c>
      <c r="U176" s="18">
        <v>26</v>
      </c>
      <c r="V176" s="18">
        <v>1661.59</v>
      </c>
      <c r="W176" s="18">
        <v>0.5</v>
      </c>
      <c r="X176" s="18">
        <v>13</v>
      </c>
      <c r="Y176" s="18">
        <v>830.79</v>
      </c>
      <c r="Z176" s="18">
        <v>1.05</v>
      </c>
      <c r="AA176" s="18">
        <v>830.79</v>
      </c>
      <c r="AB176" s="18">
        <v>230.78</v>
      </c>
      <c r="AC176" s="18">
        <v>29347.061728158951</v>
      </c>
      <c r="AD176" s="18">
        <v>31175745.068217009</v>
      </c>
      <c r="AE176" s="18" t="s">
        <v>1069</v>
      </c>
    </row>
    <row r="177" spans="1:31" x14ac:dyDescent="0.2">
      <c r="A177" s="18">
        <v>176</v>
      </c>
      <c r="B177" s="18">
        <v>176</v>
      </c>
      <c r="C177" s="18">
        <v>176</v>
      </c>
      <c r="D177" s="18">
        <v>423</v>
      </c>
      <c r="E177" s="18" t="s">
        <v>311</v>
      </c>
      <c r="F177" s="18" t="s">
        <v>313</v>
      </c>
      <c r="G177" s="18">
        <v>5600</v>
      </c>
      <c r="H177" s="18">
        <v>0</v>
      </c>
      <c r="I177" s="18">
        <v>0.3</v>
      </c>
      <c r="J177" s="18">
        <v>96.67</v>
      </c>
      <c r="K177" s="18">
        <v>0</v>
      </c>
      <c r="L177" s="18">
        <v>0</v>
      </c>
      <c r="M177" s="18">
        <v>3.33</v>
      </c>
      <c r="N177" s="18">
        <v>0</v>
      </c>
      <c r="O177" s="18">
        <v>0</v>
      </c>
      <c r="P177" s="18">
        <v>0</v>
      </c>
      <c r="Q177" s="18">
        <v>1</v>
      </c>
      <c r="R177" s="18">
        <v>0</v>
      </c>
      <c r="S177" s="18">
        <v>0</v>
      </c>
      <c r="T177" s="18">
        <v>0</v>
      </c>
      <c r="U177" s="18">
        <v>1</v>
      </c>
      <c r="V177" s="18">
        <v>53.42</v>
      </c>
      <c r="W177" s="18">
        <v>0.5</v>
      </c>
      <c r="X177" s="18">
        <v>1</v>
      </c>
      <c r="Y177" s="18">
        <v>26.71</v>
      </c>
      <c r="Z177" s="18">
        <v>3.33</v>
      </c>
      <c r="AA177" s="18">
        <v>26.71</v>
      </c>
      <c r="AB177" s="18">
        <v>7.42</v>
      </c>
      <c r="AC177" s="18">
        <v>20006.772850977701</v>
      </c>
      <c r="AD177" s="18">
        <v>19811230.888120081</v>
      </c>
      <c r="AE177" s="18" t="s">
        <v>1071</v>
      </c>
    </row>
    <row r="178" spans="1:31" x14ac:dyDescent="0.2">
      <c r="A178" s="18">
        <v>177</v>
      </c>
      <c r="B178" s="18">
        <v>177</v>
      </c>
      <c r="C178" s="18">
        <v>177</v>
      </c>
      <c r="D178" s="18">
        <v>420</v>
      </c>
      <c r="E178" s="18" t="s">
        <v>170</v>
      </c>
      <c r="F178" s="18" t="s">
        <v>172</v>
      </c>
      <c r="G178" s="18">
        <v>5600</v>
      </c>
      <c r="H178" s="18">
        <v>0</v>
      </c>
      <c r="I178" s="18">
        <v>3.43</v>
      </c>
      <c r="J178" s="18">
        <v>82.22</v>
      </c>
      <c r="K178" s="18">
        <v>0</v>
      </c>
      <c r="L178" s="18">
        <v>1.46</v>
      </c>
      <c r="M178" s="18">
        <v>16.03</v>
      </c>
      <c r="N178" s="18">
        <v>0.28999999999999998</v>
      </c>
      <c r="O178" s="18">
        <v>0</v>
      </c>
      <c r="P178" s="18">
        <v>0</v>
      </c>
      <c r="Q178" s="18">
        <v>1</v>
      </c>
      <c r="R178" s="18">
        <v>0</v>
      </c>
      <c r="S178" s="18">
        <v>0</v>
      </c>
      <c r="T178" s="18">
        <v>0</v>
      </c>
      <c r="U178" s="18">
        <v>8</v>
      </c>
      <c r="V178" s="18">
        <v>427.39</v>
      </c>
      <c r="W178" s="18">
        <v>0.5</v>
      </c>
      <c r="X178" s="18">
        <v>4</v>
      </c>
      <c r="Y178" s="18">
        <v>213.7</v>
      </c>
      <c r="Z178" s="18">
        <v>1.17</v>
      </c>
      <c r="AA178" s="18">
        <v>213.7</v>
      </c>
      <c r="AB178" s="18">
        <v>59.36</v>
      </c>
      <c r="AC178" s="18">
        <v>20262.65809942313</v>
      </c>
      <c r="AD178" s="18">
        <v>12898141.597801849</v>
      </c>
      <c r="AE178" s="18" t="s">
        <v>1073</v>
      </c>
    </row>
    <row r="179" spans="1:31" x14ac:dyDescent="0.2">
      <c r="A179" s="18">
        <v>178</v>
      </c>
      <c r="B179" s="18">
        <v>178</v>
      </c>
      <c r="C179" s="18">
        <v>178</v>
      </c>
      <c r="D179" s="18">
        <v>422</v>
      </c>
      <c r="E179" s="18" t="s">
        <v>176</v>
      </c>
      <c r="F179" s="18" t="s">
        <v>178</v>
      </c>
      <c r="G179" s="18">
        <v>5600</v>
      </c>
      <c r="H179" s="18">
        <v>0</v>
      </c>
      <c r="I179" s="18">
        <v>16.25</v>
      </c>
      <c r="J179" s="18">
        <v>68.680000000000007</v>
      </c>
      <c r="K179" s="18">
        <v>0.92</v>
      </c>
      <c r="L179" s="18">
        <v>9.42</v>
      </c>
      <c r="M179" s="18">
        <v>17.29</v>
      </c>
      <c r="N179" s="18">
        <v>3.69</v>
      </c>
      <c r="O179" s="18">
        <v>0</v>
      </c>
      <c r="P179" s="18">
        <v>0</v>
      </c>
      <c r="Q179" s="18">
        <v>1</v>
      </c>
      <c r="R179" s="18">
        <v>0</v>
      </c>
      <c r="S179" s="18">
        <v>0</v>
      </c>
      <c r="T179" s="18">
        <v>0</v>
      </c>
      <c r="U179" s="18">
        <v>43</v>
      </c>
      <c r="V179" s="18">
        <v>2496.61</v>
      </c>
      <c r="W179" s="18">
        <v>0.5</v>
      </c>
      <c r="X179" s="18">
        <v>22</v>
      </c>
      <c r="Y179" s="18">
        <v>1248.31</v>
      </c>
      <c r="Z179" s="18">
        <v>1.35</v>
      </c>
      <c r="AA179" s="18">
        <v>1248.31</v>
      </c>
      <c r="AB179" s="18">
        <v>346.75</v>
      </c>
      <c r="AC179" s="18">
        <v>37703.389946971613</v>
      </c>
      <c r="AD179" s="18">
        <v>42433058.002580553</v>
      </c>
      <c r="AE179" s="18" t="s">
        <v>1073</v>
      </c>
    </row>
    <row r="180" spans="1:31" x14ac:dyDescent="0.2">
      <c r="A180" s="18">
        <v>179</v>
      </c>
      <c r="B180" s="18">
        <v>179</v>
      </c>
      <c r="C180" s="18">
        <v>179</v>
      </c>
      <c r="D180" s="18">
        <v>424</v>
      </c>
      <c r="E180" s="18" t="s">
        <v>179</v>
      </c>
      <c r="F180" s="18" t="s">
        <v>181</v>
      </c>
      <c r="G180" s="18">
        <v>5600</v>
      </c>
      <c r="H180" s="18">
        <v>0</v>
      </c>
      <c r="I180" s="18">
        <v>5.84</v>
      </c>
      <c r="J180" s="18">
        <v>79.97</v>
      </c>
      <c r="K180" s="18">
        <v>1.54</v>
      </c>
      <c r="L180" s="18">
        <v>2.74</v>
      </c>
      <c r="M180" s="18">
        <v>15.07</v>
      </c>
      <c r="N180" s="18">
        <v>0.68</v>
      </c>
      <c r="O180" s="18">
        <v>0</v>
      </c>
      <c r="P180" s="18">
        <v>0</v>
      </c>
      <c r="Q180" s="18">
        <v>1</v>
      </c>
      <c r="R180" s="18">
        <v>0</v>
      </c>
      <c r="S180" s="18">
        <v>0</v>
      </c>
      <c r="T180" s="18">
        <v>0</v>
      </c>
      <c r="U180" s="18">
        <v>18</v>
      </c>
      <c r="V180" s="18">
        <v>1045.0899999999999</v>
      </c>
      <c r="W180" s="18">
        <v>0.5</v>
      </c>
      <c r="X180" s="18">
        <v>9</v>
      </c>
      <c r="Y180" s="18">
        <v>522.54999999999995</v>
      </c>
      <c r="Z180" s="18">
        <v>1.54</v>
      </c>
      <c r="AA180" s="18">
        <v>522.54999999999995</v>
      </c>
      <c r="AB180" s="18">
        <v>145.15</v>
      </c>
      <c r="AC180" s="18">
        <v>30265.034585679528</v>
      </c>
      <c r="AD180" s="18">
        <v>35154450.935492083</v>
      </c>
      <c r="AE180" s="18" t="s">
        <v>1073</v>
      </c>
    </row>
    <row r="181" spans="1:31" x14ac:dyDescent="0.2">
      <c r="A181" s="18">
        <v>180</v>
      </c>
      <c r="B181" s="18">
        <v>180</v>
      </c>
      <c r="C181" s="18">
        <v>180</v>
      </c>
      <c r="D181" s="18">
        <v>428</v>
      </c>
      <c r="E181" s="18" t="s">
        <v>188</v>
      </c>
      <c r="F181" s="18" t="s">
        <v>190</v>
      </c>
      <c r="G181" s="18">
        <v>5600</v>
      </c>
      <c r="H181" s="18">
        <v>0</v>
      </c>
      <c r="I181" s="18">
        <v>162.38</v>
      </c>
      <c r="J181" s="18">
        <v>5.55</v>
      </c>
      <c r="K181" s="18">
        <v>0.04</v>
      </c>
      <c r="L181" s="18">
        <v>93.84</v>
      </c>
      <c r="M181" s="18">
        <v>0.56999999999999995</v>
      </c>
      <c r="N181" s="18">
        <v>0</v>
      </c>
      <c r="O181" s="18">
        <v>0</v>
      </c>
      <c r="P181" s="18">
        <v>0</v>
      </c>
      <c r="Q181" s="18">
        <v>1</v>
      </c>
      <c r="R181" s="18">
        <v>0</v>
      </c>
      <c r="S181" s="18">
        <v>0</v>
      </c>
      <c r="T181" s="18">
        <v>0</v>
      </c>
      <c r="U181" s="18">
        <v>205</v>
      </c>
      <c r="V181" s="18">
        <v>10951.92</v>
      </c>
      <c r="W181" s="18">
        <v>0.5</v>
      </c>
      <c r="X181" s="18">
        <v>103</v>
      </c>
      <c r="Y181" s="18">
        <v>5475.96</v>
      </c>
      <c r="Z181" s="18">
        <v>0.63</v>
      </c>
      <c r="AA181" s="18">
        <v>5475.96</v>
      </c>
      <c r="AB181" s="18">
        <v>1521.1</v>
      </c>
      <c r="AC181" s="18">
        <v>62934.74326648358</v>
      </c>
      <c r="AD181" s="18">
        <v>157246612.70138279</v>
      </c>
      <c r="AE181" s="18" t="s">
        <v>1068</v>
      </c>
    </row>
    <row r="182" spans="1:31" x14ac:dyDescent="0.2">
      <c r="A182" s="18">
        <v>181</v>
      </c>
      <c r="B182" s="18">
        <v>181</v>
      </c>
      <c r="C182" s="18">
        <v>181</v>
      </c>
      <c r="D182" s="18">
        <v>592</v>
      </c>
      <c r="E182" s="18" t="s">
        <v>746</v>
      </c>
      <c r="F182" s="18" t="s">
        <v>748</v>
      </c>
      <c r="G182" s="18">
        <v>5600</v>
      </c>
      <c r="H182" s="18">
        <v>0</v>
      </c>
      <c r="I182" s="18">
        <v>52.66</v>
      </c>
      <c r="J182" s="18">
        <v>61.36</v>
      </c>
      <c r="K182" s="18">
        <v>0.25</v>
      </c>
      <c r="L182" s="18">
        <v>34.409999999999997</v>
      </c>
      <c r="M182" s="18">
        <v>3.74</v>
      </c>
      <c r="N182" s="18">
        <v>0.25</v>
      </c>
      <c r="O182" s="18">
        <v>0</v>
      </c>
      <c r="P182" s="18">
        <v>0</v>
      </c>
      <c r="Q182" s="18">
        <v>1</v>
      </c>
      <c r="R182" s="18">
        <v>0</v>
      </c>
      <c r="S182" s="18">
        <v>0</v>
      </c>
      <c r="T182" s="18">
        <v>0</v>
      </c>
      <c r="U182" s="18">
        <v>90</v>
      </c>
      <c r="V182" s="18">
        <v>4808.16</v>
      </c>
      <c r="W182" s="18">
        <v>0.5</v>
      </c>
      <c r="X182" s="18">
        <v>45</v>
      </c>
      <c r="Y182" s="18">
        <v>2404.08</v>
      </c>
      <c r="Z182" s="18">
        <v>0.85</v>
      </c>
      <c r="AA182" s="18">
        <v>2404.08</v>
      </c>
      <c r="AB182" s="18">
        <v>667.8</v>
      </c>
      <c r="AC182" s="18">
        <v>49669.838817199401</v>
      </c>
      <c r="AD182" s="18">
        <v>101786676.2202234</v>
      </c>
      <c r="AE182" s="18" t="s">
        <v>1085</v>
      </c>
    </row>
    <row r="183" spans="1:31" x14ac:dyDescent="0.2">
      <c r="A183" s="18">
        <v>182</v>
      </c>
      <c r="B183" s="18">
        <v>182</v>
      </c>
      <c r="C183" s="18">
        <v>182</v>
      </c>
      <c r="D183" s="18">
        <v>486</v>
      </c>
      <c r="E183" s="18" t="s">
        <v>1104</v>
      </c>
      <c r="F183" s="18" t="s">
        <v>1105</v>
      </c>
      <c r="G183" s="18">
        <v>5600</v>
      </c>
      <c r="H183" s="18">
        <v>0</v>
      </c>
      <c r="I183" s="18">
        <v>1.48</v>
      </c>
      <c r="J183" s="18">
        <v>100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1</v>
      </c>
      <c r="R183" s="18">
        <v>0</v>
      </c>
      <c r="S183" s="18">
        <v>0</v>
      </c>
      <c r="T183" s="18">
        <v>0</v>
      </c>
      <c r="U183" s="18">
        <v>9</v>
      </c>
      <c r="V183" s="18">
        <v>635.04</v>
      </c>
      <c r="W183" s="18">
        <v>0.5</v>
      </c>
      <c r="X183" s="18">
        <v>5</v>
      </c>
      <c r="Y183" s="18">
        <v>317.52</v>
      </c>
      <c r="Z183" s="18">
        <v>3.38</v>
      </c>
      <c r="AA183" s="18">
        <v>317.52</v>
      </c>
      <c r="AB183" s="18">
        <v>88.2</v>
      </c>
      <c r="AC183" s="18">
        <v>34657.930282946429</v>
      </c>
      <c r="AD183" s="18">
        <v>39965768.492542163</v>
      </c>
      <c r="AE183" s="18" t="s">
        <v>1075</v>
      </c>
    </row>
    <row r="184" spans="1:31" x14ac:dyDescent="0.2">
      <c r="A184" s="18">
        <v>183</v>
      </c>
      <c r="B184" s="18">
        <v>183</v>
      </c>
      <c r="C184" s="18">
        <v>183</v>
      </c>
      <c r="D184" s="18">
        <v>433</v>
      </c>
      <c r="E184" s="18" t="s">
        <v>200</v>
      </c>
      <c r="F184" s="18" t="s">
        <v>202</v>
      </c>
      <c r="G184" s="18">
        <v>5600</v>
      </c>
      <c r="H184" s="18">
        <v>0</v>
      </c>
      <c r="I184" s="18">
        <v>81.13</v>
      </c>
      <c r="J184" s="18">
        <v>21.51</v>
      </c>
      <c r="K184" s="18">
        <v>0</v>
      </c>
      <c r="L184" s="18">
        <v>77.11</v>
      </c>
      <c r="M184" s="18">
        <v>0.99</v>
      </c>
      <c r="N184" s="18">
        <v>0.39</v>
      </c>
      <c r="O184" s="18">
        <v>0</v>
      </c>
      <c r="P184" s="18">
        <v>0</v>
      </c>
      <c r="Q184" s="18">
        <v>1</v>
      </c>
      <c r="R184" s="18">
        <v>0</v>
      </c>
      <c r="S184" s="18">
        <v>0</v>
      </c>
      <c r="T184" s="18">
        <v>0</v>
      </c>
      <c r="U184" s="18">
        <v>101</v>
      </c>
      <c r="V184" s="18">
        <v>5395.82</v>
      </c>
      <c r="W184" s="18">
        <v>0.5</v>
      </c>
      <c r="X184" s="18">
        <v>51</v>
      </c>
      <c r="Y184" s="18">
        <v>2697.91</v>
      </c>
      <c r="Z184" s="18">
        <v>0.63</v>
      </c>
      <c r="AA184" s="18">
        <v>2697.91</v>
      </c>
      <c r="AB184" s="18">
        <v>749.42</v>
      </c>
      <c r="AC184" s="18">
        <v>38695.725736119653</v>
      </c>
      <c r="AD184" s="18">
        <v>80394290.42979981</v>
      </c>
      <c r="AE184" s="18" t="s">
        <v>1068</v>
      </c>
    </row>
    <row r="185" spans="1:31" x14ac:dyDescent="0.2">
      <c r="A185" s="18">
        <v>184</v>
      </c>
      <c r="B185" s="18">
        <v>184</v>
      </c>
      <c r="C185" s="18">
        <v>184</v>
      </c>
      <c r="D185" s="18">
        <v>434</v>
      </c>
      <c r="E185" s="18" t="s">
        <v>230</v>
      </c>
      <c r="F185" s="18" t="s">
        <v>232</v>
      </c>
      <c r="G185" s="18">
        <v>5600</v>
      </c>
      <c r="H185" s="18">
        <v>0</v>
      </c>
      <c r="I185" s="18">
        <v>52</v>
      </c>
      <c r="J185" s="18">
        <v>0.28999999999999998</v>
      </c>
      <c r="K185" s="18">
        <v>0</v>
      </c>
      <c r="L185" s="18">
        <v>99.67</v>
      </c>
      <c r="M185" s="18">
        <v>0</v>
      </c>
      <c r="N185" s="18">
        <v>0.04</v>
      </c>
      <c r="O185" s="18">
        <v>0</v>
      </c>
      <c r="P185" s="18">
        <v>0</v>
      </c>
      <c r="Q185" s="18">
        <v>1</v>
      </c>
      <c r="R185" s="18">
        <v>0</v>
      </c>
      <c r="S185" s="18">
        <v>0</v>
      </c>
      <c r="T185" s="18">
        <v>0</v>
      </c>
      <c r="U185" s="18">
        <v>55</v>
      </c>
      <c r="V185" s="18">
        <v>2938.32</v>
      </c>
      <c r="W185" s="18">
        <v>0.5</v>
      </c>
      <c r="X185" s="18">
        <v>28</v>
      </c>
      <c r="Y185" s="18">
        <v>1469.16</v>
      </c>
      <c r="Z185" s="18">
        <v>0.54</v>
      </c>
      <c r="AA185" s="18">
        <v>1469.16</v>
      </c>
      <c r="AB185" s="18">
        <v>408.1</v>
      </c>
      <c r="AC185" s="18">
        <v>25137.095204223981</v>
      </c>
      <c r="AD185" s="18">
        <v>27947504.17946627</v>
      </c>
      <c r="AE185" s="18" t="s">
        <v>1073</v>
      </c>
    </row>
    <row r="186" spans="1:31" x14ac:dyDescent="0.2">
      <c r="A186" s="18">
        <v>185</v>
      </c>
      <c r="B186" s="18">
        <v>185</v>
      </c>
      <c r="C186" s="18">
        <v>185</v>
      </c>
      <c r="D186" s="18">
        <v>438</v>
      </c>
      <c r="E186" s="18" t="s">
        <v>215</v>
      </c>
      <c r="F186" s="18" t="s">
        <v>217</v>
      </c>
      <c r="G186" s="18">
        <v>5600</v>
      </c>
      <c r="H186" s="18">
        <v>0</v>
      </c>
      <c r="I186" s="18">
        <v>2.13</v>
      </c>
      <c r="J186" s="18">
        <v>53.52</v>
      </c>
      <c r="K186" s="18">
        <v>2.35</v>
      </c>
      <c r="L186" s="18">
        <v>8.4499999999999993</v>
      </c>
      <c r="M186" s="18">
        <v>32.86</v>
      </c>
      <c r="N186" s="18">
        <v>2.82</v>
      </c>
      <c r="O186" s="18">
        <v>0</v>
      </c>
      <c r="P186" s="18">
        <v>0</v>
      </c>
      <c r="Q186" s="18">
        <v>1</v>
      </c>
      <c r="R186" s="18">
        <v>0</v>
      </c>
      <c r="S186" s="18">
        <v>0</v>
      </c>
      <c r="T186" s="18">
        <v>0</v>
      </c>
      <c r="U186" s="18">
        <v>9</v>
      </c>
      <c r="V186" s="18">
        <v>480.82</v>
      </c>
      <c r="W186" s="18">
        <v>0.5</v>
      </c>
      <c r="X186" s="18">
        <v>5</v>
      </c>
      <c r="Y186" s="18">
        <v>240.41</v>
      </c>
      <c r="Z186" s="18">
        <v>2.35</v>
      </c>
      <c r="AA186" s="18">
        <v>240.41</v>
      </c>
      <c r="AB186" s="18">
        <v>66.78</v>
      </c>
      <c r="AC186" s="18">
        <v>42784.936229416096</v>
      </c>
      <c r="AD186" s="18">
        <v>57527276.829121329</v>
      </c>
      <c r="AE186" s="18" t="s">
        <v>1073</v>
      </c>
    </row>
    <row r="187" spans="1:31" x14ac:dyDescent="0.2">
      <c r="A187" s="18">
        <v>186</v>
      </c>
      <c r="B187" s="18">
        <v>186</v>
      </c>
      <c r="C187" s="18">
        <v>186</v>
      </c>
      <c r="D187" s="18">
        <v>441</v>
      </c>
      <c r="E187" s="18" t="s">
        <v>224</v>
      </c>
      <c r="F187" s="18" t="s">
        <v>226</v>
      </c>
      <c r="G187" s="18">
        <v>5600</v>
      </c>
      <c r="H187" s="18">
        <v>0</v>
      </c>
      <c r="I187" s="18">
        <v>20.41</v>
      </c>
      <c r="J187" s="18">
        <v>45.08</v>
      </c>
      <c r="K187" s="18">
        <v>0</v>
      </c>
      <c r="L187" s="18">
        <v>53.16</v>
      </c>
      <c r="M187" s="18">
        <v>1.42</v>
      </c>
      <c r="N187" s="18">
        <v>0.34</v>
      </c>
      <c r="O187" s="18">
        <v>0</v>
      </c>
      <c r="P187" s="18">
        <v>0</v>
      </c>
      <c r="Q187" s="18">
        <v>1</v>
      </c>
      <c r="R187" s="18">
        <v>0</v>
      </c>
      <c r="S187" s="18">
        <v>0</v>
      </c>
      <c r="T187" s="18">
        <v>0</v>
      </c>
      <c r="U187" s="18">
        <v>40</v>
      </c>
      <c r="V187" s="18">
        <v>2136.96</v>
      </c>
      <c r="W187" s="18">
        <v>0.5</v>
      </c>
      <c r="X187" s="18">
        <v>20</v>
      </c>
      <c r="Y187" s="18">
        <v>1068.48</v>
      </c>
      <c r="Z187" s="18">
        <v>0.98</v>
      </c>
      <c r="AA187" s="18">
        <v>1068.48</v>
      </c>
      <c r="AB187" s="18">
        <v>296.8</v>
      </c>
      <c r="AC187" s="18">
        <v>35075.3940821699</v>
      </c>
      <c r="AD187" s="18">
        <v>47123859.835178882</v>
      </c>
      <c r="AE187" s="18" t="s">
        <v>1073</v>
      </c>
    </row>
    <row r="188" spans="1:31" x14ac:dyDescent="0.2">
      <c r="A188" s="18">
        <v>187</v>
      </c>
      <c r="B188" s="18">
        <v>187</v>
      </c>
      <c r="C188" s="18">
        <v>187</v>
      </c>
      <c r="D188" s="18">
        <v>446</v>
      </c>
      <c r="E188" s="18" t="s">
        <v>242</v>
      </c>
      <c r="F188" s="18" t="s">
        <v>244</v>
      </c>
      <c r="G188" s="18">
        <v>5600</v>
      </c>
      <c r="H188" s="18">
        <v>0</v>
      </c>
      <c r="I188" s="18">
        <v>11.22</v>
      </c>
      <c r="J188" s="18">
        <v>59.98</v>
      </c>
      <c r="K188" s="18">
        <v>0</v>
      </c>
      <c r="L188" s="18">
        <v>35.83</v>
      </c>
      <c r="M188" s="18">
        <v>2.94</v>
      </c>
      <c r="N188" s="18">
        <v>1.25</v>
      </c>
      <c r="O188" s="18">
        <v>0</v>
      </c>
      <c r="P188" s="18">
        <v>0</v>
      </c>
      <c r="Q188" s="18">
        <v>1</v>
      </c>
      <c r="R188" s="18">
        <v>0</v>
      </c>
      <c r="S188" s="18">
        <v>0</v>
      </c>
      <c r="T188" s="18">
        <v>0</v>
      </c>
      <c r="U188" s="18">
        <v>23</v>
      </c>
      <c r="V188" s="18">
        <v>1228.75</v>
      </c>
      <c r="W188" s="18">
        <v>0.5</v>
      </c>
      <c r="X188" s="18">
        <v>12</v>
      </c>
      <c r="Y188" s="18">
        <v>614.38</v>
      </c>
      <c r="Z188" s="18">
        <v>1.07</v>
      </c>
      <c r="AA188" s="18">
        <v>614.38</v>
      </c>
      <c r="AB188" s="18">
        <v>170.66</v>
      </c>
      <c r="AC188" s="18">
        <v>33976.547610898058</v>
      </c>
      <c r="AD188" s="18">
        <v>32351306.798106842</v>
      </c>
      <c r="AE188" s="18" t="s">
        <v>1071</v>
      </c>
    </row>
    <row r="189" spans="1:31" x14ac:dyDescent="0.2">
      <c r="A189" s="18">
        <v>188</v>
      </c>
      <c r="B189" s="18">
        <v>188</v>
      </c>
      <c r="C189" s="18">
        <v>188</v>
      </c>
      <c r="D189" s="18">
        <v>447</v>
      </c>
      <c r="E189" s="18" t="s">
        <v>248</v>
      </c>
      <c r="F189" s="18" t="s">
        <v>250</v>
      </c>
      <c r="G189" s="18">
        <v>5600</v>
      </c>
      <c r="H189" s="18">
        <v>0</v>
      </c>
      <c r="I189" s="18">
        <v>39.22</v>
      </c>
      <c r="J189" s="18">
        <v>62.85</v>
      </c>
      <c r="K189" s="18">
        <v>0</v>
      </c>
      <c r="L189" s="18">
        <v>34.75</v>
      </c>
      <c r="M189" s="18">
        <v>0.79</v>
      </c>
      <c r="N189" s="18">
        <v>1.61</v>
      </c>
      <c r="O189" s="18">
        <v>0</v>
      </c>
      <c r="P189" s="18">
        <v>0</v>
      </c>
      <c r="Q189" s="18">
        <v>1</v>
      </c>
      <c r="R189" s="18">
        <v>0</v>
      </c>
      <c r="S189" s="18">
        <v>0</v>
      </c>
      <c r="T189" s="18">
        <v>0</v>
      </c>
      <c r="U189" s="18">
        <v>130</v>
      </c>
      <c r="V189" s="18">
        <v>7547.9</v>
      </c>
      <c r="W189" s="18">
        <v>0.5</v>
      </c>
      <c r="X189" s="18">
        <v>65</v>
      </c>
      <c r="Y189" s="18">
        <v>3773.95</v>
      </c>
      <c r="Z189" s="18">
        <v>1.66</v>
      </c>
      <c r="AA189" s="18">
        <v>3773.95</v>
      </c>
      <c r="AB189" s="18">
        <v>1048.32</v>
      </c>
      <c r="AC189" s="18">
        <v>52914.659406764913</v>
      </c>
      <c r="AD189" s="18">
        <v>138803984.79968491</v>
      </c>
      <c r="AE189" s="18" t="s">
        <v>1070</v>
      </c>
    </row>
    <row r="190" spans="1:31" x14ac:dyDescent="0.2">
      <c r="A190" s="18">
        <v>189</v>
      </c>
      <c r="B190" s="18">
        <v>189</v>
      </c>
      <c r="C190" s="18">
        <v>189</v>
      </c>
      <c r="D190" s="18">
        <v>448</v>
      </c>
      <c r="E190" s="18" t="s">
        <v>251</v>
      </c>
      <c r="F190" s="18" t="s">
        <v>253</v>
      </c>
      <c r="G190" s="18">
        <v>5600</v>
      </c>
      <c r="H190" s="18">
        <v>0</v>
      </c>
      <c r="I190" s="18">
        <v>15.98</v>
      </c>
      <c r="J190" s="18">
        <v>77.78</v>
      </c>
      <c r="K190" s="18">
        <v>0.13</v>
      </c>
      <c r="L190" s="18">
        <v>6.32</v>
      </c>
      <c r="M190" s="18">
        <v>14.52</v>
      </c>
      <c r="N190" s="18">
        <v>1.25</v>
      </c>
      <c r="O190" s="18">
        <v>0</v>
      </c>
      <c r="P190" s="18">
        <v>0</v>
      </c>
      <c r="Q190" s="18">
        <v>1</v>
      </c>
      <c r="R190" s="18">
        <v>0</v>
      </c>
      <c r="S190" s="18">
        <v>0</v>
      </c>
      <c r="T190" s="18">
        <v>0</v>
      </c>
      <c r="U190" s="18">
        <v>43</v>
      </c>
      <c r="V190" s="18">
        <v>2496.61</v>
      </c>
      <c r="W190" s="18">
        <v>0.5</v>
      </c>
      <c r="X190" s="18">
        <v>22</v>
      </c>
      <c r="Y190" s="18">
        <v>1248.31</v>
      </c>
      <c r="Z190" s="18">
        <v>1.38</v>
      </c>
      <c r="AA190" s="18">
        <v>1248.31</v>
      </c>
      <c r="AB190" s="18">
        <v>346.75</v>
      </c>
      <c r="AC190" s="18">
        <v>44358.44039201636</v>
      </c>
      <c r="AD190" s="18">
        <v>69579974.083952785</v>
      </c>
      <c r="AE190" s="18" t="s">
        <v>1073</v>
      </c>
    </row>
    <row r="191" spans="1:31" x14ac:dyDescent="0.2">
      <c r="A191" s="18">
        <v>190</v>
      </c>
      <c r="B191" s="18">
        <v>190</v>
      </c>
      <c r="C191" s="18">
        <v>190</v>
      </c>
      <c r="D191" s="18">
        <v>451</v>
      </c>
      <c r="E191" s="18" t="s">
        <v>254</v>
      </c>
      <c r="F191" s="18" t="s">
        <v>256</v>
      </c>
      <c r="G191" s="18">
        <v>5600</v>
      </c>
      <c r="H191" s="18">
        <v>0</v>
      </c>
      <c r="I191" s="18">
        <v>35.65</v>
      </c>
      <c r="J191" s="18">
        <v>79.52</v>
      </c>
      <c r="K191" s="18">
        <v>0.53</v>
      </c>
      <c r="L191" s="18">
        <v>11.67</v>
      </c>
      <c r="M191" s="18">
        <v>7.46</v>
      </c>
      <c r="N191" s="18">
        <v>0.81</v>
      </c>
      <c r="O191" s="18">
        <v>0</v>
      </c>
      <c r="P191" s="18">
        <v>0</v>
      </c>
      <c r="Q191" s="18">
        <v>1</v>
      </c>
      <c r="R191" s="18">
        <v>0</v>
      </c>
      <c r="S191" s="18">
        <v>0</v>
      </c>
      <c r="T191" s="18">
        <v>0</v>
      </c>
      <c r="U191" s="18">
        <v>76</v>
      </c>
      <c r="V191" s="18">
        <v>4856.95</v>
      </c>
      <c r="W191" s="18">
        <v>0.5</v>
      </c>
      <c r="X191" s="18">
        <v>38</v>
      </c>
      <c r="Y191" s="18">
        <v>2428.4699999999998</v>
      </c>
      <c r="Z191" s="18">
        <v>1.07</v>
      </c>
      <c r="AA191" s="18">
        <v>2428.4699999999998</v>
      </c>
      <c r="AB191" s="18">
        <v>674.58</v>
      </c>
      <c r="AC191" s="18">
        <v>58894.266010173771</v>
      </c>
      <c r="AD191" s="18">
        <v>89056674.211418062</v>
      </c>
      <c r="AE191" s="18" t="s">
        <v>1069</v>
      </c>
    </row>
    <row r="192" spans="1:31" x14ac:dyDescent="0.2">
      <c r="A192" s="18">
        <v>191</v>
      </c>
      <c r="B192" s="18">
        <v>191</v>
      </c>
      <c r="C192" s="18">
        <v>191</v>
      </c>
      <c r="D192" s="18">
        <v>455</v>
      </c>
      <c r="E192" s="18" t="s">
        <v>272</v>
      </c>
      <c r="F192" s="18" t="s">
        <v>274</v>
      </c>
      <c r="G192" s="18">
        <v>5600</v>
      </c>
      <c r="H192" s="18">
        <v>0</v>
      </c>
      <c r="I192" s="18">
        <v>27.5</v>
      </c>
      <c r="J192" s="18">
        <v>25.09</v>
      </c>
      <c r="K192" s="18">
        <v>7.0000000000000007E-2</v>
      </c>
      <c r="L192" s="18">
        <v>73.53</v>
      </c>
      <c r="M192" s="18">
        <v>0.47</v>
      </c>
      <c r="N192" s="18">
        <v>0.84</v>
      </c>
      <c r="O192" s="18">
        <v>0</v>
      </c>
      <c r="P192" s="18">
        <v>0</v>
      </c>
      <c r="Q192" s="18">
        <v>1</v>
      </c>
      <c r="R192" s="18">
        <v>0</v>
      </c>
      <c r="S192" s="18">
        <v>0</v>
      </c>
      <c r="T192" s="18">
        <v>0</v>
      </c>
      <c r="U192" s="18">
        <v>40</v>
      </c>
      <c r="V192" s="18">
        <v>2136.96</v>
      </c>
      <c r="W192" s="18">
        <v>0.5</v>
      </c>
      <c r="X192" s="18">
        <v>20</v>
      </c>
      <c r="Y192" s="18">
        <v>1068.48</v>
      </c>
      <c r="Z192" s="18">
        <v>0.73</v>
      </c>
      <c r="AA192" s="18">
        <v>1068.48</v>
      </c>
      <c r="AB192" s="18">
        <v>296.8</v>
      </c>
      <c r="AC192" s="18">
        <v>31522.966659218338</v>
      </c>
      <c r="AD192" s="18">
        <v>33026352.452252321</v>
      </c>
      <c r="AE192" s="18" t="s">
        <v>1072</v>
      </c>
    </row>
    <row r="193" spans="1:31" x14ac:dyDescent="0.2">
      <c r="A193" s="18">
        <v>192</v>
      </c>
      <c r="B193" s="18">
        <v>192</v>
      </c>
      <c r="C193" s="18">
        <v>192</v>
      </c>
      <c r="D193" s="18">
        <v>457</v>
      </c>
      <c r="E193" s="18" t="s">
        <v>275</v>
      </c>
      <c r="F193" s="18" t="s">
        <v>277</v>
      </c>
      <c r="G193" s="18">
        <v>5600</v>
      </c>
      <c r="H193" s="18">
        <v>0</v>
      </c>
      <c r="I193" s="18">
        <v>26.67</v>
      </c>
      <c r="J193" s="18">
        <v>54.59</v>
      </c>
      <c r="K193" s="18">
        <v>0</v>
      </c>
      <c r="L193" s="18">
        <v>42.48</v>
      </c>
      <c r="M193" s="18">
        <v>2.92</v>
      </c>
      <c r="N193" s="18">
        <v>0</v>
      </c>
      <c r="O193" s="18">
        <v>0</v>
      </c>
      <c r="P193" s="18">
        <v>0</v>
      </c>
      <c r="Q193" s="18">
        <v>1</v>
      </c>
      <c r="R193" s="18">
        <v>0</v>
      </c>
      <c r="S193" s="18">
        <v>0</v>
      </c>
      <c r="T193" s="18">
        <v>0</v>
      </c>
      <c r="U193" s="18">
        <v>61</v>
      </c>
      <c r="V193" s="18">
        <v>3258.86</v>
      </c>
      <c r="W193" s="18">
        <v>0.5</v>
      </c>
      <c r="X193" s="18">
        <v>31</v>
      </c>
      <c r="Y193" s="18">
        <v>1629.43</v>
      </c>
      <c r="Z193" s="18">
        <v>1.1599999999999999</v>
      </c>
      <c r="AA193" s="18">
        <v>1629.43</v>
      </c>
      <c r="AB193" s="18">
        <v>452.62</v>
      </c>
      <c r="AC193" s="18">
        <v>43218.830720092839</v>
      </c>
      <c r="AD193" s="18">
        <v>67101470.195609018</v>
      </c>
      <c r="AE193" s="18" t="s">
        <v>1074</v>
      </c>
    </row>
    <row r="194" spans="1:31" x14ac:dyDescent="0.2">
      <c r="A194" s="18">
        <v>193</v>
      </c>
      <c r="B194" s="18">
        <v>193</v>
      </c>
      <c r="C194" s="18">
        <v>193</v>
      </c>
      <c r="D194" s="18">
        <v>458</v>
      </c>
      <c r="E194" s="18" t="s">
        <v>278</v>
      </c>
      <c r="F194" s="18" t="s">
        <v>280</v>
      </c>
      <c r="G194" s="18">
        <v>5600</v>
      </c>
      <c r="H194" s="18">
        <v>0</v>
      </c>
      <c r="I194" s="18">
        <v>16.23</v>
      </c>
      <c r="J194" s="18">
        <v>89.71</v>
      </c>
      <c r="K194" s="18">
        <v>0.25</v>
      </c>
      <c r="L194" s="18">
        <v>9.1199999999999992</v>
      </c>
      <c r="M194" s="18">
        <v>0.8</v>
      </c>
      <c r="N194" s="18">
        <v>0.12</v>
      </c>
      <c r="O194" s="18">
        <v>0</v>
      </c>
      <c r="P194" s="18">
        <v>0</v>
      </c>
      <c r="Q194" s="18">
        <v>1</v>
      </c>
      <c r="R194" s="18">
        <v>0</v>
      </c>
      <c r="S194" s="18">
        <v>0</v>
      </c>
      <c r="T194" s="18">
        <v>0</v>
      </c>
      <c r="U194" s="18">
        <v>37</v>
      </c>
      <c r="V194" s="18">
        <v>2148.25</v>
      </c>
      <c r="W194" s="18">
        <v>0.5</v>
      </c>
      <c r="X194" s="18">
        <v>19</v>
      </c>
      <c r="Y194" s="18">
        <v>1074.1199999999999</v>
      </c>
      <c r="Z194" s="18">
        <v>1.17</v>
      </c>
      <c r="AA194" s="18">
        <v>1074.1199999999999</v>
      </c>
      <c r="AB194" s="18">
        <v>298.37</v>
      </c>
      <c r="AC194" s="18">
        <v>34539.364273550447</v>
      </c>
      <c r="AD194" s="18">
        <v>37571649.686361812</v>
      </c>
      <c r="AE194" s="18" t="s">
        <v>1074</v>
      </c>
    </row>
    <row r="195" spans="1:31" x14ac:dyDescent="0.2">
      <c r="A195" s="18">
        <v>194</v>
      </c>
      <c r="B195" s="18">
        <v>194</v>
      </c>
      <c r="C195" s="18">
        <v>194</v>
      </c>
      <c r="D195" s="18">
        <v>460</v>
      </c>
      <c r="E195" s="18" t="s">
        <v>305</v>
      </c>
      <c r="F195" s="18" t="s">
        <v>307</v>
      </c>
      <c r="G195" s="18">
        <v>5600</v>
      </c>
      <c r="H195" s="18">
        <v>0</v>
      </c>
      <c r="I195" s="18">
        <v>21.44</v>
      </c>
      <c r="J195" s="18">
        <v>17.16</v>
      </c>
      <c r="K195" s="18">
        <v>0.98</v>
      </c>
      <c r="L195" s="18">
        <v>81.67</v>
      </c>
      <c r="M195" s="18">
        <v>0</v>
      </c>
      <c r="N195" s="18">
        <v>0.19</v>
      </c>
      <c r="O195" s="18">
        <v>0</v>
      </c>
      <c r="P195" s="18">
        <v>0</v>
      </c>
      <c r="Q195" s="18">
        <v>1</v>
      </c>
      <c r="R195" s="18">
        <v>0</v>
      </c>
      <c r="S195" s="18">
        <v>0</v>
      </c>
      <c r="T195" s="18">
        <v>0</v>
      </c>
      <c r="U195" s="18">
        <v>42</v>
      </c>
      <c r="V195" s="18">
        <v>2243.81</v>
      </c>
      <c r="W195" s="18">
        <v>0.5</v>
      </c>
      <c r="X195" s="18">
        <v>21</v>
      </c>
      <c r="Y195" s="18">
        <v>1121.9000000000001</v>
      </c>
      <c r="Z195" s="18">
        <v>0.98</v>
      </c>
      <c r="AA195" s="18">
        <v>1121.9000000000001</v>
      </c>
      <c r="AB195" s="18">
        <v>311.64</v>
      </c>
      <c r="AC195" s="18">
        <v>30492.873307473179</v>
      </c>
      <c r="AD195" s="18">
        <v>46447341.490943886</v>
      </c>
      <c r="AE195" s="18" t="s">
        <v>1072</v>
      </c>
    </row>
    <row r="196" spans="1:31" x14ac:dyDescent="0.2">
      <c r="A196" s="18">
        <v>195</v>
      </c>
      <c r="B196" s="18">
        <v>195</v>
      </c>
      <c r="C196" s="18">
        <v>195</v>
      </c>
      <c r="D196" s="18">
        <v>543</v>
      </c>
      <c r="E196" s="18" t="s">
        <v>530</v>
      </c>
      <c r="F196" s="18" t="s">
        <v>532</v>
      </c>
      <c r="G196" s="18">
        <v>5600</v>
      </c>
      <c r="H196" s="18">
        <v>0</v>
      </c>
      <c r="I196" s="18">
        <v>2.71</v>
      </c>
      <c r="J196" s="18">
        <v>74.540000000000006</v>
      </c>
      <c r="K196" s="18">
        <v>0</v>
      </c>
      <c r="L196" s="18">
        <v>24.35</v>
      </c>
      <c r="M196" s="18">
        <v>0.74</v>
      </c>
      <c r="N196" s="18">
        <v>0.37</v>
      </c>
      <c r="O196" s="18">
        <v>0</v>
      </c>
      <c r="P196" s="18">
        <v>0</v>
      </c>
      <c r="Q196" s="18">
        <v>1</v>
      </c>
      <c r="R196" s="18">
        <v>0</v>
      </c>
      <c r="S196" s="18">
        <v>0</v>
      </c>
      <c r="T196" s="18">
        <v>0</v>
      </c>
      <c r="U196" s="18">
        <v>7</v>
      </c>
      <c r="V196" s="18">
        <v>447.35</v>
      </c>
      <c r="W196" s="18">
        <v>0.5</v>
      </c>
      <c r="X196" s="18">
        <v>4</v>
      </c>
      <c r="Y196" s="18">
        <v>223.68</v>
      </c>
      <c r="Z196" s="18">
        <v>1.48</v>
      </c>
      <c r="AA196" s="18">
        <v>223.68</v>
      </c>
      <c r="AB196" s="18">
        <v>62.13</v>
      </c>
      <c r="AC196" s="18">
        <v>16480.155149158159</v>
      </c>
      <c r="AD196" s="18">
        <v>11591932.01768438</v>
      </c>
      <c r="AE196" s="18" t="s">
        <v>1078</v>
      </c>
    </row>
    <row r="197" spans="1:31" x14ac:dyDescent="0.2">
      <c r="A197" s="18">
        <v>196</v>
      </c>
      <c r="B197" s="18">
        <v>196</v>
      </c>
      <c r="C197" s="18">
        <v>196</v>
      </c>
      <c r="D197" s="18">
        <v>461</v>
      </c>
      <c r="E197" s="18" t="s">
        <v>287</v>
      </c>
      <c r="F197" s="18" t="s">
        <v>289</v>
      </c>
      <c r="G197" s="18">
        <v>5600</v>
      </c>
      <c r="H197" s="18">
        <v>0</v>
      </c>
      <c r="I197" s="18">
        <v>26.11</v>
      </c>
      <c r="J197" s="18">
        <v>92.45</v>
      </c>
      <c r="K197" s="18">
        <v>0</v>
      </c>
      <c r="L197" s="18">
        <v>4.29</v>
      </c>
      <c r="M197" s="18">
        <v>3.1</v>
      </c>
      <c r="N197" s="18">
        <v>0.15</v>
      </c>
      <c r="O197" s="18">
        <v>0</v>
      </c>
      <c r="P197" s="18">
        <v>0</v>
      </c>
      <c r="Q197" s="18">
        <v>1</v>
      </c>
      <c r="R197" s="18">
        <v>0</v>
      </c>
      <c r="S197" s="18">
        <v>0</v>
      </c>
      <c r="T197" s="18">
        <v>0</v>
      </c>
      <c r="U197" s="18">
        <v>61</v>
      </c>
      <c r="V197" s="18">
        <v>3541.71</v>
      </c>
      <c r="W197" s="18">
        <v>0.5</v>
      </c>
      <c r="X197" s="18">
        <v>31</v>
      </c>
      <c r="Y197" s="18">
        <v>1770.85</v>
      </c>
      <c r="Z197" s="18">
        <v>1.19</v>
      </c>
      <c r="AA197" s="18">
        <v>1770.85</v>
      </c>
      <c r="AB197" s="18">
        <v>491.9</v>
      </c>
      <c r="AC197" s="18">
        <v>38596.684413961637</v>
      </c>
      <c r="AD197" s="18">
        <v>58976200.159288637</v>
      </c>
      <c r="AE197" s="18" t="s">
        <v>1074</v>
      </c>
    </row>
    <row r="198" spans="1:31" x14ac:dyDescent="0.2">
      <c r="A198" s="18">
        <v>197</v>
      </c>
      <c r="B198" s="18">
        <v>197</v>
      </c>
      <c r="C198" s="18">
        <v>197</v>
      </c>
      <c r="D198" s="18">
        <v>463</v>
      </c>
      <c r="E198" s="18" t="s">
        <v>290</v>
      </c>
      <c r="F198" s="18" t="s">
        <v>292</v>
      </c>
      <c r="G198" s="18">
        <v>5600</v>
      </c>
      <c r="H198" s="18">
        <v>0</v>
      </c>
      <c r="I198" s="18">
        <v>47</v>
      </c>
      <c r="J198" s="18">
        <v>20.02</v>
      </c>
      <c r="K198" s="18">
        <v>0.19</v>
      </c>
      <c r="L198" s="18">
        <v>78.489999999999995</v>
      </c>
      <c r="M198" s="18">
        <v>0</v>
      </c>
      <c r="N198" s="18">
        <v>1.3</v>
      </c>
      <c r="O198" s="18">
        <v>0</v>
      </c>
      <c r="P198" s="18">
        <v>0</v>
      </c>
      <c r="Q198" s="18">
        <v>1</v>
      </c>
      <c r="R198" s="18">
        <v>0</v>
      </c>
      <c r="S198" s="18">
        <v>0</v>
      </c>
      <c r="T198" s="18">
        <v>0</v>
      </c>
      <c r="U198" s="18">
        <v>71</v>
      </c>
      <c r="V198" s="18">
        <v>3793.1</v>
      </c>
      <c r="W198" s="18">
        <v>0.5</v>
      </c>
      <c r="X198" s="18">
        <v>36</v>
      </c>
      <c r="Y198" s="18">
        <v>1896.55</v>
      </c>
      <c r="Z198" s="18">
        <v>0.77</v>
      </c>
      <c r="AA198" s="18">
        <v>1896.55</v>
      </c>
      <c r="AB198" s="18">
        <v>526.82000000000005</v>
      </c>
      <c r="AC198" s="18">
        <v>42185.603531171859</v>
      </c>
      <c r="AD198" s="18">
        <v>58941586.21051912</v>
      </c>
      <c r="AE198" s="18" t="s">
        <v>1072</v>
      </c>
    </row>
    <row r="199" spans="1:31" x14ac:dyDescent="0.2">
      <c r="A199" s="18">
        <v>198</v>
      </c>
      <c r="B199" s="18">
        <v>198</v>
      </c>
      <c r="C199" s="18">
        <v>198</v>
      </c>
      <c r="D199" s="18">
        <v>464</v>
      </c>
      <c r="E199" s="18" t="s">
        <v>293</v>
      </c>
      <c r="F199" s="18" t="s">
        <v>295</v>
      </c>
      <c r="G199" s="18">
        <v>5600</v>
      </c>
      <c r="H199" s="18">
        <v>0</v>
      </c>
      <c r="I199" s="18">
        <v>93.9</v>
      </c>
      <c r="J199" s="18">
        <v>97.7</v>
      </c>
      <c r="K199" s="18">
        <v>0.24</v>
      </c>
      <c r="L199" s="18">
        <v>0.77</v>
      </c>
      <c r="M199" s="18">
        <v>1.25</v>
      </c>
      <c r="N199" s="18">
        <v>0.04</v>
      </c>
      <c r="O199" s="18">
        <v>0</v>
      </c>
      <c r="P199" s="18">
        <v>0</v>
      </c>
      <c r="Q199" s="18">
        <v>1</v>
      </c>
      <c r="R199" s="18">
        <v>0</v>
      </c>
      <c r="S199" s="18">
        <v>0</v>
      </c>
      <c r="T199" s="18">
        <v>0</v>
      </c>
      <c r="U199" s="18">
        <v>135</v>
      </c>
      <c r="V199" s="18">
        <v>8627.4699999999993</v>
      </c>
      <c r="W199" s="18">
        <v>0.5</v>
      </c>
      <c r="X199" s="18">
        <v>68</v>
      </c>
      <c r="Y199" s="18">
        <v>4313.74</v>
      </c>
      <c r="Z199" s="18">
        <v>0.72</v>
      </c>
      <c r="AA199" s="18">
        <v>4313.74</v>
      </c>
      <c r="AB199" s="18">
        <v>1198.26</v>
      </c>
      <c r="AC199" s="18">
        <v>42342.648485666228</v>
      </c>
      <c r="AD199" s="18">
        <v>78916733.374125943</v>
      </c>
      <c r="AE199" s="18" t="s">
        <v>1074</v>
      </c>
    </row>
    <row r="200" spans="1:31" x14ac:dyDescent="0.2">
      <c r="A200" s="18">
        <v>199</v>
      </c>
      <c r="B200" s="18">
        <v>199</v>
      </c>
      <c r="C200" s="18">
        <v>199</v>
      </c>
      <c r="D200" s="18">
        <v>465</v>
      </c>
      <c r="E200" s="18" t="s">
        <v>296</v>
      </c>
      <c r="F200" s="18" t="s">
        <v>298</v>
      </c>
      <c r="G200" s="18">
        <v>5600</v>
      </c>
      <c r="H200" s="18">
        <v>0</v>
      </c>
      <c r="I200" s="18">
        <v>42.13</v>
      </c>
      <c r="J200" s="18">
        <v>96.44</v>
      </c>
      <c r="K200" s="18">
        <v>0</v>
      </c>
      <c r="L200" s="18">
        <v>2.04</v>
      </c>
      <c r="M200" s="18">
        <v>1.42</v>
      </c>
      <c r="N200" s="18">
        <v>0.09</v>
      </c>
      <c r="O200" s="18">
        <v>0</v>
      </c>
      <c r="P200" s="18">
        <v>0</v>
      </c>
      <c r="Q200" s="18">
        <v>1</v>
      </c>
      <c r="R200" s="18">
        <v>0</v>
      </c>
      <c r="S200" s="18">
        <v>0</v>
      </c>
      <c r="T200" s="18">
        <v>0</v>
      </c>
      <c r="U200" s="18">
        <v>55</v>
      </c>
      <c r="V200" s="18">
        <v>3514.9</v>
      </c>
      <c r="W200" s="18">
        <v>0.5</v>
      </c>
      <c r="X200" s="18">
        <v>28</v>
      </c>
      <c r="Y200" s="18">
        <v>1757.45</v>
      </c>
      <c r="Z200" s="18">
        <v>0.66</v>
      </c>
      <c r="AA200" s="18">
        <v>1757.45</v>
      </c>
      <c r="AB200" s="18">
        <v>488.18</v>
      </c>
      <c r="AC200" s="18">
        <v>36460.468749732048</v>
      </c>
      <c r="AD200" s="18">
        <v>38223337.125132568</v>
      </c>
      <c r="AE200" s="18" t="s">
        <v>1074</v>
      </c>
    </row>
    <row r="201" spans="1:31" x14ac:dyDescent="0.2">
      <c r="A201" s="18">
        <v>200</v>
      </c>
      <c r="B201" s="18">
        <v>200</v>
      </c>
      <c r="C201" s="18">
        <v>200</v>
      </c>
      <c r="D201" s="18">
        <v>466</v>
      </c>
      <c r="E201" s="18" t="s">
        <v>299</v>
      </c>
      <c r="F201" s="18" t="s">
        <v>301</v>
      </c>
      <c r="G201" s="18">
        <v>5600</v>
      </c>
      <c r="H201" s="18">
        <v>0</v>
      </c>
      <c r="I201" s="18">
        <v>3.1</v>
      </c>
      <c r="J201" s="18">
        <v>90</v>
      </c>
      <c r="K201" s="18">
        <v>0</v>
      </c>
      <c r="L201" s="18">
        <v>8.06</v>
      </c>
      <c r="M201" s="18">
        <v>0.97</v>
      </c>
      <c r="N201" s="18">
        <v>0.97</v>
      </c>
      <c r="O201" s="18">
        <v>0</v>
      </c>
      <c r="P201" s="18">
        <v>0</v>
      </c>
      <c r="Q201" s="18">
        <v>1</v>
      </c>
      <c r="R201" s="18">
        <v>0</v>
      </c>
      <c r="S201" s="18">
        <v>0</v>
      </c>
      <c r="T201" s="18">
        <v>0</v>
      </c>
      <c r="U201" s="18">
        <v>13</v>
      </c>
      <c r="V201" s="18">
        <v>694.51</v>
      </c>
      <c r="W201" s="18">
        <v>0.5</v>
      </c>
      <c r="X201" s="18">
        <v>7</v>
      </c>
      <c r="Y201" s="18">
        <v>347.26</v>
      </c>
      <c r="Z201" s="18">
        <v>2.2599999999999998</v>
      </c>
      <c r="AA201" s="18">
        <v>347.26</v>
      </c>
      <c r="AB201" s="18">
        <v>96.46</v>
      </c>
      <c r="AC201" s="18">
        <v>23947.76092873708</v>
      </c>
      <c r="AD201" s="18">
        <v>18517352.505141702</v>
      </c>
      <c r="AE201" s="18" t="s">
        <v>1071</v>
      </c>
    </row>
    <row r="202" spans="1:31" x14ac:dyDescent="0.2">
      <c r="A202" s="18">
        <v>201</v>
      </c>
      <c r="B202" s="18">
        <v>201</v>
      </c>
      <c r="C202" s="18">
        <v>201</v>
      </c>
      <c r="D202" s="18">
        <v>467</v>
      </c>
      <c r="E202" s="18" t="s">
        <v>302</v>
      </c>
      <c r="F202" s="18" t="s">
        <v>304</v>
      </c>
      <c r="G202" s="18">
        <v>5600</v>
      </c>
      <c r="H202" s="18">
        <v>0</v>
      </c>
      <c r="I202" s="18">
        <v>30.53</v>
      </c>
      <c r="J202" s="18">
        <v>28.5</v>
      </c>
      <c r="K202" s="18">
        <v>0</v>
      </c>
      <c r="L202" s="18">
        <v>67.41</v>
      </c>
      <c r="M202" s="18">
        <v>2.88</v>
      </c>
      <c r="N202" s="18">
        <v>1.21</v>
      </c>
      <c r="O202" s="18">
        <v>0</v>
      </c>
      <c r="P202" s="18">
        <v>0</v>
      </c>
      <c r="Q202" s="18">
        <v>1</v>
      </c>
      <c r="R202" s="18">
        <v>0</v>
      </c>
      <c r="S202" s="18">
        <v>0</v>
      </c>
      <c r="T202" s="18">
        <v>0</v>
      </c>
      <c r="U202" s="18">
        <v>51</v>
      </c>
      <c r="V202" s="18">
        <v>2724.62</v>
      </c>
      <c r="W202" s="18">
        <v>0.5</v>
      </c>
      <c r="X202" s="18">
        <v>26</v>
      </c>
      <c r="Y202" s="18">
        <v>1362.31</v>
      </c>
      <c r="Z202" s="18">
        <v>0.85</v>
      </c>
      <c r="AA202" s="18">
        <v>1362.31</v>
      </c>
      <c r="AB202" s="18">
        <v>378.42</v>
      </c>
      <c r="AC202" s="18">
        <v>34293.034725550999</v>
      </c>
      <c r="AD202" s="18">
        <v>43735890.085161157</v>
      </c>
      <c r="AE202" s="18" t="s">
        <v>1071</v>
      </c>
    </row>
    <row r="203" spans="1:31" x14ac:dyDescent="0.2">
      <c r="A203" s="18">
        <v>202</v>
      </c>
      <c r="B203" s="18">
        <v>202</v>
      </c>
      <c r="C203" s="18">
        <v>202</v>
      </c>
      <c r="D203" s="18">
        <v>468</v>
      </c>
      <c r="E203" s="18" t="s">
        <v>317</v>
      </c>
      <c r="F203" s="18" t="s">
        <v>319</v>
      </c>
      <c r="G203" s="18">
        <v>5600</v>
      </c>
      <c r="H203" s="18">
        <v>0</v>
      </c>
      <c r="I203" s="18">
        <v>27.33</v>
      </c>
      <c r="J203" s="18">
        <v>72.7</v>
      </c>
      <c r="K203" s="18">
        <v>0</v>
      </c>
      <c r="L203" s="18">
        <v>21.15</v>
      </c>
      <c r="M203" s="18">
        <v>5.01</v>
      </c>
      <c r="N203" s="18">
        <v>1.1299999999999999</v>
      </c>
      <c r="O203" s="18">
        <v>0</v>
      </c>
      <c r="P203" s="18">
        <v>0</v>
      </c>
      <c r="Q203" s="18">
        <v>1</v>
      </c>
      <c r="R203" s="18">
        <v>0</v>
      </c>
      <c r="S203" s="18">
        <v>0</v>
      </c>
      <c r="T203" s="18">
        <v>0</v>
      </c>
      <c r="U203" s="18">
        <v>60</v>
      </c>
      <c r="V203" s="18">
        <v>3483.65</v>
      </c>
      <c r="W203" s="18">
        <v>0.5</v>
      </c>
      <c r="X203" s="18">
        <v>30</v>
      </c>
      <c r="Y203" s="18">
        <v>1741.82</v>
      </c>
      <c r="Z203" s="18">
        <v>1.1000000000000001</v>
      </c>
      <c r="AA203" s="18">
        <v>1741.82</v>
      </c>
      <c r="AB203" s="18">
        <v>483.84</v>
      </c>
      <c r="AC203" s="18">
        <v>36980.12511191237</v>
      </c>
      <c r="AD203" s="18">
        <v>50453790.890691541</v>
      </c>
      <c r="AE203" s="18" t="s">
        <v>1074</v>
      </c>
    </row>
    <row r="204" spans="1:31" x14ac:dyDescent="0.2">
      <c r="A204" s="18">
        <v>203</v>
      </c>
      <c r="B204" s="18">
        <v>203</v>
      </c>
      <c r="C204" s="18">
        <v>203</v>
      </c>
      <c r="D204" s="18">
        <v>469</v>
      </c>
      <c r="E204" s="18" t="s">
        <v>320</v>
      </c>
      <c r="F204" s="18" t="s">
        <v>322</v>
      </c>
      <c r="G204" s="18">
        <v>5600</v>
      </c>
      <c r="H204" s="18">
        <v>0</v>
      </c>
      <c r="I204" s="18">
        <v>11.16</v>
      </c>
      <c r="J204" s="18">
        <v>98.39</v>
      </c>
      <c r="K204" s="18">
        <v>0</v>
      </c>
      <c r="L204" s="18">
        <v>0.27</v>
      </c>
      <c r="M204" s="18">
        <v>0</v>
      </c>
      <c r="N204" s="18">
        <v>1.34</v>
      </c>
      <c r="O204" s="18">
        <v>0</v>
      </c>
      <c r="P204" s="18">
        <v>0</v>
      </c>
      <c r="Q204" s="18">
        <v>1</v>
      </c>
      <c r="R204" s="18">
        <v>0</v>
      </c>
      <c r="S204" s="18">
        <v>0</v>
      </c>
      <c r="T204" s="18">
        <v>0</v>
      </c>
      <c r="U204" s="18">
        <v>24</v>
      </c>
      <c r="V204" s="18">
        <v>1533.77</v>
      </c>
      <c r="W204" s="18">
        <v>0.5</v>
      </c>
      <c r="X204" s="18">
        <v>12</v>
      </c>
      <c r="Y204" s="18">
        <v>766.89</v>
      </c>
      <c r="Z204" s="18">
        <v>1.08</v>
      </c>
      <c r="AA204" s="18">
        <v>766.89</v>
      </c>
      <c r="AB204" s="18">
        <v>213.03</v>
      </c>
      <c r="AC204" s="18">
        <v>25543.126747828381</v>
      </c>
      <c r="AD204" s="18">
        <v>21619249.299088798</v>
      </c>
      <c r="AE204" s="18" t="s">
        <v>1074</v>
      </c>
    </row>
    <row r="205" spans="1:31" x14ac:dyDescent="0.2">
      <c r="A205" s="18">
        <v>204</v>
      </c>
      <c r="B205" s="18">
        <v>204</v>
      </c>
      <c r="C205" s="18">
        <v>204</v>
      </c>
      <c r="D205" s="18">
        <v>505</v>
      </c>
      <c r="E205" s="18" t="s">
        <v>440</v>
      </c>
      <c r="F205" s="18" t="s">
        <v>442</v>
      </c>
      <c r="G205" s="18">
        <v>5600</v>
      </c>
      <c r="H205" s="18">
        <v>0</v>
      </c>
      <c r="I205" s="18">
        <v>0.56000000000000005</v>
      </c>
      <c r="J205" s="18">
        <v>5.36</v>
      </c>
      <c r="K205" s="18">
        <v>10.71</v>
      </c>
      <c r="L205" s="18">
        <v>12.5</v>
      </c>
      <c r="M205" s="18">
        <v>48.21</v>
      </c>
      <c r="N205" s="18">
        <v>23.21</v>
      </c>
      <c r="O205" s="18">
        <v>0</v>
      </c>
      <c r="P205" s="18">
        <v>0</v>
      </c>
      <c r="Q205" s="18">
        <v>1</v>
      </c>
      <c r="R205" s="18">
        <v>0</v>
      </c>
      <c r="S205" s="18">
        <v>0</v>
      </c>
      <c r="T205" s="18">
        <v>0</v>
      </c>
      <c r="U205" s="18">
        <v>4</v>
      </c>
      <c r="V205" s="18">
        <v>232.24</v>
      </c>
      <c r="W205" s="18">
        <v>0.5</v>
      </c>
      <c r="X205" s="18">
        <v>2</v>
      </c>
      <c r="Y205" s="18">
        <v>116.12</v>
      </c>
      <c r="Z205" s="18">
        <v>3.57</v>
      </c>
      <c r="AA205" s="18">
        <v>116.12</v>
      </c>
      <c r="AB205" s="18">
        <v>32.26</v>
      </c>
      <c r="AC205" s="18">
        <v>19865.600603575011</v>
      </c>
      <c r="AD205" s="18">
        <v>21718294.59823389</v>
      </c>
      <c r="AE205" s="18" t="s">
        <v>1077</v>
      </c>
    </row>
    <row r="206" spans="1:31" x14ac:dyDescent="0.2">
      <c r="A206" s="18">
        <v>205</v>
      </c>
      <c r="B206" s="18">
        <v>205</v>
      </c>
      <c r="C206" s="18">
        <v>205</v>
      </c>
      <c r="D206" s="18">
        <v>471</v>
      </c>
      <c r="E206" s="18" t="s">
        <v>323</v>
      </c>
      <c r="F206" s="18" t="s">
        <v>325</v>
      </c>
      <c r="G206" s="18">
        <v>5600</v>
      </c>
      <c r="H206" s="18">
        <v>0</v>
      </c>
      <c r="I206" s="18">
        <v>14.79</v>
      </c>
      <c r="J206" s="18">
        <v>6.69</v>
      </c>
      <c r="K206" s="18">
        <v>7.0000000000000007E-2</v>
      </c>
      <c r="L206" s="18">
        <v>91.21</v>
      </c>
      <c r="M206" s="18">
        <v>0</v>
      </c>
      <c r="N206" s="18">
        <v>2.0299999999999998</v>
      </c>
      <c r="O206" s="18">
        <v>0</v>
      </c>
      <c r="P206" s="18">
        <v>0</v>
      </c>
      <c r="Q206" s="18">
        <v>1</v>
      </c>
      <c r="R206" s="18">
        <v>0</v>
      </c>
      <c r="S206" s="18">
        <v>0</v>
      </c>
      <c r="T206" s="18">
        <v>0</v>
      </c>
      <c r="U206" s="18">
        <v>28</v>
      </c>
      <c r="V206" s="18">
        <v>1495.87</v>
      </c>
      <c r="W206" s="18">
        <v>0.5</v>
      </c>
      <c r="X206" s="18">
        <v>14</v>
      </c>
      <c r="Y206" s="18">
        <v>747.94</v>
      </c>
      <c r="Z206" s="18">
        <v>0.95</v>
      </c>
      <c r="AA206" s="18">
        <v>747.94</v>
      </c>
      <c r="AB206" s="18">
        <v>207.76</v>
      </c>
      <c r="AC206" s="18">
        <v>44553.499717469138</v>
      </c>
      <c r="AD206" s="18">
        <v>48644833.150224254</v>
      </c>
      <c r="AE206" s="18" t="s">
        <v>1074</v>
      </c>
    </row>
    <row r="207" spans="1:31" x14ac:dyDescent="0.2">
      <c r="A207" s="18">
        <v>206</v>
      </c>
      <c r="B207" s="18">
        <v>206</v>
      </c>
      <c r="C207" s="18">
        <v>206</v>
      </c>
      <c r="D207" s="18">
        <v>475</v>
      </c>
      <c r="E207" s="18" t="s">
        <v>335</v>
      </c>
      <c r="F207" s="18" t="s">
        <v>337</v>
      </c>
      <c r="G207" s="18">
        <v>5600</v>
      </c>
      <c r="H207" s="18">
        <v>0</v>
      </c>
      <c r="I207" s="18">
        <v>3.36</v>
      </c>
      <c r="J207" s="18">
        <v>97.92</v>
      </c>
      <c r="K207" s="18">
        <v>0</v>
      </c>
      <c r="L207" s="18">
        <v>0</v>
      </c>
      <c r="M207" s="18">
        <v>2.08</v>
      </c>
      <c r="N207" s="18">
        <v>0</v>
      </c>
      <c r="O207" s="18">
        <v>0</v>
      </c>
      <c r="P207" s="18">
        <v>0</v>
      </c>
      <c r="Q207" s="18">
        <v>1</v>
      </c>
      <c r="R207" s="18">
        <v>0</v>
      </c>
      <c r="S207" s="18">
        <v>0</v>
      </c>
      <c r="T207" s="18">
        <v>0</v>
      </c>
      <c r="U207" s="18">
        <v>8</v>
      </c>
      <c r="V207" s="18">
        <v>511.26</v>
      </c>
      <c r="W207" s="18">
        <v>0.5</v>
      </c>
      <c r="X207" s="18">
        <v>4</v>
      </c>
      <c r="Y207" s="18">
        <v>255.63</v>
      </c>
      <c r="Z207" s="18">
        <v>1.19</v>
      </c>
      <c r="AA207" s="18">
        <v>255.63</v>
      </c>
      <c r="AB207" s="18">
        <v>71.010000000000005</v>
      </c>
      <c r="AC207" s="18">
        <v>31719.885398785918</v>
      </c>
      <c r="AD207" s="18">
        <v>44046174.048139103</v>
      </c>
      <c r="AE207" s="18" t="s">
        <v>1076</v>
      </c>
    </row>
    <row r="208" spans="1:31" x14ac:dyDescent="0.2">
      <c r="A208" s="18">
        <v>207</v>
      </c>
      <c r="B208" s="18">
        <v>207</v>
      </c>
      <c r="C208" s="18">
        <v>207</v>
      </c>
      <c r="D208" s="18">
        <v>477</v>
      </c>
      <c r="E208" s="18" t="s">
        <v>1102</v>
      </c>
      <c r="F208" s="18" t="s">
        <v>1103</v>
      </c>
      <c r="G208" s="18">
        <v>5600</v>
      </c>
      <c r="H208" s="18">
        <v>0</v>
      </c>
      <c r="I208" s="18">
        <v>44.67</v>
      </c>
      <c r="J208" s="18">
        <v>98.41</v>
      </c>
      <c r="K208" s="18">
        <v>0</v>
      </c>
      <c r="L208" s="18">
        <v>0</v>
      </c>
      <c r="M208" s="18">
        <v>1.23</v>
      </c>
      <c r="N208" s="18">
        <v>0.36</v>
      </c>
      <c r="O208" s="18">
        <v>0</v>
      </c>
      <c r="P208" s="18">
        <v>0</v>
      </c>
      <c r="Q208" s="18">
        <v>1</v>
      </c>
      <c r="R208" s="18">
        <v>0</v>
      </c>
      <c r="S208" s="18">
        <v>0</v>
      </c>
      <c r="T208" s="18">
        <v>0</v>
      </c>
      <c r="U208" s="18">
        <v>96</v>
      </c>
      <c r="V208" s="18">
        <v>6773.76</v>
      </c>
      <c r="W208" s="18">
        <v>0.5</v>
      </c>
      <c r="X208" s="18">
        <v>48</v>
      </c>
      <c r="Y208" s="18">
        <v>3386.88</v>
      </c>
      <c r="Z208" s="18">
        <v>1.07</v>
      </c>
      <c r="AA208" s="18">
        <v>3386.88</v>
      </c>
      <c r="AB208" s="18">
        <v>940.8</v>
      </c>
      <c r="AC208" s="18">
        <v>38548.506913100908</v>
      </c>
      <c r="AD208" s="18">
        <v>72081222.810501561</v>
      </c>
      <c r="AE208" s="18" t="s">
        <v>1076</v>
      </c>
    </row>
    <row r="209" spans="1:31" x14ac:dyDescent="0.2">
      <c r="A209" s="18">
        <v>208</v>
      </c>
      <c r="B209" s="18">
        <v>208</v>
      </c>
      <c r="C209" s="18">
        <v>208</v>
      </c>
      <c r="D209" s="18">
        <v>478</v>
      </c>
      <c r="E209" s="18" t="s">
        <v>341</v>
      </c>
      <c r="F209" s="18" t="s">
        <v>343</v>
      </c>
      <c r="G209" s="18">
        <v>5600</v>
      </c>
      <c r="H209" s="18">
        <v>0</v>
      </c>
      <c r="I209" s="18">
        <v>97.28</v>
      </c>
      <c r="J209" s="18">
        <v>17.66</v>
      </c>
      <c r="K209" s="18">
        <v>0.2</v>
      </c>
      <c r="L209" s="18">
        <v>80.86</v>
      </c>
      <c r="M209" s="18">
        <v>0.89</v>
      </c>
      <c r="N209" s="18">
        <v>0.39</v>
      </c>
      <c r="O209" s="18">
        <v>0</v>
      </c>
      <c r="P209" s="18">
        <v>0</v>
      </c>
      <c r="Q209" s="18">
        <v>1</v>
      </c>
      <c r="R209" s="18">
        <v>0</v>
      </c>
      <c r="S209" s="18">
        <v>0</v>
      </c>
      <c r="T209" s="18">
        <v>0</v>
      </c>
      <c r="U209" s="18">
        <v>132</v>
      </c>
      <c r="V209" s="18">
        <v>10245.31</v>
      </c>
      <c r="W209" s="18">
        <v>0.5</v>
      </c>
      <c r="X209" s="18">
        <v>66</v>
      </c>
      <c r="Y209" s="18">
        <v>5122.66</v>
      </c>
      <c r="Z209" s="18">
        <v>0.68</v>
      </c>
      <c r="AA209" s="18">
        <v>5122.66</v>
      </c>
      <c r="AB209" s="18">
        <v>1422.96</v>
      </c>
      <c r="AC209" s="18">
        <v>52867.837214396772</v>
      </c>
      <c r="AD209" s="18">
        <v>99417375.299285159</v>
      </c>
      <c r="AE209" s="18" t="s">
        <v>1075</v>
      </c>
    </row>
    <row r="210" spans="1:31" x14ac:dyDescent="0.2">
      <c r="A210" s="18">
        <v>209</v>
      </c>
      <c r="B210" s="18">
        <v>209</v>
      </c>
      <c r="C210" s="18">
        <v>209</v>
      </c>
      <c r="D210" s="18">
        <v>479</v>
      </c>
      <c r="E210" s="18" t="s">
        <v>344</v>
      </c>
      <c r="F210" s="18" t="s">
        <v>346</v>
      </c>
      <c r="G210" s="18">
        <v>5600</v>
      </c>
      <c r="H210" s="18">
        <v>0</v>
      </c>
      <c r="I210" s="18">
        <v>0.37</v>
      </c>
      <c r="J210" s="18">
        <v>32.43</v>
      </c>
      <c r="K210" s="18">
        <v>64.86</v>
      </c>
      <c r="L210" s="18">
        <v>2.7</v>
      </c>
      <c r="M210" s="18">
        <v>0</v>
      </c>
      <c r="N210" s="18">
        <v>0</v>
      </c>
      <c r="O210" s="18">
        <v>0</v>
      </c>
      <c r="P210" s="18">
        <v>0</v>
      </c>
      <c r="Q210" s="18">
        <v>1</v>
      </c>
      <c r="R210" s="18">
        <v>0</v>
      </c>
      <c r="S210" s="18">
        <v>0</v>
      </c>
      <c r="T210" s="18">
        <v>0</v>
      </c>
      <c r="U210" s="18">
        <v>4</v>
      </c>
      <c r="V210" s="18">
        <v>282.24</v>
      </c>
      <c r="W210" s="18">
        <v>0.5</v>
      </c>
      <c r="X210" s="18">
        <v>2</v>
      </c>
      <c r="Y210" s="18">
        <v>141.12</v>
      </c>
      <c r="Z210" s="18">
        <v>5.41</v>
      </c>
      <c r="AA210" s="18">
        <v>141.12</v>
      </c>
      <c r="AB210" s="18">
        <v>39.200000000000003</v>
      </c>
      <c r="AC210" s="18">
        <v>25849.435350051819</v>
      </c>
      <c r="AD210" s="18">
        <v>18827058.538789108</v>
      </c>
      <c r="AE210" s="18" t="s">
        <v>1076</v>
      </c>
    </row>
    <row r="211" spans="1:31" x14ac:dyDescent="0.2">
      <c r="A211" s="18">
        <v>210</v>
      </c>
      <c r="B211" s="18">
        <v>210</v>
      </c>
      <c r="C211" s="18">
        <v>210</v>
      </c>
      <c r="D211" s="18">
        <v>480</v>
      </c>
      <c r="E211" s="18" t="s">
        <v>350</v>
      </c>
      <c r="F211" s="18" t="s">
        <v>352</v>
      </c>
      <c r="G211" s="18">
        <v>5600</v>
      </c>
      <c r="H211" s="18">
        <v>0</v>
      </c>
      <c r="I211" s="18">
        <v>35.04</v>
      </c>
      <c r="J211" s="18">
        <v>0.54</v>
      </c>
      <c r="K211" s="18">
        <v>0</v>
      </c>
      <c r="L211" s="18">
        <v>95.72</v>
      </c>
      <c r="M211" s="18">
        <v>1.83</v>
      </c>
      <c r="N211" s="18">
        <v>1.91</v>
      </c>
      <c r="O211" s="18">
        <v>0</v>
      </c>
      <c r="P211" s="18">
        <v>0</v>
      </c>
      <c r="Q211" s="18">
        <v>1</v>
      </c>
      <c r="R211" s="18">
        <v>0</v>
      </c>
      <c r="S211" s="18">
        <v>0</v>
      </c>
      <c r="T211" s="18">
        <v>0</v>
      </c>
      <c r="U211" s="18">
        <v>44</v>
      </c>
      <c r="V211" s="18">
        <v>3104.64</v>
      </c>
      <c r="W211" s="18">
        <v>0.5</v>
      </c>
      <c r="X211" s="18">
        <v>22</v>
      </c>
      <c r="Y211" s="18">
        <v>1552.32</v>
      </c>
      <c r="Z211" s="18">
        <v>0.63</v>
      </c>
      <c r="AA211" s="18">
        <v>1552.32</v>
      </c>
      <c r="AB211" s="18">
        <v>431.2</v>
      </c>
      <c r="AC211" s="18">
        <v>43226.949754424932</v>
      </c>
      <c r="AD211" s="18">
        <v>40424309.442319714</v>
      </c>
      <c r="AE211" s="18" t="s">
        <v>1076</v>
      </c>
    </row>
    <row r="212" spans="1:31" x14ac:dyDescent="0.2">
      <c r="A212" s="18">
        <v>211</v>
      </c>
      <c r="B212" s="18">
        <v>211</v>
      </c>
      <c r="C212" s="18">
        <v>211</v>
      </c>
      <c r="D212" s="18">
        <v>483</v>
      </c>
      <c r="E212" s="18" t="s">
        <v>365</v>
      </c>
      <c r="F212" s="18" t="s">
        <v>367</v>
      </c>
      <c r="G212" s="18">
        <v>5600</v>
      </c>
      <c r="H212" s="18">
        <v>0</v>
      </c>
      <c r="I212" s="18">
        <v>0.57999999999999996</v>
      </c>
      <c r="J212" s="18">
        <v>77.59</v>
      </c>
      <c r="K212" s="18">
        <v>0</v>
      </c>
      <c r="L212" s="18">
        <v>13.79</v>
      </c>
      <c r="M212" s="18">
        <v>8.6199999999999992</v>
      </c>
      <c r="N212" s="18">
        <v>0</v>
      </c>
      <c r="O212" s="18">
        <v>0</v>
      </c>
      <c r="P212" s="18">
        <v>0</v>
      </c>
      <c r="Q212" s="18">
        <v>1</v>
      </c>
      <c r="R212" s="18">
        <v>0</v>
      </c>
      <c r="S212" s="18">
        <v>0</v>
      </c>
      <c r="T212" s="18">
        <v>0</v>
      </c>
      <c r="U212" s="18">
        <v>3</v>
      </c>
      <c r="V212" s="18">
        <v>191.72</v>
      </c>
      <c r="W212" s="18">
        <v>0.5</v>
      </c>
      <c r="X212" s="18">
        <v>2</v>
      </c>
      <c r="Y212" s="18">
        <v>95.86</v>
      </c>
      <c r="Z212" s="18">
        <v>3.45</v>
      </c>
      <c r="AA212" s="18">
        <v>95.86</v>
      </c>
      <c r="AB212" s="18">
        <v>26.63</v>
      </c>
      <c r="AC212" s="18">
        <v>30284.37519834458</v>
      </c>
      <c r="AD212" s="18">
        <v>32094744.548561409</v>
      </c>
      <c r="AE212" s="18" t="s">
        <v>1076</v>
      </c>
    </row>
    <row r="213" spans="1:31" x14ac:dyDescent="0.2">
      <c r="A213" s="18">
        <v>212</v>
      </c>
      <c r="B213" s="18">
        <v>212</v>
      </c>
      <c r="C213" s="18">
        <v>212</v>
      </c>
      <c r="D213" s="18">
        <v>485</v>
      </c>
      <c r="E213" s="18" t="s">
        <v>371</v>
      </c>
      <c r="F213" s="18" t="s">
        <v>373</v>
      </c>
      <c r="G213" s="18">
        <v>5600</v>
      </c>
      <c r="H213" s="18">
        <v>0</v>
      </c>
      <c r="I213" s="18">
        <v>20.8</v>
      </c>
      <c r="J213" s="18">
        <v>1.39</v>
      </c>
      <c r="K213" s="18">
        <v>10.1</v>
      </c>
      <c r="L213" s="18">
        <v>88.46</v>
      </c>
      <c r="M213" s="18">
        <v>0</v>
      </c>
      <c r="N213" s="18">
        <v>0.05</v>
      </c>
      <c r="O213" s="18">
        <v>0</v>
      </c>
      <c r="P213" s="18">
        <v>0</v>
      </c>
      <c r="Q213" s="18">
        <v>1</v>
      </c>
      <c r="R213" s="18">
        <v>0</v>
      </c>
      <c r="S213" s="18">
        <v>0</v>
      </c>
      <c r="T213" s="18">
        <v>0</v>
      </c>
      <c r="U213" s="18">
        <v>28</v>
      </c>
      <c r="V213" s="18">
        <v>1975.68</v>
      </c>
      <c r="W213" s="18">
        <v>0.5</v>
      </c>
      <c r="X213" s="18">
        <v>14</v>
      </c>
      <c r="Y213" s="18">
        <v>987.84</v>
      </c>
      <c r="Z213" s="18">
        <v>0.67</v>
      </c>
      <c r="AA213" s="18">
        <v>987.84</v>
      </c>
      <c r="AB213" s="18">
        <v>274.39999999999998</v>
      </c>
      <c r="AC213" s="18">
        <v>29144.88699592539</v>
      </c>
      <c r="AD213" s="18">
        <v>27855743.67805922</v>
      </c>
      <c r="AE213" s="18" t="s">
        <v>1076</v>
      </c>
    </row>
    <row r="214" spans="1:31" x14ac:dyDescent="0.2">
      <c r="A214" s="18">
        <v>213</v>
      </c>
      <c r="B214" s="18">
        <v>213</v>
      </c>
      <c r="C214" s="18">
        <v>213</v>
      </c>
      <c r="D214" s="18">
        <v>488</v>
      </c>
      <c r="E214" s="18" t="s">
        <v>377</v>
      </c>
      <c r="F214" s="18" t="s">
        <v>379</v>
      </c>
      <c r="G214" s="18">
        <v>5600</v>
      </c>
      <c r="H214" s="18">
        <v>0</v>
      </c>
      <c r="I214" s="18">
        <v>4.33</v>
      </c>
      <c r="J214" s="18">
        <v>95.84</v>
      </c>
      <c r="K214" s="18">
        <v>0</v>
      </c>
      <c r="L214" s="18">
        <v>0</v>
      </c>
      <c r="M214" s="18">
        <v>2.77</v>
      </c>
      <c r="N214" s="18">
        <v>1.39</v>
      </c>
      <c r="O214" s="18">
        <v>0</v>
      </c>
      <c r="P214" s="18">
        <v>0</v>
      </c>
      <c r="Q214" s="18">
        <v>1</v>
      </c>
      <c r="R214" s="18">
        <v>0</v>
      </c>
      <c r="S214" s="18">
        <v>0</v>
      </c>
      <c r="T214" s="18">
        <v>0</v>
      </c>
      <c r="U214" s="18">
        <v>6</v>
      </c>
      <c r="V214" s="18">
        <v>423.36</v>
      </c>
      <c r="W214" s="18">
        <v>0.5</v>
      </c>
      <c r="X214" s="18">
        <v>3</v>
      </c>
      <c r="Y214" s="18">
        <v>211.68</v>
      </c>
      <c r="Z214" s="18">
        <v>0.69</v>
      </c>
      <c r="AA214" s="18">
        <v>211.68</v>
      </c>
      <c r="AB214" s="18">
        <v>58.8</v>
      </c>
      <c r="AC214" s="18">
        <v>20440.712591446529</v>
      </c>
      <c r="AD214" s="18">
        <v>18990277.928257018</v>
      </c>
      <c r="AE214" s="18" t="s">
        <v>1075</v>
      </c>
    </row>
    <row r="215" spans="1:31" x14ac:dyDescent="0.2">
      <c r="A215" s="18">
        <v>214</v>
      </c>
      <c r="B215" s="18">
        <v>214</v>
      </c>
      <c r="C215" s="18">
        <v>214</v>
      </c>
      <c r="D215" s="18">
        <v>490</v>
      </c>
      <c r="E215" s="18" t="s">
        <v>383</v>
      </c>
      <c r="F215" s="18" t="s">
        <v>385</v>
      </c>
      <c r="G215" s="18">
        <v>5600</v>
      </c>
      <c r="H215" s="18">
        <v>0</v>
      </c>
      <c r="I215" s="18">
        <v>9.93</v>
      </c>
      <c r="J215" s="18">
        <v>8.06</v>
      </c>
      <c r="K215" s="18">
        <v>0</v>
      </c>
      <c r="L215" s="18">
        <v>86.4</v>
      </c>
      <c r="M215" s="18">
        <v>3.73</v>
      </c>
      <c r="N215" s="18">
        <v>1.81</v>
      </c>
      <c r="O215" s="18">
        <v>0</v>
      </c>
      <c r="P215" s="18">
        <v>0</v>
      </c>
      <c r="Q215" s="18">
        <v>1</v>
      </c>
      <c r="R215" s="18">
        <v>0</v>
      </c>
      <c r="S215" s="18">
        <v>0</v>
      </c>
      <c r="T215" s="18">
        <v>0</v>
      </c>
      <c r="U215" s="18">
        <v>22</v>
      </c>
      <c r="V215" s="18">
        <v>1175.33</v>
      </c>
      <c r="W215" s="18">
        <v>0.5</v>
      </c>
      <c r="X215" s="18">
        <v>11</v>
      </c>
      <c r="Y215" s="18">
        <v>587.66</v>
      </c>
      <c r="Z215" s="18">
        <v>1.1100000000000001</v>
      </c>
      <c r="AA215" s="18">
        <v>587.66</v>
      </c>
      <c r="AB215" s="18">
        <v>163.24</v>
      </c>
      <c r="AC215" s="18">
        <v>44835.665804493372</v>
      </c>
      <c r="AD215" s="18">
        <v>46450221.673191741</v>
      </c>
      <c r="AE215" s="18" t="s">
        <v>1076</v>
      </c>
    </row>
    <row r="216" spans="1:31" x14ac:dyDescent="0.2">
      <c r="A216" s="18">
        <v>215</v>
      </c>
      <c r="B216" s="18">
        <v>215</v>
      </c>
      <c r="C216" s="18">
        <v>215</v>
      </c>
      <c r="D216" s="18">
        <v>492</v>
      </c>
      <c r="E216" s="18" t="s">
        <v>410</v>
      </c>
      <c r="F216" s="18" t="s">
        <v>412</v>
      </c>
      <c r="G216" s="18">
        <v>5600</v>
      </c>
      <c r="H216" s="18">
        <v>0</v>
      </c>
      <c r="I216" s="18">
        <v>4.9000000000000004</v>
      </c>
      <c r="J216" s="18">
        <v>21.63</v>
      </c>
      <c r="K216" s="18">
        <v>0</v>
      </c>
      <c r="L216" s="18">
        <v>66.53</v>
      </c>
      <c r="M216" s="18">
        <v>1.84</v>
      </c>
      <c r="N216" s="18">
        <v>10</v>
      </c>
      <c r="O216" s="18">
        <v>0</v>
      </c>
      <c r="P216" s="18">
        <v>0</v>
      </c>
      <c r="Q216" s="18">
        <v>1</v>
      </c>
      <c r="R216" s="18">
        <v>0</v>
      </c>
      <c r="S216" s="18">
        <v>0</v>
      </c>
      <c r="T216" s="18">
        <v>0</v>
      </c>
      <c r="U216" s="18">
        <v>9</v>
      </c>
      <c r="V216" s="18">
        <v>575.16</v>
      </c>
      <c r="W216" s="18">
        <v>0.5</v>
      </c>
      <c r="X216" s="18">
        <v>5</v>
      </c>
      <c r="Y216" s="18">
        <v>287.58</v>
      </c>
      <c r="Z216" s="18">
        <v>1.02</v>
      </c>
      <c r="AA216" s="18">
        <v>287.58</v>
      </c>
      <c r="AB216" s="18">
        <v>79.88</v>
      </c>
      <c r="AC216" s="18">
        <v>23663.468685171421</v>
      </c>
      <c r="AD216" s="18">
        <v>24562555.40501697</v>
      </c>
      <c r="AE216" s="18" t="s">
        <v>1076</v>
      </c>
    </row>
    <row r="217" spans="1:31" x14ac:dyDescent="0.2">
      <c r="A217" s="18">
        <v>216</v>
      </c>
      <c r="B217" s="18">
        <v>216</v>
      </c>
      <c r="C217" s="18">
        <v>216</v>
      </c>
      <c r="D217" s="18">
        <v>538</v>
      </c>
      <c r="E217" s="18" t="s">
        <v>518</v>
      </c>
      <c r="F217" s="18" t="s">
        <v>520</v>
      </c>
      <c r="G217" s="18">
        <v>5600</v>
      </c>
      <c r="H217" s="18">
        <v>0</v>
      </c>
      <c r="I217" s="18">
        <v>0.32</v>
      </c>
      <c r="J217" s="18">
        <v>0</v>
      </c>
      <c r="K217" s="18">
        <v>59.38</v>
      </c>
      <c r="L217" s="18">
        <v>0</v>
      </c>
      <c r="M217" s="18">
        <v>40.630000000000003</v>
      </c>
      <c r="N217" s="18">
        <v>0</v>
      </c>
      <c r="O217" s="18">
        <v>0</v>
      </c>
      <c r="P217" s="18">
        <v>0</v>
      </c>
      <c r="Q217" s="18">
        <v>1</v>
      </c>
      <c r="R217" s="18">
        <v>0</v>
      </c>
      <c r="S217" s="18">
        <v>0</v>
      </c>
      <c r="T217" s="18">
        <v>0</v>
      </c>
      <c r="U217" s="18">
        <v>2</v>
      </c>
      <c r="V217" s="18">
        <v>116.12</v>
      </c>
      <c r="W217" s="18">
        <v>0.5</v>
      </c>
      <c r="X217" s="18">
        <v>1</v>
      </c>
      <c r="Y217" s="18">
        <v>58.06</v>
      </c>
      <c r="Z217" s="18">
        <v>3.13</v>
      </c>
      <c r="AA217" s="18">
        <v>58.06</v>
      </c>
      <c r="AB217" s="18">
        <v>16.13</v>
      </c>
      <c r="AC217" s="18">
        <v>23166.18723674272</v>
      </c>
      <c r="AD217" s="18">
        <v>19888824.637497678</v>
      </c>
      <c r="AE217" s="18" t="s">
        <v>1077</v>
      </c>
    </row>
    <row r="218" spans="1:31" x14ac:dyDescent="0.2">
      <c r="A218" s="18">
        <v>217</v>
      </c>
      <c r="B218" s="18">
        <v>217</v>
      </c>
      <c r="C218" s="18">
        <v>217</v>
      </c>
      <c r="D218" s="18">
        <v>493</v>
      </c>
      <c r="E218" s="18" t="s">
        <v>392</v>
      </c>
      <c r="F218" s="18" t="s">
        <v>394</v>
      </c>
      <c r="G218" s="18">
        <v>5600</v>
      </c>
      <c r="H218" s="18">
        <v>0</v>
      </c>
      <c r="I218" s="18">
        <v>24.2</v>
      </c>
      <c r="J218" s="18">
        <v>59.3</v>
      </c>
      <c r="K218" s="18">
        <v>0</v>
      </c>
      <c r="L218" s="18">
        <v>21.94</v>
      </c>
      <c r="M218" s="18">
        <v>18.39</v>
      </c>
      <c r="N218" s="18">
        <v>0.37</v>
      </c>
      <c r="O218" s="18">
        <v>0</v>
      </c>
      <c r="P218" s="18">
        <v>0</v>
      </c>
      <c r="Q218" s="18">
        <v>1</v>
      </c>
      <c r="R218" s="18">
        <v>0</v>
      </c>
      <c r="S218" s="18">
        <v>0</v>
      </c>
      <c r="T218" s="18">
        <v>0</v>
      </c>
      <c r="U218" s="18">
        <v>37</v>
      </c>
      <c r="V218" s="18">
        <v>2364.5700000000002</v>
      </c>
      <c r="W218" s="18">
        <v>0.5</v>
      </c>
      <c r="X218" s="18">
        <v>19</v>
      </c>
      <c r="Y218" s="18">
        <v>1182.28</v>
      </c>
      <c r="Z218" s="18">
        <v>0.79</v>
      </c>
      <c r="AA218" s="18">
        <v>1182.28</v>
      </c>
      <c r="AB218" s="18">
        <v>328.41</v>
      </c>
      <c r="AC218" s="18">
        <v>22419.132320798901</v>
      </c>
      <c r="AD218" s="18">
        <v>26495033.955549121</v>
      </c>
      <c r="AE218" s="18" t="s">
        <v>1076</v>
      </c>
    </row>
    <row r="219" spans="1:31" x14ac:dyDescent="0.2">
      <c r="A219" s="18">
        <v>218</v>
      </c>
      <c r="B219" s="18">
        <v>218</v>
      </c>
      <c r="C219" s="18">
        <v>218</v>
      </c>
      <c r="D219" s="18">
        <v>495</v>
      </c>
      <c r="E219" s="18" t="s">
        <v>1106</v>
      </c>
      <c r="F219" s="18" t="s">
        <v>1107</v>
      </c>
      <c r="G219" s="18">
        <v>5600</v>
      </c>
      <c r="H219" s="18">
        <v>0</v>
      </c>
      <c r="I219" s="18">
        <v>6.68</v>
      </c>
      <c r="J219" s="18">
        <v>46.41</v>
      </c>
      <c r="K219" s="18">
        <v>0.75</v>
      </c>
      <c r="L219" s="18">
        <v>16.32</v>
      </c>
      <c r="M219" s="18">
        <v>26.05</v>
      </c>
      <c r="N219" s="18">
        <v>10.48</v>
      </c>
      <c r="O219" s="18">
        <v>0</v>
      </c>
      <c r="P219" s="18">
        <v>0</v>
      </c>
      <c r="Q219" s="18">
        <v>1</v>
      </c>
      <c r="R219" s="18">
        <v>0</v>
      </c>
      <c r="S219" s="18">
        <v>0</v>
      </c>
      <c r="T219" s="18">
        <v>0</v>
      </c>
      <c r="U219" s="18">
        <v>16</v>
      </c>
      <c r="V219" s="18">
        <v>1128.96</v>
      </c>
      <c r="W219" s="18">
        <v>0.5</v>
      </c>
      <c r="X219" s="18">
        <v>8</v>
      </c>
      <c r="Y219" s="18">
        <v>564.48</v>
      </c>
      <c r="Z219" s="18">
        <v>1.2</v>
      </c>
      <c r="AA219" s="18">
        <v>564.48</v>
      </c>
      <c r="AB219" s="18">
        <v>156.80000000000001</v>
      </c>
      <c r="AC219" s="18">
        <v>30291.234201717951</v>
      </c>
      <c r="AD219" s="18">
        <v>26994397.213095412</v>
      </c>
      <c r="AE219" s="18" t="s">
        <v>1075</v>
      </c>
    </row>
    <row r="220" spans="1:31" x14ac:dyDescent="0.2">
      <c r="A220" s="18">
        <v>219</v>
      </c>
      <c r="B220" s="18">
        <v>219</v>
      </c>
      <c r="C220" s="18">
        <v>219</v>
      </c>
      <c r="D220" s="18">
        <v>555</v>
      </c>
      <c r="E220" s="18" t="s">
        <v>614</v>
      </c>
      <c r="F220" s="18" t="s">
        <v>616</v>
      </c>
      <c r="G220" s="18">
        <v>5600</v>
      </c>
      <c r="H220" s="18">
        <v>0</v>
      </c>
      <c r="I220" s="18">
        <v>44.36</v>
      </c>
      <c r="J220" s="18">
        <v>95.83</v>
      </c>
      <c r="K220" s="18">
        <v>0.09</v>
      </c>
      <c r="L220" s="18">
        <v>2.68</v>
      </c>
      <c r="M220" s="18">
        <v>1.06</v>
      </c>
      <c r="N220" s="18">
        <v>0.34</v>
      </c>
      <c r="O220" s="18">
        <v>0</v>
      </c>
      <c r="P220" s="18">
        <v>0</v>
      </c>
      <c r="Q220" s="18">
        <v>1</v>
      </c>
      <c r="R220" s="18">
        <v>0</v>
      </c>
      <c r="S220" s="18">
        <v>0</v>
      </c>
      <c r="T220" s="18">
        <v>0</v>
      </c>
      <c r="U220" s="18">
        <v>68</v>
      </c>
      <c r="V220" s="18">
        <v>4345.6899999999996</v>
      </c>
      <c r="W220" s="18">
        <v>0.5</v>
      </c>
      <c r="X220" s="18">
        <v>34</v>
      </c>
      <c r="Y220" s="18">
        <v>2172.84</v>
      </c>
      <c r="Z220" s="18">
        <v>0.77</v>
      </c>
      <c r="AA220" s="18">
        <v>2172.84</v>
      </c>
      <c r="AB220" s="18">
        <v>603.57000000000005</v>
      </c>
      <c r="AC220" s="18">
        <v>35532.568811838268</v>
      </c>
      <c r="AD220" s="18">
        <v>50200748.391646937</v>
      </c>
      <c r="AE220" s="18" t="s">
        <v>1086</v>
      </c>
    </row>
    <row r="221" spans="1:31" x14ac:dyDescent="0.2">
      <c r="A221" s="18">
        <v>220</v>
      </c>
      <c r="B221" s="18">
        <v>220</v>
      </c>
      <c r="C221" s="18">
        <v>220</v>
      </c>
      <c r="D221" s="18">
        <v>498</v>
      </c>
      <c r="E221" s="18" t="s">
        <v>401</v>
      </c>
      <c r="F221" s="18" t="s">
        <v>403</v>
      </c>
      <c r="G221" s="18">
        <v>5600</v>
      </c>
      <c r="H221" s="18">
        <v>0</v>
      </c>
      <c r="I221" s="18">
        <v>11.54</v>
      </c>
      <c r="J221" s="18">
        <v>29.46</v>
      </c>
      <c r="K221" s="18">
        <v>0</v>
      </c>
      <c r="L221" s="18">
        <v>16.46</v>
      </c>
      <c r="M221" s="18">
        <v>43.24</v>
      </c>
      <c r="N221" s="18">
        <v>10.83</v>
      </c>
      <c r="O221" s="18">
        <v>0</v>
      </c>
      <c r="P221" s="18">
        <v>0</v>
      </c>
      <c r="Q221" s="18">
        <v>1</v>
      </c>
      <c r="R221" s="18">
        <v>0</v>
      </c>
      <c r="S221" s="18">
        <v>0</v>
      </c>
      <c r="T221" s="18">
        <v>0</v>
      </c>
      <c r="U221" s="18">
        <v>16</v>
      </c>
      <c r="V221" s="18">
        <v>1022.52</v>
      </c>
      <c r="W221" s="18">
        <v>0.5</v>
      </c>
      <c r="X221" s="18">
        <v>8</v>
      </c>
      <c r="Y221" s="18">
        <v>511.26</v>
      </c>
      <c r="Z221" s="18">
        <v>0.69</v>
      </c>
      <c r="AA221" s="18">
        <v>511.26</v>
      </c>
      <c r="AB221" s="18">
        <v>142.02000000000001</v>
      </c>
      <c r="AC221" s="18">
        <v>18698.540706338488</v>
      </c>
      <c r="AD221" s="18">
        <v>16127327.75880632</v>
      </c>
      <c r="AE221" s="18" t="s">
        <v>1076</v>
      </c>
    </row>
    <row r="222" spans="1:31" x14ac:dyDescent="0.2">
      <c r="A222" s="18">
        <v>221</v>
      </c>
      <c r="B222" s="18">
        <v>221</v>
      </c>
      <c r="C222" s="18">
        <v>221</v>
      </c>
      <c r="D222" s="18">
        <v>499</v>
      </c>
      <c r="E222" s="18" t="s">
        <v>434</v>
      </c>
      <c r="F222" s="18" t="s">
        <v>436</v>
      </c>
      <c r="G222" s="18">
        <v>5600</v>
      </c>
      <c r="H222" s="18">
        <v>0</v>
      </c>
      <c r="I222" s="18">
        <v>0.62</v>
      </c>
      <c r="J222" s="18">
        <v>87.1</v>
      </c>
      <c r="K222" s="18">
        <v>4.84</v>
      </c>
      <c r="L222" s="18">
        <v>0</v>
      </c>
      <c r="M222" s="18">
        <v>8.06</v>
      </c>
      <c r="N222" s="18">
        <v>0</v>
      </c>
      <c r="O222" s="18">
        <v>0</v>
      </c>
      <c r="P222" s="18">
        <v>0</v>
      </c>
      <c r="Q222" s="18">
        <v>1</v>
      </c>
      <c r="R222" s="18">
        <v>0</v>
      </c>
      <c r="S222" s="18">
        <v>0</v>
      </c>
      <c r="T222" s="18">
        <v>0</v>
      </c>
      <c r="U222" s="18">
        <v>3</v>
      </c>
      <c r="V222" s="18">
        <v>174.18</v>
      </c>
      <c r="W222" s="18">
        <v>0.5</v>
      </c>
      <c r="X222" s="18">
        <v>2</v>
      </c>
      <c r="Y222" s="18">
        <v>87.09</v>
      </c>
      <c r="Z222" s="18">
        <v>3.23</v>
      </c>
      <c r="AA222" s="18">
        <v>87.09</v>
      </c>
      <c r="AB222" s="18">
        <v>24.19</v>
      </c>
      <c r="AC222" s="18">
        <v>17064.7164095763</v>
      </c>
      <c r="AD222" s="18">
        <v>9960219.6985473782</v>
      </c>
      <c r="AE222" s="18" t="s">
        <v>1101</v>
      </c>
    </row>
    <row r="223" spans="1:31" x14ac:dyDescent="0.2">
      <c r="A223" s="18">
        <v>222</v>
      </c>
      <c r="B223" s="18">
        <v>222</v>
      </c>
      <c r="C223" s="18">
        <v>222</v>
      </c>
      <c r="D223" s="18">
        <v>500</v>
      </c>
      <c r="E223" s="18" t="s">
        <v>404</v>
      </c>
      <c r="F223" s="18" t="s">
        <v>406</v>
      </c>
      <c r="G223" s="18">
        <v>5600</v>
      </c>
      <c r="H223" s="18">
        <v>0</v>
      </c>
      <c r="I223" s="18">
        <v>17.79</v>
      </c>
      <c r="J223" s="18">
        <v>98.26</v>
      </c>
      <c r="K223" s="18">
        <v>0</v>
      </c>
      <c r="L223" s="18">
        <v>0.22</v>
      </c>
      <c r="M223" s="18">
        <v>0.62</v>
      </c>
      <c r="N223" s="18">
        <v>0.9</v>
      </c>
      <c r="O223" s="18">
        <v>0</v>
      </c>
      <c r="P223" s="18">
        <v>0</v>
      </c>
      <c r="Q223" s="18">
        <v>1</v>
      </c>
      <c r="R223" s="18">
        <v>0</v>
      </c>
      <c r="S223" s="18">
        <v>0</v>
      </c>
      <c r="T223" s="18">
        <v>0</v>
      </c>
      <c r="U223" s="18">
        <v>45</v>
      </c>
      <c r="V223" s="18">
        <v>3175.2</v>
      </c>
      <c r="W223" s="18">
        <v>0.5</v>
      </c>
      <c r="X223" s="18">
        <v>23</v>
      </c>
      <c r="Y223" s="18">
        <v>1587.6</v>
      </c>
      <c r="Z223" s="18">
        <v>1.29</v>
      </c>
      <c r="AA223" s="18">
        <v>1587.6</v>
      </c>
      <c r="AB223" s="18">
        <v>441</v>
      </c>
      <c r="AC223" s="18">
        <v>32472.06494615689</v>
      </c>
      <c r="AD223" s="18">
        <v>41980065.412236668</v>
      </c>
      <c r="AE223" s="18" t="s">
        <v>1075</v>
      </c>
    </row>
    <row r="224" spans="1:31" x14ac:dyDescent="0.2">
      <c r="A224" s="18">
        <v>223</v>
      </c>
      <c r="B224" s="18">
        <v>223</v>
      </c>
      <c r="C224" s="18">
        <v>223</v>
      </c>
      <c r="D224" s="18">
        <v>502</v>
      </c>
      <c r="E224" s="18" t="s">
        <v>413</v>
      </c>
      <c r="F224" s="18" t="s">
        <v>415</v>
      </c>
      <c r="G224" s="18">
        <v>5600</v>
      </c>
      <c r="H224" s="18">
        <v>0</v>
      </c>
      <c r="I224" s="18">
        <v>52.07</v>
      </c>
      <c r="J224" s="18">
        <v>84.66</v>
      </c>
      <c r="K224" s="18">
        <v>1.33</v>
      </c>
      <c r="L224" s="18">
        <v>11.62</v>
      </c>
      <c r="M224" s="18">
        <v>1.92</v>
      </c>
      <c r="N224" s="18">
        <v>0.48</v>
      </c>
      <c r="O224" s="18">
        <v>0</v>
      </c>
      <c r="P224" s="18">
        <v>0</v>
      </c>
      <c r="Q224" s="18">
        <v>1</v>
      </c>
      <c r="R224" s="18">
        <v>0</v>
      </c>
      <c r="S224" s="18">
        <v>0</v>
      </c>
      <c r="T224" s="18">
        <v>0</v>
      </c>
      <c r="U224" s="18">
        <v>161</v>
      </c>
      <c r="V224" s="18">
        <v>12496.18</v>
      </c>
      <c r="W224" s="18">
        <v>0.5</v>
      </c>
      <c r="X224" s="18">
        <v>81</v>
      </c>
      <c r="Y224" s="18">
        <v>6248.09</v>
      </c>
      <c r="Z224" s="18">
        <v>1.56</v>
      </c>
      <c r="AA224" s="18">
        <v>6248.09</v>
      </c>
      <c r="AB224" s="18">
        <v>1735.58</v>
      </c>
      <c r="AC224" s="18">
        <v>65472.50914460871</v>
      </c>
      <c r="AD224" s="18">
        <v>172233235.1632838</v>
      </c>
      <c r="AE224" s="18" t="s">
        <v>1075</v>
      </c>
    </row>
    <row r="225" spans="1:31" x14ac:dyDescent="0.2">
      <c r="A225" s="18">
        <v>224</v>
      </c>
      <c r="B225" s="18">
        <v>224</v>
      </c>
      <c r="C225" s="18">
        <v>224</v>
      </c>
      <c r="D225" s="18">
        <v>504</v>
      </c>
      <c r="E225" s="18" t="s">
        <v>422</v>
      </c>
      <c r="F225" s="18" t="s">
        <v>424</v>
      </c>
      <c r="G225" s="18">
        <v>5600</v>
      </c>
      <c r="H225" s="18">
        <v>0</v>
      </c>
      <c r="I225" s="18">
        <v>0.25</v>
      </c>
      <c r="J225" s="18">
        <v>88</v>
      </c>
      <c r="K225" s="18">
        <v>0</v>
      </c>
      <c r="L225" s="18">
        <v>0</v>
      </c>
      <c r="M225" s="18">
        <v>12</v>
      </c>
      <c r="N225" s="18">
        <v>0</v>
      </c>
      <c r="O225" s="18">
        <v>0</v>
      </c>
      <c r="P225" s="18">
        <v>0</v>
      </c>
      <c r="Q225" s="18">
        <v>1</v>
      </c>
      <c r="R225" s="18">
        <v>0</v>
      </c>
      <c r="S225" s="18">
        <v>0</v>
      </c>
      <c r="T225" s="18">
        <v>0</v>
      </c>
      <c r="U225" s="18">
        <v>1</v>
      </c>
      <c r="V225" s="18">
        <v>63.91</v>
      </c>
      <c r="W225" s="18">
        <v>0.5</v>
      </c>
      <c r="X225" s="18">
        <v>1</v>
      </c>
      <c r="Y225" s="18">
        <v>31.95</v>
      </c>
      <c r="Z225" s="18">
        <v>4</v>
      </c>
      <c r="AA225" s="18">
        <v>31.95</v>
      </c>
      <c r="AB225" s="18">
        <v>8.8800000000000008</v>
      </c>
      <c r="AC225" s="18">
        <v>24048.163275371811</v>
      </c>
      <c r="AD225" s="18">
        <v>19467071.51694211</v>
      </c>
      <c r="AE225" s="18" t="s">
        <v>1076</v>
      </c>
    </row>
    <row r="226" spans="1:31" x14ac:dyDescent="0.2">
      <c r="A226" s="18">
        <v>225</v>
      </c>
      <c r="B226" s="18">
        <v>225</v>
      </c>
      <c r="C226" s="18">
        <v>225</v>
      </c>
      <c r="D226" s="18">
        <v>506</v>
      </c>
      <c r="E226" s="18" t="s">
        <v>425</v>
      </c>
      <c r="F226" s="18" t="s">
        <v>427</v>
      </c>
      <c r="G226" s="18">
        <v>5600</v>
      </c>
      <c r="H226" s="18">
        <v>0</v>
      </c>
      <c r="I226" s="18">
        <v>13.03</v>
      </c>
      <c r="J226" s="18">
        <v>2.76</v>
      </c>
      <c r="K226" s="18">
        <v>5.37</v>
      </c>
      <c r="L226" s="18">
        <v>84.88</v>
      </c>
      <c r="M226" s="18">
        <v>5.76</v>
      </c>
      <c r="N226" s="18">
        <v>1.23</v>
      </c>
      <c r="O226" s="18">
        <v>0</v>
      </c>
      <c r="P226" s="18">
        <v>0</v>
      </c>
      <c r="Q226" s="18">
        <v>1</v>
      </c>
      <c r="R226" s="18">
        <v>0</v>
      </c>
      <c r="S226" s="18">
        <v>0</v>
      </c>
      <c r="T226" s="18">
        <v>0</v>
      </c>
      <c r="U226" s="18">
        <v>30</v>
      </c>
      <c r="V226" s="18">
        <v>2116.8000000000002</v>
      </c>
      <c r="W226" s="18">
        <v>0.5</v>
      </c>
      <c r="X226" s="18">
        <v>15</v>
      </c>
      <c r="Y226" s="18">
        <v>1058.4000000000001</v>
      </c>
      <c r="Z226" s="18">
        <v>1.1499999999999999</v>
      </c>
      <c r="AA226" s="18">
        <v>1058.4000000000001</v>
      </c>
      <c r="AB226" s="18">
        <v>294</v>
      </c>
      <c r="AC226" s="18">
        <v>52270.255737779204</v>
      </c>
      <c r="AD226" s="18">
        <v>49311245.981270067</v>
      </c>
      <c r="AE226" s="18" t="s">
        <v>1076</v>
      </c>
    </row>
    <row r="227" spans="1:31" x14ac:dyDescent="0.2">
      <c r="A227" s="18">
        <v>226</v>
      </c>
      <c r="B227" s="18">
        <v>226</v>
      </c>
      <c r="C227" s="18">
        <v>226</v>
      </c>
      <c r="D227" s="18">
        <v>508</v>
      </c>
      <c r="E227" s="18" t="s">
        <v>1108</v>
      </c>
      <c r="F227" s="18" t="s">
        <v>1109</v>
      </c>
      <c r="G227" s="18">
        <v>5600</v>
      </c>
      <c r="H227" s="18">
        <v>0</v>
      </c>
      <c r="I227" s="18">
        <v>12.59</v>
      </c>
      <c r="J227" s="18">
        <v>96.82</v>
      </c>
      <c r="K227" s="18">
        <v>0</v>
      </c>
      <c r="L227" s="18">
        <v>2.14</v>
      </c>
      <c r="M227" s="18">
        <v>0.48</v>
      </c>
      <c r="N227" s="18">
        <v>0.56000000000000005</v>
      </c>
      <c r="O227" s="18">
        <v>0</v>
      </c>
      <c r="P227" s="18">
        <v>0</v>
      </c>
      <c r="Q227" s="18">
        <v>1</v>
      </c>
      <c r="R227" s="18">
        <v>0</v>
      </c>
      <c r="S227" s="18">
        <v>0</v>
      </c>
      <c r="T227" s="18">
        <v>0</v>
      </c>
      <c r="U227" s="18">
        <v>26</v>
      </c>
      <c r="V227" s="18">
        <v>1661.59</v>
      </c>
      <c r="W227" s="18">
        <v>0.5</v>
      </c>
      <c r="X227" s="18">
        <v>13</v>
      </c>
      <c r="Y227" s="18">
        <v>830.79</v>
      </c>
      <c r="Z227" s="18">
        <v>1.03</v>
      </c>
      <c r="AA227" s="18">
        <v>830.79</v>
      </c>
      <c r="AB227" s="18">
        <v>230.78</v>
      </c>
      <c r="AC227" s="18">
        <v>26779.93107451715</v>
      </c>
      <c r="AD227" s="18">
        <v>24199569.36903464</v>
      </c>
      <c r="AE227" s="18" t="s">
        <v>1076</v>
      </c>
    </row>
    <row r="228" spans="1:31" x14ac:dyDescent="0.2">
      <c r="A228" s="18">
        <v>227</v>
      </c>
      <c r="B228" s="18">
        <v>227</v>
      </c>
      <c r="C228" s="18">
        <v>227</v>
      </c>
      <c r="D228" s="18">
        <v>509</v>
      </c>
      <c r="E228" s="18" t="s">
        <v>428</v>
      </c>
      <c r="F228" s="18" t="s">
        <v>430</v>
      </c>
      <c r="G228" s="18">
        <v>5600</v>
      </c>
      <c r="H228" s="18">
        <v>0</v>
      </c>
      <c r="I228" s="18">
        <v>50.31</v>
      </c>
      <c r="J228" s="18">
        <v>0.22</v>
      </c>
      <c r="K228" s="18">
        <v>0</v>
      </c>
      <c r="L228" s="18">
        <v>90.46</v>
      </c>
      <c r="M228" s="18">
        <v>7.87</v>
      </c>
      <c r="N228" s="18">
        <v>1.45</v>
      </c>
      <c r="O228" s="18">
        <v>0</v>
      </c>
      <c r="P228" s="18">
        <v>0</v>
      </c>
      <c r="Q228" s="18">
        <v>1</v>
      </c>
      <c r="R228" s="18">
        <v>0</v>
      </c>
      <c r="S228" s="18">
        <v>0</v>
      </c>
      <c r="T228" s="18">
        <v>0</v>
      </c>
      <c r="U228" s="18">
        <v>57</v>
      </c>
      <c r="V228" s="18">
        <v>4424.1099999999997</v>
      </c>
      <c r="W228" s="18">
        <v>0.5</v>
      </c>
      <c r="X228" s="18">
        <v>29</v>
      </c>
      <c r="Y228" s="18">
        <v>2212.06</v>
      </c>
      <c r="Z228" s="18">
        <v>0.57999999999999996</v>
      </c>
      <c r="AA228" s="18">
        <v>2212.06</v>
      </c>
      <c r="AB228" s="18">
        <v>614.46</v>
      </c>
      <c r="AC228" s="18">
        <v>25643.14861148733</v>
      </c>
      <c r="AD228" s="18">
        <v>34641028.282881327</v>
      </c>
      <c r="AE228" s="18" t="s">
        <v>1076</v>
      </c>
    </row>
    <row r="229" spans="1:31" x14ac:dyDescent="0.2">
      <c r="A229" s="18">
        <v>228</v>
      </c>
      <c r="B229" s="18">
        <v>228</v>
      </c>
      <c r="C229" s="18">
        <v>228</v>
      </c>
      <c r="D229" s="18">
        <v>510</v>
      </c>
      <c r="E229" s="18" t="s">
        <v>431</v>
      </c>
      <c r="F229" s="18" t="s">
        <v>433</v>
      </c>
      <c r="G229" s="18">
        <v>5600</v>
      </c>
      <c r="H229" s="18">
        <v>0</v>
      </c>
      <c r="I229" s="18">
        <v>5.77</v>
      </c>
      <c r="J229" s="18">
        <v>62.05</v>
      </c>
      <c r="K229" s="18">
        <v>0</v>
      </c>
      <c r="L229" s="18">
        <v>18.54</v>
      </c>
      <c r="M229" s="18">
        <v>19.239999999999998</v>
      </c>
      <c r="N229" s="18">
        <v>0.17</v>
      </c>
      <c r="O229" s="18">
        <v>0</v>
      </c>
      <c r="P229" s="18">
        <v>0</v>
      </c>
      <c r="Q229" s="18">
        <v>1</v>
      </c>
      <c r="R229" s="18">
        <v>0</v>
      </c>
      <c r="S229" s="18">
        <v>0</v>
      </c>
      <c r="T229" s="18">
        <v>0</v>
      </c>
      <c r="U229" s="18">
        <v>17</v>
      </c>
      <c r="V229" s="18">
        <v>1086.42</v>
      </c>
      <c r="W229" s="18">
        <v>0.5</v>
      </c>
      <c r="X229" s="18">
        <v>9</v>
      </c>
      <c r="Y229" s="18">
        <v>543.21</v>
      </c>
      <c r="Z229" s="18">
        <v>1.56</v>
      </c>
      <c r="AA229" s="18">
        <v>543.21</v>
      </c>
      <c r="AB229" s="18">
        <v>150.88999999999999</v>
      </c>
      <c r="AC229" s="18">
        <v>41959.456724073061</v>
      </c>
      <c r="AD229" s="18">
        <v>83044149.472529724</v>
      </c>
      <c r="AE229" s="18" t="s">
        <v>1076</v>
      </c>
    </row>
    <row r="230" spans="1:31" x14ac:dyDescent="0.2">
      <c r="A230" s="18">
        <v>229</v>
      </c>
      <c r="B230" s="18">
        <v>229</v>
      </c>
      <c r="C230" s="18">
        <v>229</v>
      </c>
      <c r="D230" s="18">
        <v>511</v>
      </c>
      <c r="E230" s="18" t="s">
        <v>437</v>
      </c>
      <c r="F230" s="18" t="s">
        <v>439</v>
      </c>
      <c r="G230" s="18">
        <v>5600</v>
      </c>
      <c r="H230" s="18">
        <v>0</v>
      </c>
      <c r="I230" s="18">
        <v>77.2</v>
      </c>
      <c r="J230" s="18">
        <v>92.31</v>
      </c>
      <c r="K230" s="18">
        <v>0.18</v>
      </c>
      <c r="L230" s="18">
        <v>2.64</v>
      </c>
      <c r="M230" s="18">
        <v>2.77</v>
      </c>
      <c r="N230" s="18">
        <v>2.1</v>
      </c>
      <c r="O230" s="18">
        <v>0</v>
      </c>
      <c r="P230" s="18">
        <v>0</v>
      </c>
      <c r="Q230" s="18">
        <v>1</v>
      </c>
      <c r="R230" s="18">
        <v>0</v>
      </c>
      <c r="S230" s="18">
        <v>0</v>
      </c>
      <c r="T230" s="18">
        <v>0</v>
      </c>
      <c r="U230" s="18">
        <v>135</v>
      </c>
      <c r="V230" s="18">
        <v>8627.4699999999993</v>
      </c>
      <c r="W230" s="18">
        <v>0.5</v>
      </c>
      <c r="X230" s="18">
        <v>68</v>
      </c>
      <c r="Y230" s="18">
        <v>4313.74</v>
      </c>
      <c r="Z230" s="18">
        <v>0.88</v>
      </c>
      <c r="AA230" s="18">
        <v>4313.74</v>
      </c>
      <c r="AB230" s="18">
        <v>1198.26</v>
      </c>
      <c r="AC230" s="18">
        <v>57995.75389665542</v>
      </c>
      <c r="AD230" s="18">
        <v>132489072.5926715</v>
      </c>
      <c r="AE230" s="18" t="s">
        <v>1078</v>
      </c>
    </row>
    <row r="231" spans="1:31" x14ac:dyDescent="0.2">
      <c r="A231" s="18">
        <v>230</v>
      </c>
      <c r="B231" s="18">
        <v>230</v>
      </c>
      <c r="C231" s="18">
        <v>230</v>
      </c>
      <c r="D231" s="18">
        <v>512</v>
      </c>
      <c r="E231" s="18" t="s">
        <v>1110</v>
      </c>
      <c r="F231" s="18" t="s">
        <v>1111</v>
      </c>
      <c r="G231" s="18">
        <v>5600</v>
      </c>
      <c r="H231" s="18">
        <v>0</v>
      </c>
      <c r="I231" s="18">
        <v>3.39</v>
      </c>
      <c r="J231" s="18">
        <v>61.36</v>
      </c>
      <c r="K231" s="18">
        <v>0</v>
      </c>
      <c r="L231" s="18">
        <v>6.49</v>
      </c>
      <c r="M231" s="18">
        <v>15.04</v>
      </c>
      <c r="N231" s="18">
        <v>17.11</v>
      </c>
      <c r="O231" s="18">
        <v>0</v>
      </c>
      <c r="P231" s="18">
        <v>0</v>
      </c>
      <c r="Q231" s="18">
        <v>1</v>
      </c>
      <c r="R231" s="18">
        <v>0</v>
      </c>
      <c r="S231" s="18">
        <v>0</v>
      </c>
      <c r="T231" s="18">
        <v>0</v>
      </c>
      <c r="U231" s="18">
        <v>18</v>
      </c>
      <c r="V231" s="18">
        <v>1150.33</v>
      </c>
      <c r="W231" s="18">
        <v>0.5</v>
      </c>
      <c r="X231" s="18">
        <v>9</v>
      </c>
      <c r="Y231" s="18">
        <v>575.16</v>
      </c>
      <c r="Z231" s="18">
        <v>2.65</v>
      </c>
      <c r="AA231" s="18">
        <v>575.16</v>
      </c>
      <c r="AB231" s="18">
        <v>159.77000000000001</v>
      </c>
      <c r="AC231" s="18">
        <v>27731.02067811165</v>
      </c>
      <c r="AD231" s="18">
        <v>31118702.78151577</v>
      </c>
      <c r="AE231" s="18" t="s">
        <v>1077</v>
      </c>
    </row>
    <row r="232" spans="1:31" x14ac:dyDescent="0.2">
      <c r="A232" s="18">
        <v>231</v>
      </c>
      <c r="B232" s="18">
        <v>231</v>
      </c>
      <c r="C232" s="18">
        <v>231</v>
      </c>
      <c r="D232" s="18">
        <v>532</v>
      </c>
      <c r="E232" s="18" t="s">
        <v>497</v>
      </c>
      <c r="F232" s="18" t="s">
        <v>499</v>
      </c>
      <c r="G232" s="18">
        <v>5600</v>
      </c>
      <c r="H232" s="18">
        <v>0</v>
      </c>
      <c r="I232" s="18">
        <v>33.880000000000003</v>
      </c>
      <c r="J232" s="18">
        <v>8.09</v>
      </c>
      <c r="K232" s="18">
        <v>0.09</v>
      </c>
      <c r="L232" s="18">
        <v>87.51</v>
      </c>
      <c r="M232" s="18">
        <v>1.06</v>
      </c>
      <c r="N232" s="18">
        <v>3.25</v>
      </c>
      <c r="O232" s="18">
        <v>0</v>
      </c>
      <c r="P232" s="18">
        <v>0</v>
      </c>
      <c r="Q232" s="18">
        <v>1</v>
      </c>
      <c r="R232" s="18">
        <v>0</v>
      </c>
      <c r="S232" s="18">
        <v>0</v>
      </c>
      <c r="T232" s="18">
        <v>0</v>
      </c>
      <c r="U232" s="18">
        <v>60</v>
      </c>
      <c r="V232" s="18">
        <v>4558.18</v>
      </c>
      <c r="W232" s="18">
        <v>0.5</v>
      </c>
      <c r="X232" s="18">
        <v>30</v>
      </c>
      <c r="Y232" s="18">
        <v>2279.09</v>
      </c>
      <c r="Z232" s="18">
        <v>0.89</v>
      </c>
      <c r="AA232" s="18">
        <v>2279.09</v>
      </c>
      <c r="AB232" s="18">
        <v>633.08000000000004</v>
      </c>
      <c r="AC232" s="18">
        <v>38127.452235285607</v>
      </c>
      <c r="AD232" s="18">
        <v>59582998.744777367</v>
      </c>
      <c r="AE232" s="18" t="s">
        <v>1078</v>
      </c>
    </row>
    <row r="233" spans="1:31" x14ac:dyDescent="0.2">
      <c r="A233" s="18">
        <v>232</v>
      </c>
      <c r="B233" s="18">
        <v>232</v>
      </c>
      <c r="C233" s="18">
        <v>232</v>
      </c>
      <c r="D233" s="18">
        <v>559</v>
      </c>
      <c r="E233" s="18" t="s">
        <v>650</v>
      </c>
      <c r="F233" s="18" t="s">
        <v>652</v>
      </c>
      <c r="G233" s="18">
        <v>5600</v>
      </c>
      <c r="H233" s="18">
        <v>0</v>
      </c>
      <c r="I233" s="18">
        <v>38.590000000000003</v>
      </c>
      <c r="J233" s="18">
        <v>18.84</v>
      </c>
      <c r="K233" s="18">
        <v>0.54</v>
      </c>
      <c r="L233" s="18">
        <v>76.03</v>
      </c>
      <c r="M233" s="18">
        <v>3.55</v>
      </c>
      <c r="N233" s="18">
        <v>1.04</v>
      </c>
      <c r="O233" s="18">
        <v>0</v>
      </c>
      <c r="P233" s="18">
        <v>0</v>
      </c>
      <c r="Q233" s="18">
        <v>1</v>
      </c>
      <c r="R233" s="18">
        <v>0</v>
      </c>
      <c r="S233" s="18">
        <v>0</v>
      </c>
      <c r="T233" s="18">
        <v>0</v>
      </c>
      <c r="U233" s="18">
        <v>63</v>
      </c>
      <c r="V233" s="18">
        <v>3365.71</v>
      </c>
      <c r="W233" s="18">
        <v>0.5</v>
      </c>
      <c r="X233" s="18">
        <v>32</v>
      </c>
      <c r="Y233" s="18">
        <v>1682.86</v>
      </c>
      <c r="Z233" s="18">
        <v>0.83</v>
      </c>
      <c r="AA233" s="18">
        <v>1682.86</v>
      </c>
      <c r="AB233" s="18">
        <v>467.46</v>
      </c>
      <c r="AC233" s="18">
        <v>33677.394908913979</v>
      </c>
      <c r="AD233" s="18">
        <v>50724510.512927271</v>
      </c>
      <c r="AE233" s="18" t="s">
        <v>1084</v>
      </c>
    </row>
    <row r="234" spans="1:31" x14ac:dyDescent="0.2">
      <c r="A234" s="18">
        <v>233</v>
      </c>
      <c r="B234" s="18">
        <v>233</v>
      </c>
      <c r="C234" s="18">
        <v>233</v>
      </c>
      <c r="D234" s="18">
        <v>514</v>
      </c>
      <c r="E234" s="18" t="s">
        <v>464</v>
      </c>
      <c r="F234" s="18" t="s">
        <v>466</v>
      </c>
      <c r="G234" s="18">
        <v>5600</v>
      </c>
      <c r="H234" s="18">
        <v>0</v>
      </c>
      <c r="I234" s="18">
        <v>5.51</v>
      </c>
      <c r="J234" s="18">
        <v>92.2</v>
      </c>
      <c r="K234" s="18">
        <v>0</v>
      </c>
      <c r="L234" s="18">
        <v>3.99</v>
      </c>
      <c r="M234" s="18">
        <v>3.27</v>
      </c>
      <c r="N234" s="18">
        <v>0.54</v>
      </c>
      <c r="O234" s="18">
        <v>0</v>
      </c>
      <c r="P234" s="18">
        <v>0</v>
      </c>
      <c r="Q234" s="18">
        <v>1</v>
      </c>
      <c r="R234" s="18">
        <v>0</v>
      </c>
      <c r="S234" s="18">
        <v>0</v>
      </c>
      <c r="T234" s="18">
        <v>0</v>
      </c>
      <c r="U234" s="18">
        <v>13</v>
      </c>
      <c r="V234" s="18">
        <v>830.79</v>
      </c>
      <c r="W234" s="18">
        <v>0.5</v>
      </c>
      <c r="X234" s="18">
        <v>7</v>
      </c>
      <c r="Y234" s="18">
        <v>415.4</v>
      </c>
      <c r="Z234" s="18">
        <v>1.27</v>
      </c>
      <c r="AA234" s="18">
        <v>415.4</v>
      </c>
      <c r="AB234" s="18">
        <v>115.39</v>
      </c>
      <c r="AC234" s="18">
        <v>25248.669533904042</v>
      </c>
      <c r="AD234" s="18">
        <v>19352729.53251392</v>
      </c>
      <c r="AE234" s="18" t="s">
        <v>1101</v>
      </c>
    </row>
    <row r="235" spans="1:31" x14ac:dyDescent="0.2">
      <c r="A235" s="18">
        <v>234</v>
      </c>
      <c r="B235" s="18">
        <v>234</v>
      </c>
      <c r="C235" s="18">
        <v>234</v>
      </c>
      <c r="D235" s="18">
        <v>579</v>
      </c>
      <c r="E235" s="18" t="s">
        <v>725</v>
      </c>
      <c r="F235" s="18" t="s">
        <v>727</v>
      </c>
      <c r="G235" s="18">
        <v>5600</v>
      </c>
      <c r="H235" s="18">
        <v>0</v>
      </c>
      <c r="I235" s="18">
        <v>0.12</v>
      </c>
      <c r="J235" s="18">
        <v>91.67</v>
      </c>
      <c r="K235" s="18">
        <v>0</v>
      </c>
      <c r="L235" s="18">
        <v>8.33</v>
      </c>
      <c r="M235" s="18">
        <v>0</v>
      </c>
      <c r="N235" s="18">
        <v>0</v>
      </c>
      <c r="O235" s="18">
        <v>0</v>
      </c>
      <c r="P235" s="18">
        <v>0</v>
      </c>
      <c r="Q235" s="18">
        <v>1</v>
      </c>
      <c r="R235" s="18">
        <v>0</v>
      </c>
      <c r="S235" s="18">
        <v>0</v>
      </c>
      <c r="T235" s="18">
        <v>0</v>
      </c>
      <c r="U235" s="18">
        <v>1</v>
      </c>
      <c r="V235" s="18">
        <v>53.42</v>
      </c>
      <c r="W235" s="18">
        <v>0.5</v>
      </c>
      <c r="X235" s="18">
        <v>1</v>
      </c>
      <c r="Y235" s="18">
        <v>26.71</v>
      </c>
      <c r="Z235" s="18">
        <v>8.33</v>
      </c>
      <c r="AA235" s="18">
        <v>26.71</v>
      </c>
      <c r="AB235" s="18">
        <v>7.42</v>
      </c>
      <c r="AC235" s="18">
        <v>18967.940739647191</v>
      </c>
      <c r="AD235" s="18">
        <v>17293056.78984277</v>
      </c>
      <c r="AE235" s="18" t="s">
        <v>1083</v>
      </c>
    </row>
    <row r="236" spans="1:31" x14ac:dyDescent="0.2">
      <c r="A236" s="18">
        <v>235</v>
      </c>
      <c r="B236" s="18">
        <v>235</v>
      </c>
      <c r="C236" s="18">
        <v>235</v>
      </c>
      <c r="D236" s="18">
        <v>515</v>
      </c>
      <c r="E236" s="18" t="s">
        <v>449</v>
      </c>
      <c r="F236" s="18" t="s">
        <v>451</v>
      </c>
      <c r="G236" s="18">
        <v>5600</v>
      </c>
      <c r="H236" s="18">
        <v>0</v>
      </c>
      <c r="I236" s="18">
        <v>0.25</v>
      </c>
      <c r="J236" s="18">
        <v>12</v>
      </c>
      <c r="K236" s="18">
        <v>0</v>
      </c>
      <c r="L236" s="18">
        <v>40</v>
      </c>
      <c r="M236" s="18">
        <v>44</v>
      </c>
      <c r="N236" s="18">
        <v>4</v>
      </c>
      <c r="O236" s="18">
        <v>0</v>
      </c>
      <c r="P236" s="18">
        <v>0</v>
      </c>
      <c r="Q236" s="18">
        <v>1</v>
      </c>
      <c r="R236" s="18">
        <v>0</v>
      </c>
      <c r="S236" s="18">
        <v>0</v>
      </c>
      <c r="T236" s="18">
        <v>0</v>
      </c>
      <c r="U236" s="18">
        <v>2</v>
      </c>
      <c r="V236" s="18">
        <v>127.81</v>
      </c>
      <c r="W236" s="18">
        <v>0.5</v>
      </c>
      <c r="X236" s="18">
        <v>1</v>
      </c>
      <c r="Y236" s="18">
        <v>63.91</v>
      </c>
      <c r="Z236" s="18">
        <v>4</v>
      </c>
      <c r="AA236" s="18">
        <v>63.91</v>
      </c>
      <c r="AB236" s="18">
        <v>17.75</v>
      </c>
      <c r="AC236" s="18">
        <v>28638.081943364421</v>
      </c>
      <c r="AD236" s="18">
        <v>24077932.21147047</v>
      </c>
      <c r="AE236" s="18" t="s">
        <v>1077</v>
      </c>
    </row>
    <row r="237" spans="1:31" x14ac:dyDescent="0.2">
      <c r="A237" s="18">
        <v>236</v>
      </c>
      <c r="B237" s="18">
        <v>236</v>
      </c>
      <c r="C237" s="18">
        <v>236</v>
      </c>
      <c r="D237" s="18">
        <v>516</v>
      </c>
      <c r="E237" s="18" t="s">
        <v>473</v>
      </c>
      <c r="F237" s="18" t="s">
        <v>475</v>
      </c>
      <c r="G237" s="18">
        <v>5600</v>
      </c>
      <c r="H237" s="18">
        <v>0</v>
      </c>
      <c r="I237" s="18">
        <v>0.57999999999999996</v>
      </c>
      <c r="J237" s="18">
        <v>96.55</v>
      </c>
      <c r="K237" s="18">
        <v>0</v>
      </c>
      <c r="L237" s="18">
        <v>0</v>
      </c>
      <c r="M237" s="18">
        <v>3.45</v>
      </c>
      <c r="N237" s="18">
        <v>0</v>
      </c>
      <c r="O237" s="18">
        <v>0</v>
      </c>
      <c r="P237" s="18">
        <v>0</v>
      </c>
      <c r="Q237" s="18">
        <v>1</v>
      </c>
      <c r="R237" s="18">
        <v>0</v>
      </c>
      <c r="S237" s="18">
        <v>0</v>
      </c>
      <c r="T237" s="18">
        <v>0</v>
      </c>
      <c r="U237" s="18">
        <v>3</v>
      </c>
      <c r="V237" s="18">
        <v>211.68</v>
      </c>
      <c r="W237" s="18">
        <v>0.5</v>
      </c>
      <c r="X237" s="18">
        <v>2</v>
      </c>
      <c r="Y237" s="18">
        <v>105.84</v>
      </c>
      <c r="Z237" s="18">
        <v>3.45</v>
      </c>
      <c r="AA237" s="18">
        <v>105.84</v>
      </c>
      <c r="AB237" s="18">
        <v>29.4</v>
      </c>
      <c r="AC237" s="18">
        <v>15403.37296162148</v>
      </c>
      <c r="AD237" s="18">
        <v>13476630.52471884</v>
      </c>
      <c r="AE237" s="18" t="s">
        <v>1078</v>
      </c>
    </row>
    <row r="238" spans="1:31" x14ac:dyDescent="0.2">
      <c r="A238" s="18">
        <v>237</v>
      </c>
      <c r="B238" s="18">
        <v>237</v>
      </c>
      <c r="C238" s="18">
        <v>237</v>
      </c>
      <c r="D238" s="18">
        <v>525</v>
      </c>
      <c r="E238" s="18" t="s">
        <v>467</v>
      </c>
      <c r="F238" s="18" t="s">
        <v>469</v>
      </c>
      <c r="G238" s="18">
        <v>5600</v>
      </c>
      <c r="H238" s="18">
        <v>0</v>
      </c>
      <c r="I238" s="18">
        <v>0.22</v>
      </c>
      <c r="J238" s="18">
        <v>100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1</v>
      </c>
      <c r="R238" s="18">
        <v>0</v>
      </c>
      <c r="S238" s="18">
        <v>0</v>
      </c>
      <c r="T238" s="18">
        <v>0</v>
      </c>
      <c r="U238" s="18">
        <v>5</v>
      </c>
      <c r="V238" s="18">
        <v>290.3</v>
      </c>
      <c r="W238" s="18">
        <v>0.5</v>
      </c>
      <c r="X238" s="18">
        <v>3</v>
      </c>
      <c r="Y238" s="18">
        <v>145.15</v>
      </c>
      <c r="Z238" s="18">
        <v>13.64</v>
      </c>
      <c r="AA238" s="18">
        <v>145.15</v>
      </c>
      <c r="AB238" s="18">
        <v>40.32</v>
      </c>
      <c r="AC238" s="18">
        <v>18548.705498803189</v>
      </c>
      <c r="AD238" s="18">
        <v>11992050.03887553</v>
      </c>
      <c r="AE238" s="18" t="s">
        <v>1101</v>
      </c>
    </row>
    <row r="239" spans="1:31" x14ac:dyDescent="0.2">
      <c r="A239" s="18">
        <v>238</v>
      </c>
      <c r="B239" s="18">
        <v>238</v>
      </c>
      <c r="C239" s="18">
        <v>238</v>
      </c>
      <c r="D239" s="18">
        <v>527</v>
      </c>
      <c r="E239" s="18" t="s">
        <v>476</v>
      </c>
      <c r="F239" s="18" t="s">
        <v>478</v>
      </c>
      <c r="G239" s="18">
        <v>5600</v>
      </c>
      <c r="H239" s="18">
        <v>0</v>
      </c>
      <c r="I239" s="18">
        <v>11.19</v>
      </c>
      <c r="J239" s="18">
        <v>31.1</v>
      </c>
      <c r="K239" s="18">
        <v>0.71</v>
      </c>
      <c r="L239" s="18">
        <v>54.6</v>
      </c>
      <c r="M239" s="18">
        <v>9.56</v>
      </c>
      <c r="N239" s="18">
        <v>4.0199999999999996</v>
      </c>
      <c r="O239" s="18">
        <v>0</v>
      </c>
      <c r="P239" s="18">
        <v>0</v>
      </c>
      <c r="Q239" s="18">
        <v>1</v>
      </c>
      <c r="R239" s="18">
        <v>0</v>
      </c>
      <c r="S239" s="18">
        <v>0</v>
      </c>
      <c r="T239" s="18">
        <v>0</v>
      </c>
      <c r="U239" s="18">
        <v>19</v>
      </c>
      <c r="V239" s="18">
        <v>1340.64</v>
      </c>
      <c r="W239" s="18">
        <v>0.5</v>
      </c>
      <c r="X239" s="18">
        <v>10</v>
      </c>
      <c r="Y239" s="18">
        <v>670.32</v>
      </c>
      <c r="Z239" s="18">
        <v>0.89</v>
      </c>
      <c r="AA239" s="18">
        <v>670.32</v>
      </c>
      <c r="AB239" s="18">
        <v>186.2</v>
      </c>
      <c r="AC239" s="18">
        <v>26936.166544601259</v>
      </c>
      <c r="AD239" s="18">
        <v>26107523.825622141</v>
      </c>
      <c r="AE239" s="18" t="s">
        <v>1078</v>
      </c>
    </row>
    <row r="240" spans="1:31" x14ac:dyDescent="0.2">
      <c r="A240" s="18">
        <v>239</v>
      </c>
      <c r="B240" s="18">
        <v>239</v>
      </c>
      <c r="C240" s="18">
        <v>239</v>
      </c>
      <c r="D240" s="18">
        <v>528</v>
      </c>
      <c r="E240" s="18" t="s">
        <v>482</v>
      </c>
      <c r="F240" s="18" t="s">
        <v>484</v>
      </c>
      <c r="G240" s="18">
        <v>5600</v>
      </c>
      <c r="H240" s="18">
        <v>0</v>
      </c>
      <c r="I240" s="18">
        <v>0.69</v>
      </c>
      <c r="J240" s="18">
        <v>68.12</v>
      </c>
      <c r="K240" s="18">
        <v>0</v>
      </c>
      <c r="L240" s="18">
        <v>0</v>
      </c>
      <c r="M240" s="18">
        <v>8.6999999999999993</v>
      </c>
      <c r="N240" s="18">
        <v>23.19</v>
      </c>
      <c r="O240" s="18">
        <v>0</v>
      </c>
      <c r="P240" s="18">
        <v>0</v>
      </c>
      <c r="Q240" s="18">
        <v>1</v>
      </c>
      <c r="R240" s="18">
        <v>0</v>
      </c>
      <c r="S240" s="18">
        <v>0</v>
      </c>
      <c r="T240" s="18">
        <v>0</v>
      </c>
      <c r="U240" s="18">
        <v>3</v>
      </c>
      <c r="V240" s="18">
        <v>191.72</v>
      </c>
      <c r="W240" s="18">
        <v>0.5</v>
      </c>
      <c r="X240" s="18">
        <v>2</v>
      </c>
      <c r="Y240" s="18">
        <v>95.86</v>
      </c>
      <c r="Z240" s="18">
        <v>2.9</v>
      </c>
      <c r="AA240" s="18">
        <v>95.86</v>
      </c>
      <c r="AB240" s="18">
        <v>26.63</v>
      </c>
      <c r="AC240" s="18">
        <v>25233.84131217275</v>
      </c>
      <c r="AD240" s="18">
        <v>23169096.728333581</v>
      </c>
      <c r="AE240" s="18" t="s">
        <v>1078</v>
      </c>
    </row>
    <row r="241" spans="1:31" x14ac:dyDescent="0.2">
      <c r="A241" s="18">
        <v>240</v>
      </c>
      <c r="B241" s="18">
        <v>240</v>
      </c>
      <c r="C241" s="18">
        <v>240</v>
      </c>
      <c r="D241" s="18">
        <v>530</v>
      </c>
      <c r="E241" s="18" t="s">
        <v>485</v>
      </c>
      <c r="F241" s="18" t="s">
        <v>487</v>
      </c>
      <c r="G241" s="18">
        <v>5600</v>
      </c>
      <c r="H241" s="18">
        <v>0</v>
      </c>
      <c r="I241" s="18">
        <v>4.92</v>
      </c>
      <c r="J241" s="18">
        <v>99.39</v>
      </c>
      <c r="K241" s="18">
        <v>0</v>
      </c>
      <c r="L241" s="18">
        <v>0</v>
      </c>
      <c r="M241" s="18">
        <v>0.2</v>
      </c>
      <c r="N241" s="18">
        <v>0.41</v>
      </c>
      <c r="O241" s="18">
        <v>0</v>
      </c>
      <c r="P241" s="18">
        <v>0</v>
      </c>
      <c r="Q241" s="18">
        <v>1</v>
      </c>
      <c r="R241" s="18">
        <v>0</v>
      </c>
      <c r="S241" s="18">
        <v>0</v>
      </c>
      <c r="T241" s="18">
        <v>0</v>
      </c>
      <c r="U241" s="18">
        <v>9</v>
      </c>
      <c r="V241" s="18">
        <v>575.16</v>
      </c>
      <c r="W241" s="18">
        <v>0.5</v>
      </c>
      <c r="X241" s="18">
        <v>5</v>
      </c>
      <c r="Y241" s="18">
        <v>287.58</v>
      </c>
      <c r="Z241" s="18">
        <v>1.02</v>
      </c>
      <c r="AA241" s="18">
        <v>287.58</v>
      </c>
      <c r="AB241" s="18">
        <v>79.88</v>
      </c>
      <c r="AC241" s="18">
        <v>16411.402442918708</v>
      </c>
      <c r="AD241" s="18">
        <v>12292606.183881201</v>
      </c>
      <c r="AE241" s="18" t="s">
        <v>1078</v>
      </c>
    </row>
    <row r="242" spans="1:31" x14ac:dyDescent="0.2">
      <c r="A242" s="18">
        <v>241</v>
      </c>
      <c r="B242" s="18">
        <v>241</v>
      </c>
      <c r="C242" s="18">
        <v>241</v>
      </c>
      <c r="D242" s="18">
        <v>531</v>
      </c>
      <c r="E242" s="18" t="s">
        <v>488</v>
      </c>
      <c r="F242" s="18" t="s">
        <v>490</v>
      </c>
      <c r="G242" s="18">
        <v>5600</v>
      </c>
      <c r="H242" s="18">
        <v>0</v>
      </c>
      <c r="I242" s="18">
        <v>3.14</v>
      </c>
      <c r="J242" s="18">
        <v>55.73</v>
      </c>
      <c r="K242" s="18">
        <v>0</v>
      </c>
      <c r="L242" s="18">
        <v>37.9</v>
      </c>
      <c r="M242" s="18">
        <v>0.96</v>
      </c>
      <c r="N242" s="18">
        <v>5.41</v>
      </c>
      <c r="O242" s="18">
        <v>0</v>
      </c>
      <c r="P242" s="18">
        <v>0</v>
      </c>
      <c r="Q242" s="18">
        <v>1</v>
      </c>
      <c r="R242" s="18">
        <v>0</v>
      </c>
      <c r="S242" s="18">
        <v>0</v>
      </c>
      <c r="T242" s="18">
        <v>0</v>
      </c>
      <c r="U242" s="18">
        <v>8</v>
      </c>
      <c r="V242" s="18">
        <v>564.48</v>
      </c>
      <c r="W242" s="18">
        <v>0.5</v>
      </c>
      <c r="X242" s="18">
        <v>4</v>
      </c>
      <c r="Y242" s="18">
        <v>282.24</v>
      </c>
      <c r="Z242" s="18">
        <v>1.27</v>
      </c>
      <c r="AA242" s="18">
        <v>282.24</v>
      </c>
      <c r="AB242" s="18">
        <v>78.400000000000006</v>
      </c>
      <c r="AC242" s="18">
        <v>19162.298296116842</v>
      </c>
      <c r="AD242" s="18">
        <v>16112139.607846839</v>
      </c>
      <c r="AE242" s="18" t="s">
        <v>1078</v>
      </c>
    </row>
    <row r="243" spans="1:31" x14ac:dyDescent="0.2">
      <c r="A243" s="18">
        <v>242</v>
      </c>
      <c r="B243" s="18">
        <v>242</v>
      </c>
      <c r="C243" s="18">
        <v>242</v>
      </c>
      <c r="D243" s="18">
        <v>535</v>
      </c>
      <c r="E243" s="18" t="s">
        <v>503</v>
      </c>
      <c r="F243" s="18" t="s">
        <v>505</v>
      </c>
      <c r="G243" s="18">
        <v>5600</v>
      </c>
      <c r="H243" s="18">
        <v>0</v>
      </c>
      <c r="I243" s="18">
        <v>44.46</v>
      </c>
      <c r="J243" s="18">
        <v>95.97</v>
      </c>
      <c r="K243" s="18">
        <v>0</v>
      </c>
      <c r="L243" s="18">
        <v>1.37</v>
      </c>
      <c r="M243" s="18">
        <v>2.59</v>
      </c>
      <c r="N243" s="18">
        <v>7.0000000000000007E-2</v>
      </c>
      <c r="O243" s="18">
        <v>0</v>
      </c>
      <c r="P243" s="18">
        <v>0</v>
      </c>
      <c r="Q243" s="18">
        <v>1</v>
      </c>
      <c r="R243" s="18">
        <v>0</v>
      </c>
      <c r="S243" s="18">
        <v>0</v>
      </c>
      <c r="T243" s="18">
        <v>0</v>
      </c>
      <c r="U243" s="18">
        <v>62</v>
      </c>
      <c r="V243" s="18">
        <v>3962.25</v>
      </c>
      <c r="W243" s="18">
        <v>0.5</v>
      </c>
      <c r="X243" s="18">
        <v>31</v>
      </c>
      <c r="Y243" s="18">
        <v>1981.12</v>
      </c>
      <c r="Z243" s="18">
        <v>0.7</v>
      </c>
      <c r="AA243" s="18">
        <v>1981.12</v>
      </c>
      <c r="AB243" s="18">
        <v>550.30999999999995</v>
      </c>
      <c r="AC243" s="18">
        <v>35781.29799240984</v>
      </c>
      <c r="AD243" s="18">
        <v>40163357.992994957</v>
      </c>
      <c r="AE243" s="18" t="s">
        <v>1074</v>
      </c>
    </row>
    <row r="244" spans="1:31" x14ac:dyDescent="0.2">
      <c r="A244" s="18">
        <v>243</v>
      </c>
      <c r="B244" s="18">
        <v>243</v>
      </c>
      <c r="C244" s="18">
        <v>243</v>
      </c>
      <c r="D244" s="18">
        <v>536</v>
      </c>
      <c r="E244" s="18" t="s">
        <v>509</v>
      </c>
      <c r="F244" s="18" t="s">
        <v>511</v>
      </c>
      <c r="G244" s="18">
        <v>5600</v>
      </c>
      <c r="H244" s="18">
        <v>0</v>
      </c>
      <c r="I244" s="18">
        <v>0.53</v>
      </c>
      <c r="J244" s="18">
        <v>90.57</v>
      </c>
      <c r="K244" s="18">
        <v>0</v>
      </c>
      <c r="L244" s="18">
        <v>1.89</v>
      </c>
      <c r="M244" s="18">
        <v>5.66</v>
      </c>
      <c r="N244" s="18">
        <v>1.89</v>
      </c>
      <c r="O244" s="18">
        <v>0</v>
      </c>
      <c r="P244" s="18">
        <v>0</v>
      </c>
      <c r="Q244" s="18">
        <v>1</v>
      </c>
      <c r="R244" s="18">
        <v>0</v>
      </c>
      <c r="S244" s="18">
        <v>0</v>
      </c>
      <c r="T244" s="18">
        <v>0</v>
      </c>
      <c r="U244" s="18">
        <v>7</v>
      </c>
      <c r="V244" s="18">
        <v>406.43</v>
      </c>
      <c r="W244" s="18">
        <v>0.5</v>
      </c>
      <c r="X244" s="18">
        <v>4</v>
      </c>
      <c r="Y244" s="18">
        <v>203.21</v>
      </c>
      <c r="Z244" s="18">
        <v>7.55</v>
      </c>
      <c r="AA244" s="18">
        <v>203.21</v>
      </c>
      <c r="AB244" s="18">
        <v>56.45</v>
      </c>
      <c r="AC244" s="18">
        <v>22829.164918142858</v>
      </c>
      <c r="AD244" s="18">
        <v>25096537.257244419</v>
      </c>
      <c r="AE244" s="18" t="s">
        <v>1077</v>
      </c>
    </row>
    <row r="245" spans="1:31" x14ac:dyDescent="0.2">
      <c r="A245" s="18">
        <v>244</v>
      </c>
      <c r="B245" s="18">
        <v>244</v>
      </c>
      <c r="C245" s="18">
        <v>244</v>
      </c>
      <c r="D245" s="18">
        <v>544</v>
      </c>
      <c r="E245" s="18" t="s">
        <v>533</v>
      </c>
      <c r="F245" s="18" t="s">
        <v>535</v>
      </c>
      <c r="G245" s="18">
        <v>5600</v>
      </c>
      <c r="H245" s="18">
        <v>0</v>
      </c>
      <c r="I245" s="18">
        <v>17.47</v>
      </c>
      <c r="J245" s="18">
        <v>93.99</v>
      </c>
      <c r="K245" s="18">
        <v>0</v>
      </c>
      <c r="L245" s="18">
        <v>0.11</v>
      </c>
      <c r="M245" s="18">
        <v>5.55</v>
      </c>
      <c r="N245" s="18">
        <v>0.34</v>
      </c>
      <c r="O245" s="18">
        <v>0</v>
      </c>
      <c r="P245" s="18">
        <v>0</v>
      </c>
      <c r="Q245" s="18">
        <v>1</v>
      </c>
      <c r="R245" s="18">
        <v>0</v>
      </c>
      <c r="S245" s="18">
        <v>0</v>
      </c>
      <c r="T245" s="18">
        <v>0</v>
      </c>
      <c r="U245" s="18">
        <v>24</v>
      </c>
      <c r="V245" s="18">
        <v>1533.77</v>
      </c>
      <c r="W245" s="18">
        <v>0.5</v>
      </c>
      <c r="X245" s="18">
        <v>12</v>
      </c>
      <c r="Y245" s="18">
        <v>766.89</v>
      </c>
      <c r="Z245" s="18">
        <v>0.69</v>
      </c>
      <c r="AA245" s="18">
        <v>766.89</v>
      </c>
      <c r="AB245" s="18">
        <v>213.03</v>
      </c>
      <c r="AC245" s="18">
        <v>29972.829873462091</v>
      </c>
      <c r="AD245" s="18">
        <v>29385500.421256479</v>
      </c>
      <c r="AE245" s="18" t="s">
        <v>1087</v>
      </c>
    </row>
    <row r="246" spans="1:31" x14ac:dyDescent="0.2">
      <c r="A246" s="18">
        <v>245</v>
      </c>
      <c r="B246" s="18">
        <v>245</v>
      </c>
      <c r="C246" s="18">
        <v>245</v>
      </c>
      <c r="D246" s="18">
        <v>545</v>
      </c>
      <c r="E246" s="18" t="s">
        <v>548</v>
      </c>
      <c r="F246" s="18" t="s">
        <v>550</v>
      </c>
      <c r="G246" s="18">
        <v>5600</v>
      </c>
      <c r="H246" s="18">
        <v>0</v>
      </c>
      <c r="I246" s="18">
        <v>1.73</v>
      </c>
      <c r="J246" s="18">
        <v>71.099999999999994</v>
      </c>
      <c r="K246" s="18">
        <v>11.56</v>
      </c>
      <c r="L246" s="18">
        <v>10.98</v>
      </c>
      <c r="M246" s="18">
        <v>5.78</v>
      </c>
      <c r="N246" s="18">
        <v>0.57999999999999996</v>
      </c>
      <c r="O246" s="18">
        <v>0</v>
      </c>
      <c r="P246" s="18">
        <v>0</v>
      </c>
      <c r="Q246" s="18">
        <v>1</v>
      </c>
      <c r="R246" s="18">
        <v>0</v>
      </c>
      <c r="S246" s="18">
        <v>0</v>
      </c>
      <c r="T246" s="18">
        <v>0</v>
      </c>
      <c r="U246" s="18">
        <v>10</v>
      </c>
      <c r="V246" s="18">
        <v>580.61</v>
      </c>
      <c r="W246" s="18">
        <v>0.5</v>
      </c>
      <c r="X246" s="18">
        <v>5</v>
      </c>
      <c r="Y246" s="18">
        <v>290.3</v>
      </c>
      <c r="Z246" s="18">
        <v>2.89</v>
      </c>
      <c r="AA246" s="18">
        <v>290.3</v>
      </c>
      <c r="AB246" s="18">
        <v>80.64</v>
      </c>
      <c r="AC246" s="18">
        <v>21361.388741540221</v>
      </c>
      <c r="AD246" s="18">
        <v>22771121.839611121</v>
      </c>
      <c r="AE246" s="18" t="s">
        <v>1101</v>
      </c>
    </row>
    <row r="247" spans="1:31" x14ac:dyDescent="0.2">
      <c r="A247" s="18">
        <v>246</v>
      </c>
      <c r="B247" s="18">
        <v>246</v>
      </c>
      <c r="C247" s="18">
        <v>246</v>
      </c>
      <c r="D247" s="18">
        <v>546</v>
      </c>
      <c r="E247" s="18" t="s">
        <v>536</v>
      </c>
      <c r="F247" s="18" t="s">
        <v>538</v>
      </c>
      <c r="G247" s="18">
        <v>5600</v>
      </c>
      <c r="H247" s="18">
        <v>0</v>
      </c>
      <c r="I247" s="18">
        <v>55.21</v>
      </c>
      <c r="J247" s="18">
        <v>15.43</v>
      </c>
      <c r="K247" s="18">
        <v>0.02</v>
      </c>
      <c r="L247" s="18">
        <v>78.61</v>
      </c>
      <c r="M247" s="18">
        <v>5.69</v>
      </c>
      <c r="N247" s="18">
        <v>0.25</v>
      </c>
      <c r="O247" s="18">
        <v>0</v>
      </c>
      <c r="P247" s="18">
        <v>0</v>
      </c>
      <c r="Q247" s="18">
        <v>1</v>
      </c>
      <c r="R247" s="18">
        <v>0</v>
      </c>
      <c r="S247" s="18">
        <v>0</v>
      </c>
      <c r="T247" s="18">
        <v>0</v>
      </c>
      <c r="U247" s="18">
        <v>70</v>
      </c>
      <c r="V247" s="18">
        <v>4939.2</v>
      </c>
      <c r="W247" s="18">
        <v>0.5</v>
      </c>
      <c r="X247" s="18">
        <v>35</v>
      </c>
      <c r="Y247" s="18">
        <v>2469.6</v>
      </c>
      <c r="Z247" s="18">
        <v>0.63</v>
      </c>
      <c r="AA247" s="18">
        <v>2469.6</v>
      </c>
      <c r="AB247" s="18">
        <v>686</v>
      </c>
      <c r="AC247" s="18">
        <v>32823.23527221394</v>
      </c>
      <c r="AD247" s="18">
        <v>52787494.83233317</v>
      </c>
      <c r="AE247" s="18" t="s">
        <v>1077</v>
      </c>
    </row>
    <row r="248" spans="1:31" x14ac:dyDescent="0.2">
      <c r="A248" s="18">
        <v>247</v>
      </c>
      <c r="B248" s="18">
        <v>247</v>
      </c>
      <c r="C248" s="18">
        <v>247</v>
      </c>
      <c r="D248" s="18">
        <v>570</v>
      </c>
      <c r="E248" s="18" t="s">
        <v>602</v>
      </c>
      <c r="F248" s="18" t="s">
        <v>604</v>
      </c>
      <c r="G248" s="18">
        <v>5600</v>
      </c>
      <c r="H248" s="18">
        <v>0</v>
      </c>
      <c r="I248" s="18">
        <v>1.57</v>
      </c>
      <c r="J248" s="18">
        <v>97.45</v>
      </c>
      <c r="K248" s="18">
        <v>0</v>
      </c>
      <c r="L248" s="18">
        <v>0</v>
      </c>
      <c r="M248" s="18">
        <v>0</v>
      </c>
      <c r="N248" s="18">
        <v>2.5499999999999998</v>
      </c>
      <c r="O248" s="18">
        <v>0</v>
      </c>
      <c r="P248" s="18">
        <v>0</v>
      </c>
      <c r="Q248" s="18">
        <v>1</v>
      </c>
      <c r="R248" s="18">
        <v>0</v>
      </c>
      <c r="S248" s="18">
        <v>0</v>
      </c>
      <c r="T248" s="18">
        <v>0</v>
      </c>
      <c r="U248" s="18">
        <v>7</v>
      </c>
      <c r="V248" s="18">
        <v>373.97</v>
      </c>
      <c r="W248" s="18">
        <v>0.5</v>
      </c>
      <c r="X248" s="18">
        <v>4</v>
      </c>
      <c r="Y248" s="18">
        <v>186.98</v>
      </c>
      <c r="Z248" s="18">
        <v>2.5499999999999998</v>
      </c>
      <c r="AA248" s="18">
        <v>186.98</v>
      </c>
      <c r="AB248" s="18">
        <v>51.94</v>
      </c>
      <c r="AC248" s="18">
        <v>25325.278527097529</v>
      </c>
      <c r="AD248" s="18">
        <v>34517160.677712873</v>
      </c>
      <c r="AE248" s="18" t="s">
        <v>1080</v>
      </c>
    </row>
    <row r="249" spans="1:31" x14ac:dyDescent="0.2">
      <c r="A249" s="18">
        <v>248</v>
      </c>
      <c r="B249" s="18">
        <v>248</v>
      </c>
      <c r="C249" s="18">
        <v>248</v>
      </c>
      <c r="D249" s="18">
        <v>550</v>
      </c>
      <c r="E249" s="18" t="s">
        <v>542</v>
      </c>
      <c r="F249" s="18" t="s">
        <v>544</v>
      </c>
      <c r="G249" s="18">
        <v>5600</v>
      </c>
      <c r="H249" s="18">
        <v>0</v>
      </c>
      <c r="I249" s="18">
        <v>7.49</v>
      </c>
      <c r="J249" s="18">
        <v>85.98</v>
      </c>
      <c r="K249" s="18">
        <v>0</v>
      </c>
      <c r="L249" s="18">
        <v>0.27</v>
      </c>
      <c r="M249" s="18">
        <v>12.82</v>
      </c>
      <c r="N249" s="18">
        <v>0.93</v>
      </c>
      <c r="O249" s="18">
        <v>0</v>
      </c>
      <c r="P249" s="18">
        <v>0</v>
      </c>
      <c r="Q249" s="18">
        <v>1</v>
      </c>
      <c r="R249" s="18">
        <v>0</v>
      </c>
      <c r="S249" s="18">
        <v>0</v>
      </c>
      <c r="T249" s="18">
        <v>0</v>
      </c>
      <c r="U249" s="18">
        <v>17</v>
      </c>
      <c r="V249" s="18">
        <v>1086.42</v>
      </c>
      <c r="W249" s="18">
        <v>0.5</v>
      </c>
      <c r="X249" s="18">
        <v>9</v>
      </c>
      <c r="Y249" s="18">
        <v>543.21</v>
      </c>
      <c r="Z249" s="18">
        <v>1.2</v>
      </c>
      <c r="AA249" s="18">
        <v>543.21</v>
      </c>
      <c r="AB249" s="18">
        <v>150.88999999999999</v>
      </c>
      <c r="AC249" s="18">
        <v>28077.781851873209</v>
      </c>
      <c r="AD249" s="18">
        <v>37060719.124055713</v>
      </c>
      <c r="AE249" s="18" t="s">
        <v>1077</v>
      </c>
    </row>
    <row r="250" spans="1:31" x14ac:dyDescent="0.2">
      <c r="A250" s="18">
        <v>249</v>
      </c>
      <c r="B250" s="18">
        <v>249</v>
      </c>
      <c r="C250" s="18">
        <v>249</v>
      </c>
      <c r="D250" s="18">
        <v>551</v>
      </c>
      <c r="E250" s="18" t="s">
        <v>545</v>
      </c>
      <c r="F250" s="18" t="s">
        <v>547</v>
      </c>
      <c r="G250" s="18">
        <v>5600</v>
      </c>
      <c r="H250" s="18">
        <v>0</v>
      </c>
      <c r="I250" s="18">
        <v>11.36</v>
      </c>
      <c r="J250" s="18">
        <v>96.92</v>
      </c>
      <c r="K250" s="18">
        <v>0</v>
      </c>
      <c r="L250" s="18">
        <v>0.7</v>
      </c>
      <c r="M250" s="18">
        <v>2.02</v>
      </c>
      <c r="N250" s="18">
        <v>0.35</v>
      </c>
      <c r="O250" s="18">
        <v>0</v>
      </c>
      <c r="P250" s="18">
        <v>0</v>
      </c>
      <c r="Q250" s="18">
        <v>1</v>
      </c>
      <c r="R250" s="18">
        <v>0</v>
      </c>
      <c r="S250" s="18">
        <v>0</v>
      </c>
      <c r="T250" s="18">
        <v>0</v>
      </c>
      <c r="U250" s="18">
        <v>25</v>
      </c>
      <c r="V250" s="18">
        <v>1597.68</v>
      </c>
      <c r="W250" s="18">
        <v>0.5</v>
      </c>
      <c r="X250" s="18">
        <v>13</v>
      </c>
      <c r="Y250" s="18">
        <v>798.84</v>
      </c>
      <c r="Z250" s="18">
        <v>1.1399999999999999</v>
      </c>
      <c r="AA250" s="18">
        <v>798.84</v>
      </c>
      <c r="AB250" s="18">
        <v>221.9</v>
      </c>
      <c r="AC250" s="18">
        <v>22488.095011550529</v>
      </c>
      <c r="AD250" s="18">
        <v>21948086.48868059</v>
      </c>
      <c r="AE250" s="18" t="s">
        <v>1078</v>
      </c>
    </row>
    <row r="251" spans="1:31" x14ac:dyDescent="0.2">
      <c r="A251" s="18">
        <v>250</v>
      </c>
      <c r="B251" s="18">
        <v>250</v>
      </c>
      <c r="C251" s="18">
        <v>250</v>
      </c>
      <c r="D251" s="18">
        <v>569</v>
      </c>
      <c r="E251" s="18" t="s">
        <v>599</v>
      </c>
      <c r="F251" s="18" t="s">
        <v>601</v>
      </c>
      <c r="G251" s="18">
        <v>5600</v>
      </c>
      <c r="H251" s="18">
        <v>0</v>
      </c>
      <c r="I251" s="18">
        <v>9.7899999999999991</v>
      </c>
      <c r="J251" s="18">
        <v>50.05</v>
      </c>
      <c r="K251" s="18">
        <v>0.92</v>
      </c>
      <c r="L251" s="18">
        <v>48.11</v>
      </c>
      <c r="M251" s="18">
        <v>0</v>
      </c>
      <c r="N251" s="18">
        <v>0.92</v>
      </c>
      <c r="O251" s="18">
        <v>0</v>
      </c>
      <c r="P251" s="18">
        <v>0</v>
      </c>
      <c r="Q251" s="18">
        <v>1</v>
      </c>
      <c r="R251" s="18">
        <v>0</v>
      </c>
      <c r="S251" s="18">
        <v>0</v>
      </c>
      <c r="T251" s="18">
        <v>0</v>
      </c>
      <c r="U251" s="18">
        <v>18</v>
      </c>
      <c r="V251" s="18">
        <v>961.63</v>
      </c>
      <c r="W251" s="18">
        <v>0.5</v>
      </c>
      <c r="X251" s="18">
        <v>9</v>
      </c>
      <c r="Y251" s="18">
        <v>480.82</v>
      </c>
      <c r="Z251" s="18">
        <v>0.92</v>
      </c>
      <c r="AA251" s="18">
        <v>480.82</v>
      </c>
      <c r="AB251" s="18">
        <v>133.56</v>
      </c>
      <c r="AC251" s="18">
        <v>28189.38705407899</v>
      </c>
      <c r="AD251" s="18">
        <v>35115841.696794942</v>
      </c>
      <c r="AE251" s="18" t="s">
        <v>1081</v>
      </c>
    </row>
    <row r="252" spans="1:31" x14ac:dyDescent="0.2">
      <c r="A252" s="18">
        <v>251</v>
      </c>
      <c r="B252" s="18">
        <v>251</v>
      </c>
      <c r="C252" s="18">
        <v>251</v>
      </c>
      <c r="D252" s="18">
        <v>571</v>
      </c>
      <c r="E252" s="18" t="s">
        <v>1114</v>
      </c>
      <c r="F252" s="18" t="s">
        <v>1115</v>
      </c>
      <c r="G252" s="18">
        <v>5600</v>
      </c>
      <c r="H252" s="18">
        <v>0</v>
      </c>
      <c r="I252" s="18">
        <v>58.28</v>
      </c>
      <c r="J252" s="18">
        <v>77.33</v>
      </c>
      <c r="K252" s="18">
        <v>0.27</v>
      </c>
      <c r="L252" s="18">
        <v>21.23</v>
      </c>
      <c r="M252" s="18">
        <v>1.17</v>
      </c>
      <c r="N252" s="18">
        <v>0</v>
      </c>
      <c r="O252" s="18">
        <v>0</v>
      </c>
      <c r="P252" s="18">
        <v>0</v>
      </c>
      <c r="Q252" s="18">
        <v>1</v>
      </c>
      <c r="R252" s="18">
        <v>0</v>
      </c>
      <c r="S252" s="18">
        <v>0</v>
      </c>
      <c r="T252" s="18">
        <v>0</v>
      </c>
      <c r="U252" s="18">
        <v>107</v>
      </c>
      <c r="V252" s="18">
        <v>5716.37</v>
      </c>
      <c r="W252" s="18">
        <v>0.5</v>
      </c>
      <c r="X252" s="18">
        <v>54</v>
      </c>
      <c r="Y252" s="18">
        <v>2858.18</v>
      </c>
      <c r="Z252" s="18">
        <v>0.93</v>
      </c>
      <c r="AA252" s="18">
        <v>2858.18</v>
      </c>
      <c r="AB252" s="18">
        <v>793.94</v>
      </c>
      <c r="AC252" s="18">
        <v>65587.038327564806</v>
      </c>
      <c r="AD252" s="18">
        <v>113945855.39447971</v>
      </c>
      <c r="AE252" s="18" t="s">
        <v>1080</v>
      </c>
    </row>
    <row r="253" spans="1:31" x14ac:dyDescent="0.2">
      <c r="A253" s="18">
        <v>252</v>
      </c>
      <c r="B253" s="18">
        <v>252</v>
      </c>
      <c r="C253" s="18">
        <v>252</v>
      </c>
      <c r="D253" s="18">
        <v>572</v>
      </c>
      <c r="E253" s="18" t="s">
        <v>605</v>
      </c>
      <c r="F253" s="18" t="s">
        <v>607</v>
      </c>
      <c r="G253" s="18">
        <v>5600</v>
      </c>
      <c r="H253" s="18">
        <v>0</v>
      </c>
      <c r="I253" s="18">
        <v>40.81</v>
      </c>
      <c r="J253" s="18">
        <v>26.32</v>
      </c>
      <c r="K253" s="18">
        <v>0</v>
      </c>
      <c r="L253" s="18">
        <v>70.13</v>
      </c>
      <c r="M253" s="18">
        <v>3.5</v>
      </c>
      <c r="N253" s="18">
        <v>0.05</v>
      </c>
      <c r="O253" s="18">
        <v>0</v>
      </c>
      <c r="P253" s="18">
        <v>0</v>
      </c>
      <c r="Q253" s="18">
        <v>1</v>
      </c>
      <c r="R253" s="18">
        <v>0</v>
      </c>
      <c r="S253" s="18">
        <v>0</v>
      </c>
      <c r="T253" s="18">
        <v>0</v>
      </c>
      <c r="U253" s="18">
        <v>66</v>
      </c>
      <c r="V253" s="18">
        <v>3525.98</v>
      </c>
      <c r="W253" s="18">
        <v>0.5</v>
      </c>
      <c r="X253" s="18">
        <v>33</v>
      </c>
      <c r="Y253" s="18">
        <v>1762.99</v>
      </c>
      <c r="Z253" s="18">
        <v>0.81</v>
      </c>
      <c r="AA253" s="18">
        <v>1762.99</v>
      </c>
      <c r="AB253" s="18">
        <v>489.72</v>
      </c>
      <c r="AC253" s="18">
        <v>43329.618708798247</v>
      </c>
      <c r="AD253" s="18">
        <v>64769102.030755177</v>
      </c>
      <c r="AE253" s="18" t="s">
        <v>1080</v>
      </c>
    </row>
    <row r="254" spans="1:31" x14ac:dyDescent="0.2">
      <c r="A254" s="18">
        <v>253</v>
      </c>
      <c r="B254" s="18">
        <v>253</v>
      </c>
      <c r="C254" s="18">
        <v>253</v>
      </c>
      <c r="D254" s="18">
        <v>575</v>
      </c>
      <c r="E254" s="18" t="s">
        <v>617</v>
      </c>
      <c r="F254" s="18" t="s">
        <v>619</v>
      </c>
      <c r="G254" s="18">
        <v>5600</v>
      </c>
      <c r="H254" s="18">
        <v>0</v>
      </c>
      <c r="I254" s="18">
        <v>4.54</v>
      </c>
      <c r="J254" s="18">
        <v>94.05</v>
      </c>
      <c r="K254" s="18">
        <v>0</v>
      </c>
      <c r="L254" s="18">
        <v>0</v>
      </c>
      <c r="M254" s="18">
        <v>5.95</v>
      </c>
      <c r="N254" s="18">
        <v>0</v>
      </c>
      <c r="O254" s="18">
        <v>0</v>
      </c>
      <c r="P254" s="18">
        <v>0</v>
      </c>
      <c r="Q254" s="18">
        <v>1</v>
      </c>
      <c r="R254" s="18">
        <v>0</v>
      </c>
      <c r="S254" s="18">
        <v>0</v>
      </c>
      <c r="T254" s="18">
        <v>0</v>
      </c>
      <c r="U254" s="18">
        <v>14</v>
      </c>
      <c r="V254" s="18">
        <v>747.94</v>
      </c>
      <c r="W254" s="18">
        <v>0.5</v>
      </c>
      <c r="X254" s="18">
        <v>7</v>
      </c>
      <c r="Y254" s="18">
        <v>373.97</v>
      </c>
      <c r="Z254" s="18">
        <v>1.54</v>
      </c>
      <c r="AA254" s="18">
        <v>373.97</v>
      </c>
      <c r="AB254" s="18">
        <v>103.88</v>
      </c>
      <c r="AC254" s="18">
        <v>28669.4425768931</v>
      </c>
      <c r="AD254" s="18">
        <v>29730160.713702582</v>
      </c>
      <c r="AE254" s="18" t="s">
        <v>1084</v>
      </c>
    </row>
    <row r="255" spans="1:31" x14ac:dyDescent="0.2">
      <c r="A255" s="18">
        <v>254</v>
      </c>
      <c r="B255" s="18">
        <v>254</v>
      </c>
      <c r="C255" s="18">
        <v>254</v>
      </c>
      <c r="D255" s="18">
        <v>580</v>
      </c>
      <c r="E255" s="18" t="s">
        <v>629</v>
      </c>
      <c r="F255" s="18" t="s">
        <v>631</v>
      </c>
      <c r="G255" s="18">
        <v>5600</v>
      </c>
      <c r="H255" s="18">
        <v>0</v>
      </c>
      <c r="I255" s="18">
        <v>8.32</v>
      </c>
      <c r="J255" s="18">
        <v>85.46</v>
      </c>
      <c r="K255" s="18">
        <v>1.32</v>
      </c>
      <c r="L255" s="18">
        <v>4.57</v>
      </c>
      <c r="M255" s="18">
        <v>7.57</v>
      </c>
      <c r="N255" s="18">
        <v>1.08</v>
      </c>
      <c r="O255" s="18">
        <v>0</v>
      </c>
      <c r="P255" s="18">
        <v>0</v>
      </c>
      <c r="Q255" s="18">
        <v>1</v>
      </c>
      <c r="R255" s="18">
        <v>0</v>
      </c>
      <c r="S255" s="18">
        <v>0</v>
      </c>
      <c r="T255" s="18">
        <v>0</v>
      </c>
      <c r="U255" s="18">
        <v>20</v>
      </c>
      <c r="V255" s="18">
        <v>1161.22</v>
      </c>
      <c r="W255" s="18">
        <v>0.5</v>
      </c>
      <c r="X255" s="18">
        <v>10</v>
      </c>
      <c r="Y255" s="18">
        <v>580.61</v>
      </c>
      <c r="Z255" s="18">
        <v>1.2</v>
      </c>
      <c r="AA255" s="18">
        <v>580.61</v>
      </c>
      <c r="AB255" s="18">
        <v>161.28</v>
      </c>
      <c r="AC255" s="18">
        <v>23965.760544414381</v>
      </c>
      <c r="AD255" s="18">
        <v>29689407.548205409</v>
      </c>
      <c r="AE255" s="18" t="s">
        <v>1082</v>
      </c>
    </row>
    <row r="256" spans="1:31" x14ac:dyDescent="0.2">
      <c r="A256" s="18">
        <v>255</v>
      </c>
      <c r="B256" s="18">
        <v>255</v>
      </c>
      <c r="C256" s="18">
        <v>255</v>
      </c>
      <c r="D256" s="18">
        <v>581</v>
      </c>
      <c r="E256" s="18" t="s">
        <v>743</v>
      </c>
      <c r="F256" s="18" t="s">
        <v>745</v>
      </c>
      <c r="G256" s="18">
        <v>5600</v>
      </c>
      <c r="H256" s="18">
        <v>0</v>
      </c>
      <c r="I256" s="18">
        <v>5.01</v>
      </c>
      <c r="J256" s="18">
        <v>11.38</v>
      </c>
      <c r="K256" s="18">
        <v>1.2</v>
      </c>
      <c r="L256" s="18">
        <v>87.03</v>
      </c>
      <c r="M256" s="18">
        <v>0</v>
      </c>
      <c r="N256" s="18">
        <v>0.4</v>
      </c>
      <c r="O256" s="18">
        <v>0</v>
      </c>
      <c r="P256" s="18">
        <v>0</v>
      </c>
      <c r="Q256" s="18">
        <v>1</v>
      </c>
      <c r="R256" s="18">
        <v>0</v>
      </c>
      <c r="S256" s="18">
        <v>0</v>
      </c>
      <c r="T256" s="18">
        <v>0</v>
      </c>
      <c r="U256" s="18">
        <v>9</v>
      </c>
      <c r="V256" s="18">
        <v>480.82</v>
      </c>
      <c r="W256" s="18">
        <v>0.5</v>
      </c>
      <c r="X256" s="18">
        <v>5</v>
      </c>
      <c r="Y256" s="18">
        <v>240.41</v>
      </c>
      <c r="Z256" s="18">
        <v>1</v>
      </c>
      <c r="AA256" s="18">
        <v>240.41</v>
      </c>
      <c r="AB256" s="18">
        <v>66.78</v>
      </c>
      <c r="AC256" s="18">
        <v>19558.95722397729</v>
      </c>
      <c r="AD256" s="18">
        <v>18840953.421839841</v>
      </c>
      <c r="AE256" s="18" t="s">
        <v>1085</v>
      </c>
    </row>
    <row r="257" spans="1:31" x14ac:dyDescent="0.2">
      <c r="A257" s="18">
        <v>256</v>
      </c>
      <c r="B257" s="18">
        <v>256</v>
      </c>
      <c r="C257" s="18">
        <v>256</v>
      </c>
      <c r="D257" s="18">
        <v>582</v>
      </c>
      <c r="E257" s="18" t="s">
        <v>632</v>
      </c>
      <c r="F257" s="18" t="s">
        <v>634</v>
      </c>
      <c r="G257" s="18">
        <v>5600</v>
      </c>
      <c r="H257" s="18">
        <v>0</v>
      </c>
      <c r="I257" s="18">
        <v>1.1599999999999999</v>
      </c>
      <c r="J257" s="18">
        <v>14.66</v>
      </c>
      <c r="K257" s="18">
        <v>0</v>
      </c>
      <c r="L257" s="18">
        <v>83.62</v>
      </c>
      <c r="M257" s="18">
        <v>0</v>
      </c>
      <c r="N257" s="18">
        <v>1.72</v>
      </c>
      <c r="O257" s="18">
        <v>0</v>
      </c>
      <c r="P257" s="18">
        <v>0</v>
      </c>
      <c r="Q257" s="18">
        <v>1</v>
      </c>
      <c r="R257" s="18">
        <v>0</v>
      </c>
      <c r="S257" s="18">
        <v>0</v>
      </c>
      <c r="T257" s="18">
        <v>0</v>
      </c>
      <c r="U257" s="18">
        <v>1</v>
      </c>
      <c r="V257" s="18">
        <v>53.42</v>
      </c>
      <c r="W257" s="18">
        <v>0.5</v>
      </c>
      <c r="X257" s="18">
        <v>1</v>
      </c>
      <c r="Y257" s="18">
        <v>26.71</v>
      </c>
      <c r="Z257" s="18">
        <v>0.86</v>
      </c>
      <c r="AA257" s="18">
        <v>26.71</v>
      </c>
      <c r="AB257" s="18">
        <v>7.42</v>
      </c>
      <c r="AC257" s="18">
        <v>43992.586799233992</v>
      </c>
      <c r="AD257" s="18">
        <v>65666881.038762569</v>
      </c>
      <c r="AE257" s="18" t="s">
        <v>1084</v>
      </c>
    </row>
    <row r="258" spans="1:31" x14ac:dyDescent="0.2">
      <c r="A258" s="18">
        <v>257</v>
      </c>
      <c r="B258" s="18">
        <v>257</v>
      </c>
      <c r="C258" s="18">
        <v>257</v>
      </c>
      <c r="D258" s="18">
        <v>583</v>
      </c>
      <c r="E258" s="18" t="s">
        <v>635</v>
      </c>
      <c r="F258" s="18" t="s">
        <v>637</v>
      </c>
      <c r="G258" s="18">
        <v>5600</v>
      </c>
      <c r="H258" s="18">
        <v>0</v>
      </c>
      <c r="I258" s="18">
        <v>36.659999999999997</v>
      </c>
      <c r="J258" s="18">
        <v>42.47</v>
      </c>
      <c r="K258" s="18">
        <v>0.03</v>
      </c>
      <c r="L258" s="18">
        <v>56.49</v>
      </c>
      <c r="M258" s="18">
        <v>0.74</v>
      </c>
      <c r="N258" s="18">
        <v>0.27</v>
      </c>
      <c r="O258" s="18">
        <v>0</v>
      </c>
      <c r="P258" s="18">
        <v>0</v>
      </c>
      <c r="Q258" s="18">
        <v>1</v>
      </c>
      <c r="R258" s="18">
        <v>0</v>
      </c>
      <c r="S258" s="18">
        <v>0</v>
      </c>
      <c r="T258" s="18">
        <v>0</v>
      </c>
      <c r="U258" s="18">
        <v>53</v>
      </c>
      <c r="V258" s="18">
        <v>2831.47</v>
      </c>
      <c r="W258" s="18">
        <v>0.5</v>
      </c>
      <c r="X258" s="18">
        <v>27</v>
      </c>
      <c r="Y258" s="18">
        <v>1415.74</v>
      </c>
      <c r="Z258" s="18">
        <v>0.74</v>
      </c>
      <c r="AA258" s="18">
        <v>1415.74</v>
      </c>
      <c r="AB258" s="18">
        <v>393.26</v>
      </c>
      <c r="AC258" s="18">
        <v>40866.878306262988</v>
      </c>
      <c r="AD258" s="18">
        <v>42229893.20528242</v>
      </c>
      <c r="AE258" s="18" t="s">
        <v>1084</v>
      </c>
    </row>
    <row r="259" spans="1:31" x14ac:dyDescent="0.2">
      <c r="A259" s="18">
        <v>258</v>
      </c>
      <c r="B259" s="18">
        <v>258</v>
      </c>
      <c r="C259" s="18">
        <v>258</v>
      </c>
      <c r="D259" s="18">
        <v>584</v>
      </c>
      <c r="E259" s="18" t="s">
        <v>1116</v>
      </c>
      <c r="F259" s="18" t="s">
        <v>1117</v>
      </c>
      <c r="G259" s="18">
        <v>5600</v>
      </c>
      <c r="H259" s="18">
        <v>0</v>
      </c>
      <c r="I259" s="18">
        <v>9.14</v>
      </c>
      <c r="J259" s="18">
        <v>86.87</v>
      </c>
      <c r="K259" s="18">
        <v>0</v>
      </c>
      <c r="L259" s="18">
        <v>11.05</v>
      </c>
      <c r="M259" s="18">
        <v>1.75</v>
      </c>
      <c r="N259" s="18">
        <v>0.33</v>
      </c>
      <c r="O259" s="18">
        <v>0</v>
      </c>
      <c r="P259" s="18">
        <v>0</v>
      </c>
      <c r="Q259" s="18">
        <v>1</v>
      </c>
      <c r="R259" s="18">
        <v>0</v>
      </c>
      <c r="S259" s="18">
        <v>0</v>
      </c>
      <c r="T259" s="18">
        <v>0</v>
      </c>
      <c r="U259" s="18">
        <v>22</v>
      </c>
      <c r="V259" s="18">
        <v>1175.33</v>
      </c>
      <c r="W259" s="18">
        <v>0.5</v>
      </c>
      <c r="X259" s="18">
        <v>11</v>
      </c>
      <c r="Y259" s="18">
        <v>587.66</v>
      </c>
      <c r="Z259" s="18">
        <v>1.2</v>
      </c>
      <c r="AA259" s="18">
        <v>587.66</v>
      </c>
      <c r="AB259" s="18">
        <v>163.24</v>
      </c>
      <c r="AC259" s="18">
        <v>27798.47572749864</v>
      </c>
      <c r="AD259" s="18">
        <v>28037435.22629147</v>
      </c>
      <c r="AE259" s="18" t="s">
        <v>1080</v>
      </c>
    </row>
    <row r="260" spans="1:31" x14ac:dyDescent="0.2">
      <c r="A260" s="18">
        <v>259</v>
      </c>
      <c r="B260" s="18">
        <v>259</v>
      </c>
      <c r="C260" s="18">
        <v>259</v>
      </c>
      <c r="D260" s="18">
        <v>585</v>
      </c>
      <c r="E260" s="18" t="s">
        <v>1118</v>
      </c>
      <c r="F260" s="18" t="s">
        <v>1119</v>
      </c>
      <c r="G260" s="18">
        <v>5600</v>
      </c>
      <c r="H260" s="18">
        <v>0</v>
      </c>
      <c r="I260" s="18">
        <v>36.51</v>
      </c>
      <c r="J260" s="18">
        <v>52.07</v>
      </c>
      <c r="K260" s="18">
        <v>0.19</v>
      </c>
      <c r="L260" s="18">
        <v>43.47</v>
      </c>
      <c r="M260" s="18">
        <v>4.25</v>
      </c>
      <c r="N260" s="18">
        <v>0.03</v>
      </c>
      <c r="O260" s="18">
        <v>0</v>
      </c>
      <c r="P260" s="18">
        <v>0</v>
      </c>
      <c r="Q260" s="18">
        <v>1</v>
      </c>
      <c r="R260" s="18">
        <v>0</v>
      </c>
      <c r="S260" s="18">
        <v>0</v>
      </c>
      <c r="T260" s="18">
        <v>0</v>
      </c>
      <c r="U260" s="18">
        <v>66</v>
      </c>
      <c r="V260" s="18">
        <v>3525.98</v>
      </c>
      <c r="W260" s="18">
        <v>0.5</v>
      </c>
      <c r="X260" s="18">
        <v>33</v>
      </c>
      <c r="Y260" s="18">
        <v>1762.99</v>
      </c>
      <c r="Z260" s="18">
        <v>0.9</v>
      </c>
      <c r="AA260" s="18">
        <v>1762.99</v>
      </c>
      <c r="AB260" s="18">
        <v>489.72</v>
      </c>
      <c r="AC260" s="18">
        <v>43226.65049151719</v>
      </c>
      <c r="AD260" s="18">
        <v>58526707.146027379</v>
      </c>
      <c r="AE260" s="18" t="s">
        <v>1080</v>
      </c>
    </row>
    <row r="261" spans="1:31" x14ac:dyDescent="0.2">
      <c r="A261" s="18">
        <v>260</v>
      </c>
      <c r="B261" s="18">
        <v>260</v>
      </c>
      <c r="C261" s="18">
        <v>260</v>
      </c>
      <c r="D261" s="18">
        <v>586</v>
      </c>
      <c r="E261" s="18" t="s">
        <v>638</v>
      </c>
      <c r="F261" s="18" t="s">
        <v>640</v>
      </c>
      <c r="G261" s="18">
        <v>5600</v>
      </c>
      <c r="H261" s="18">
        <v>0</v>
      </c>
      <c r="I261" s="18">
        <v>10.95</v>
      </c>
      <c r="J261" s="18">
        <v>23.84</v>
      </c>
      <c r="K261" s="18">
        <v>0</v>
      </c>
      <c r="L261" s="18">
        <v>75.709999999999994</v>
      </c>
      <c r="M261" s="18">
        <v>0.18</v>
      </c>
      <c r="N261" s="18">
        <v>0.27</v>
      </c>
      <c r="O261" s="18">
        <v>0</v>
      </c>
      <c r="P261" s="18">
        <v>0</v>
      </c>
      <c r="Q261" s="18">
        <v>1</v>
      </c>
      <c r="R261" s="18">
        <v>0</v>
      </c>
      <c r="S261" s="18">
        <v>0</v>
      </c>
      <c r="T261" s="18">
        <v>0</v>
      </c>
      <c r="U261" s="18">
        <v>17</v>
      </c>
      <c r="V261" s="18">
        <v>908.21</v>
      </c>
      <c r="W261" s="18">
        <v>0.5</v>
      </c>
      <c r="X261" s="18">
        <v>9</v>
      </c>
      <c r="Y261" s="18">
        <v>454.1</v>
      </c>
      <c r="Z261" s="18">
        <v>0.82</v>
      </c>
      <c r="AA261" s="18">
        <v>454.1</v>
      </c>
      <c r="AB261" s="18">
        <v>126.14</v>
      </c>
      <c r="AC261" s="18">
        <v>42767.437497213759</v>
      </c>
      <c r="AD261" s="18">
        <v>54754585.188498631</v>
      </c>
      <c r="AE261" s="18" t="s">
        <v>1081</v>
      </c>
    </row>
    <row r="262" spans="1:31" x14ac:dyDescent="0.2">
      <c r="A262" s="18">
        <v>261</v>
      </c>
      <c r="B262" s="18">
        <v>261</v>
      </c>
      <c r="C262" s="18">
        <v>261</v>
      </c>
      <c r="D262" s="18">
        <v>588</v>
      </c>
      <c r="E262" s="18" t="s">
        <v>644</v>
      </c>
      <c r="F262" s="18" t="s">
        <v>646</v>
      </c>
      <c r="G262" s="18">
        <v>5600</v>
      </c>
      <c r="H262" s="18">
        <v>0</v>
      </c>
      <c r="I262" s="18">
        <v>60.86</v>
      </c>
      <c r="J262" s="18">
        <v>43.59</v>
      </c>
      <c r="K262" s="18">
        <v>0.05</v>
      </c>
      <c r="L262" s="18">
        <v>53.83</v>
      </c>
      <c r="M262" s="18">
        <v>2.33</v>
      </c>
      <c r="N262" s="18">
        <v>0.2</v>
      </c>
      <c r="O262" s="18">
        <v>0</v>
      </c>
      <c r="P262" s="18">
        <v>0</v>
      </c>
      <c r="Q262" s="18">
        <v>1</v>
      </c>
      <c r="R262" s="18">
        <v>0</v>
      </c>
      <c r="S262" s="18">
        <v>0</v>
      </c>
      <c r="T262" s="18">
        <v>0</v>
      </c>
      <c r="U262" s="18">
        <v>92</v>
      </c>
      <c r="V262" s="18">
        <v>4915.01</v>
      </c>
      <c r="W262" s="18">
        <v>0.5</v>
      </c>
      <c r="X262" s="18">
        <v>46</v>
      </c>
      <c r="Y262" s="18">
        <v>2457.5</v>
      </c>
      <c r="Z262" s="18">
        <v>0.76</v>
      </c>
      <c r="AA262" s="18">
        <v>2457.5</v>
      </c>
      <c r="AB262" s="18">
        <v>682.64</v>
      </c>
      <c r="AC262" s="18">
        <v>45640.204748020988</v>
      </c>
      <c r="AD262" s="18">
        <v>81184940.140039667</v>
      </c>
      <c r="AE262" s="18" t="s">
        <v>1084</v>
      </c>
    </row>
    <row r="263" spans="1:31" x14ac:dyDescent="0.2">
      <c r="A263" s="18">
        <v>262</v>
      </c>
      <c r="B263" s="18">
        <v>262</v>
      </c>
      <c r="C263" s="18">
        <v>262</v>
      </c>
      <c r="D263" s="18">
        <v>589</v>
      </c>
      <c r="E263" s="18" t="s">
        <v>647</v>
      </c>
      <c r="F263" s="18" t="s">
        <v>649</v>
      </c>
      <c r="G263" s="18">
        <v>5600</v>
      </c>
      <c r="H263" s="18">
        <v>0</v>
      </c>
      <c r="I263" s="18">
        <v>71.260000000000005</v>
      </c>
      <c r="J263" s="18">
        <v>41.09</v>
      </c>
      <c r="K263" s="18">
        <v>0.1</v>
      </c>
      <c r="L263" s="18">
        <v>55.19</v>
      </c>
      <c r="M263" s="18">
        <v>3.41</v>
      </c>
      <c r="N263" s="18">
        <v>0.21</v>
      </c>
      <c r="O263" s="18">
        <v>0</v>
      </c>
      <c r="P263" s="18">
        <v>0</v>
      </c>
      <c r="Q263" s="18">
        <v>1</v>
      </c>
      <c r="R263" s="18">
        <v>0</v>
      </c>
      <c r="S263" s="18">
        <v>0</v>
      </c>
      <c r="T263" s="18">
        <v>0</v>
      </c>
      <c r="U263" s="18">
        <v>116</v>
      </c>
      <c r="V263" s="18">
        <v>6197.18</v>
      </c>
      <c r="W263" s="18">
        <v>0.5</v>
      </c>
      <c r="X263" s="18">
        <v>58</v>
      </c>
      <c r="Y263" s="18">
        <v>3098.59</v>
      </c>
      <c r="Z263" s="18">
        <v>0.81</v>
      </c>
      <c r="AA263" s="18">
        <v>3098.59</v>
      </c>
      <c r="AB263" s="18">
        <v>860.72</v>
      </c>
      <c r="AC263" s="18">
        <v>52905.50397196725</v>
      </c>
      <c r="AD263" s="18">
        <v>96477480.248596773</v>
      </c>
      <c r="AE263" s="18" t="s">
        <v>1084</v>
      </c>
    </row>
    <row r="264" spans="1:31" x14ac:dyDescent="0.2">
      <c r="A264" s="18">
        <v>263</v>
      </c>
      <c r="B264" s="18">
        <v>263</v>
      </c>
      <c r="C264" s="18">
        <v>263</v>
      </c>
      <c r="D264" s="18">
        <v>590</v>
      </c>
      <c r="E264" s="18" t="s">
        <v>1120</v>
      </c>
      <c r="F264" s="18" t="s">
        <v>1121</v>
      </c>
      <c r="G264" s="18">
        <v>5600</v>
      </c>
      <c r="H264" s="18">
        <v>0</v>
      </c>
      <c r="I264" s="18">
        <v>6.77</v>
      </c>
      <c r="J264" s="18">
        <v>79.03</v>
      </c>
      <c r="K264" s="18">
        <v>0</v>
      </c>
      <c r="L264" s="18">
        <v>18.61</v>
      </c>
      <c r="M264" s="18">
        <v>1.92</v>
      </c>
      <c r="N264" s="18">
        <v>0.44</v>
      </c>
      <c r="O264" s="18">
        <v>0</v>
      </c>
      <c r="P264" s="18">
        <v>0</v>
      </c>
      <c r="Q264" s="18">
        <v>1</v>
      </c>
      <c r="R264" s="18">
        <v>0</v>
      </c>
      <c r="S264" s="18">
        <v>0</v>
      </c>
      <c r="T264" s="18">
        <v>0</v>
      </c>
      <c r="U264" s="18">
        <v>13</v>
      </c>
      <c r="V264" s="18">
        <v>694.51</v>
      </c>
      <c r="W264" s="18">
        <v>0.5</v>
      </c>
      <c r="X264" s="18">
        <v>7</v>
      </c>
      <c r="Y264" s="18">
        <v>347.26</v>
      </c>
      <c r="Z264" s="18">
        <v>1.03</v>
      </c>
      <c r="AA264" s="18">
        <v>347.26</v>
      </c>
      <c r="AB264" s="18">
        <v>96.46</v>
      </c>
      <c r="AC264" s="18">
        <v>35131.262603708652</v>
      </c>
      <c r="AD264" s="18">
        <v>53078177.661720097</v>
      </c>
      <c r="AE264" s="18" t="s">
        <v>1080</v>
      </c>
    </row>
    <row r="265" spans="1:31" x14ac:dyDescent="0.2">
      <c r="A265" s="18">
        <v>264</v>
      </c>
      <c r="B265" s="18">
        <v>264</v>
      </c>
      <c r="C265" s="18">
        <v>264</v>
      </c>
      <c r="D265" s="18">
        <v>459</v>
      </c>
      <c r="E265" s="18" t="s">
        <v>284</v>
      </c>
      <c r="F265" s="18" t="s">
        <v>286</v>
      </c>
      <c r="G265" s="18">
        <v>5600</v>
      </c>
      <c r="H265" s="18">
        <v>2.12</v>
      </c>
      <c r="I265" s="18">
        <v>39.630000000000003</v>
      </c>
      <c r="J265" s="18">
        <v>97.4</v>
      </c>
      <c r="K265" s="18">
        <v>0</v>
      </c>
      <c r="L265" s="18">
        <v>1.0900000000000001</v>
      </c>
      <c r="M265" s="18">
        <v>0.88</v>
      </c>
      <c r="N265" s="18">
        <v>0.63</v>
      </c>
      <c r="O265" s="18">
        <v>5</v>
      </c>
      <c r="P265" s="18">
        <v>425.38</v>
      </c>
      <c r="Q265" s="18">
        <v>1</v>
      </c>
      <c r="R265" s="18">
        <v>5</v>
      </c>
      <c r="S265" s="18">
        <v>425.38</v>
      </c>
      <c r="T265" s="18">
        <v>2.36</v>
      </c>
      <c r="U265" s="18">
        <v>54</v>
      </c>
      <c r="V265" s="18">
        <v>2884.9</v>
      </c>
      <c r="W265" s="18">
        <v>0.5</v>
      </c>
      <c r="X265" s="18">
        <v>27</v>
      </c>
      <c r="Y265" s="18">
        <v>1442.45</v>
      </c>
      <c r="Z265" s="18">
        <v>0.68</v>
      </c>
      <c r="AA265" s="18">
        <v>1867.83</v>
      </c>
      <c r="AB265" s="18">
        <v>518.84</v>
      </c>
      <c r="AC265" s="18">
        <v>26271.150239486498</v>
      </c>
      <c r="AD265" s="18">
        <v>31416728.20717911</v>
      </c>
      <c r="AE265" s="18" t="s">
        <v>1072</v>
      </c>
    </row>
    <row r="266" spans="1:31" x14ac:dyDescent="0.2">
      <c r="A266" s="18">
        <v>265</v>
      </c>
      <c r="B266" s="18">
        <v>265</v>
      </c>
      <c r="C266" s="18">
        <v>265</v>
      </c>
      <c r="D266" s="18">
        <v>615</v>
      </c>
      <c r="E266" s="18" t="s">
        <v>713</v>
      </c>
      <c r="F266" s="18" t="s">
        <v>715</v>
      </c>
      <c r="G266" s="18">
        <v>5600</v>
      </c>
      <c r="H266" s="18">
        <v>0</v>
      </c>
      <c r="I266" s="18">
        <v>0.26</v>
      </c>
      <c r="J266" s="18">
        <v>0</v>
      </c>
      <c r="K266" s="18">
        <v>0</v>
      </c>
      <c r="L266" s="18">
        <v>84.62</v>
      </c>
      <c r="M266" s="18">
        <v>0</v>
      </c>
      <c r="N266" s="18">
        <v>15.38</v>
      </c>
      <c r="O266" s="18">
        <v>0</v>
      </c>
      <c r="P266" s="18">
        <v>0</v>
      </c>
      <c r="Q266" s="18">
        <v>1</v>
      </c>
      <c r="R266" s="18">
        <v>0</v>
      </c>
      <c r="S266" s="18">
        <v>0</v>
      </c>
      <c r="T266" s="18">
        <v>0</v>
      </c>
      <c r="U266" s="18">
        <v>3</v>
      </c>
      <c r="V266" s="18">
        <v>160.27000000000001</v>
      </c>
      <c r="W266" s="18">
        <v>0.5</v>
      </c>
      <c r="X266" s="18">
        <v>2</v>
      </c>
      <c r="Y266" s="18">
        <v>80.14</v>
      </c>
      <c r="Z266" s="18">
        <v>7.69</v>
      </c>
      <c r="AA266" s="18">
        <v>80.14</v>
      </c>
      <c r="AB266" s="18">
        <v>22.26</v>
      </c>
      <c r="AC266" s="18">
        <v>26428.426061465041</v>
      </c>
      <c r="AD266" s="18">
        <v>24686688.322729331</v>
      </c>
      <c r="AE266" s="18" t="s">
        <v>1083</v>
      </c>
    </row>
    <row r="267" spans="1:31" x14ac:dyDescent="0.2">
      <c r="A267" s="18">
        <v>266</v>
      </c>
      <c r="B267" s="18">
        <v>266</v>
      </c>
      <c r="C267" s="18">
        <v>266</v>
      </c>
      <c r="D267" s="18">
        <v>636</v>
      </c>
      <c r="E267" s="18" t="s">
        <v>818</v>
      </c>
      <c r="F267" s="18" t="s">
        <v>820</v>
      </c>
      <c r="G267" s="18">
        <v>5600</v>
      </c>
      <c r="H267" s="18">
        <v>0</v>
      </c>
      <c r="I267" s="18">
        <v>88.3</v>
      </c>
      <c r="J267" s="18">
        <v>48.2</v>
      </c>
      <c r="K267" s="18">
        <v>0</v>
      </c>
      <c r="L267" s="18">
        <v>49.78</v>
      </c>
      <c r="M267" s="18">
        <v>1.97</v>
      </c>
      <c r="N267" s="18">
        <v>0.05</v>
      </c>
      <c r="O267" s="18">
        <v>0</v>
      </c>
      <c r="P267" s="18">
        <v>0</v>
      </c>
      <c r="Q267" s="18">
        <v>1</v>
      </c>
      <c r="R267" s="18">
        <v>0</v>
      </c>
      <c r="S267" s="18">
        <v>0</v>
      </c>
      <c r="T267" s="18">
        <v>0</v>
      </c>
      <c r="U267" s="18">
        <v>126</v>
      </c>
      <c r="V267" s="18">
        <v>6731.42</v>
      </c>
      <c r="W267" s="18">
        <v>0.5</v>
      </c>
      <c r="X267" s="18">
        <v>63</v>
      </c>
      <c r="Y267" s="18">
        <v>3365.71</v>
      </c>
      <c r="Z267" s="18">
        <v>0.71</v>
      </c>
      <c r="AA267" s="18">
        <v>3365.71</v>
      </c>
      <c r="AB267" s="18">
        <v>934.92</v>
      </c>
      <c r="AC267" s="18">
        <v>41580.568267136689</v>
      </c>
      <c r="AD267" s="18">
        <v>78652821.27121596</v>
      </c>
      <c r="AE267" s="18" t="s">
        <v>1081</v>
      </c>
    </row>
    <row r="268" spans="1:31" x14ac:dyDescent="0.2">
      <c r="A268" s="18">
        <v>267</v>
      </c>
      <c r="B268" s="18">
        <v>267</v>
      </c>
      <c r="C268" s="18">
        <v>267</v>
      </c>
      <c r="D268" s="18">
        <v>593</v>
      </c>
      <c r="E268" s="18" t="s">
        <v>656</v>
      </c>
      <c r="F268" s="18" t="s">
        <v>658</v>
      </c>
      <c r="G268" s="18">
        <v>5600</v>
      </c>
      <c r="H268" s="18">
        <v>0</v>
      </c>
      <c r="I268" s="18">
        <v>49.41</v>
      </c>
      <c r="J268" s="18">
        <v>45.48</v>
      </c>
      <c r="K268" s="18">
        <v>0</v>
      </c>
      <c r="L268" s="18">
        <v>51.59</v>
      </c>
      <c r="M268" s="18">
        <v>2.41</v>
      </c>
      <c r="N268" s="18">
        <v>0.53</v>
      </c>
      <c r="O268" s="18">
        <v>0</v>
      </c>
      <c r="P268" s="18">
        <v>0</v>
      </c>
      <c r="Q268" s="18">
        <v>1</v>
      </c>
      <c r="R268" s="18">
        <v>0</v>
      </c>
      <c r="S268" s="18">
        <v>0</v>
      </c>
      <c r="T268" s="18">
        <v>0</v>
      </c>
      <c r="U268" s="18">
        <v>97</v>
      </c>
      <c r="V268" s="18">
        <v>5182.13</v>
      </c>
      <c r="W268" s="18">
        <v>0.5</v>
      </c>
      <c r="X268" s="18">
        <v>49</v>
      </c>
      <c r="Y268" s="18">
        <v>2591.06</v>
      </c>
      <c r="Z268" s="18">
        <v>0.99</v>
      </c>
      <c r="AA268" s="18">
        <v>2591.06</v>
      </c>
      <c r="AB268" s="18">
        <v>719.74</v>
      </c>
      <c r="AC268" s="18">
        <v>60486.107040937561</v>
      </c>
      <c r="AD268" s="18">
        <v>102846101.5059377</v>
      </c>
      <c r="AE268" s="18" t="s">
        <v>1081</v>
      </c>
    </row>
    <row r="269" spans="1:31" x14ac:dyDescent="0.2">
      <c r="A269" s="18">
        <v>268</v>
      </c>
      <c r="B269" s="18">
        <v>268</v>
      </c>
      <c r="C269" s="18">
        <v>268</v>
      </c>
      <c r="D269" s="18">
        <v>597</v>
      </c>
      <c r="E269" s="18" t="s">
        <v>659</v>
      </c>
      <c r="F269" s="18" t="s">
        <v>661</v>
      </c>
      <c r="G269" s="18">
        <v>5600</v>
      </c>
      <c r="H269" s="18">
        <v>0</v>
      </c>
      <c r="I269" s="18">
        <v>27.21</v>
      </c>
      <c r="J269" s="18">
        <v>36.46</v>
      </c>
      <c r="K269" s="18">
        <v>0.22</v>
      </c>
      <c r="L269" s="18">
        <v>59.21</v>
      </c>
      <c r="M269" s="18">
        <v>3.9</v>
      </c>
      <c r="N269" s="18">
        <v>0.22</v>
      </c>
      <c r="O269" s="18">
        <v>0</v>
      </c>
      <c r="P269" s="18">
        <v>0</v>
      </c>
      <c r="Q269" s="18">
        <v>1</v>
      </c>
      <c r="R269" s="18">
        <v>0</v>
      </c>
      <c r="S269" s="18">
        <v>0</v>
      </c>
      <c r="T269" s="18">
        <v>0</v>
      </c>
      <c r="U269" s="18">
        <v>59</v>
      </c>
      <c r="V269" s="18">
        <v>3152.02</v>
      </c>
      <c r="W269" s="18">
        <v>0.5</v>
      </c>
      <c r="X269" s="18">
        <v>30</v>
      </c>
      <c r="Y269" s="18">
        <v>1576.01</v>
      </c>
      <c r="Z269" s="18">
        <v>1.1000000000000001</v>
      </c>
      <c r="AA269" s="18">
        <v>1576.01</v>
      </c>
      <c r="AB269" s="18">
        <v>437.78</v>
      </c>
      <c r="AC269" s="18">
        <v>38457.85103450594</v>
      </c>
      <c r="AD269" s="18">
        <v>65108815.379325807</v>
      </c>
      <c r="AE269" s="18" t="s">
        <v>1084</v>
      </c>
    </row>
    <row r="270" spans="1:31" x14ac:dyDescent="0.2">
      <c r="A270" s="18">
        <v>269</v>
      </c>
      <c r="B270" s="18">
        <v>269</v>
      </c>
      <c r="C270" s="18">
        <v>269</v>
      </c>
      <c r="D270" s="18">
        <v>600</v>
      </c>
      <c r="E270" s="18" t="s">
        <v>668</v>
      </c>
      <c r="F270" s="18" t="s">
        <v>670</v>
      </c>
      <c r="G270" s="18">
        <v>5600</v>
      </c>
      <c r="H270" s="18">
        <v>0</v>
      </c>
      <c r="I270" s="18">
        <v>7.57</v>
      </c>
      <c r="J270" s="18">
        <v>75.3</v>
      </c>
      <c r="K270" s="18">
        <v>0</v>
      </c>
      <c r="L270" s="18">
        <v>24.17</v>
      </c>
      <c r="M270" s="18">
        <v>0</v>
      </c>
      <c r="N270" s="18">
        <v>0.53</v>
      </c>
      <c r="O270" s="18">
        <v>0</v>
      </c>
      <c r="P270" s="18">
        <v>0</v>
      </c>
      <c r="Q270" s="18">
        <v>1</v>
      </c>
      <c r="R270" s="18">
        <v>0</v>
      </c>
      <c r="S270" s="18">
        <v>0</v>
      </c>
      <c r="T270" s="18">
        <v>0</v>
      </c>
      <c r="U270" s="18">
        <v>28</v>
      </c>
      <c r="V270" s="18">
        <v>1495.87</v>
      </c>
      <c r="W270" s="18">
        <v>0.5</v>
      </c>
      <c r="X270" s="18">
        <v>14</v>
      </c>
      <c r="Y270" s="18">
        <v>747.94</v>
      </c>
      <c r="Z270" s="18">
        <v>1.85</v>
      </c>
      <c r="AA270" s="18">
        <v>747.94</v>
      </c>
      <c r="AB270" s="18">
        <v>207.76</v>
      </c>
      <c r="AC270" s="18">
        <v>47865.650206472397</v>
      </c>
      <c r="AD270" s="18">
        <v>64485817.887074061</v>
      </c>
      <c r="AE270" s="18" t="s">
        <v>1082</v>
      </c>
    </row>
    <row r="271" spans="1:31" x14ac:dyDescent="0.2">
      <c r="A271" s="18">
        <v>270</v>
      </c>
      <c r="B271" s="18">
        <v>270</v>
      </c>
      <c r="C271" s="18">
        <v>270</v>
      </c>
      <c r="D271" s="18">
        <v>601</v>
      </c>
      <c r="E271" s="18" t="s">
        <v>674</v>
      </c>
      <c r="F271" s="18" t="s">
        <v>676</v>
      </c>
      <c r="G271" s="18">
        <v>5600</v>
      </c>
      <c r="H271" s="18">
        <v>0</v>
      </c>
      <c r="I271" s="18">
        <v>39.85</v>
      </c>
      <c r="J271" s="18">
        <v>24.52</v>
      </c>
      <c r="K271" s="18">
        <v>0</v>
      </c>
      <c r="L271" s="18">
        <v>70.44</v>
      </c>
      <c r="M271" s="18">
        <v>4.99</v>
      </c>
      <c r="N271" s="18">
        <v>0.05</v>
      </c>
      <c r="O271" s="18">
        <v>0</v>
      </c>
      <c r="P271" s="18">
        <v>0</v>
      </c>
      <c r="Q271" s="18">
        <v>1</v>
      </c>
      <c r="R271" s="18">
        <v>0</v>
      </c>
      <c r="S271" s="18">
        <v>0</v>
      </c>
      <c r="T271" s="18">
        <v>0</v>
      </c>
      <c r="U271" s="18">
        <v>66</v>
      </c>
      <c r="V271" s="18">
        <v>3525.98</v>
      </c>
      <c r="W271" s="18">
        <v>0.5</v>
      </c>
      <c r="X271" s="18">
        <v>33</v>
      </c>
      <c r="Y271" s="18">
        <v>1762.99</v>
      </c>
      <c r="Z271" s="18">
        <v>0.83</v>
      </c>
      <c r="AA271" s="18">
        <v>1762.99</v>
      </c>
      <c r="AB271" s="18">
        <v>489.72</v>
      </c>
      <c r="AC271" s="18">
        <v>41546.788198219583</v>
      </c>
      <c r="AD271" s="18">
        <v>81429753.249844044</v>
      </c>
      <c r="AE271" s="18" t="s">
        <v>1081</v>
      </c>
    </row>
    <row r="272" spans="1:31" x14ac:dyDescent="0.2">
      <c r="A272" s="18">
        <v>271</v>
      </c>
      <c r="B272" s="18">
        <v>271</v>
      </c>
      <c r="C272" s="18">
        <v>271</v>
      </c>
      <c r="D272" s="18">
        <v>602</v>
      </c>
      <c r="E272" s="18" t="s">
        <v>677</v>
      </c>
      <c r="F272" s="18" t="s">
        <v>679</v>
      </c>
      <c r="G272" s="18">
        <v>5600</v>
      </c>
      <c r="H272" s="18">
        <v>0</v>
      </c>
      <c r="I272" s="18">
        <v>3.58</v>
      </c>
      <c r="J272" s="18">
        <v>73.180000000000007</v>
      </c>
      <c r="K272" s="18">
        <v>4.47</v>
      </c>
      <c r="L272" s="18">
        <v>22.07</v>
      </c>
      <c r="M272" s="18">
        <v>0</v>
      </c>
      <c r="N272" s="18">
        <v>0.28000000000000003</v>
      </c>
      <c r="O272" s="18">
        <v>0</v>
      </c>
      <c r="P272" s="18">
        <v>0</v>
      </c>
      <c r="Q272" s="18">
        <v>1</v>
      </c>
      <c r="R272" s="18">
        <v>0</v>
      </c>
      <c r="S272" s="18">
        <v>0</v>
      </c>
      <c r="T272" s="18">
        <v>0</v>
      </c>
      <c r="U272" s="18">
        <v>12</v>
      </c>
      <c r="V272" s="18">
        <v>641.09</v>
      </c>
      <c r="W272" s="18">
        <v>0.5</v>
      </c>
      <c r="X272" s="18">
        <v>6</v>
      </c>
      <c r="Y272" s="18">
        <v>320.54000000000002</v>
      </c>
      <c r="Z272" s="18">
        <v>1.68</v>
      </c>
      <c r="AA272" s="18">
        <v>320.54000000000002</v>
      </c>
      <c r="AB272" s="18">
        <v>89.04</v>
      </c>
      <c r="AC272" s="18">
        <v>27954.48726420055</v>
      </c>
      <c r="AD272" s="18">
        <v>26495117.980821919</v>
      </c>
      <c r="AE272" s="18" t="s">
        <v>1081</v>
      </c>
    </row>
    <row r="273" spans="1:31" x14ac:dyDescent="0.2">
      <c r="A273" s="18">
        <v>272</v>
      </c>
      <c r="B273" s="18">
        <v>272</v>
      </c>
      <c r="C273" s="18">
        <v>272</v>
      </c>
      <c r="D273" s="18">
        <v>365</v>
      </c>
      <c r="E273" s="18" t="s">
        <v>38</v>
      </c>
      <c r="F273" s="18" t="s">
        <v>40</v>
      </c>
      <c r="G273" s="18">
        <v>5600</v>
      </c>
      <c r="H273" s="18">
        <v>0</v>
      </c>
      <c r="I273" s="18">
        <v>29.94</v>
      </c>
      <c r="J273" s="18">
        <v>13.76</v>
      </c>
      <c r="K273" s="18">
        <v>7.0000000000000007E-2</v>
      </c>
      <c r="L273" s="18">
        <v>84.54</v>
      </c>
      <c r="M273" s="18">
        <v>0.53</v>
      </c>
      <c r="N273" s="18">
        <v>1.1000000000000001</v>
      </c>
      <c r="O273" s="18">
        <v>0</v>
      </c>
      <c r="P273" s="18">
        <v>0</v>
      </c>
      <c r="Q273" s="18">
        <v>1</v>
      </c>
      <c r="R273" s="18">
        <v>0</v>
      </c>
      <c r="S273" s="18">
        <v>0</v>
      </c>
      <c r="T273" s="18">
        <v>0</v>
      </c>
      <c r="U273" s="18">
        <v>46</v>
      </c>
      <c r="V273" s="18">
        <v>3570.34</v>
      </c>
      <c r="W273" s="18">
        <v>0.5</v>
      </c>
      <c r="X273" s="18">
        <v>23</v>
      </c>
      <c r="Y273" s="18">
        <v>1785.17</v>
      </c>
      <c r="Z273" s="18">
        <v>0.77</v>
      </c>
      <c r="AA273" s="18">
        <v>1785.17</v>
      </c>
      <c r="AB273" s="18">
        <v>495.88</v>
      </c>
      <c r="AC273" s="18">
        <v>52689.348767608113</v>
      </c>
      <c r="AD273" s="18">
        <v>58997438.477034397</v>
      </c>
      <c r="AE273" s="18" t="s">
        <v>1064</v>
      </c>
    </row>
    <row r="274" spans="1:31" x14ac:dyDescent="0.2">
      <c r="A274" s="18">
        <v>273</v>
      </c>
      <c r="B274" s="18">
        <v>273</v>
      </c>
      <c r="C274" s="18">
        <v>273</v>
      </c>
      <c r="D274" s="18">
        <v>366</v>
      </c>
      <c r="E274" s="18" t="s">
        <v>62</v>
      </c>
      <c r="F274" s="18" t="s">
        <v>64</v>
      </c>
      <c r="G274" s="18">
        <v>5600</v>
      </c>
      <c r="H274" s="18">
        <v>0</v>
      </c>
      <c r="I274" s="18">
        <v>94.53</v>
      </c>
      <c r="J274" s="18">
        <v>11.91</v>
      </c>
      <c r="K274" s="18">
        <v>0</v>
      </c>
      <c r="L274" s="18">
        <v>87.2</v>
      </c>
      <c r="M274" s="18">
        <v>0.84</v>
      </c>
      <c r="N274" s="18">
        <v>0.05</v>
      </c>
      <c r="O274" s="18">
        <v>0</v>
      </c>
      <c r="P274" s="18">
        <v>0</v>
      </c>
      <c r="Q274" s="18">
        <v>1</v>
      </c>
      <c r="R274" s="18">
        <v>0</v>
      </c>
      <c r="S274" s="18">
        <v>0</v>
      </c>
      <c r="T274" s="18">
        <v>0</v>
      </c>
      <c r="U274" s="18">
        <v>128</v>
      </c>
      <c r="V274" s="18">
        <v>9934.85</v>
      </c>
      <c r="W274" s="18">
        <v>0.5</v>
      </c>
      <c r="X274" s="18">
        <v>64</v>
      </c>
      <c r="Y274" s="18">
        <v>4967.42</v>
      </c>
      <c r="Z274" s="18">
        <v>0.68</v>
      </c>
      <c r="AA274" s="18">
        <v>4967.42</v>
      </c>
      <c r="AB274" s="18">
        <v>1379.84</v>
      </c>
      <c r="AC274" s="18">
        <v>68668.583032346913</v>
      </c>
      <c r="AD274" s="18">
        <v>91995138.47048749</v>
      </c>
      <c r="AE274" s="18" t="s">
        <v>1064</v>
      </c>
    </row>
    <row r="275" spans="1:31" x14ac:dyDescent="0.2">
      <c r="A275" s="18">
        <v>274</v>
      </c>
      <c r="B275" s="18">
        <v>274</v>
      </c>
      <c r="C275" s="18">
        <v>274</v>
      </c>
      <c r="D275" s="18">
        <v>606</v>
      </c>
      <c r="E275" s="18" t="s">
        <v>1122</v>
      </c>
      <c r="F275" s="18" t="s">
        <v>1123</v>
      </c>
      <c r="G275" s="18">
        <v>5600</v>
      </c>
      <c r="H275" s="18">
        <v>0</v>
      </c>
      <c r="I275" s="18">
        <v>11.39</v>
      </c>
      <c r="J275" s="18">
        <v>47.23</v>
      </c>
      <c r="K275" s="18">
        <v>0</v>
      </c>
      <c r="L275" s="18">
        <v>52.06</v>
      </c>
      <c r="M275" s="18">
        <v>0.35</v>
      </c>
      <c r="N275" s="18">
        <v>0.35</v>
      </c>
      <c r="O275" s="18">
        <v>0</v>
      </c>
      <c r="P275" s="18">
        <v>0</v>
      </c>
      <c r="Q275" s="18">
        <v>1</v>
      </c>
      <c r="R275" s="18">
        <v>0</v>
      </c>
      <c r="S275" s="18">
        <v>0</v>
      </c>
      <c r="T275" s="18">
        <v>0</v>
      </c>
      <c r="U275" s="18">
        <v>20</v>
      </c>
      <c r="V275" s="18">
        <v>1068.48</v>
      </c>
      <c r="W275" s="18">
        <v>0.5</v>
      </c>
      <c r="X275" s="18">
        <v>10</v>
      </c>
      <c r="Y275" s="18">
        <v>534.24</v>
      </c>
      <c r="Z275" s="18">
        <v>0.88</v>
      </c>
      <c r="AA275" s="18">
        <v>534.24</v>
      </c>
      <c r="AB275" s="18">
        <v>148.4</v>
      </c>
      <c r="AC275" s="18">
        <v>42025.709806572442</v>
      </c>
      <c r="AD275" s="18">
        <v>67589875.858451411</v>
      </c>
      <c r="AE275" s="18" t="s">
        <v>1080</v>
      </c>
    </row>
    <row r="276" spans="1:31" x14ac:dyDescent="0.2">
      <c r="A276" s="18">
        <v>275</v>
      </c>
      <c r="B276" s="18">
        <v>275</v>
      </c>
      <c r="C276" s="18">
        <v>275</v>
      </c>
      <c r="D276" s="18">
        <v>398</v>
      </c>
      <c r="E276" s="18" t="s">
        <v>362</v>
      </c>
      <c r="F276" s="18" t="s">
        <v>364</v>
      </c>
      <c r="G276" s="18">
        <v>5600</v>
      </c>
      <c r="H276" s="18">
        <v>93.41</v>
      </c>
      <c r="I276" s="18">
        <v>4.7699999999999996</v>
      </c>
      <c r="J276" s="18">
        <v>74.63</v>
      </c>
      <c r="K276" s="18">
        <v>0</v>
      </c>
      <c r="L276" s="18">
        <v>22.01</v>
      </c>
      <c r="M276" s="18">
        <v>3.14</v>
      </c>
      <c r="N276" s="18">
        <v>0.21</v>
      </c>
      <c r="O276" s="18">
        <v>265</v>
      </c>
      <c r="P276" s="18">
        <v>22544.93</v>
      </c>
      <c r="Q276" s="18">
        <v>1</v>
      </c>
      <c r="R276" s="18">
        <v>265</v>
      </c>
      <c r="S276" s="18">
        <v>22544.93</v>
      </c>
      <c r="T276" s="18">
        <v>2.84</v>
      </c>
      <c r="U276" s="18">
        <v>7</v>
      </c>
      <c r="V276" s="18">
        <v>493.92</v>
      </c>
      <c r="W276" s="18">
        <v>0.5</v>
      </c>
      <c r="X276" s="18">
        <v>4</v>
      </c>
      <c r="Y276" s="18">
        <v>246.96</v>
      </c>
      <c r="Z276" s="18">
        <v>0.84</v>
      </c>
      <c r="AA276" s="18">
        <v>22791.89</v>
      </c>
      <c r="AB276" s="18">
        <v>6331.09</v>
      </c>
      <c r="AC276" s="18">
        <v>18894.21562852729</v>
      </c>
      <c r="AD276" s="18">
        <v>13173574.59824989</v>
      </c>
      <c r="AE276" s="18" t="s">
        <v>1075</v>
      </c>
    </row>
    <row r="277" spans="1:31" x14ac:dyDescent="0.2">
      <c r="A277" s="18">
        <v>276</v>
      </c>
      <c r="B277" s="18">
        <v>276</v>
      </c>
      <c r="C277" s="18">
        <v>276</v>
      </c>
      <c r="D277" s="18">
        <v>608</v>
      </c>
      <c r="E277" s="18" t="s">
        <v>692</v>
      </c>
      <c r="F277" s="18" t="s">
        <v>694</v>
      </c>
      <c r="G277" s="18">
        <v>5600</v>
      </c>
      <c r="H277" s="18">
        <v>0</v>
      </c>
      <c r="I277" s="18">
        <v>1.83</v>
      </c>
      <c r="J277" s="18">
        <v>31.15</v>
      </c>
      <c r="K277" s="18">
        <v>0</v>
      </c>
      <c r="L277" s="18">
        <v>51.37</v>
      </c>
      <c r="M277" s="18">
        <v>10.93</v>
      </c>
      <c r="N277" s="18">
        <v>6.56</v>
      </c>
      <c r="O277" s="18">
        <v>0</v>
      </c>
      <c r="P277" s="18">
        <v>0</v>
      </c>
      <c r="Q277" s="18">
        <v>1</v>
      </c>
      <c r="R277" s="18">
        <v>0</v>
      </c>
      <c r="S277" s="18">
        <v>0</v>
      </c>
      <c r="T277" s="18">
        <v>0</v>
      </c>
      <c r="U277" s="18">
        <v>4</v>
      </c>
      <c r="V277" s="18">
        <v>213.7</v>
      </c>
      <c r="W277" s="18">
        <v>0.5</v>
      </c>
      <c r="X277" s="18">
        <v>2</v>
      </c>
      <c r="Y277" s="18">
        <v>106.85</v>
      </c>
      <c r="Z277" s="18">
        <v>1.0900000000000001</v>
      </c>
      <c r="AA277" s="18">
        <v>106.85</v>
      </c>
      <c r="AB277" s="18">
        <v>29.68</v>
      </c>
      <c r="AC277" s="18">
        <v>29561.576194344481</v>
      </c>
      <c r="AD277" s="18">
        <v>31915256.005193729</v>
      </c>
      <c r="AE277" s="18" t="s">
        <v>1081</v>
      </c>
    </row>
    <row r="278" spans="1:31" x14ac:dyDescent="0.2">
      <c r="A278" s="18">
        <v>277</v>
      </c>
      <c r="B278" s="18">
        <v>277</v>
      </c>
      <c r="C278" s="18">
        <v>277</v>
      </c>
      <c r="D278" s="18">
        <v>609</v>
      </c>
      <c r="E278" s="18" t="s">
        <v>695</v>
      </c>
      <c r="F278" s="18" t="s">
        <v>697</v>
      </c>
      <c r="G278" s="18">
        <v>5600</v>
      </c>
      <c r="H278" s="18">
        <v>0</v>
      </c>
      <c r="I278" s="18">
        <v>16.11</v>
      </c>
      <c r="J278" s="18">
        <v>77.28</v>
      </c>
      <c r="K278" s="18">
        <v>0</v>
      </c>
      <c r="L278" s="18">
        <v>18.25</v>
      </c>
      <c r="M278" s="18">
        <v>2.98</v>
      </c>
      <c r="N278" s="18">
        <v>1.49</v>
      </c>
      <c r="O278" s="18">
        <v>0</v>
      </c>
      <c r="P278" s="18">
        <v>0</v>
      </c>
      <c r="Q278" s="18">
        <v>1</v>
      </c>
      <c r="R278" s="18">
        <v>0</v>
      </c>
      <c r="S278" s="18">
        <v>0</v>
      </c>
      <c r="T278" s="18">
        <v>0</v>
      </c>
      <c r="U278" s="18">
        <v>31</v>
      </c>
      <c r="V278" s="18">
        <v>1656.14</v>
      </c>
      <c r="W278" s="18">
        <v>0.5</v>
      </c>
      <c r="X278" s="18">
        <v>16</v>
      </c>
      <c r="Y278" s="18">
        <v>828.07</v>
      </c>
      <c r="Z278" s="18">
        <v>0.99</v>
      </c>
      <c r="AA278" s="18">
        <v>828.07</v>
      </c>
      <c r="AB278" s="18">
        <v>230.02</v>
      </c>
      <c r="AC278" s="18">
        <v>30671.28213617544</v>
      </c>
      <c r="AD278" s="18">
        <v>34461527.1311979</v>
      </c>
      <c r="AE278" s="18" t="s">
        <v>1080</v>
      </c>
    </row>
    <row r="279" spans="1:31" x14ac:dyDescent="0.2">
      <c r="A279" s="18">
        <v>278</v>
      </c>
      <c r="B279" s="18">
        <v>278</v>
      </c>
      <c r="C279" s="18">
        <v>278</v>
      </c>
      <c r="D279" s="18">
        <v>377</v>
      </c>
      <c r="E279" s="18" t="s">
        <v>827</v>
      </c>
      <c r="F279" s="18" t="s">
        <v>829</v>
      </c>
      <c r="G279" s="18">
        <v>5600</v>
      </c>
      <c r="H279" s="18">
        <v>131.5</v>
      </c>
      <c r="I279" s="18">
        <v>179.6</v>
      </c>
      <c r="J279" s="18">
        <v>64.36</v>
      </c>
      <c r="K279" s="18">
        <v>0.06</v>
      </c>
      <c r="L279" s="18">
        <v>29.64</v>
      </c>
      <c r="M279" s="18">
        <v>5.05</v>
      </c>
      <c r="N279" s="18">
        <v>0.89</v>
      </c>
      <c r="O279" s="18">
        <v>413</v>
      </c>
      <c r="P279" s="18">
        <v>35136.06</v>
      </c>
      <c r="Q279" s="18">
        <v>1</v>
      </c>
      <c r="R279" s="18">
        <v>413</v>
      </c>
      <c r="S279" s="18">
        <v>35136.06</v>
      </c>
      <c r="T279" s="18">
        <v>3.14</v>
      </c>
      <c r="U279" s="18">
        <v>304</v>
      </c>
      <c r="V279" s="18">
        <v>21450.240000000002</v>
      </c>
      <c r="W279" s="18">
        <v>0.5</v>
      </c>
      <c r="X279" s="18">
        <v>152</v>
      </c>
      <c r="Y279" s="18">
        <v>10725.12</v>
      </c>
      <c r="Z279" s="18">
        <v>0.85</v>
      </c>
      <c r="AA279" s="18">
        <v>45861.18</v>
      </c>
      <c r="AB279" s="18">
        <v>12739.23</v>
      </c>
      <c r="AC279" s="18">
        <v>112250.1413597393</v>
      </c>
      <c r="AD279" s="18">
        <v>232208970.33446461</v>
      </c>
      <c r="AE279" s="18" t="s">
        <v>1079</v>
      </c>
    </row>
    <row r="280" spans="1:31" x14ac:dyDescent="0.2">
      <c r="A280" s="18">
        <v>279</v>
      </c>
      <c r="B280" s="18">
        <v>279</v>
      </c>
      <c r="C280" s="18">
        <v>279</v>
      </c>
      <c r="D280" s="18">
        <v>611</v>
      </c>
      <c r="E280" s="18" t="s">
        <v>701</v>
      </c>
      <c r="F280" s="18" t="s">
        <v>703</v>
      </c>
      <c r="G280" s="18">
        <v>5600</v>
      </c>
      <c r="H280" s="18">
        <v>0</v>
      </c>
      <c r="I280" s="18">
        <v>36.950000000000003</v>
      </c>
      <c r="J280" s="18">
        <v>95.94</v>
      </c>
      <c r="K280" s="18">
        <v>0.08</v>
      </c>
      <c r="L280" s="18">
        <v>2.95</v>
      </c>
      <c r="M280" s="18">
        <v>0.97</v>
      </c>
      <c r="N280" s="18">
        <v>0.05</v>
      </c>
      <c r="O280" s="18">
        <v>0</v>
      </c>
      <c r="P280" s="18">
        <v>0</v>
      </c>
      <c r="Q280" s="18">
        <v>1</v>
      </c>
      <c r="R280" s="18">
        <v>0</v>
      </c>
      <c r="S280" s="18">
        <v>0</v>
      </c>
      <c r="T280" s="18">
        <v>0</v>
      </c>
      <c r="U280" s="18">
        <v>65</v>
      </c>
      <c r="V280" s="18">
        <v>3773.95</v>
      </c>
      <c r="W280" s="18">
        <v>0.5</v>
      </c>
      <c r="X280" s="18">
        <v>33</v>
      </c>
      <c r="Y280" s="18">
        <v>1886.98</v>
      </c>
      <c r="Z280" s="18">
        <v>0.89</v>
      </c>
      <c r="AA280" s="18">
        <v>1886.98</v>
      </c>
      <c r="AB280" s="18">
        <v>524.16</v>
      </c>
      <c r="AC280" s="18">
        <v>42130.487414709467</v>
      </c>
      <c r="AD280" s="18">
        <v>67724194.303628102</v>
      </c>
      <c r="AE280" s="18" t="s">
        <v>1084</v>
      </c>
    </row>
    <row r="281" spans="1:31" x14ac:dyDescent="0.2">
      <c r="A281" s="18">
        <v>280</v>
      </c>
      <c r="B281" s="18">
        <v>280</v>
      </c>
      <c r="C281" s="18">
        <v>280</v>
      </c>
      <c r="D281" s="18">
        <v>449</v>
      </c>
      <c r="E281" s="18" t="s">
        <v>266</v>
      </c>
      <c r="F281" s="18" t="s">
        <v>268</v>
      </c>
      <c r="G281" s="18">
        <v>5600</v>
      </c>
      <c r="H281" s="18">
        <v>68.819999999999993</v>
      </c>
      <c r="I281" s="18">
        <v>358.43</v>
      </c>
      <c r="J281" s="18">
        <v>79.75</v>
      </c>
      <c r="K281" s="18">
        <v>0.13</v>
      </c>
      <c r="L281" s="18">
        <v>18.600000000000001</v>
      </c>
      <c r="M281" s="18">
        <v>0.94</v>
      </c>
      <c r="N281" s="18">
        <v>0.57999999999999996</v>
      </c>
      <c r="O281" s="18">
        <v>195</v>
      </c>
      <c r="P281" s="18">
        <v>16589.66</v>
      </c>
      <c r="Q281" s="18">
        <v>1</v>
      </c>
      <c r="R281" s="18">
        <v>195</v>
      </c>
      <c r="S281" s="18">
        <v>16589.66</v>
      </c>
      <c r="T281" s="18">
        <v>2.83</v>
      </c>
      <c r="U281" s="18">
        <v>491</v>
      </c>
      <c r="V281" s="18">
        <v>31378.44</v>
      </c>
      <c r="W281" s="18">
        <v>0.5</v>
      </c>
      <c r="X281" s="18">
        <v>246</v>
      </c>
      <c r="Y281" s="18">
        <v>15689.22</v>
      </c>
      <c r="Z281" s="18">
        <v>0.69</v>
      </c>
      <c r="AA281" s="18">
        <v>32278.880000000001</v>
      </c>
      <c r="AB281" s="18">
        <v>8966.36</v>
      </c>
      <c r="AC281" s="18">
        <v>81879.230235483978</v>
      </c>
      <c r="AD281" s="18">
        <v>338475526.55070549</v>
      </c>
      <c r="AE281" s="18" t="s">
        <v>1093</v>
      </c>
    </row>
    <row r="282" spans="1:31" x14ac:dyDescent="0.2">
      <c r="A282" s="18">
        <v>281</v>
      </c>
      <c r="B282" s="18">
        <v>281</v>
      </c>
      <c r="C282" s="18">
        <v>281</v>
      </c>
      <c r="D282" s="18">
        <v>612</v>
      </c>
      <c r="E282" s="18" t="s">
        <v>704</v>
      </c>
      <c r="F282" s="18" t="s">
        <v>706</v>
      </c>
      <c r="G282" s="18">
        <v>5600</v>
      </c>
      <c r="H282" s="18">
        <v>0</v>
      </c>
      <c r="I282" s="18">
        <v>51.54</v>
      </c>
      <c r="J282" s="18">
        <v>21.4</v>
      </c>
      <c r="K282" s="18">
        <v>0.5</v>
      </c>
      <c r="L282" s="18">
        <v>77.959999999999994</v>
      </c>
      <c r="M282" s="18">
        <v>0.1</v>
      </c>
      <c r="N282" s="18">
        <v>0.04</v>
      </c>
      <c r="O282" s="18">
        <v>0</v>
      </c>
      <c r="P282" s="18">
        <v>0</v>
      </c>
      <c r="Q282" s="18">
        <v>1</v>
      </c>
      <c r="R282" s="18">
        <v>0</v>
      </c>
      <c r="S282" s="18">
        <v>0</v>
      </c>
      <c r="T282" s="18">
        <v>0</v>
      </c>
      <c r="U282" s="18">
        <v>72</v>
      </c>
      <c r="V282" s="18">
        <v>3846.53</v>
      </c>
      <c r="W282" s="18">
        <v>0.5</v>
      </c>
      <c r="X282" s="18">
        <v>36</v>
      </c>
      <c r="Y282" s="18">
        <v>1923.26</v>
      </c>
      <c r="Z282" s="18">
        <v>0.7</v>
      </c>
      <c r="AA282" s="18">
        <v>1923.26</v>
      </c>
      <c r="AB282" s="18">
        <v>534.24</v>
      </c>
      <c r="AC282" s="18">
        <v>48370.560553341587</v>
      </c>
      <c r="AD282" s="18">
        <v>91988337.094597816</v>
      </c>
      <c r="AE282" s="18" t="s">
        <v>1082</v>
      </c>
    </row>
    <row r="283" spans="1:31" x14ac:dyDescent="0.2">
      <c r="A283" s="18">
        <v>282</v>
      </c>
      <c r="B283" s="18">
        <v>282</v>
      </c>
      <c r="C283" s="18">
        <v>282</v>
      </c>
      <c r="D283" s="18">
        <v>363</v>
      </c>
      <c r="E283" s="18" t="s">
        <v>32</v>
      </c>
      <c r="F283" s="18" t="s">
        <v>34</v>
      </c>
      <c r="G283" s="18">
        <v>5600</v>
      </c>
      <c r="H283" s="18">
        <v>9.19</v>
      </c>
      <c r="I283" s="18">
        <v>300.73</v>
      </c>
      <c r="J283" s="18">
        <v>60.31</v>
      </c>
      <c r="K283" s="18">
        <v>0.36</v>
      </c>
      <c r="L283" s="18">
        <v>36.51</v>
      </c>
      <c r="M283" s="18">
        <v>2.41</v>
      </c>
      <c r="N283" s="18">
        <v>0.42</v>
      </c>
      <c r="O283" s="18">
        <v>21</v>
      </c>
      <c r="P283" s="18">
        <v>1786.58</v>
      </c>
      <c r="Q283" s="18">
        <v>1</v>
      </c>
      <c r="R283" s="18">
        <v>21</v>
      </c>
      <c r="S283" s="18">
        <v>1786.58</v>
      </c>
      <c r="T283" s="18">
        <v>2.29</v>
      </c>
      <c r="U283" s="18">
        <v>403</v>
      </c>
      <c r="V283" s="18">
        <v>23398.5</v>
      </c>
      <c r="W283" s="18">
        <v>0.5</v>
      </c>
      <c r="X283" s="18">
        <v>202</v>
      </c>
      <c r="Y283" s="18">
        <v>11699.25</v>
      </c>
      <c r="Z283" s="18">
        <v>0.67</v>
      </c>
      <c r="AA283" s="18">
        <v>13485.83</v>
      </c>
      <c r="AB283" s="18">
        <v>3746.07</v>
      </c>
      <c r="AC283" s="18">
        <v>81497.315541712058</v>
      </c>
      <c r="AD283" s="18">
        <v>253588508.24582261</v>
      </c>
      <c r="AE283" s="18" t="s">
        <v>1093</v>
      </c>
    </row>
    <row r="284" spans="1:31" x14ac:dyDescent="0.2">
      <c r="A284" s="18">
        <v>283</v>
      </c>
      <c r="B284" s="18">
        <v>283</v>
      </c>
      <c r="C284" s="18">
        <v>283</v>
      </c>
      <c r="D284" s="18">
        <v>614</v>
      </c>
      <c r="E284" s="18" t="s">
        <v>710</v>
      </c>
      <c r="F284" s="18" t="s">
        <v>712</v>
      </c>
      <c r="G284" s="18">
        <v>5600</v>
      </c>
      <c r="H284" s="18">
        <v>0</v>
      </c>
      <c r="I284" s="18">
        <v>39.85</v>
      </c>
      <c r="J284" s="18">
        <v>76.16</v>
      </c>
      <c r="K284" s="18">
        <v>0</v>
      </c>
      <c r="L284" s="18">
        <v>1.66</v>
      </c>
      <c r="M284" s="18">
        <v>20.68</v>
      </c>
      <c r="N284" s="18">
        <v>1.51</v>
      </c>
      <c r="O284" s="18">
        <v>0</v>
      </c>
      <c r="P284" s="18">
        <v>0</v>
      </c>
      <c r="Q284" s="18">
        <v>1</v>
      </c>
      <c r="R284" s="18">
        <v>0</v>
      </c>
      <c r="S284" s="18">
        <v>0</v>
      </c>
      <c r="T284" s="18">
        <v>0</v>
      </c>
      <c r="U284" s="18">
        <v>71</v>
      </c>
      <c r="V284" s="18">
        <v>4537.41</v>
      </c>
      <c r="W284" s="18">
        <v>0.5</v>
      </c>
      <c r="X284" s="18">
        <v>36</v>
      </c>
      <c r="Y284" s="18">
        <v>2268.71</v>
      </c>
      <c r="Z284" s="18">
        <v>0.9</v>
      </c>
      <c r="AA284" s="18">
        <v>2268.71</v>
      </c>
      <c r="AB284" s="18">
        <v>630.20000000000005</v>
      </c>
      <c r="AC284" s="18">
        <v>30656.616009643181</v>
      </c>
      <c r="AD284" s="18">
        <v>45139710.840695031</v>
      </c>
      <c r="AE284" s="18" t="s">
        <v>1076</v>
      </c>
    </row>
    <row r="285" spans="1:31" x14ac:dyDescent="0.2">
      <c r="A285" s="18">
        <v>284</v>
      </c>
      <c r="B285" s="18">
        <v>284</v>
      </c>
      <c r="C285" s="18">
        <v>284</v>
      </c>
      <c r="D285" s="18">
        <v>649</v>
      </c>
      <c r="E285" s="18" t="s">
        <v>1126</v>
      </c>
      <c r="F285" s="18" t="s">
        <v>1127</v>
      </c>
      <c r="G285" s="18">
        <v>5600</v>
      </c>
      <c r="H285" s="18">
        <v>0</v>
      </c>
      <c r="I285" s="18">
        <v>41.88</v>
      </c>
      <c r="J285" s="18">
        <v>42.67</v>
      </c>
      <c r="K285" s="18">
        <v>0.6</v>
      </c>
      <c r="L285" s="18">
        <v>56.66</v>
      </c>
      <c r="M285" s="18">
        <v>7.0000000000000007E-2</v>
      </c>
      <c r="N285" s="18">
        <v>0</v>
      </c>
      <c r="O285" s="18">
        <v>0</v>
      </c>
      <c r="P285" s="18">
        <v>0</v>
      </c>
      <c r="Q285" s="18">
        <v>1</v>
      </c>
      <c r="R285" s="18">
        <v>0</v>
      </c>
      <c r="S285" s="18">
        <v>0</v>
      </c>
      <c r="T285" s="18">
        <v>0</v>
      </c>
      <c r="U285" s="18">
        <v>98</v>
      </c>
      <c r="V285" s="18">
        <v>5235.55</v>
      </c>
      <c r="W285" s="18">
        <v>0.5</v>
      </c>
      <c r="X285" s="18">
        <v>49</v>
      </c>
      <c r="Y285" s="18">
        <v>2617.7800000000002</v>
      </c>
      <c r="Z285" s="18">
        <v>1.17</v>
      </c>
      <c r="AA285" s="18">
        <v>2617.7800000000002</v>
      </c>
      <c r="AB285" s="18">
        <v>727.16</v>
      </c>
      <c r="AC285" s="18">
        <v>46011.048937563282</v>
      </c>
      <c r="AD285" s="18">
        <v>99810171.358433247</v>
      </c>
      <c r="AE285" s="18" t="s">
        <v>1080</v>
      </c>
    </row>
    <row r="286" spans="1:31" x14ac:dyDescent="0.2">
      <c r="A286" s="18">
        <v>285</v>
      </c>
      <c r="B286" s="18">
        <v>285</v>
      </c>
      <c r="C286" s="18">
        <v>285</v>
      </c>
      <c r="D286" s="18">
        <v>419</v>
      </c>
      <c r="E286" s="18" t="s">
        <v>194</v>
      </c>
      <c r="F286" s="18" t="s">
        <v>196</v>
      </c>
      <c r="G286" s="18">
        <v>5600</v>
      </c>
      <c r="H286" s="18">
        <v>6.61</v>
      </c>
      <c r="I286" s="18">
        <v>35.520000000000003</v>
      </c>
      <c r="J286" s="18">
        <v>16.5</v>
      </c>
      <c r="K286" s="18">
        <v>0.06</v>
      </c>
      <c r="L286" s="18">
        <v>83.19</v>
      </c>
      <c r="M286" s="18">
        <v>0.08</v>
      </c>
      <c r="N286" s="18">
        <v>0.17</v>
      </c>
      <c r="O286" s="18">
        <v>19</v>
      </c>
      <c r="P286" s="18">
        <v>1616.43</v>
      </c>
      <c r="Q286" s="18">
        <v>1</v>
      </c>
      <c r="R286" s="18">
        <v>19</v>
      </c>
      <c r="S286" s="18">
        <v>1616.43</v>
      </c>
      <c r="T286" s="18">
        <v>2.87</v>
      </c>
      <c r="U286" s="18">
        <v>45</v>
      </c>
      <c r="V286" s="18">
        <v>2404.08</v>
      </c>
      <c r="W286" s="18">
        <v>0.5</v>
      </c>
      <c r="X286" s="18">
        <v>23</v>
      </c>
      <c r="Y286" s="18">
        <v>1202.04</v>
      </c>
      <c r="Z286" s="18">
        <v>0.65</v>
      </c>
      <c r="AA286" s="18">
        <v>2818.47</v>
      </c>
      <c r="AB286" s="18">
        <v>782.91</v>
      </c>
      <c r="AC286" s="18">
        <v>31433.537047845359</v>
      </c>
      <c r="AD286" s="18">
        <v>38882003.203658603</v>
      </c>
      <c r="AE286" s="18" t="s">
        <v>1094</v>
      </c>
    </row>
    <row r="287" spans="1:31" x14ac:dyDescent="0.2">
      <c r="A287" s="18">
        <v>286</v>
      </c>
      <c r="B287" s="18">
        <v>286</v>
      </c>
      <c r="C287" s="18">
        <v>286</v>
      </c>
      <c r="D287" s="18">
        <v>617</v>
      </c>
      <c r="E287" s="18" t="s">
        <v>719</v>
      </c>
      <c r="F287" s="18" t="s">
        <v>721</v>
      </c>
      <c r="G287" s="18">
        <v>5600</v>
      </c>
      <c r="H287" s="18">
        <v>0</v>
      </c>
      <c r="I287" s="18">
        <v>10.81</v>
      </c>
      <c r="J287" s="18">
        <v>69.94</v>
      </c>
      <c r="K287" s="18">
        <v>0</v>
      </c>
      <c r="L287" s="18">
        <v>27.29</v>
      </c>
      <c r="M287" s="18">
        <v>2.2200000000000002</v>
      </c>
      <c r="N287" s="18">
        <v>0.56000000000000005</v>
      </c>
      <c r="O287" s="18">
        <v>0</v>
      </c>
      <c r="P287" s="18">
        <v>0</v>
      </c>
      <c r="Q287" s="18">
        <v>1</v>
      </c>
      <c r="R287" s="18">
        <v>0</v>
      </c>
      <c r="S287" s="18">
        <v>0</v>
      </c>
      <c r="T287" s="18">
        <v>0</v>
      </c>
      <c r="U287" s="18">
        <v>30</v>
      </c>
      <c r="V287" s="18">
        <v>1602.72</v>
      </c>
      <c r="W287" s="18">
        <v>0.5</v>
      </c>
      <c r="X287" s="18">
        <v>15</v>
      </c>
      <c r="Y287" s="18">
        <v>801.36</v>
      </c>
      <c r="Z287" s="18">
        <v>1.39</v>
      </c>
      <c r="AA287" s="18">
        <v>801.36</v>
      </c>
      <c r="AB287" s="18">
        <v>222.6</v>
      </c>
      <c r="AC287" s="18">
        <v>24757.689514535861</v>
      </c>
      <c r="AD287" s="18">
        <v>29211261.50781386</v>
      </c>
      <c r="AE287" s="18" t="s">
        <v>1085</v>
      </c>
    </row>
    <row r="288" spans="1:31" x14ac:dyDescent="0.2">
      <c r="A288" s="18">
        <v>287</v>
      </c>
      <c r="B288" s="18">
        <v>287</v>
      </c>
      <c r="C288" s="18">
        <v>287</v>
      </c>
      <c r="D288" s="18">
        <v>619</v>
      </c>
      <c r="E288" s="18" t="s">
        <v>728</v>
      </c>
      <c r="F288" s="18" t="s">
        <v>730</v>
      </c>
      <c r="G288" s="18">
        <v>5600</v>
      </c>
      <c r="H288" s="18">
        <v>0</v>
      </c>
      <c r="I288" s="18">
        <v>22.18</v>
      </c>
      <c r="J288" s="18">
        <v>72.77</v>
      </c>
      <c r="K288" s="18">
        <v>2.66</v>
      </c>
      <c r="L288" s="18">
        <v>12.76</v>
      </c>
      <c r="M288" s="18">
        <v>11.59</v>
      </c>
      <c r="N288" s="18">
        <v>0.23</v>
      </c>
      <c r="O288" s="18">
        <v>0</v>
      </c>
      <c r="P288" s="18">
        <v>0</v>
      </c>
      <c r="Q288" s="18">
        <v>1</v>
      </c>
      <c r="R288" s="18">
        <v>0</v>
      </c>
      <c r="S288" s="18">
        <v>0</v>
      </c>
      <c r="T288" s="18">
        <v>0</v>
      </c>
      <c r="U288" s="18">
        <v>51</v>
      </c>
      <c r="V288" s="18">
        <v>2724.62</v>
      </c>
      <c r="W288" s="18">
        <v>0.5</v>
      </c>
      <c r="X288" s="18">
        <v>26</v>
      </c>
      <c r="Y288" s="18">
        <v>1362.31</v>
      </c>
      <c r="Z288" s="18">
        <v>1.17</v>
      </c>
      <c r="AA288" s="18">
        <v>1362.31</v>
      </c>
      <c r="AB288" s="18">
        <v>378.42</v>
      </c>
      <c r="AC288" s="18">
        <v>36484.053221547772</v>
      </c>
      <c r="AD288" s="18">
        <v>50398937.542720072</v>
      </c>
      <c r="AE288" s="18" t="s">
        <v>1085</v>
      </c>
    </row>
    <row r="289" spans="1:31" x14ac:dyDescent="0.2">
      <c r="A289" s="18">
        <v>288</v>
      </c>
      <c r="B289" s="18">
        <v>288</v>
      </c>
      <c r="C289" s="18">
        <v>288</v>
      </c>
      <c r="D289" s="18">
        <v>391</v>
      </c>
      <c r="E289" s="18" t="s">
        <v>839</v>
      </c>
      <c r="F289" s="18" t="s">
        <v>841</v>
      </c>
      <c r="G289" s="18">
        <v>5600</v>
      </c>
      <c r="H289" s="18">
        <v>16.37</v>
      </c>
      <c r="I289" s="18">
        <v>83.55</v>
      </c>
      <c r="J289" s="18">
        <v>90.7</v>
      </c>
      <c r="K289" s="18">
        <v>0.06</v>
      </c>
      <c r="L289" s="18">
        <v>7.73</v>
      </c>
      <c r="M289" s="18">
        <v>1.51</v>
      </c>
      <c r="N289" s="18">
        <v>0</v>
      </c>
      <c r="O289" s="18">
        <v>50</v>
      </c>
      <c r="P289" s="18">
        <v>4253.76</v>
      </c>
      <c r="Q289" s="18">
        <v>1</v>
      </c>
      <c r="R289" s="18">
        <v>50</v>
      </c>
      <c r="S289" s="18">
        <v>4253.76</v>
      </c>
      <c r="T289" s="18">
        <v>3.05</v>
      </c>
      <c r="U289" s="18">
        <v>124</v>
      </c>
      <c r="V289" s="18">
        <v>8749.44</v>
      </c>
      <c r="W289" s="18">
        <v>0.5</v>
      </c>
      <c r="X289" s="18">
        <v>62</v>
      </c>
      <c r="Y289" s="18">
        <v>4374.72</v>
      </c>
      <c r="Z289" s="18">
        <v>0.74</v>
      </c>
      <c r="AA289" s="18">
        <v>8628.48</v>
      </c>
      <c r="AB289" s="18">
        <v>2396.8000000000002</v>
      </c>
      <c r="AC289" s="18">
        <v>49391.203859716567</v>
      </c>
      <c r="AD289" s="18">
        <v>89943837.293878213</v>
      </c>
      <c r="AE289" s="18" t="s">
        <v>1079</v>
      </c>
    </row>
    <row r="290" spans="1:31" x14ac:dyDescent="0.2">
      <c r="A290" s="18">
        <v>289</v>
      </c>
      <c r="B290" s="18">
        <v>289</v>
      </c>
      <c r="C290" s="18">
        <v>289</v>
      </c>
      <c r="D290" s="18">
        <v>621</v>
      </c>
      <c r="E290" s="18" t="s">
        <v>734</v>
      </c>
      <c r="F290" s="18" t="s">
        <v>736</v>
      </c>
      <c r="G290" s="18">
        <v>5600</v>
      </c>
      <c r="H290" s="18">
        <v>0</v>
      </c>
      <c r="I290" s="18">
        <v>0.45</v>
      </c>
      <c r="J290" s="18">
        <v>31.11</v>
      </c>
      <c r="K290" s="18">
        <v>35.56</v>
      </c>
      <c r="L290" s="18">
        <v>13.33</v>
      </c>
      <c r="M290" s="18">
        <v>4.4400000000000004</v>
      </c>
      <c r="N290" s="18">
        <v>15.56</v>
      </c>
      <c r="O290" s="18">
        <v>0</v>
      </c>
      <c r="P290" s="18">
        <v>0</v>
      </c>
      <c r="Q290" s="18">
        <v>1</v>
      </c>
      <c r="R290" s="18">
        <v>0</v>
      </c>
      <c r="S290" s="18">
        <v>0</v>
      </c>
      <c r="T290" s="18">
        <v>0</v>
      </c>
      <c r="U290" s="18">
        <v>3</v>
      </c>
      <c r="V290" s="18">
        <v>160.27000000000001</v>
      </c>
      <c r="W290" s="18">
        <v>0.5</v>
      </c>
      <c r="X290" s="18">
        <v>2</v>
      </c>
      <c r="Y290" s="18">
        <v>80.14</v>
      </c>
      <c r="Z290" s="18">
        <v>4.4400000000000004</v>
      </c>
      <c r="AA290" s="18">
        <v>80.14</v>
      </c>
      <c r="AB290" s="18">
        <v>22.26</v>
      </c>
      <c r="AC290" s="18">
        <v>26729.20793774429</v>
      </c>
      <c r="AD290" s="18">
        <v>22169836.12109236</v>
      </c>
      <c r="AE290" s="18" t="s">
        <v>1083</v>
      </c>
    </row>
    <row r="291" spans="1:31" x14ac:dyDescent="0.2">
      <c r="A291" s="18">
        <v>290</v>
      </c>
      <c r="B291" s="18">
        <v>290</v>
      </c>
      <c r="C291" s="18">
        <v>290</v>
      </c>
      <c r="D291" s="18">
        <v>625</v>
      </c>
      <c r="E291" s="18" t="s">
        <v>752</v>
      </c>
      <c r="F291" s="18" t="s">
        <v>754</v>
      </c>
      <c r="G291" s="18">
        <v>5600</v>
      </c>
      <c r="H291" s="18">
        <v>0</v>
      </c>
      <c r="I291" s="18">
        <v>3.22</v>
      </c>
      <c r="J291" s="18">
        <v>98.76</v>
      </c>
      <c r="K291" s="18">
        <v>0</v>
      </c>
      <c r="L291" s="18">
        <v>0</v>
      </c>
      <c r="M291" s="18">
        <v>0</v>
      </c>
      <c r="N291" s="18">
        <v>1.24</v>
      </c>
      <c r="O291" s="18">
        <v>0</v>
      </c>
      <c r="P291" s="18">
        <v>0</v>
      </c>
      <c r="Q291" s="18">
        <v>1</v>
      </c>
      <c r="R291" s="18">
        <v>0</v>
      </c>
      <c r="S291" s="18">
        <v>0</v>
      </c>
      <c r="T291" s="18">
        <v>0</v>
      </c>
      <c r="U291" s="18">
        <v>12</v>
      </c>
      <c r="V291" s="18">
        <v>696.73</v>
      </c>
      <c r="W291" s="18">
        <v>0.5</v>
      </c>
      <c r="X291" s="18">
        <v>6</v>
      </c>
      <c r="Y291" s="18">
        <v>348.36</v>
      </c>
      <c r="Z291" s="18">
        <v>1.86</v>
      </c>
      <c r="AA291" s="18">
        <v>348.36</v>
      </c>
      <c r="AB291" s="18">
        <v>96.77</v>
      </c>
      <c r="AC291" s="18">
        <v>19883.277670914071</v>
      </c>
      <c r="AD291" s="18">
        <v>16034576.50609681</v>
      </c>
      <c r="AE291" s="18" t="s">
        <v>1083</v>
      </c>
    </row>
    <row r="292" spans="1:31" x14ac:dyDescent="0.2">
      <c r="A292" s="18">
        <v>291</v>
      </c>
      <c r="B292" s="18">
        <v>291</v>
      </c>
      <c r="C292" s="18">
        <v>291</v>
      </c>
      <c r="D292" s="18">
        <v>507</v>
      </c>
      <c r="E292" s="18" t="s">
        <v>443</v>
      </c>
      <c r="F292" s="18" t="s">
        <v>445</v>
      </c>
      <c r="G292" s="18">
        <v>5600</v>
      </c>
      <c r="H292" s="18">
        <v>16.329999999999998</v>
      </c>
      <c r="I292" s="18">
        <v>25.24</v>
      </c>
      <c r="J292" s="18">
        <v>98.45</v>
      </c>
      <c r="K292" s="18">
        <v>0</v>
      </c>
      <c r="L292" s="18">
        <v>0.32</v>
      </c>
      <c r="M292" s="18">
        <v>1.1100000000000001</v>
      </c>
      <c r="N292" s="18">
        <v>0.12</v>
      </c>
      <c r="O292" s="18">
        <v>50</v>
      </c>
      <c r="P292" s="18">
        <v>4253.76</v>
      </c>
      <c r="Q292" s="18">
        <v>1</v>
      </c>
      <c r="R292" s="18">
        <v>50</v>
      </c>
      <c r="S292" s="18">
        <v>4253.76</v>
      </c>
      <c r="T292" s="18">
        <v>3.06</v>
      </c>
      <c r="U292" s="18">
        <v>58</v>
      </c>
      <c r="V292" s="18">
        <v>4092.48</v>
      </c>
      <c r="W292" s="18">
        <v>0.5</v>
      </c>
      <c r="X292" s="18">
        <v>29</v>
      </c>
      <c r="Y292" s="18">
        <v>2046.24</v>
      </c>
      <c r="Z292" s="18">
        <v>1.1499999999999999</v>
      </c>
      <c r="AA292" s="18">
        <v>6300</v>
      </c>
      <c r="AB292" s="18">
        <v>1750</v>
      </c>
      <c r="AC292" s="18">
        <v>37512.42471276498</v>
      </c>
      <c r="AD292" s="18">
        <v>59429302.756394267</v>
      </c>
      <c r="AE292" s="18" t="s">
        <v>1075</v>
      </c>
    </row>
    <row r="293" spans="1:31" x14ac:dyDescent="0.2">
      <c r="A293" s="18">
        <v>292</v>
      </c>
      <c r="B293" s="18">
        <v>292</v>
      </c>
      <c r="C293" s="18">
        <v>292</v>
      </c>
      <c r="D293" s="18">
        <v>626</v>
      </c>
      <c r="E293" s="18" t="s">
        <v>755</v>
      </c>
      <c r="F293" s="18" t="s">
        <v>757</v>
      </c>
      <c r="G293" s="18">
        <v>5600</v>
      </c>
      <c r="H293" s="18">
        <v>0</v>
      </c>
      <c r="I293" s="18">
        <v>0.66</v>
      </c>
      <c r="J293" s="18">
        <v>42.42</v>
      </c>
      <c r="K293" s="18">
        <v>21.21</v>
      </c>
      <c r="L293" s="18">
        <v>6.06</v>
      </c>
      <c r="M293" s="18">
        <v>30.3</v>
      </c>
      <c r="N293" s="18">
        <v>0</v>
      </c>
      <c r="O293" s="18">
        <v>0</v>
      </c>
      <c r="P293" s="18">
        <v>0</v>
      </c>
      <c r="Q293" s="18">
        <v>1</v>
      </c>
      <c r="R293" s="18">
        <v>0</v>
      </c>
      <c r="S293" s="18">
        <v>0</v>
      </c>
      <c r="T293" s="18">
        <v>0</v>
      </c>
      <c r="U293" s="18">
        <v>6</v>
      </c>
      <c r="V293" s="18">
        <v>320.54000000000002</v>
      </c>
      <c r="W293" s="18">
        <v>0.5</v>
      </c>
      <c r="X293" s="18">
        <v>3</v>
      </c>
      <c r="Y293" s="18">
        <v>160.27000000000001</v>
      </c>
      <c r="Z293" s="18">
        <v>4.55</v>
      </c>
      <c r="AA293" s="18">
        <v>160.27000000000001</v>
      </c>
      <c r="AB293" s="18">
        <v>44.52</v>
      </c>
      <c r="AC293" s="18">
        <v>29956.618405758862</v>
      </c>
      <c r="AD293" s="18">
        <v>22780479.390135109</v>
      </c>
      <c r="AE293" s="18" t="s">
        <v>1083</v>
      </c>
    </row>
    <row r="294" spans="1:31" x14ac:dyDescent="0.2">
      <c r="A294" s="18">
        <v>293</v>
      </c>
      <c r="B294" s="18">
        <v>293</v>
      </c>
      <c r="C294" s="18">
        <v>293</v>
      </c>
      <c r="D294" s="18">
        <v>629</v>
      </c>
      <c r="E294" s="18" t="s">
        <v>764</v>
      </c>
      <c r="F294" s="18" t="s">
        <v>766</v>
      </c>
      <c r="G294" s="18">
        <v>5600</v>
      </c>
      <c r="H294" s="18">
        <v>0</v>
      </c>
      <c r="I294" s="18">
        <v>55.58</v>
      </c>
      <c r="J294" s="18">
        <v>61.84</v>
      </c>
      <c r="K294" s="18">
        <v>0.34</v>
      </c>
      <c r="L294" s="18">
        <v>34.54</v>
      </c>
      <c r="M294" s="18">
        <v>1.78</v>
      </c>
      <c r="N294" s="18">
        <v>1.49</v>
      </c>
      <c r="O294" s="18">
        <v>0</v>
      </c>
      <c r="P294" s="18">
        <v>0</v>
      </c>
      <c r="Q294" s="18">
        <v>1</v>
      </c>
      <c r="R294" s="18">
        <v>0</v>
      </c>
      <c r="S294" s="18">
        <v>0</v>
      </c>
      <c r="T294" s="18">
        <v>0</v>
      </c>
      <c r="U294" s="18">
        <v>106</v>
      </c>
      <c r="V294" s="18">
        <v>5662.94</v>
      </c>
      <c r="W294" s="18">
        <v>0.5</v>
      </c>
      <c r="X294" s="18">
        <v>53</v>
      </c>
      <c r="Y294" s="18">
        <v>2831.47</v>
      </c>
      <c r="Z294" s="18">
        <v>0.95</v>
      </c>
      <c r="AA294" s="18">
        <v>2831.47</v>
      </c>
      <c r="AB294" s="18">
        <v>786.52</v>
      </c>
      <c r="AC294" s="18">
        <v>66281.19889209207</v>
      </c>
      <c r="AD294" s="18">
        <v>165036905.54547799</v>
      </c>
      <c r="AE294" s="18" t="s">
        <v>1085</v>
      </c>
    </row>
    <row r="295" spans="1:31" x14ac:dyDescent="0.2">
      <c r="A295" s="18">
        <v>294</v>
      </c>
      <c r="B295" s="18">
        <v>294</v>
      </c>
      <c r="C295" s="18">
        <v>294</v>
      </c>
      <c r="D295" s="18">
        <v>630</v>
      </c>
      <c r="E295" s="18" t="s">
        <v>767</v>
      </c>
      <c r="F295" s="18" t="s">
        <v>769</v>
      </c>
      <c r="G295" s="18">
        <v>5600</v>
      </c>
      <c r="H295" s="18">
        <v>0</v>
      </c>
      <c r="I295" s="18">
        <v>13.47</v>
      </c>
      <c r="J295" s="18">
        <v>96.66</v>
      </c>
      <c r="K295" s="18">
        <v>0</v>
      </c>
      <c r="L295" s="18">
        <v>2</v>
      </c>
      <c r="M295" s="18">
        <v>0</v>
      </c>
      <c r="N295" s="18">
        <v>1.34</v>
      </c>
      <c r="O295" s="18">
        <v>0</v>
      </c>
      <c r="P295" s="18">
        <v>0</v>
      </c>
      <c r="Q295" s="18">
        <v>1</v>
      </c>
      <c r="R295" s="18">
        <v>0</v>
      </c>
      <c r="S295" s="18">
        <v>0</v>
      </c>
      <c r="T295" s="18">
        <v>0</v>
      </c>
      <c r="U295" s="18">
        <v>29</v>
      </c>
      <c r="V295" s="18">
        <v>1549.3</v>
      </c>
      <c r="W295" s="18">
        <v>0.5</v>
      </c>
      <c r="X295" s="18">
        <v>15</v>
      </c>
      <c r="Y295" s="18">
        <v>774.65</v>
      </c>
      <c r="Z295" s="18">
        <v>1.1100000000000001</v>
      </c>
      <c r="AA295" s="18">
        <v>774.65</v>
      </c>
      <c r="AB295" s="18">
        <v>215.18</v>
      </c>
      <c r="AC295" s="18">
        <v>27068.079980512859</v>
      </c>
      <c r="AD295" s="18">
        <v>31547611.299202882</v>
      </c>
      <c r="AE295" s="18" t="s">
        <v>1083</v>
      </c>
    </row>
    <row r="296" spans="1:31" x14ac:dyDescent="0.2">
      <c r="A296" s="18">
        <v>295</v>
      </c>
      <c r="B296" s="18">
        <v>295</v>
      </c>
      <c r="C296" s="18">
        <v>295</v>
      </c>
      <c r="D296" s="18">
        <v>631</v>
      </c>
      <c r="E296" s="18" t="s">
        <v>770</v>
      </c>
      <c r="F296" s="18" t="s">
        <v>772</v>
      </c>
      <c r="G296" s="18">
        <v>5600</v>
      </c>
      <c r="H296" s="18">
        <v>0</v>
      </c>
      <c r="I296" s="18">
        <v>32.42</v>
      </c>
      <c r="J296" s="18">
        <v>63.73</v>
      </c>
      <c r="K296" s="18">
        <v>0</v>
      </c>
      <c r="L296" s="18">
        <v>35.659999999999997</v>
      </c>
      <c r="M296" s="18">
        <v>0.62</v>
      </c>
      <c r="N296" s="18">
        <v>0</v>
      </c>
      <c r="O296" s="18">
        <v>0</v>
      </c>
      <c r="P296" s="18">
        <v>0</v>
      </c>
      <c r="Q296" s="18">
        <v>1</v>
      </c>
      <c r="R296" s="18">
        <v>0</v>
      </c>
      <c r="S296" s="18">
        <v>0</v>
      </c>
      <c r="T296" s="18">
        <v>0</v>
      </c>
      <c r="U296" s="18">
        <v>70</v>
      </c>
      <c r="V296" s="18">
        <v>3739.68</v>
      </c>
      <c r="W296" s="18">
        <v>0.5</v>
      </c>
      <c r="X296" s="18">
        <v>35</v>
      </c>
      <c r="Y296" s="18">
        <v>1869.84</v>
      </c>
      <c r="Z296" s="18">
        <v>1.08</v>
      </c>
      <c r="AA296" s="18">
        <v>1869.84</v>
      </c>
      <c r="AB296" s="18">
        <v>519.4</v>
      </c>
      <c r="AC296" s="18">
        <v>49969.00261872416</v>
      </c>
      <c r="AD296" s="18">
        <v>105444248.0844686</v>
      </c>
      <c r="AE296" s="18" t="s">
        <v>1085</v>
      </c>
    </row>
    <row r="297" spans="1:31" x14ac:dyDescent="0.2">
      <c r="A297" s="18">
        <v>296</v>
      </c>
      <c r="B297" s="18">
        <v>296</v>
      </c>
      <c r="C297" s="18">
        <v>296</v>
      </c>
      <c r="D297" s="18">
        <v>639</v>
      </c>
      <c r="E297" s="18" t="s">
        <v>797</v>
      </c>
      <c r="F297" s="18" t="s">
        <v>799</v>
      </c>
      <c r="G297" s="18">
        <v>5600</v>
      </c>
      <c r="H297" s="18">
        <v>0</v>
      </c>
      <c r="I297" s="18">
        <v>1.51</v>
      </c>
      <c r="J297" s="18">
        <v>76.819999999999993</v>
      </c>
      <c r="K297" s="18">
        <v>5.96</v>
      </c>
      <c r="L297" s="18">
        <v>1.32</v>
      </c>
      <c r="M297" s="18">
        <v>3.97</v>
      </c>
      <c r="N297" s="18">
        <v>11.92</v>
      </c>
      <c r="O297" s="18">
        <v>0</v>
      </c>
      <c r="P297" s="18">
        <v>0</v>
      </c>
      <c r="Q297" s="18">
        <v>1</v>
      </c>
      <c r="R297" s="18">
        <v>0</v>
      </c>
      <c r="S297" s="18">
        <v>0</v>
      </c>
      <c r="T297" s="18">
        <v>0</v>
      </c>
      <c r="U297" s="18">
        <v>12</v>
      </c>
      <c r="V297" s="18">
        <v>766.89</v>
      </c>
      <c r="W297" s="18">
        <v>0.5</v>
      </c>
      <c r="X297" s="18">
        <v>6</v>
      </c>
      <c r="Y297" s="18">
        <v>383.44</v>
      </c>
      <c r="Z297" s="18">
        <v>3.97</v>
      </c>
      <c r="AA297" s="18">
        <v>383.44</v>
      </c>
      <c r="AB297" s="18">
        <v>106.51</v>
      </c>
      <c r="AC297" s="18">
        <v>39943.972469109918</v>
      </c>
      <c r="AD297" s="18">
        <v>56391855.265287913</v>
      </c>
      <c r="AE297" s="18" t="s">
        <v>1077</v>
      </c>
    </row>
    <row r="298" spans="1:31" x14ac:dyDescent="0.2">
      <c r="A298" s="18">
        <v>297</v>
      </c>
      <c r="B298" s="18">
        <v>297</v>
      </c>
      <c r="C298" s="18">
        <v>297</v>
      </c>
      <c r="D298" s="18">
        <v>640</v>
      </c>
      <c r="E298" s="18" t="s">
        <v>800</v>
      </c>
      <c r="F298" s="18" t="s">
        <v>802</v>
      </c>
      <c r="G298" s="18">
        <v>5600</v>
      </c>
      <c r="H298" s="18">
        <v>0</v>
      </c>
      <c r="I298" s="18">
        <v>79.37</v>
      </c>
      <c r="J298" s="18">
        <v>47.84</v>
      </c>
      <c r="K298" s="18">
        <v>0.31</v>
      </c>
      <c r="L298" s="18">
        <v>49.79</v>
      </c>
      <c r="M298" s="18">
        <v>1.22</v>
      </c>
      <c r="N298" s="18">
        <v>0.83</v>
      </c>
      <c r="O298" s="18">
        <v>0</v>
      </c>
      <c r="P298" s="18">
        <v>0</v>
      </c>
      <c r="Q298" s="18">
        <v>1</v>
      </c>
      <c r="R298" s="18">
        <v>0</v>
      </c>
      <c r="S298" s="18">
        <v>0</v>
      </c>
      <c r="T298" s="18">
        <v>0</v>
      </c>
      <c r="U298" s="18">
        <v>153</v>
      </c>
      <c r="V298" s="18">
        <v>8173.87</v>
      </c>
      <c r="W298" s="18">
        <v>0.5</v>
      </c>
      <c r="X298" s="18">
        <v>77</v>
      </c>
      <c r="Y298" s="18">
        <v>4086.94</v>
      </c>
      <c r="Z298" s="18">
        <v>0.97</v>
      </c>
      <c r="AA298" s="18">
        <v>4086.94</v>
      </c>
      <c r="AB298" s="18">
        <v>1135.26</v>
      </c>
      <c r="AC298" s="18">
        <v>73240.140917805707</v>
      </c>
      <c r="AD298" s="18">
        <v>164856629.15112591</v>
      </c>
      <c r="AE298" s="18" t="s">
        <v>1085</v>
      </c>
    </row>
    <row r="299" spans="1:31" x14ac:dyDescent="0.2">
      <c r="A299" s="18">
        <v>298</v>
      </c>
      <c r="B299" s="18">
        <v>298</v>
      </c>
      <c r="C299" s="18">
        <v>298</v>
      </c>
      <c r="D299" s="18">
        <v>645</v>
      </c>
      <c r="E299" s="18" t="s">
        <v>812</v>
      </c>
      <c r="F299" s="18" t="s">
        <v>814</v>
      </c>
      <c r="G299" s="18">
        <v>5600</v>
      </c>
      <c r="H299" s="18">
        <v>0</v>
      </c>
      <c r="I299" s="18">
        <v>141.24</v>
      </c>
      <c r="J299" s="18">
        <v>19.91</v>
      </c>
      <c r="K299" s="18">
        <v>0</v>
      </c>
      <c r="L299" s="18">
        <v>78.400000000000006</v>
      </c>
      <c r="M299" s="18">
        <v>1.43</v>
      </c>
      <c r="N299" s="18">
        <v>0.26</v>
      </c>
      <c r="O299" s="18">
        <v>0</v>
      </c>
      <c r="P299" s="18">
        <v>0</v>
      </c>
      <c r="Q299" s="18">
        <v>1</v>
      </c>
      <c r="R299" s="18">
        <v>0</v>
      </c>
      <c r="S299" s="18">
        <v>0</v>
      </c>
      <c r="T299" s="18">
        <v>0</v>
      </c>
      <c r="U299" s="18">
        <v>182</v>
      </c>
      <c r="V299" s="18">
        <v>9723.17</v>
      </c>
      <c r="W299" s="18">
        <v>0.5</v>
      </c>
      <c r="X299" s="18">
        <v>91</v>
      </c>
      <c r="Y299" s="18">
        <v>4861.58</v>
      </c>
      <c r="Z299" s="18">
        <v>0.64</v>
      </c>
      <c r="AA299" s="18">
        <v>4861.58</v>
      </c>
      <c r="AB299" s="18">
        <v>1350.44</v>
      </c>
      <c r="AC299" s="18">
        <v>51078.329727732089</v>
      </c>
      <c r="AD299" s="18">
        <v>105119936.8020038</v>
      </c>
      <c r="AE299" s="18" t="s">
        <v>1081</v>
      </c>
    </row>
    <row r="300" spans="1:31" x14ac:dyDescent="0.2">
      <c r="A300" s="18">
        <v>299</v>
      </c>
      <c r="B300" s="18">
        <v>299</v>
      </c>
      <c r="C300" s="18">
        <v>299</v>
      </c>
      <c r="D300" s="18">
        <v>646</v>
      </c>
      <c r="E300" s="18" t="s">
        <v>815</v>
      </c>
      <c r="F300" s="18" t="s">
        <v>817</v>
      </c>
      <c r="G300" s="18">
        <v>5600</v>
      </c>
      <c r="H300" s="18">
        <v>0</v>
      </c>
      <c r="I300" s="18">
        <v>13.42</v>
      </c>
      <c r="J300" s="18">
        <v>76.08</v>
      </c>
      <c r="K300" s="18">
        <v>2.68</v>
      </c>
      <c r="L300" s="18">
        <v>20.79</v>
      </c>
      <c r="M300" s="18">
        <v>0.37</v>
      </c>
      <c r="N300" s="18">
        <v>7.0000000000000007E-2</v>
      </c>
      <c r="O300" s="18">
        <v>0</v>
      </c>
      <c r="P300" s="18">
        <v>0</v>
      </c>
      <c r="Q300" s="18">
        <v>1</v>
      </c>
      <c r="R300" s="18">
        <v>0</v>
      </c>
      <c r="S300" s="18">
        <v>0</v>
      </c>
      <c r="T300" s="18">
        <v>0</v>
      </c>
      <c r="U300" s="18">
        <v>43</v>
      </c>
      <c r="V300" s="18">
        <v>2297.23</v>
      </c>
      <c r="W300" s="18">
        <v>0.5</v>
      </c>
      <c r="X300" s="18">
        <v>22</v>
      </c>
      <c r="Y300" s="18">
        <v>1148.6199999999999</v>
      </c>
      <c r="Z300" s="18">
        <v>1.64</v>
      </c>
      <c r="AA300" s="18">
        <v>1148.6199999999999</v>
      </c>
      <c r="AB300" s="18">
        <v>319.06</v>
      </c>
      <c r="AC300" s="18">
        <v>37865.498301498752</v>
      </c>
      <c r="AD300" s="18">
        <v>56168666.407503933</v>
      </c>
      <c r="AE300" s="18" t="s">
        <v>1081</v>
      </c>
    </row>
    <row r="301" spans="1:31" x14ac:dyDescent="0.2">
      <c r="A301" s="18">
        <v>300</v>
      </c>
      <c r="B301" s="18">
        <v>300</v>
      </c>
      <c r="C301" s="18">
        <v>300</v>
      </c>
      <c r="D301" s="18">
        <v>647</v>
      </c>
      <c r="E301" s="18" t="s">
        <v>833</v>
      </c>
      <c r="F301" s="18" t="s">
        <v>835</v>
      </c>
      <c r="G301" s="18">
        <v>5600</v>
      </c>
      <c r="H301" s="18">
        <v>0</v>
      </c>
      <c r="I301" s="18">
        <v>284.83999999999997</v>
      </c>
      <c r="J301" s="18">
        <v>70.12</v>
      </c>
      <c r="K301" s="18">
        <v>0.5</v>
      </c>
      <c r="L301" s="18">
        <v>27.87</v>
      </c>
      <c r="M301" s="18">
        <v>1.28</v>
      </c>
      <c r="N301" s="18">
        <v>0.22</v>
      </c>
      <c r="O301" s="18">
        <v>0</v>
      </c>
      <c r="P301" s="18">
        <v>0</v>
      </c>
      <c r="Q301" s="18">
        <v>1</v>
      </c>
      <c r="R301" s="18">
        <v>0</v>
      </c>
      <c r="S301" s="18">
        <v>0</v>
      </c>
      <c r="T301" s="18">
        <v>0</v>
      </c>
      <c r="U301" s="18">
        <v>376</v>
      </c>
      <c r="V301" s="18">
        <v>24029.11</v>
      </c>
      <c r="W301" s="18">
        <v>0.5</v>
      </c>
      <c r="X301" s="18">
        <v>188</v>
      </c>
      <c r="Y301" s="18">
        <v>12014.55</v>
      </c>
      <c r="Z301" s="18">
        <v>0.66</v>
      </c>
      <c r="AA301" s="18">
        <v>12014.55</v>
      </c>
      <c r="AB301" s="18">
        <v>3337.38</v>
      </c>
      <c r="AC301" s="18">
        <v>67764.729033017851</v>
      </c>
      <c r="AD301" s="18">
        <v>277924563.20031083</v>
      </c>
      <c r="AE301" s="18" t="s">
        <v>1065</v>
      </c>
    </row>
    <row r="302" spans="1:31" x14ac:dyDescent="0.2">
      <c r="A302" s="18">
        <v>301</v>
      </c>
      <c r="B302" s="18">
        <v>301</v>
      </c>
      <c r="C302" s="18">
        <v>301</v>
      </c>
      <c r="D302" s="18">
        <v>676</v>
      </c>
      <c r="E302" s="18" t="s">
        <v>908</v>
      </c>
      <c r="F302" s="18" t="s">
        <v>910</v>
      </c>
      <c r="G302" s="18">
        <v>5600</v>
      </c>
      <c r="H302" s="18">
        <v>0</v>
      </c>
      <c r="I302" s="18">
        <v>6.27</v>
      </c>
      <c r="J302" s="18">
        <v>20.89</v>
      </c>
      <c r="K302" s="18">
        <v>3.35</v>
      </c>
      <c r="L302" s="18">
        <v>75.12</v>
      </c>
      <c r="M302" s="18">
        <v>0.64</v>
      </c>
      <c r="N302" s="18">
        <v>0</v>
      </c>
      <c r="O302" s="18">
        <v>0</v>
      </c>
      <c r="P302" s="18">
        <v>0</v>
      </c>
      <c r="Q302" s="18">
        <v>1</v>
      </c>
      <c r="R302" s="18">
        <v>0</v>
      </c>
      <c r="S302" s="18">
        <v>0</v>
      </c>
      <c r="T302" s="18">
        <v>0</v>
      </c>
      <c r="U302" s="18">
        <v>16</v>
      </c>
      <c r="V302" s="18">
        <v>854.78</v>
      </c>
      <c r="W302" s="18">
        <v>0.5</v>
      </c>
      <c r="X302" s="18">
        <v>8</v>
      </c>
      <c r="Y302" s="18">
        <v>427.39</v>
      </c>
      <c r="Z302" s="18">
        <v>1.28</v>
      </c>
      <c r="AA302" s="18">
        <v>427.39</v>
      </c>
      <c r="AB302" s="18">
        <v>118.72</v>
      </c>
      <c r="AC302" s="18">
        <v>29024.131733737151</v>
      </c>
      <c r="AD302" s="18">
        <v>31393825.537063569</v>
      </c>
      <c r="AE302" s="18" t="s">
        <v>1081</v>
      </c>
    </row>
    <row r="303" spans="1:31" x14ac:dyDescent="0.2">
      <c r="A303" s="18">
        <v>302</v>
      </c>
      <c r="B303" s="18">
        <v>302</v>
      </c>
      <c r="C303" s="18">
        <v>302</v>
      </c>
      <c r="D303" s="18">
        <v>650</v>
      </c>
      <c r="E303" s="18" t="s">
        <v>1128</v>
      </c>
      <c r="F303" s="18" t="s">
        <v>1129</v>
      </c>
      <c r="G303" s="18">
        <v>5600</v>
      </c>
      <c r="H303" s="18">
        <v>0</v>
      </c>
      <c r="I303" s="18">
        <v>39.81</v>
      </c>
      <c r="J303" s="18">
        <v>36.35</v>
      </c>
      <c r="K303" s="18">
        <v>0.48</v>
      </c>
      <c r="L303" s="18">
        <v>61.39</v>
      </c>
      <c r="M303" s="18">
        <v>1.06</v>
      </c>
      <c r="N303" s="18">
        <v>0.73</v>
      </c>
      <c r="O303" s="18">
        <v>0</v>
      </c>
      <c r="P303" s="18">
        <v>0</v>
      </c>
      <c r="Q303" s="18">
        <v>1</v>
      </c>
      <c r="R303" s="18">
        <v>0</v>
      </c>
      <c r="S303" s="18">
        <v>0</v>
      </c>
      <c r="T303" s="18">
        <v>0</v>
      </c>
      <c r="U303" s="18">
        <v>60</v>
      </c>
      <c r="V303" s="18">
        <v>3205.44</v>
      </c>
      <c r="W303" s="18">
        <v>0.5</v>
      </c>
      <c r="X303" s="18">
        <v>30</v>
      </c>
      <c r="Y303" s="18">
        <v>1602.72</v>
      </c>
      <c r="Z303" s="18">
        <v>0.75</v>
      </c>
      <c r="AA303" s="18">
        <v>1602.72</v>
      </c>
      <c r="AB303" s="18">
        <v>445.2</v>
      </c>
      <c r="AC303" s="18">
        <v>49345.243957691542</v>
      </c>
      <c r="AD303" s="18">
        <v>70682741.373426825</v>
      </c>
      <c r="AE303" s="18" t="s">
        <v>1080</v>
      </c>
    </row>
    <row r="304" spans="1:31" x14ac:dyDescent="0.2">
      <c r="A304" s="18">
        <v>303</v>
      </c>
      <c r="B304" s="18">
        <v>303</v>
      </c>
      <c r="C304" s="18">
        <v>303</v>
      </c>
      <c r="D304" s="18">
        <v>654</v>
      </c>
      <c r="E304" s="18" t="s">
        <v>854</v>
      </c>
      <c r="F304" s="18" t="s">
        <v>856</v>
      </c>
      <c r="G304" s="18">
        <v>5600</v>
      </c>
      <c r="H304" s="18">
        <v>0</v>
      </c>
      <c r="I304" s="18">
        <v>17.440000000000001</v>
      </c>
      <c r="J304" s="18">
        <v>79.87</v>
      </c>
      <c r="K304" s="18">
        <v>3.27</v>
      </c>
      <c r="L304" s="18">
        <v>1.32</v>
      </c>
      <c r="M304" s="18">
        <v>14.97</v>
      </c>
      <c r="N304" s="18">
        <v>0.56999999999999995</v>
      </c>
      <c r="O304" s="18">
        <v>0</v>
      </c>
      <c r="P304" s="18">
        <v>0</v>
      </c>
      <c r="Q304" s="18">
        <v>1</v>
      </c>
      <c r="R304" s="18">
        <v>0</v>
      </c>
      <c r="S304" s="18">
        <v>0</v>
      </c>
      <c r="T304" s="18">
        <v>0</v>
      </c>
      <c r="U304" s="18">
        <v>46</v>
      </c>
      <c r="V304" s="18">
        <v>2670.8</v>
      </c>
      <c r="W304" s="18">
        <v>0.5</v>
      </c>
      <c r="X304" s="18">
        <v>23</v>
      </c>
      <c r="Y304" s="18">
        <v>1335.4</v>
      </c>
      <c r="Z304" s="18">
        <v>1.32</v>
      </c>
      <c r="AA304" s="18">
        <v>1335.4</v>
      </c>
      <c r="AB304" s="18">
        <v>370.94</v>
      </c>
      <c r="AC304" s="18">
        <v>45500.486538188292</v>
      </c>
      <c r="AD304" s="18">
        <v>69179534.622781828</v>
      </c>
      <c r="AE304" s="18" t="s">
        <v>1073</v>
      </c>
    </row>
    <row r="305" spans="1:31" x14ac:dyDescent="0.2">
      <c r="A305" s="18">
        <v>304</v>
      </c>
      <c r="B305" s="18">
        <v>304</v>
      </c>
      <c r="C305" s="18">
        <v>304</v>
      </c>
      <c r="D305" s="18">
        <v>655</v>
      </c>
      <c r="E305" s="18" t="s">
        <v>857</v>
      </c>
      <c r="F305" s="18" t="s">
        <v>859</v>
      </c>
      <c r="G305" s="18">
        <v>5600</v>
      </c>
      <c r="H305" s="18">
        <v>0</v>
      </c>
      <c r="I305" s="18">
        <v>20.5</v>
      </c>
      <c r="J305" s="18">
        <v>37.119999999999997</v>
      </c>
      <c r="K305" s="18">
        <v>0</v>
      </c>
      <c r="L305" s="18">
        <v>59.32</v>
      </c>
      <c r="M305" s="18">
        <v>2.68</v>
      </c>
      <c r="N305" s="18">
        <v>0.88</v>
      </c>
      <c r="O305" s="18">
        <v>0</v>
      </c>
      <c r="P305" s="18">
        <v>0</v>
      </c>
      <c r="Q305" s="18">
        <v>1</v>
      </c>
      <c r="R305" s="18">
        <v>0</v>
      </c>
      <c r="S305" s="18">
        <v>0</v>
      </c>
      <c r="T305" s="18">
        <v>0</v>
      </c>
      <c r="U305" s="18">
        <v>27</v>
      </c>
      <c r="V305" s="18">
        <v>1442.45</v>
      </c>
      <c r="W305" s="18">
        <v>0.5</v>
      </c>
      <c r="X305" s="18">
        <v>14</v>
      </c>
      <c r="Y305" s="18">
        <v>721.22</v>
      </c>
      <c r="Z305" s="18">
        <v>0.68</v>
      </c>
      <c r="AA305" s="18">
        <v>721.22</v>
      </c>
      <c r="AB305" s="18">
        <v>200.34</v>
      </c>
      <c r="AC305" s="18">
        <v>44838.67592938662</v>
      </c>
      <c r="AD305" s="18">
        <v>78137381.253035769</v>
      </c>
      <c r="AE305" s="18" t="s">
        <v>1081</v>
      </c>
    </row>
    <row r="306" spans="1:31" x14ac:dyDescent="0.2">
      <c r="A306" s="18">
        <v>305</v>
      </c>
      <c r="B306" s="18">
        <v>305</v>
      </c>
      <c r="C306" s="18">
        <v>305</v>
      </c>
      <c r="D306" s="18">
        <v>662</v>
      </c>
      <c r="E306" s="18" t="s">
        <v>875</v>
      </c>
      <c r="F306" s="18" t="s">
        <v>877</v>
      </c>
      <c r="G306" s="18">
        <v>5600</v>
      </c>
      <c r="H306" s="18">
        <v>0</v>
      </c>
      <c r="I306" s="18">
        <v>29.41</v>
      </c>
      <c r="J306" s="18">
        <v>59.33</v>
      </c>
      <c r="K306" s="18">
        <v>1.73</v>
      </c>
      <c r="L306" s="18">
        <v>36.590000000000003</v>
      </c>
      <c r="M306" s="18">
        <v>0.71</v>
      </c>
      <c r="N306" s="18">
        <v>1.63</v>
      </c>
      <c r="O306" s="18">
        <v>0</v>
      </c>
      <c r="P306" s="18">
        <v>0</v>
      </c>
      <c r="Q306" s="18">
        <v>1</v>
      </c>
      <c r="R306" s="18">
        <v>0</v>
      </c>
      <c r="S306" s="18">
        <v>0</v>
      </c>
      <c r="T306" s="18">
        <v>0</v>
      </c>
      <c r="U306" s="18">
        <v>82</v>
      </c>
      <c r="V306" s="18">
        <v>4380.7700000000004</v>
      </c>
      <c r="W306" s="18">
        <v>0.5</v>
      </c>
      <c r="X306" s="18">
        <v>41</v>
      </c>
      <c r="Y306" s="18">
        <v>2190.38</v>
      </c>
      <c r="Z306" s="18">
        <v>1.39</v>
      </c>
      <c r="AA306" s="18">
        <v>2190.38</v>
      </c>
      <c r="AB306" s="18">
        <v>608.44000000000005</v>
      </c>
      <c r="AC306" s="18">
        <v>47060.91469492027</v>
      </c>
      <c r="AD306" s="18">
        <v>90375883.511780724</v>
      </c>
      <c r="AE306" s="18" t="s">
        <v>1080</v>
      </c>
    </row>
    <row r="307" spans="1:31" x14ac:dyDescent="0.2">
      <c r="A307" s="18">
        <v>306</v>
      </c>
      <c r="B307" s="18">
        <v>306</v>
      </c>
      <c r="C307" s="18">
        <v>306</v>
      </c>
      <c r="D307" s="18">
        <v>668</v>
      </c>
      <c r="E307" s="18" t="s">
        <v>884</v>
      </c>
      <c r="F307" s="18" t="s">
        <v>886</v>
      </c>
      <c r="G307" s="18">
        <v>5600</v>
      </c>
      <c r="H307" s="18">
        <v>0</v>
      </c>
      <c r="I307" s="18">
        <v>58.35</v>
      </c>
      <c r="J307" s="18">
        <v>35.130000000000003</v>
      </c>
      <c r="K307" s="18">
        <v>0</v>
      </c>
      <c r="L307" s="18">
        <v>64.150000000000006</v>
      </c>
      <c r="M307" s="18">
        <v>0.6</v>
      </c>
      <c r="N307" s="18">
        <v>0.12</v>
      </c>
      <c r="O307" s="18">
        <v>0</v>
      </c>
      <c r="P307" s="18">
        <v>0</v>
      </c>
      <c r="Q307" s="18">
        <v>1</v>
      </c>
      <c r="R307" s="18">
        <v>0</v>
      </c>
      <c r="S307" s="18">
        <v>0</v>
      </c>
      <c r="T307" s="18">
        <v>0</v>
      </c>
      <c r="U307" s="18">
        <v>85</v>
      </c>
      <c r="V307" s="18">
        <v>4541.04</v>
      </c>
      <c r="W307" s="18">
        <v>0.5</v>
      </c>
      <c r="X307" s="18">
        <v>43</v>
      </c>
      <c r="Y307" s="18">
        <v>2270.52</v>
      </c>
      <c r="Z307" s="18">
        <v>0.74</v>
      </c>
      <c r="AA307" s="18">
        <v>2270.52</v>
      </c>
      <c r="AB307" s="18">
        <v>630.70000000000005</v>
      </c>
      <c r="AC307" s="18">
        <v>44041.501147281997</v>
      </c>
      <c r="AD307" s="18">
        <v>75705317.923880249</v>
      </c>
      <c r="AE307" s="18" t="s">
        <v>1081</v>
      </c>
    </row>
    <row r="308" spans="1:31" x14ac:dyDescent="0.2">
      <c r="A308" s="18">
        <v>307</v>
      </c>
      <c r="B308" s="18">
        <v>307</v>
      </c>
      <c r="C308" s="18">
        <v>307</v>
      </c>
      <c r="D308" s="18">
        <v>675</v>
      </c>
      <c r="E308" s="18" t="s">
        <v>905</v>
      </c>
      <c r="F308" s="18" t="s">
        <v>907</v>
      </c>
      <c r="G308" s="18">
        <v>5600</v>
      </c>
      <c r="H308" s="18">
        <v>0</v>
      </c>
      <c r="I308" s="18">
        <v>44.46</v>
      </c>
      <c r="J308" s="18">
        <v>28.41</v>
      </c>
      <c r="K308" s="18">
        <v>0.11</v>
      </c>
      <c r="L308" s="18">
        <v>70.900000000000006</v>
      </c>
      <c r="M308" s="18">
        <v>0.04</v>
      </c>
      <c r="N308" s="18">
        <v>0.54</v>
      </c>
      <c r="O308" s="18">
        <v>0</v>
      </c>
      <c r="P308" s="18">
        <v>0</v>
      </c>
      <c r="Q308" s="18">
        <v>1</v>
      </c>
      <c r="R308" s="18">
        <v>0</v>
      </c>
      <c r="S308" s="18">
        <v>0</v>
      </c>
      <c r="T308" s="18">
        <v>0</v>
      </c>
      <c r="U308" s="18">
        <v>80</v>
      </c>
      <c r="V308" s="18">
        <v>4273.92</v>
      </c>
      <c r="W308" s="18">
        <v>0.5</v>
      </c>
      <c r="X308" s="18">
        <v>40</v>
      </c>
      <c r="Y308" s="18">
        <v>2136.96</v>
      </c>
      <c r="Z308" s="18">
        <v>0.9</v>
      </c>
      <c r="AA308" s="18">
        <v>2136.96</v>
      </c>
      <c r="AB308" s="18">
        <v>593.6</v>
      </c>
      <c r="AC308" s="18">
        <v>45037.498761401534</v>
      </c>
      <c r="AD308" s="18">
        <v>94358195.034294128</v>
      </c>
      <c r="AE308" s="18" t="s">
        <v>1067</v>
      </c>
    </row>
    <row r="309" spans="1:31" x14ac:dyDescent="0.2">
      <c r="A309" s="18">
        <v>308</v>
      </c>
      <c r="B309" s="18">
        <v>308</v>
      </c>
      <c r="C309" s="18">
        <v>308</v>
      </c>
      <c r="D309" s="18">
        <v>679</v>
      </c>
      <c r="E309" s="18" t="s">
        <v>917</v>
      </c>
      <c r="F309" s="18" t="s">
        <v>919</v>
      </c>
      <c r="G309" s="18">
        <v>5600</v>
      </c>
      <c r="H309" s="18">
        <v>0</v>
      </c>
      <c r="I309" s="18">
        <v>1.67</v>
      </c>
      <c r="J309" s="18">
        <v>0.6</v>
      </c>
      <c r="K309" s="18">
        <v>0</v>
      </c>
      <c r="L309" s="18">
        <v>97.6</v>
      </c>
      <c r="M309" s="18">
        <v>1.8</v>
      </c>
      <c r="N309" s="18">
        <v>0</v>
      </c>
      <c r="O309" s="18">
        <v>0</v>
      </c>
      <c r="P309" s="18">
        <v>0</v>
      </c>
      <c r="Q309" s="18">
        <v>1</v>
      </c>
      <c r="R309" s="18">
        <v>0</v>
      </c>
      <c r="S309" s="18">
        <v>0</v>
      </c>
      <c r="T309" s="18">
        <v>0</v>
      </c>
      <c r="U309" s="18">
        <v>3</v>
      </c>
      <c r="V309" s="18">
        <v>211.68</v>
      </c>
      <c r="W309" s="18">
        <v>0.5</v>
      </c>
      <c r="X309" s="18">
        <v>2</v>
      </c>
      <c r="Y309" s="18">
        <v>105.84</v>
      </c>
      <c r="Z309" s="18">
        <v>1.2</v>
      </c>
      <c r="AA309" s="18">
        <v>105.84</v>
      </c>
      <c r="AB309" s="18">
        <v>29.4</v>
      </c>
      <c r="AC309" s="18">
        <v>52378.222441208309</v>
      </c>
      <c r="AD309" s="18">
        <v>81411258.37165907</v>
      </c>
      <c r="AE309" s="18" t="s">
        <v>1077</v>
      </c>
    </row>
    <row r="310" spans="1:31" x14ac:dyDescent="0.2">
      <c r="A310" s="18">
        <v>309</v>
      </c>
      <c r="B310" s="18">
        <v>309</v>
      </c>
      <c r="C310" s="18">
        <v>309</v>
      </c>
      <c r="D310" s="18">
        <v>687</v>
      </c>
      <c r="E310" s="18" t="s">
        <v>941</v>
      </c>
      <c r="F310" s="18" t="s">
        <v>943</v>
      </c>
      <c r="G310" s="18">
        <v>5600</v>
      </c>
      <c r="H310" s="18">
        <v>0</v>
      </c>
      <c r="I310" s="18">
        <v>80.349999999999994</v>
      </c>
      <c r="J310" s="18">
        <v>59.03</v>
      </c>
      <c r="K310" s="18">
        <v>0.01</v>
      </c>
      <c r="L310" s="18">
        <v>39.950000000000003</v>
      </c>
      <c r="M310" s="18">
        <v>0.56000000000000005</v>
      </c>
      <c r="N310" s="18">
        <v>0.45</v>
      </c>
      <c r="O310" s="18">
        <v>0</v>
      </c>
      <c r="P310" s="18">
        <v>0</v>
      </c>
      <c r="Q310" s="18">
        <v>1</v>
      </c>
      <c r="R310" s="18">
        <v>0</v>
      </c>
      <c r="S310" s="18">
        <v>0</v>
      </c>
      <c r="T310" s="18">
        <v>0</v>
      </c>
      <c r="U310" s="18">
        <v>152</v>
      </c>
      <c r="V310" s="18">
        <v>8120.45</v>
      </c>
      <c r="W310" s="18">
        <v>0.5</v>
      </c>
      <c r="X310" s="18">
        <v>76</v>
      </c>
      <c r="Y310" s="18">
        <v>4060.22</v>
      </c>
      <c r="Z310" s="18">
        <v>0.95</v>
      </c>
      <c r="AA310" s="18">
        <v>4060.22</v>
      </c>
      <c r="AB310" s="18">
        <v>1127.8399999999999</v>
      </c>
      <c r="AC310" s="18">
        <v>58390.14136667108</v>
      </c>
      <c r="AD310" s="18">
        <v>161307709.25108719</v>
      </c>
      <c r="AE310" s="18" t="s">
        <v>1085</v>
      </c>
    </row>
    <row r="311" spans="1:31" x14ac:dyDescent="0.2">
      <c r="A311" s="18">
        <v>310</v>
      </c>
      <c r="B311" s="18">
        <v>310</v>
      </c>
      <c r="C311" s="18">
        <v>310</v>
      </c>
      <c r="D311" s="18">
        <v>694</v>
      </c>
      <c r="E311" s="18" t="s">
        <v>971</v>
      </c>
      <c r="F311" s="18" t="s">
        <v>973</v>
      </c>
      <c r="G311" s="18">
        <v>5600</v>
      </c>
      <c r="H311" s="18">
        <v>0</v>
      </c>
      <c r="I311" s="18">
        <v>5.0599999999999996</v>
      </c>
      <c r="J311" s="18">
        <v>54.74</v>
      </c>
      <c r="K311" s="18">
        <v>0</v>
      </c>
      <c r="L311" s="18">
        <v>35.57</v>
      </c>
      <c r="M311" s="18">
        <v>9.49</v>
      </c>
      <c r="N311" s="18">
        <v>0.2</v>
      </c>
      <c r="O311" s="18">
        <v>0</v>
      </c>
      <c r="P311" s="18">
        <v>0</v>
      </c>
      <c r="Q311" s="18">
        <v>1</v>
      </c>
      <c r="R311" s="18">
        <v>0</v>
      </c>
      <c r="S311" s="18">
        <v>0</v>
      </c>
      <c r="T311" s="18">
        <v>0</v>
      </c>
      <c r="U311" s="18">
        <v>10</v>
      </c>
      <c r="V311" s="18">
        <v>639.07000000000005</v>
      </c>
      <c r="W311" s="18">
        <v>0.5</v>
      </c>
      <c r="X311" s="18">
        <v>5</v>
      </c>
      <c r="Y311" s="18">
        <v>319.54000000000002</v>
      </c>
      <c r="Z311" s="18">
        <v>0.99</v>
      </c>
      <c r="AA311" s="18">
        <v>319.54000000000002</v>
      </c>
      <c r="AB311" s="18">
        <v>88.76</v>
      </c>
      <c r="AC311" s="18">
        <v>31651.54990313591</v>
      </c>
      <c r="AD311" s="18">
        <v>38600152.302875407</v>
      </c>
      <c r="AE311" s="18" t="s">
        <v>1077</v>
      </c>
    </row>
    <row r="312" spans="1:31" x14ac:dyDescent="0.2">
      <c r="A312" s="18">
        <v>311</v>
      </c>
      <c r="B312" s="18">
        <v>311</v>
      </c>
      <c r="C312" s="18">
        <v>311</v>
      </c>
      <c r="D312" s="18">
        <v>372</v>
      </c>
      <c r="E312" s="18" t="s">
        <v>41</v>
      </c>
      <c r="F312" s="18" t="s">
        <v>43</v>
      </c>
      <c r="G312" s="18">
        <v>5600</v>
      </c>
      <c r="H312" s="18">
        <v>0</v>
      </c>
      <c r="I312" s="18">
        <v>3.96</v>
      </c>
      <c r="J312" s="18">
        <v>92.93</v>
      </c>
      <c r="K312" s="18">
        <v>0</v>
      </c>
      <c r="L312" s="18">
        <v>2.5299999999999998</v>
      </c>
      <c r="M312" s="18">
        <v>2.78</v>
      </c>
      <c r="N312" s="18">
        <v>1.77</v>
      </c>
      <c r="O312" s="18">
        <v>0</v>
      </c>
      <c r="P312" s="18">
        <v>0</v>
      </c>
      <c r="Q312" s="18">
        <v>1</v>
      </c>
      <c r="R312" s="18">
        <v>0</v>
      </c>
      <c r="S312" s="18">
        <v>0</v>
      </c>
      <c r="T312" s="18">
        <v>0</v>
      </c>
      <c r="U312" s="18">
        <v>20</v>
      </c>
      <c r="V312" s="18">
        <v>1552.32</v>
      </c>
      <c r="W312" s="18">
        <v>0.5</v>
      </c>
      <c r="X312" s="18">
        <v>10</v>
      </c>
      <c r="Y312" s="18">
        <v>776.16</v>
      </c>
      <c r="Z312" s="18">
        <v>2.5299999999999998</v>
      </c>
      <c r="AA312" s="18">
        <v>776.16</v>
      </c>
      <c r="AB312" s="18">
        <v>215.6</v>
      </c>
      <c r="AC312" s="18">
        <v>25974.02195368801</v>
      </c>
      <c r="AD312" s="18">
        <v>26112823.249090441</v>
      </c>
      <c r="AE312" s="18" t="s">
        <v>1064</v>
      </c>
    </row>
    <row r="313" spans="1:31" x14ac:dyDescent="0.2">
      <c r="A313" s="18">
        <v>312</v>
      </c>
      <c r="B313" s="18">
        <v>312</v>
      </c>
      <c r="C313" s="18">
        <v>312</v>
      </c>
      <c r="D313" s="18">
        <v>494</v>
      </c>
      <c r="E313" s="18" t="s">
        <v>416</v>
      </c>
      <c r="F313" s="18" t="s">
        <v>418</v>
      </c>
      <c r="G313" s="18">
        <v>5600</v>
      </c>
      <c r="H313" s="18">
        <v>0</v>
      </c>
      <c r="I313" s="18">
        <v>92.06</v>
      </c>
      <c r="J313" s="18">
        <v>46.71</v>
      </c>
      <c r="K313" s="18">
        <v>0.34</v>
      </c>
      <c r="L313" s="18">
        <v>48.85</v>
      </c>
      <c r="M313" s="18">
        <v>4.05</v>
      </c>
      <c r="N313" s="18">
        <v>0.05</v>
      </c>
      <c r="O313" s="18">
        <v>1</v>
      </c>
      <c r="P313" s="18">
        <v>85.08</v>
      </c>
      <c r="Q313" s="18">
        <v>1</v>
      </c>
      <c r="R313" s="18">
        <v>1</v>
      </c>
      <c r="S313" s="18">
        <v>85.08</v>
      </c>
      <c r="T313" s="18">
        <v>0</v>
      </c>
      <c r="U313" s="18">
        <v>161</v>
      </c>
      <c r="V313" s="18">
        <v>12496.18</v>
      </c>
      <c r="W313" s="18">
        <v>0.5</v>
      </c>
      <c r="X313" s="18">
        <v>81</v>
      </c>
      <c r="Y313" s="18">
        <v>6248.09</v>
      </c>
      <c r="Z313" s="18">
        <v>0.88</v>
      </c>
      <c r="AA313" s="18">
        <v>6333.17</v>
      </c>
      <c r="AB313" s="18">
        <v>1759.22</v>
      </c>
      <c r="AC313" s="18">
        <v>57908.845258499838</v>
      </c>
      <c r="AD313" s="18">
        <v>163656864.49034771</v>
      </c>
      <c r="AE313" s="18" t="s">
        <v>1075</v>
      </c>
    </row>
    <row r="314" spans="1:31" x14ac:dyDescent="0.2">
      <c r="A314" s="18">
        <v>313</v>
      </c>
      <c r="B314" s="18">
        <v>313</v>
      </c>
      <c r="C314" s="18">
        <v>313</v>
      </c>
      <c r="D314" s="18">
        <v>519</v>
      </c>
      <c r="E314" s="18" t="s">
        <v>458</v>
      </c>
      <c r="F314" s="18" t="s">
        <v>460</v>
      </c>
      <c r="G314" s="18">
        <v>5600</v>
      </c>
      <c r="H314" s="18">
        <v>0</v>
      </c>
      <c r="I314" s="18">
        <v>1.44</v>
      </c>
      <c r="J314" s="18">
        <v>92.36</v>
      </c>
      <c r="K314" s="18">
        <v>0</v>
      </c>
      <c r="L314" s="18">
        <v>0</v>
      </c>
      <c r="M314" s="18">
        <v>5.56</v>
      </c>
      <c r="N314" s="18">
        <v>2.08</v>
      </c>
      <c r="O314" s="18">
        <v>0</v>
      </c>
      <c r="P314" s="18">
        <v>0</v>
      </c>
      <c r="Q314" s="18">
        <v>1</v>
      </c>
      <c r="R314" s="18">
        <v>0</v>
      </c>
      <c r="S314" s="18">
        <v>0</v>
      </c>
      <c r="T314" s="18">
        <v>0</v>
      </c>
      <c r="U314" s="18">
        <v>3</v>
      </c>
      <c r="V314" s="18">
        <v>191.72</v>
      </c>
      <c r="W314" s="18">
        <v>0.5</v>
      </c>
      <c r="X314" s="18">
        <v>2</v>
      </c>
      <c r="Y314" s="18">
        <v>95.86</v>
      </c>
      <c r="Z314" s="18">
        <v>1.39</v>
      </c>
      <c r="AA314" s="18">
        <v>95.86</v>
      </c>
      <c r="AB314" s="18">
        <v>26.63</v>
      </c>
      <c r="AC314" s="18">
        <v>23253.760955438909</v>
      </c>
      <c r="AD314" s="18">
        <v>18103140.196811128</v>
      </c>
      <c r="AE314" s="18" t="s">
        <v>1087</v>
      </c>
    </row>
    <row r="315" spans="1:31" x14ac:dyDescent="0.2">
      <c r="A315" s="18">
        <v>314</v>
      </c>
      <c r="B315" s="18">
        <v>314</v>
      </c>
      <c r="C315" s="18">
        <v>314</v>
      </c>
      <c r="D315" s="18">
        <v>487</v>
      </c>
      <c r="E315" s="18" t="s">
        <v>386</v>
      </c>
      <c r="F315" s="18" t="s">
        <v>388</v>
      </c>
      <c r="G315" s="18">
        <v>5600</v>
      </c>
      <c r="H315" s="18">
        <v>28.13</v>
      </c>
      <c r="I315" s="18">
        <v>0.17</v>
      </c>
      <c r="J315" s="18">
        <v>88.24</v>
      </c>
      <c r="K315" s="18">
        <v>0</v>
      </c>
      <c r="L315" s="18">
        <v>0</v>
      </c>
      <c r="M315" s="18">
        <v>0</v>
      </c>
      <c r="N315" s="18">
        <v>11.76</v>
      </c>
      <c r="O315" s="18">
        <v>78</v>
      </c>
      <c r="P315" s="18">
        <v>6635.87</v>
      </c>
      <c r="Q315" s="18">
        <v>1</v>
      </c>
      <c r="R315" s="18">
        <v>78</v>
      </c>
      <c r="S315" s="18">
        <v>6635.87</v>
      </c>
      <c r="T315" s="18">
        <v>2.77</v>
      </c>
      <c r="U315" s="18">
        <v>1</v>
      </c>
      <c r="V315" s="18">
        <v>70.56</v>
      </c>
      <c r="W315" s="18">
        <v>0.5</v>
      </c>
      <c r="X315" s="18">
        <v>1</v>
      </c>
      <c r="Y315" s="18">
        <v>35.28</v>
      </c>
      <c r="Z315" s="18">
        <v>5.88</v>
      </c>
      <c r="AA315" s="18">
        <v>6671.15</v>
      </c>
      <c r="AB315" s="18">
        <v>1853.1</v>
      </c>
      <c r="AC315" s="18">
        <v>26263.92769664439</v>
      </c>
      <c r="AD315" s="18">
        <v>21079978.427152481</v>
      </c>
      <c r="AE315" s="18" t="s">
        <v>1075</v>
      </c>
    </row>
    <row r="316" spans="1:31" x14ac:dyDescent="0.2">
      <c r="A316" s="18">
        <v>315</v>
      </c>
      <c r="B316" s="18">
        <v>315</v>
      </c>
      <c r="C316" s="18">
        <v>315</v>
      </c>
      <c r="D316" s="18">
        <v>557</v>
      </c>
      <c r="E316" s="18" t="s">
        <v>560</v>
      </c>
      <c r="F316" s="18" t="s">
        <v>562</v>
      </c>
      <c r="G316" s="18">
        <v>5600</v>
      </c>
      <c r="H316" s="18">
        <v>0</v>
      </c>
      <c r="I316" s="18">
        <v>150.83000000000001</v>
      </c>
      <c r="J316" s="18">
        <v>91.72</v>
      </c>
      <c r="K316" s="18">
        <v>0.06</v>
      </c>
      <c r="L316" s="18">
        <v>5.77</v>
      </c>
      <c r="M316" s="18">
        <v>1.47</v>
      </c>
      <c r="N316" s="18">
        <v>0.98</v>
      </c>
      <c r="O316" s="18">
        <v>0</v>
      </c>
      <c r="P316" s="18">
        <v>0</v>
      </c>
      <c r="Q316" s="18">
        <v>1</v>
      </c>
      <c r="R316" s="18">
        <v>0</v>
      </c>
      <c r="S316" s="18">
        <v>0</v>
      </c>
      <c r="T316" s="18">
        <v>0</v>
      </c>
      <c r="U316" s="18">
        <v>269</v>
      </c>
      <c r="V316" s="18">
        <v>17191.04</v>
      </c>
      <c r="W316" s="18">
        <v>0.5</v>
      </c>
      <c r="X316" s="18">
        <v>135</v>
      </c>
      <c r="Y316" s="18">
        <v>8595.52</v>
      </c>
      <c r="Z316" s="18">
        <v>0.9</v>
      </c>
      <c r="AA316" s="18">
        <v>8595.52</v>
      </c>
      <c r="AB316" s="18">
        <v>2387.65</v>
      </c>
      <c r="AC316" s="18">
        <v>67474.302367866432</v>
      </c>
      <c r="AD316" s="18">
        <v>182219758.01890209</v>
      </c>
      <c r="AE316" s="18" t="s">
        <v>1079</v>
      </c>
    </row>
    <row r="317" spans="1:31" x14ac:dyDescent="0.2">
      <c r="A317" s="18">
        <v>316</v>
      </c>
      <c r="B317" s="18">
        <v>316</v>
      </c>
      <c r="C317" s="18">
        <v>316</v>
      </c>
      <c r="D317" s="18">
        <v>563</v>
      </c>
      <c r="E317" s="18" t="s">
        <v>581</v>
      </c>
      <c r="F317" s="18" t="s">
        <v>583</v>
      </c>
      <c r="G317" s="18">
        <v>5600</v>
      </c>
      <c r="H317" s="18">
        <v>0</v>
      </c>
      <c r="I317" s="18">
        <v>5.51</v>
      </c>
      <c r="J317" s="18">
        <v>53.18</v>
      </c>
      <c r="K317" s="18">
        <v>21.05</v>
      </c>
      <c r="L317" s="18">
        <v>14.88</v>
      </c>
      <c r="M317" s="18">
        <v>10.89</v>
      </c>
      <c r="N317" s="18">
        <v>0</v>
      </c>
      <c r="O317" s="18">
        <v>0</v>
      </c>
      <c r="P317" s="18">
        <v>0</v>
      </c>
      <c r="Q317" s="18">
        <v>1</v>
      </c>
      <c r="R317" s="18">
        <v>0</v>
      </c>
      <c r="S317" s="18">
        <v>0</v>
      </c>
      <c r="T317" s="18">
        <v>0</v>
      </c>
      <c r="U317" s="18">
        <v>28</v>
      </c>
      <c r="V317" s="18">
        <v>1789.4</v>
      </c>
      <c r="W317" s="18">
        <v>0.5</v>
      </c>
      <c r="X317" s="18">
        <v>14</v>
      </c>
      <c r="Y317" s="18">
        <v>894.7</v>
      </c>
      <c r="Z317" s="18">
        <v>2.54</v>
      </c>
      <c r="AA317" s="18">
        <v>894.7</v>
      </c>
      <c r="AB317" s="18">
        <v>248.53</v>
      </c>
      <c r="AC317" s="18">
        <v>49786.470126678578</v>
      </c>
      <c r="AD317" s="18">
        <v>38519643.031722911</v>
      </c>
      <c r="AE317" s="18" t="s">
        <v>1079</v>
      </c>
    </row>
    <row r="318" spans="1:31" x14ac:dyDescent="0.2">
      <c r="A318" s="18">
        <v>317</v>
      </c>
      <c r="B318" s="18">
        <v>317</v>
      </c>
      <c r="C318" s="18">
        <v>317</v>
      </c>
      <c r="D318" s="18">
        <v>440</v>
      </c>
      <c r="E318" s="18" t="s">
        <v>221</v>
      </c>
      <c r="F318" s="18" t="s">
        <v>223</v>
      </c>
      <c r="G318" s="18">
        <v>5600</v>
      </c>
      <c r="H318" s="18">
        <v>1.55</v>
      </c>
      <c r="I318" s="18">
        <v>53.72</v>
      </c>
      <c r="J318" s="18">
        <v>30.17</v>
      </c>
      <c r="K318" s="18">
        <v>0</v>
      </c>
      <c r="L318" s="18">
        <v>69.709999999999994</v>
      </c>
      <c r="M318" s="18">
        <v>0.02</v>
      </c>
      <c r="N318" s="18">
        <v>0.09</v>
      </c>
      <c r="O318" s="18">
        <v>0</v>
      </c>
      <c r="P318" s="18">
        <v>0</v>
      </c>
      <c r="Q318" s="18">
        <v>1</v>
      </c>
      <c r="R318" s="18">
        <v>0</v>
      </c>
      <c r="S318" s="18">
        <v>0</v>
      </c>
      <c r="T318" s="18">
        <v>0</v>
      </c>
      <c r="U318" s="18">
        <v>80</v>
      </c>
      <c r="V318" s="18">
        <v>4273.92</v>
      </c>
      <c r="W318" s="18">
        <v>0.5</v>
      </c>
      <c r="X318" s="18">
        <v>40</v>
      </c>
      <c r="Y318" s="18">
        <v>2136.96</v>
      </c>
      <c r="Z318" s="18">
        <v>0.74</v>
      </c>
      <c r="AA318" s="18">
        <v>2136.96</v>
      </c>
      <c r="AB318" s="18">
        <v>593.6</v>
      </c>
      <c r="AC318" s="18">
        <v>40785.826377422527</v>
      </c>
      <c r="AD318" s="18">
        <v>85612181.354950234</v>
      </c>
      <c r="AE318" s="18" t="s">
        <v>1094</v>
      </c>
    </row>
    <row r="319" spans="1:31" x14ac:dyDescent="0.2">
      <c r="A319" s="18">
        <v>318</v>
      </c>
      <c r="B319" s="18">
        <v>318</v>
      </c>
      <c r="C319" s="18">
        <v>318</v>
      </c>
      <c r="D319" s="18">
        <v>454</v>
      </c>
      <c r="E319" s="18" t="s">
        <v>263</v>
      </c>
      <c r="F319" s="18" t="s">
        <v>265</v>
      </c>
      <c r="G319" s="18">
        <v>5600</v>
      </c>
      <c r="H319" s="18">
        <v>0.38</v>
      </c>
      <c r="I319" s="18">
        <v>208.19</v>
      </c>
      <c r="J319" s="18">
        <v>9.83</v>
      </c>
      <c r="K319" s="18">
        <v>0</v>
      </c>
      <c r="L319" s="18">
        <v>90.12</v>
      </c>
      <c r="M319" s="18">
        <v>0.03</v>
      </c>
      <c r="N319" s="18">
        <v>0.01</v>
      </c>
      <c r="O319" s="18">
        <v>0</v>
      </c>
      <c r="P319" s="18">
        <v>0</v>
      </c>
      <c r="Q319" s="18">
        <v>1</v>
      </c>
      <c r="R319" s="18">
        <v>0</v>
      </c>
      <c r="S319" s="18">
        <v>0</v>
      </c>
      <c r="T319" s="18">
        <v>0</v>
      </c>
      <c r="U319" s="18">
        <v>233</v>
      </c>
      <c r="V319" s="18">
        <v>12447.79</v>
      </c>
      <c r="W319" s="18">
        <v>0.5</v>
      </c>
      <c r="X319" s="18">
        <v>117</v>
      </c>
      <c r="Y319" s="18">
        <v>6223.9</v>
      </c>
      <c r="Z319" s="18">
        <v>0.56000000000000005</v>
      </c>
      <c r="AA319" s="18">
        <v>6223.9</v>
      </c>
      <c r="AB319" s="18">
        <v>1728.86</v>
      </c>
      <c r="AC319" s="18">
        <v>54695.195490493221</v>
      </c>
      <c r="AD319" s="18">
        <v>128900372.30036201</v>
      </c>
      <c r="AE319" s="18" t="s">
        <v>1094</v>
      </c>
    </row>
    <row r="320" spans="1:31" x14ac:dyDescent="0.2">
      <c r="A320" s="18">
        <v>319</v>
      </c>
      <c r="B320" s="18">
        <v>319</v>
      </c>
      <c r="C320" s="18">
        <v>319</v>
      </c>
      <c r="D320" s="18">
        <v>552</v>
      </c>
      <c r="E320" s="18" t="s">
        <v>551</v>
      </c>
      <c r="F320" s="18" t="s">
        <v>553</v>
      </c>
      <c r="G320" s="18">
        <v>5600</v>
      </c>
      <c r="H320" s="18">
        <v>0.01</v>
      </c>
      <c r="I320" s="18">
        <v>41.75</v>
      </c>
      <c r="J320" s="18">
        <v>88.72</v>
      </c>
      <c r="K320" s="18">
        <v>5.15</v>
      </c>
      <c r="L320" s="18">
        <v>2.97</v>
      </c>
      <c r="M320" s="18">
        <v>1.51</v>
      </c>
      <c r="N320" s="18">
        <v>1.65</v>
      </c>
      <c r="O320" s="18">
        <v>0</v>
      </c>
      <c r="P320" s="18">
        <v>0</v>
      </c>
      <c r="Q320" s="18">
        <v>1</v>
      </c>
      <c r="R320" s="18">
        <v>0</v>
      </c>
      <c r="S320" s="18">
        <v>0</v>
      </c>
      <c r="T320" s="18">
        <v>0</v>
      </c>
      <c r="U320" s="18">
        <v>123</v>
      </c>
      <c r="V320" s="18">
        <v>7860.59</v>
      </c>
      <c r="W320" s="18">
        <v>0.5</v>
      </c>
      <c r="X320" s="18">
        <v>62</v>
      </c>
      <c r="Y320" s="18">
        <v>3930.29</v>
      </c>
      <c r="Z320" s="18">
        <v>1.49</v>
      </c>
      <c r="AA320" s="18">
        <v>3930.29</v>
      </c>
      <c r="AB320" s="18">
        <v>1091.75</v>
      </c>
      <c r="AC320" s="18">
        <v>55226.349774574359</v>
      </c>
      <c r="AD320" s="18">
        <v>145911756.98817351</v>
      </c>
      <c r="AE320" s="18" t="s">
        <v>1079</v>
      </c>
    </row>
    <row r="321" spans="1:31" x14ac:dyDescent="0.2">
      <c r="A321" s="18">
        <v>320</v>
      </c>
      <c r="B321" s="18">
        <v>320</v>
      </c>
      <c r="C321" s="18">
        <v>320</v>
      </c>
      <c r="D321" s="18">
        <v>560</v>
      </c>
      <c r="E321" s="18" t="s">
        <v>566</v>
      </c>
      <c r="F321" s="18" t="s">
        <v>568</v>
      </c>
      <c r="G321" s="18">
        <v>5600</v>
      </c>
      <c r="H321" s="18">
        <v>0.08</v>
      </c>
      <c r="I321" s="18">
        <v>7.61</v>
      </c>
      <c r="J321" s="18">
        <v>82.65</v>
      </c>
      <c r="K321" s="18">
        <v>0</v>
      </c>
      <c r="L321" s="18">
        <v>14.06</v>
      </c>
      <c r="M321" s="18">
        <v>1.05</v>
      </c>
      <c r="N321" s="18">
        <v>2.23</v>
      </c>
      <c r="O321" s="18">
        <v>0</v>
      </c>
      <c r="P321" s="18">
        <v>0</v>
      </c>
      <c r="Q321" s="18">
        <v>1</v>
      </c>
      <c r="R321" s="18">
        <v>0</v>
      </c>
      <c r="S321" s="18">
        <v>0</v>
      </c>
      <c r="T321" s="18">
        <v>0</v>
      </c>
      <c r="U321" s="18">
        <v>21</v>
      </c>
      <c r="V321" s="18">
        <v>1342.05</v>
      </c>
      <c r="W321" s="18">
        <v>0.5</v>
      </c>
      <c r="X321" s="18">
        <v>11</v>
      </c>
      <c r="Y321" s="18">
        <v>671.03</v>
      </c>
      <c r="Z321" s="18">
        <v>1.45</v>
      </c>
      <c r="AA321" s="18">
        <v>671.03</v>
      </c>
      <c r="AB321" s="18">
        <v>186.4</v>
      </c>
      <c r="AC321" s="18">
        <v>40856.365331964153</v>
      </c>
      <c r="AD321" s="18">
        <v>49906909.507165506</v>
      </c>
      <c r="AE321" s="18" t="s">
        <v>1079</v>
      </c>
    </row>
    <row r="322" spans="1:31" x14ac:dyDescent="0.2">
      <c r="A322" s="18">
        <v>321</v>
      </c>
      <c r="B322" s="18">
        <v>321</v>
      </c>
      <c r="C322" s="18">
        <v>321</v>
      </c>
      <c r="D322" s="18">
        <v>405</v>
      </c>
      <c r="E322" s="18" t="s">
        <v>119</v>
      </c>
      <c r="F322" s="18" t="s">
        <v>121</v>
      </c>
      <c r="G322" s="18">
        <v>5600</v>
      </c>
      <c r="H322" s="18">
        <v>99.85</v>
      </c>
      <c r="I322" s="18">
        <v>476.47</v>
      </c>
      <c r="J322" s="18">
        <v>90.04</v>
      </c>
      <c r="K322" s="18">
        <v>0.28999999999999998</v>
      </c>
      <c r="L322" s="18">
        <v>8.0399999999999991</v>
      </c>
      <c r="M322" s="18">
        <v>1.47</v>
      </c>
      <c r="N322" s="18">
        <v>0.16</v>
      </c>
      <c r="O322" s="18">
        <v>287</v>
      </c>
      <c r="P322" s="18">
        <v>24416.58</v>
      </c>
      <c r="Q322" s="18">
        <v>1</v>
      </c>
      <c r="R322" s="18">
        <v>287</v>
      </c>
      <c r="S322" s="18">
        <v>24416.58</v>
      </c>
      <c r="T322" s="18">
        <v>2.87</v>
      </c>
      <c r="U322" s="18">
        <v>761</v>
      </c>
      <c r="V322" s="18">
        <v>53696.160000000003</v>
      </c>
      <c r="W322" s="18">
        <v>0.5</v>
      </c>
      <c r="X322" s="18">
        <v>381</v>
      </c>
      <c r="Y322" s="18">
        <v>26848.080000000002</v>
      </c>
      <c r="Z322" s="18">
        <v>0.8</v>
      </c>
      <c r="AA322" s="18">
        <v>51264.66</v>
      </c>
      <c r="AB322" s="18">
        <v>14240.19</v>
      </c>
      <c r="AC322" s="18">
        <v>98860.032908337394</v>
      </c>
      <c r="AD322" s="18">
        <v>467361307.11429209</v>
      </c>
      <c r="AE322" s="18" t="s">
        <v>1093</v>
      </c>
    </row>
    <row r="323" spans="1:31" x14ac:dyDescent="0.2">
      <c r="A323" s="18">
        <v>322</v>
      </c>
      <c r="B323" s="18">
        <v>322</v>
      </c>
      <c r="C323" s="18">
        <v>322</v>
      </c>
      <c r="D323" s="18">
        <v>403</v>
      </c>
      <c r="E323" s="18" t="s">
        <v>113</v>
      </c>
      <c r="F323" s="18" t="s">
        <v>115</v>
      </c>
      <c r="G323" s="18">
        <v>5600</v>
      </c>
      <c r="H323" s="18">
        <v>10.6</v>
      </c>
      <c r="I323" s="18">
        <v>91.73</v>
      </c>
      <c r="J323" s="18">
        <v>82.72</v>
      </c>
      <c r="K323" s="18">
        <v>0.01</v>
      </c>
      <c r="L323" s="18">
        <v>14.74</v>
      </c>
      <c r="M323" s="18">
        <v>2.23</v>
      </c>
      <c r="N323" s="18">
        <v>0.28999999999999998</v>
      </c>
      <c r="O323" s="18">
        <v>22</v>
      </c>
      <c r="P323" s="18">
        <v>1871.65</v>
      </c>
      <c r="Q323" s="18">
        <v>1</v>
      </c>
      <c r="R323" s="18">
        <v>22</v>
      </c>
      <c r="S323" s="18">
        <v>1871.65</v>
      </c>
      <c r="T323" s="18">
        <v>2.08</v>
      </c>
      <c r="U323" s="18">
        <v>188</v>
      </c>
      <c r="V323" s="18">
        <v>12014.55</v>
      </c>
      <c r="W323" s="18">
        <v>0.5</v>
      </c>
      <c r="X323" s="18">
        <v>94</v>
      </c>
      <c r="Y323" s="18">
        <v>6007.28</v>
      </c>
      <c r="Z323" s="18">
        <v>1.02</v>
      </c>
      <c r="AA323" s="18">
        <v>7878.93</v>
      </c>
      <c r="AB323" s="18">
        <v>2188.59</v>
      </c>
      <c r="AC323" s="18">
        <v>62141.010371679098</v>
      </c>
      <c r="AD323" s="18">
        <v>148368736.21191511</v>
      </c>
      <c r="AE323" s="18" t="s">
        <v>1066</v>
      </c>
    </row>
    <row r="324" spans="1:31" x14ac:dyDescent="0.2">
      <c r="A324" s="18">
        <v>323</v>
      </c>
      <c r="B324" s="18">
        <v>323</v>
      </c>
      <c r="C324" s="18">
        <v>323</v>
      </c>
      <c r="D324" s="18">
        <v>427</v>
      </c>
      <c r="E324" s="18" t="s">
        <v>185</v>
      </c>
      <c r="F324" s="18" t="s">
        <v>187</v>
      </c>
      <c r="G324" s="18">
        <v>5600</v>
      </c>
      <c r="H324" s="18">
        <v>1.37</v>
      </c>
      <c r="I324" s="18">
        <v>62.22</v>
      </c>
      <c r="J324" s="18">
        <v>21.76</v>
      </c>
      <c r="K324" s="18">
        <v>0.59</v>
      </c>
      <c r="L324" s="18">
        <v>77.400000000000006</v>
      </c>
      <c r="M324" s="18">
        <v>0</v>
      </c>
      <c r="N324" s="18">
        <v>0.24</v>
      </c>
      <c r="O324" s="18">
        <v>5</v>
      </c>
      <c r="P324" s="18">
        <v>425.38</v>
      </c>
      <c r="Q324" s="18">
        <v>1</v>
      </c>
      <c r="R324" s="18">
        <v>5</v>
      </c>
      <c r="S324" s="18">
        <v>425.38</v>
      </c>
      <c r="T324" s="18">
        <v>3.65</v>
      </c>
      <c r="U324" s="18">
        <v>84</v>
      </c>
      <c r="V324" s="18">
        <v>4487.62</v>
      </c>
      <c r="W324" s="18">
        <v>0.5</v>
      </c>
      <c r="X324" s="18">
        <v>42</v>
      </c>
      <c r="Y324" s="18">
        <v>2243.81</v>
      </c>
      <c r="Z324" s="18">
        <v>0.68</v>
      </c>
      <c r="AA324" s="18">
        <v>2669.19</v>
      </c>
      <c r="AB324" s="18">
        <v>741.44</v>
      </c>
      <c r="AC324" s="18">
        <v>43775.805901709638</v>
      </c>
      <c r="AD324" s="18">
        <v>64057811.659251213</v>
      </c>
      <c r="AE324" s="18" t="s">
        <v>1094</v>
      </c>
    </row>
    <row r="325" spans="1:31" x14ac:dyDescent="0.2">
      <c r="A325" s="18">
        <v>324</v>
      </c>
      <c r="B325" s="18">
        <v>324</v>
      </c>
      <c r="C325" s="18">
        <v>324</v>
      </c>
      <c r="D325" s="18">
        <v>456</v>
      </c>
      <c r="E325" s="18" t="s">
        <v>281</v>
      </c>
      <c r="F325" s="18" t="s">
        <v>283</v>
      </c>
      <c r="G325" s="18">
        <v>5600</v>
      </c>
      <c r="H325" s="18">
        <v>2.67</v>
      </c>
      <c r="I325" s="18">
        <v>23.69</v>
      </c>
      <c r="J325" s="18">
        <v>98.82</v>
      </c>
      <c r="K325" s="18">
        <v>0</v>
      </c>
      <c r="L325" s="18">
        <v>0.13</v>
      </c>
      <c r="M325" s="18">
        <v>1.06</v>
      </c>
      <c r="N325" s="18">
        <v>0</v>
      </c>
      <c r="O325" s="18">
        <v>8</v>
      </c>
      <c r="P325" s="18">
        <v>680.6</v>
      </c>
      <c r="Q325" s="18">
        <v>1</v>
      </c>
      <c r="R325" s="18">
        <v>8</v>
      </c>
      <c r="S325" s="18">
        <v>680.6</v>
      </c>
      <c r="T325" s="18">
        <v>3</v>
      </c>
      <c r="U325" s="18">
        <v>36</v>
      </c>
      <c r="V325" s="18">
        <v>2090.19</v>
      </c>
      <c r="W325" s="18">
        <v>0.5</v>
      </c>
      <c r="X325" s="18">
        <v>18</v>
      </c>
      <c r="Y325" s="18">
        <v>1045.0899999999999</v>
      </c>
      <c r="Z325" s="18">
        <v>0.76</v>
      </c>
      <c r="AA325" s="18">
        <v>1725.69</v>
      </c>
      <c r="AB325" s="18">
        <v>479.36</v>
      </c>
      <c r="AC325" s="18">
        <v>24571.223650437249</v>
      </c>
      <c r="AD325" s="18">
        <v>30903730.766550928</v>
      </c>
      <c r="AE325" s="18" t="s">
        <v>1072</v>
      </c>
    </row>
    <row r="326" spans="1:31" x14ac:dyDescent="0.2">
      <c r="A326" s="18">
        <v>325</v>
      </c>
      <c r="B326" s="18">
        <v>325</v>
      </c>
      <c r="C326" s="18">
        <v>325</v>
      </c>
      <c r="D326" s="18">
        <v>429</v>
      </c>
      <c r="E326" s="18" t="s">
        <v>191</v>
      </c>
      <c r="F326" s="18" t="s">
        <v>193</v>
      </c>
      <c r="G326" s="18">
        <v>5600</v>
      </c>
      <c r="H326" s="18">
        <v>1.4</v>
      </c>
      <c r="I326" s="18">
        <v>97.67</v>
      </c>
      <c r="J326" s="18">
        <v>4.47</v>
      </c>
      <c r="K326" s="18">
        <v>0.2</v>
      </c>
      <c r="L326" s="18">
        <v>94.74</v>
      </c>
      <c r="M326" s="18">
        <v>0</v>
      </c>
      <c r="N326" s="18">
        <v>0.57999999999999996</v>
      </c>
      <c r="O326" s="18">
        <v>2</v>
      </c>
      <c r="P326" s="18">
        <v>170.15</v>
      </c>
      <c r="Q326" s="18">
        <v>1</v>
      </c>
      <c r="R326" s="18">
        <v>2</v>
      </c>
      <c r="S326" s="18">
        <v>170.15</v>
      </c>
      <c r="T326" s="18">
        <v>1.43</v>
      </c>
      <c r="U326" s="18">
        <v>118</v>
      </c>
      <c r="V326" s="18">
        <v>6304.03</v>
      </c>
      <c r="W326" s="18">
        <v>0.5</v>
      </c>
      <c r="X326" s="18">
        <v>59</v>
      </c>
      <c r="Y326" s="18">
        <v>3152.02</v>
      </c>
      <c r="Z326" s="18">
        <v>0.6</v>
      </c>
      <c r="AA326" s="18">
        <v>3322.17</v>
      </c>
      <c r="AB326" s="18">
        <v>922.83</v>
      </c>
      <c r="AC326" s="18">
        <v>46247.87639999541</v>
      </c>
      <c r="AD326" s="18">
        <v>85431798.011544511</v>
      </c>
      <c r="AE326" s="18" t="s">
        <v>1094</v>
      </c>
    </row>
    <row r="327" spans="1:31" x14ac:dyDescent="0.2">
      <c r="A327" s="18">
        <v>326</v>
      </c>
      <c r="B327" s="18">
        <v>326</v>
      </c>
      <c r="C327" s="18">
        <v>326</v>
      </c>
      <c r="D327" s="18">
        <v>435</v>
      </c>
      <c r="E327" s="18" t="s">
        <v>209</v>
      </c>
      <c r="F327" s="18" t="s">
        <v>211</v>
      </c>
      <c r="G327" s="18">
        <v>5600</v>
      </c>
      <c r="H327" s="18">
        <v>0.34</v>
      </c>
      <c r="I327" s="18">
        <v>29.78</v>
      </c>
      <c r="J327" s="18">
        <v>77.900000000000006</v>
      </c>
      <c r="K327" s="18">
        <v>0.13</v>
      </c>
      <c r="L327" s="18">
        <v>4.03</v>
      </c>
      <c r="M327" s="18">
        <v>17.899999999999999</v>
      </c>
      <c r="N327" s="18">
        <v>0.03</v>
      </c>
      <c r="O327" s="18">
        <v>3</v>
      </c>
      <c r="P327" s="18">
        <v>255.23</v>
      </c>
      <c r="Q327" s="18">
        <v>1</v>
      </c>
      <c r="R327" s="18">
        <v>3</v>
      </c>
      <c r="S327" s="18">
        <v>255.23</v>
      </c>
      <c r="T327" s="18">
        <v>8.82</v>
      </c>
      <c r="U327" s="18">
        <v>65</v>
      </c>
      <c r="V327" s="18">
        <v>3773.95</v>
      </c>
      <c r="W327" s="18">
        <v>0.5</v>
      </c>
      <c r="X327" s="18">
        <v>33</v>
      </c>
      <c r="Y327" s="18">
        <v>1886.98</v>
      </c>
      <c r="Z327" s="18">
        <v>1.1100000000000001</v>
      </c>
      <c r="AA327" s="18">
        <v>2142.21</v>
      </c>
      <c r="AB327" s="18">
        <v>595.05999999999995</v>
      </c>
      <c r="AC327" s="18">
        <v>52473.572236506378</v>
      </c>
      <c r="AD327" s="18">
        <v>75487897.573093921</v>
      </c>
      <c r="AE327" s="18" t="s">
        <v>1069</v>
      </c>
    </row>
    <row r="328" spans="1:31" x14ac:dyDescent="0.2">
      <c r="A328" s="18">
        <v>327</v>
      </c>
      <c r="B328" s="18">
        <v>327</v>
      </c>
      <c r="C328" s="18">
        <v>327</v>
      </c>
      <c r="D328" s="18">
        <v>439</v>
      </c>
      <c r="E328" s="18" t="s">
        <v>218</v>
      </c>
      <c r="F328" s="18" t="s">
        <v>220</v>
      </c>
      <c r="G328" s="18">
        <v>5600</v>
      </c>
      <c r="H328" s="18">
        <v>0.25</v>
      </c>
      <c r="I328" s="18">
        <v>110.41</v>
      </c>
      <c r="J328" s="18">
        <v>42.51</v>
      </c>
      <c r="K328" s="18">
        <v>0.24</v>
      </c>
      <c r="L328" s="18">
        <v>55.79</v>
      </c>
      <c r="M328" s="18">
        <v>0.83</v>
      </c>
      <c r="N328" s="18">
        <v>0.63</v>
      </c>
      <c r="O328" s="18">
        <v>1</v>
      </c>
      <c r="P328" s="18">
        <v>85.08</v>
      </c>
      <c r="Q328" s="18">
        <v>1</v>
      </c>
      <c r="R328" s="18">
        <v>1</v>
      </c>
      <c r="S328" s="18">
        <v>85.08</v>
      </c>
      <c r="T328" s="18">
        <v>4</v>
      </c>
      <c r="U328" s="18">
        <v>141</v>
      </c>
      <c r="V328" s="18">
        <v>8186.57</v>
      </c>
      <c r="W328" s="18">
        <v>0.5</v>
      </c>
      <c r="X328" s="18">
        <v>71</v>
      </c>
      <c r="Y328" s="18">
        <v>4093.29</v>
      </c>
      <c r="Z328" s="18">
        <v>0.64</v>
      </c>
      <c r="AA328" s="18">
        <v>4178.37</v>
      </c>
      <c r="AB328" s="18">
        <v>1160.6600000000001</v>
      </c>
      <c r="AC328" s="18">
        <v>51044.735287101743</v>
      </c>
      <c r="AD328" s="18">
        <v>98251745.892596558</v>
      </c>
      <c r="AE328" s="18" t="s">
        <v>1094</v>
      </c>
    </row>
    <row r="329" spans="1:31" x14ac:dyDescent="0.2">
      <c r="A329" s="18">
        <v>328</v>
      </c>
      <c r="B329" s="18">
        <v>328</v>
      </c>
      <c r="C329" s="18">
        <v>328</v>
      </c>
      <c r="D329" s="18">
        <v>481</v>
      </c>
      <c r="E329" s="18" t="s">
        <v>353</v>
      </c>
      <c r="F329" s="18" t="s">
        <v>355</v>
      </c>
      <c r="G329" s="18">
        <v>5600</v>
      </c>
      <c r="H329" s="18">
        <v>2.38</v>
      </c>
      <c r="I329" s="18">
        <v>46.22</v>
      </c>
      <c r="J329" s="18">
        <v>27.09</v>
      </c>
      <c r="K329" s="18">
        <v>3.89</v>
      </c>
      <c r="L329" s="18">
        <v>60.88</v>
      </c>
      <c r="M329" s="18">
        <v>7.42</v>
      </c>
      <c r="N329" s="18">
        <v>0.71</v>
      </c>
      <c r="O329" s="18">
        <v>6</v>
      </c>
      <c r="P329" s="18">
        <v>510.45</v>
      </c>
      <c r="Q329" s="18">
        <v>1</v>
      </c>
      <c r="R329" s="18">
        <v>6</v>
      </c>
      <c r="S329" s="18">
        <v>510.45</v>
      </c>
      <c r="T329" s="18">
        <v>2.52</v>
      </c>
      <c r="U329" s="18">
        <v>62</v>
      </c>
      <c r="V329" s="18">
        <v>4374.72</v>
      </c>
      <c r="W329" s="18">
        <v>0.5</v>
      </c>
      <c r="X329" s="18">
        <v>31</v>
      </c>
      <c r="Y329" s="18">
        <v>2187.36</v>
      </c>
      <c r="Z329" s="18">
        <v>0.67</v>
      </c>
      <c r="AA329" s="18">
        <v>2697.81</v>
      </c>
      <c r="AB329" s="18">
        <v>749.39</v>
      </c>
      <c r="AC329" s="18">
        <v>43536.749298525989</v>
      </c>
      <c r="AD329" s="18">
        <v>55162445.011093661</v>
      </c>
      <c r="AE329" s="18" t="s">
        <v>1075</v>
      </c>
    </row>
    <row r="330" spans="1:31" x14ac:dyDescent="0.2">
      <c r="A330" s="18">
        <v>329</v>
      </c>
      <c r="B330" s="18">
        <v>329</v>
      </c>
      <c r="C330" s="18">
        <v>329</v>
      </c>
      <c r="D330" s="18">
        <v>661</v>
      </c>
      <c r="E330" s="18" t="s">
        <v>968</v>
      </c>
      <c r="F330" s="18" t="s">
        <v>970</v>
      </c>
      <c r="G330" s="18">
        <v>5600</v>
      </c>
      <c r="H330" s="18">
        <v>63.16</v>
      </c>
      <c r="I330" s="18">
        <v>287.99</v>
      </c>
      <c r="J330" s="18">
        <v>66.89</v>
      </c>
      <c r="K330" s="18">
        <v>0.05</v>
      </c>
      <c r="L330" s="18">
        <v>30.12</v>
      </c>
      <c r="M330" s="18">
        <v>2.13</v>
      </c>
      <c r="N330" s="18">
        <v>0.82</v>
      </c>
      <c r="O330" s="18">
        <v>179</v>
      </c>
      <c r="P330" s="18">
        <v>15228.46</v>
      </c>
      <c r="Q330" s="18">
        <v>1</v>
      </c>
      <c r="R330" s="18">
        <v>179</v>
      </c>
      <c r="S330" s="18">
        <v>15228.46</v>
      </c>
      <c r="T330" s="18">
        <v>2.83</v>
      </c>
      <c r="U330" s="18">
        <v>414</v>
      </c>
      <c r="V330" s="18">
        <v>29211.84</v>
      </c>
      <c r="W330" s="18">
        <v>0.5</v>
      </c>
      <c r="X330" s="18">
        <v>207</v>
      </c>
      <c r="Y330" s="18">
        <v>14605.92</v>
      </c>
      <c r="Z330" s="18">
        <v>0.72</v>
      </c>
      <c r="AA330" s="18">
        <v>29834.38</v>
      </c>
      <c r="AB330" s="18">
        <v>8287.33</v>
      </c>
      <c r="AC330" s="18">
        <v>117014.4720085461</v>
      </c>
      <c r="AD330" s="18">
        <v>256831268.64074889</v>
      </c>
      <c r="AE330" s="18" t="s">
        <v>1130</v>
      </c>
    </row>
    <row r="331" spans="1:31" x14ac:dyDescent="0.2">
      <c r="A331" s="18">
        <v>330</v>
      </c>
      <c r="B331" s="18">
        <v>330</v>
      </c>
      <c r="C331" s="18">
        <v>330</v>
      </c>
      <c r="D331" s="18">
        <v>482</v>
      </c>
      <c r="E331" s="18" t="s">
        <v>359</v>
      </c>
      <c r="F331" s="18" t="s">
        <v>361</v>
      </c>
      <c r="G331" s="18">
        <v>5600</v>
      </c>
      <c r="H331" s="18">
        <v>18.23</v>
      </c>
      <c r="I331" s="18">
        <v>30.86</v>
      </c>
      <c r="J331" s="18">
        <v>94.01</v>
      </c>
      <c r="K331" s="18">
        <v>0</v>
      </c>
      <c r="L331" s="18">
        <v>0.68</v>
      </c>
      <c r="M331" s="18">
        <v>5.31</v>
      </c>
      <c r="N331" s="18">
        <v>0</v>
      </c>
      <c r="O331" s="18">
        <v>48</v>
      </c>
      <c r="P331" s="18">
        <v>4083.61</v>
      </c>
      <c r="Q331" s="18">
        <v>1</v>
      </c>
      <c r="R331" s="18">
        <v>48</v>
      </c>
      <c r="S331" s="18">
        <v>4083.61</v>
      </c>
      <c r="T331" s="18">
        <v>2.63</v>
      </c>
      <c r="U331" s="18">
        <v>65</v>
      </c>
      <c r="V331" s="18">
        <v>4586.3999999999996</v>
      </c>
      <c r="W331" s="18">
        <v>0.5</v>
      </c>
      <c r="X331" s="18">
        <v>33</v>
      </c>
      <c r="Y331" s="18">
        <v>2293.1999999999998</v>
      </c>
      <c r="Z331" s="18">
        <v>1.07</v>
      </c>
      <c r="AA331" s="18">
        <v>6376.81</v>
      </c>
      <c r="AB331" s="18">
        <v>1771.34</v>
      </c>
      <c r="AC331" s="18">
        <v>50048.368110674797</v>
      </c>
      <c r="AD331" s="18">
        <v>57471560.749636173</v>
      </c>
      <c r="AE331" s="18" t="s">
        <v>1076</v>
      </c>
    </row>
    <row r="332" spans="1:31" x14ac:dyDescent="0.2">
      <c r="A332" s="18">
        <v>331</v>
      </c>
      <c r="B332" s="18">
        <v>331</v>
      </c>
      <c r="C332" s="18">
        <v>331</v>
      </c>
      <c r="D332" s="18">
        <v>491</v>
      </c>
      <c r="E332" s="18" t="s">
        <v>389</v>
      </c>
      <c r="F332" s="18" t="s">
        <v>391</v>
      </c>
      <c r="G332" s="18">
        <v>5600</v>
      </c>
      <c r="H332" s="18">
        <v>4.8</v>
      </c>
      <c r="I332" s="18">
        <v>1.07</v>
      </c>
      <c r="J332" s="18">
        <v>0</v>
      </c>
      <c r="K332" s="18">
        <v>0</v>
      </c>
      <c r="L332" s="18">
        <v>86.92</v>
      </c>
      <c r="M332" s="18">
        <v>0</v>
      </c>
      <c r="N332" s="18">
        <v>13.08</v>
      </c>
      <c r="O332" s="18">
        <v>15</v>
      </c>
      <c r="P332" s="18">
        <v>1276.1300000000001</v>
      </c>
      <c r="Q332" s="18">
        <v>1</v>
      </c>
      <c r="R332" s="18">
        <v>15</v>
      </c>
      <c r="S332" s="18">
        <v>1276.1300000000001</v>
      </c>
      <c r="T332" s="18">
        <v>3.12</v>
      </c>
      <c r="U332" s="18">
        <v>3</v>
      </c>
      <c r="V332" s="18">
        <v>160.27000000000001</v>
      </c>
      <c r="W332" s="18">
        <v>0.5</v>
      </c>
      <c r="X332" s="18">
        <v>2</v>
      </c>
      <c r="Y332" s="18">
        <v>80.14</v>
      </c>
      <c r="Z332" s="18">
        <v>1.87</v>
      </c>
      <c r="AA332" s="18">
        <v>1356.27</v>
      </c>
      <c r="AB332" s="18">
        <v>376.74</v>
      </c>
      <c r="AC332" s="18">
        <v>23037.04792341487</v>
      </c>
      <c r="AD332" s="18">
        <v>16040259.90140282</v>
      </c>
      <c r="AE332" s="18" t="s">
        <v>1076</v>
      </c>
    </row>
    <row r="333" spans="1:31" x14ac:dyDescent="0.2">
      <c r="A333" s="18">
        <v>332</v>
      </c>
      <c r="B333" s="18">
        <v>332</v>
      </c>
      <c r="C333" s="18">
        <v>332</v>
      </c>
      <c r="D333" s="18">
        <v>541</v>
      </c>
      <c r="E333" s="18" t="s">
        <v>1095</v>
      </c>
      <c r="F333" s="18" t="s">
        <v>1096</v>
      </c>
      <c r="G333" s="18">
        <v>5600</v>
      </c>
      <c r="H333" s="18">
        <v>2.64</v>
      </c>
      <c r="I333" s="18">
        <v>22.74</v>
      </c>
      <c r="J333" s="18">
        <v>11.3</v>
      </c>
      <c r="K333" s="18">
        <v>0.18</v>
      </c>
      <c r="L333" s="18">
        <v>73.31</v>
      </c>
      <c r="M333" s="18">
        <v>14.73</v>
      </c>
      <c r="N333" s="18">
        <v>0.48</v>
      </c>
      <c r="O333" s="18">
        <v>10</v>
      </c>
      <c r="P333" s="18">
        <v>850.75</v>
      </c>
      <c r="Q333" s="18">
        <v>1</v>
      </c>
      <c r="R333" s="18">
        <v>10</v>
      </c>
      <c r="S333" s="18">
        <v>850.75</v>
      </c>
      <c r="T333" s="18">
        <v>3.79</v>
      </c>
      <c r="U333" s="18">
        <v>46</v>
      </c>
      <c r="V333" s="18">
        <v>3245.76</v>
      </c>
      <c r="W333" s="18">
        <v>0.5</v>
      </c>
      <c r="X333" s="18">
        <v>23</v>
      </c>
      <c r="Y333" s="18">
        <v>1622.88</v>
      </c>
      <c r="Z333" s="18">
        <v>1.01</v>
      </c>
      <c r="AA333" s="18">
        <v>2473.63</v>
      </c>
      <c r="AB333" s="18">
        <v>687.12</v>
      </c>
      <c r="AC333" s="18">
        <v>41863.81164485823</v>
      </c>
      <c r="AD333" s="18">
        <v>58778434.867989458</v>
      </c>
      <c r="AE333" s="18" t="s">
        <v>1077</v>
      </c>
    </row>
    <row r="334" spans="1:31" x14ac:dyDescent="0.2">
      <c r="A334" s="18">
        <v>333</v>
      </c>
      <c r="B334" s="18">
        <v>333</v>
      </c>
      <c r="C334" s="18">
        <v>333</v>
      </c>
      <c r="D334" s="18">
        <v>497</v>
      </c>
      <c r="E334" s="18" t="s">
        <v>398</v>
      </c>
      <c r="F334" s="18" t="s">
        <v>400</v>
      </c>
      <c r="G334" s="18">
        <v>5600</v>
      </c>
      <c r="H334" s="18">
        <v>114.45</v>
      </c>
      <c r="I334" s="18">
        <v>46.94</v>
      </c>
      <c r="J334" s="18">
        <v>90.05</v>
      </c>
      <c r="K334" s="18">
        <v>0.57999999999999996</v>
      </c>
      <c r="L334" s="18">
        <v>2.36</v>
      </c>
      <c r="M334" s="18">
        <v>6.52</v>
      </c>
      <c r="N334" s="18">
        <v>0.49</v>
      </c>
      <c r="O334" s="18">
        <v>331</v>
      </c>
      <c r="P334" s="18">
        <v>28159.89</v>
      </c>
      <c r="Q334" s="18">
        <v>1</v>
      </c>
      <c r="R334" s="18">
        <v>331</v>
      </c>
      <c r="S334" s="18">
        <v>28159.89</v>
      </c>
      <c r="T334" s="18">
        <v>2.89</v>
      </c>
      <c r="U334" s="18">
        <v>110</v>
      </c>
      <c r="V334" s="18">
        <v>7761.6</v>
      </c>
      <c r="W334" s="18">
        <v>0.5</v>
      </c>
      <c r="X334" s="18">
        <v>55</v>
      </c>
      <c r="Y334" s="18">
        <v>3880.8</v>
      </c>
      <c r="Z334" s="18">
        <v>1.17</v>
      </c>
      <c r="AA334" s="18">
        <v>32040.69</v>
      </c>
      <c r="AB334" s="18">
        <v>8900.2000000000007</v>
      </c>
      <c r="AC334" s="18">
        <v>63998.499199799939</v>
      </c>
      <c r="AD334" s="18">
        <v>124721298.83240481</v>
      </c>
      <c r="AE334" s="18" t="s">
        <v>1075</v>
      </c>
    </row>
    <row r="335" spans="1:31" x14ac:dyDescent="0.2">
      <c r="A335" s="18">
        <v>334</v>
      </c>
      <c r="B335" s="18">
        <v>334</v>
      </c>
      <c r="C335" s="18">
        <v>334</v>
      </c>
      <c r="D335" s="18">
        <v>503</v>
      </c>
      <c r="E335" s="18" t="s">
        <v>419</v>
      </c>
      <c r="F335" s="18" t="s">
        <v>421</v>
      </c>
      <c r="G335" s="18">
        <v>5600</v>
      </c>
      <c r="H335" s="18">
        <v>0.92</v>
      </c>
      <c r="I335" s="18">
        <v>13.43</v>
      </c>
      <c r="J335" s="18">
        <v>77.22</v>
      </c>
      <c r="K335" s="18">
        <v>0</v>
      </c>
      <c r="L335" s="18">
        <v>6.92</v>
      </c>
      <c r="M335" s="18">
        <v>15.19</v>
      </c>
      <c r="N335" s="18">
        <v>0.67</v>
      </c>
      <c r="O335" s="18">
        <v>1</v>
      </c>
      <c r="P335" s="18">
        <v>85.08</v>
      </c>
      <c r="Q335" s="18">
        <v>1</v>
      </c>
      <c r="R335" s="18">
        <v>1</v>
      </c>
      <c r="S335" s="18">
        <v>85.08</v>
      </c>
      <c r="T335" s="18">
        <v>1.0900000000000001</v>
      </c>
      <c r="U335" s="18">
        <v>24</v>
      </c>
      <c r="V335" s="18">
        <v>1693.44</v>
      </c>
      <c r="W335" s="18">
        <v>0.5</v>
      </c>
      <c r="X335" s="18">
        <v>12</v>
      </c>
      <c r="Y335" s="18">
        <v>846.72</v>
      </c>
      <c r="Z335" s="18">
        <v>0.89</v>
      </c>
      <c r="AA335" s="18">
        <v>931.8</v>
      </c>
      <c r="AB335" s="18">
        <v>258.83</v>
      </c>
      <c r="AC335" s="18">
        <v>24456.706491824902</v>
      </c>
      <c r="AD335" s="18">
        <v>22307484.748205408</v>
      </c>
      <c r="AE335" s="18" t="s">
        <v>1075</v>
      </c>
    </row>
    <row r="336" spans="1:31" x14ac:dyDescent="0.2">
      <c r="A336" s="18">
        <v>335</v>
      </c>
      <c r="B336" s="18">
        <v>335</v>
      </c>
      <c r="C336" s="18">
        <v>335</v>
      </c>
      <c r="D336" s="18">
        <v>517</v>
      </c>
      <c r="E336" s="18" t="s">
        <v>452</v>
      </c>
      <c r="F336" s="18" t="s">
        <v>454</v>
      </c>
      <c r="G336" s="18">
        <v>5600</v>
      </c>
      <c r="H336" s="18">
        <v>0.83</v>
      </c>
      <c r="I336" s="18">
        <v>72.84</v>
      </c>
      <c r="J336" s="18">
        <v>39.51</v>
      </c>
      <c r="K336" s="18">
        <v>7.0000000000000007E-2</v>
      </c>
      <c r="L336" s="18">
        <v>42.38</v>
      </c>
      <c r="M336" s="18">
        <v>17.809999999999999</v>
      </c>
      <c r="N336" s="18">
        <v>0.23</v>
      </c>
      <c r="O336" s="18">
        <v>1</v>
      </c>
      <c r="P336" s="18">
        <v>85.08</v>
      </c>
      <c r="Q336" s="18">
        <v>1</v>
      </c>
      <c r="R336" s="18">
        <v>1</v>
      </c>
      <c r="S336" s="18">
        <v>85.08</v>
      </c>
      <c r="T336" s="18">
        <v>1.2</v>
      </c>
      <c r="U336" s="18">
        <v>107</v>
      </c>
      <c r="V336" s="18">
        <v>6212.51</v>
      </c>
      <c r="W336" s="18">
        <v>0.5</v>
      </c>
      <c r="X336" s="18">
        <v>54</v>
      </c>
      <c r="Y336" s="18">
        <v>3106.25</v>
      </c>
      <c r="Z336" s="18">
        <v>0.74</v>
      </c>
      <c r="AA336" s="18">
        <v>3191.33</v>
      </c>
      <c r="AB336" s="18">
        <v>886.48</v>
      </c>
      <c r="AC336" s="18">
        <v>51693.853895103894</v>
      </c>
      <c r="AD336" s="18">
        <v>98588751.698698133</v>
      </c>
      <c r="AE336" s="18" t="s">
        <v>1101</v>
      </c>
    </row>
    <row r="337" spans="1:31" x14ac:dyDescent="0.2">
      <c r="A337" s="18">
        <v>336</v>
      </c>
      <c r="B337" s="18">
        <v>336</v>
      </c>
      <c r="C337" s="18">
        <v>336</v>
      </c>
      <c r="D337" s="18">
        <v>522</v>
      </c>
      <c r="E337" s="18" t="s">
        <v>1112</v>
      </c>
      <c r="F337" s="18" t="s">
        <v>1113</v>
      </c>
      <c r="G337" s="18">
        <v>5600</v>
      </c>
      <c r="H337" s="18">
        <v>0.14000000000000001</v>
      </c>
      <c r="I337" s="18">
        <v>8.32</v>
      </c>
      <c r="J337" s="18">
        <v>86.9</v>
      </c>
      <c r="K337" s="18">
        <v>0.24</v>
      </c>
      <c r="L337" s="18">
        <v>10.1</v>
      </c>
      <c r="M337" s="18">
        <v>0.84</v>
      </c>
      <c r="N337" s="18">
        <v>1.92</v>
      </c>
      <c r="O337" s="18">
        <v>1</v>
      </c>
      <c r="P337" s="18">
        <v>85.08</v>
      </c>
      <c r="Q337" s="18">
        <v>1</v>
      </c>
      <c r="R337" s="18">
        <v>1</v>
      </c>
      <c r="S337" s="18">
        <v>85.08</v>
      </c>
      <c r="T337" s="18">
        <v>7.14</v>
      </c>
      <c r="U337" s="18">
        <v>36</v>
      </c>
      <c r="V337" s="18">
        <v>2300.66</v>
      </c>
      <c r="W337" s="18">
        <v>0.5</v>
      </c>
      <c r="X337" s="18">
        <v>18</v>
      </c>
      <c r="Y337" s="18">
        <v>1150.33</v>
      </c>
      <c r="Z337" s="18">
        <v>2.16</v>
      </c>
      <c r="AA337" s="18">
        <v>1235.4100000000001</v>
      </c>
      <c r="AB337" s="18">
        <v>343.17</v>
      </c>
      <c r="AC337" s="18">
        <v>38766.984400329253</v>
      </c>
      <c r="AD337" s="18">
        <v>42286223.008253828</v>
      </c>
      <c r="AE337" s="18" t="s">
        <v>1077</v>
      </c>
    </row>
    <row r="338" spans="1:31" x14ac:dyDescent="0.2">
      <c r="A338" s="18">
        <v>337</v>
      </c>
      <c r="B338" s="18">
        <v>337</v>
      </c>
      <c r="C338" s="18">
        <v>337</v>
      </c>
      <c r="D338" s="18">
        <v>554</v>
      </c>
      <c r="E338" s="18" t="s">
        <v>554</v>
      </c>
      <c r="F338" s="18" t="s">
        <v>556</v>
      </c>
      <c r="G338" s="18">
        <v>5600</v>
      </c>
      <c r="H338" s="18">
        <v>4.8099999999999996</v>
      </c>
      <c r="I338" s="18">
        <v>60.58</v>
      </c>
      <c r="J338" s="18">
        <v>90.84</v>
      </c>
      <c r="K338" s="18">
        <v>0.48</v>
      </c>
      <c r="L338" s="18">
        <v>6.64</v>
      </c>
      <c r="M338" s="18">
        <v>1.49</v>
      </c>
      <c r="N338" s="18">
        <v>0.56000000000000005</v>
      </c>
      <c r="O338" s="18">
        <v>16</v>
      </c>
      <c r="P338" s="18">
        <v>1361.2</v>
      </c>
      <c r="Q338" s="18">
        <v>1</v>
      </c>
      <c r="R338" s="18">
        <v>16</v>
      </c>
      <c r="S338" s="18">
        <v>1361.2</v>
      </c>
      <c r="T338" s="18">
        <v>3.33</v>
      </c>
      <c r="U338" s="18">
        <v>88</v>
      </c>
      <c r="V338" s="18">
        <v>5623.83</v>
      </c>
      <c r="W338" s="18">
        <v>0.5</v>
      </c>
      <c r="X338" s="18">
        <v>44</v>
      </c>
      <c r="Y338" s="18">
        <v>2811.92</v>
      </c>
      <c r="Z338" s="18">
        <v>0.73</v>
      </c>
      <c r="AA338" s="18">
        <v>4173.12</v>
      </c>
      <c r="AB338" s="18">
        <v>1159.2</v>
      </c>
      <c r="AC338" s="18">
        <v>51222.926876709556</v>
      </c>
      <c r="AD338" s="18">
        <v>92834561.206763878</v>
      </c>
      <c r="AE338" s="18" t="s">
        <v>1079</v>
      </c>
    </row>
    <row r="339" spans="1:31" x14ac:dyDescent="0.2">
      <c r="A339" s="18">
        <v>338</v>
      </c>
      <c r="B339" s="18">
        <v>338</v>
      </c>
      <c r="C339" s="18">
        <v>338</v>
      </c>
      <c r="D339" s="18">
        <v>556</v>
      </c>
      <c r="E339" s="18" t="s">
        <v>557</v>
      </c>
      <c r="F339" s="18" t="s">
        <v>559</v>
      </c>
      <c r="G339" s="18">
        <v>5600</v>
      </c>
      <c r="H339" s="18">
        <v>0.38</v>
      </c>
      <c r="I339" s="18">
        <v>41.61</v>
      </c>
      <c r="J339" s="18">
        <v>85.65</v>
      </c>
      <c r="K339" s="18">
        <v>0.1</v>
      </c>
      <c r="L339" s="18">
        <v>5.36</v>
      </c>
      <c r="M339" s="18">
        <v>7.04</v>
      </c>
      <c r="N339" s="18">
        <v>1.85</v>
      </c>
      <c r="O339" s="18">
        <v>1</v>
      </c>
      <c r="P339" s="18">
        <v>85.08</v>
      </c>
      <c r="Q339" s="18">
        <v>1</v>
      </c>
      <c r="R339" s="18">
        <v>1</v>
      </c>
      <c r="S339" s="18">
        <v>85.08</v>
      </c>
      <c r="T339" s="18">
        <v>2.63</v>
      </c>
      <c r="U339" s="18">
        <v>87</v>
      </c>
      <c r="V339" s="18">
        <v>5051.29</v>
      </c>
      <c r="W339" s="18">
        <v>0.5</v>
      </c>
      <c r="X339" s="18">
        <v>44</v>
      </c>
      <c r="Y339" s="18">
        <v>2525.64</v>
      </c>
      <c r="Z339" s="18">
        <v>1.06</v>
      </c>
      <c r="AA339" s="18">
        <v>2610.7199999999998</v>
      </c>
      <c r="AB339" s="18">
        <v>725.2</v>
      </c>
      <c r="AC339" s="18">
        <v>47677.395473019613</v>
      </c>
      <c r="AD339" s="18">
        <v>85151123.691570178</v>
      </c>
      <c r="AE339" s="18" t="s">
        <v>1069</v>
      </c>
    </row>
    <row r="340" spans="1:31" x14ac:dyDescent="0.2">
      <c r="A340" s="18">
        <v>339</v>
      </c>
      <c r="B340" s="18">
        <v>339</v>
      </c>
      <c r="C340" s="18">
        <v>339</v>
      </c>
      <c r="D340" s="18">
        <v>558</v>
      </c>
      <c r="E340" s="18" t="s">
        <v>563</v>
      </c>
      <c r="F340" s="18" t="s">
        <v>565</v>
      </c>
      <c r="G340" s="18">
        <v>5600</v>
      </c>
      <c r="H340" s="18">
        <v>3.67</v>
      </c>
      <c r="I340" s="18">
        <v>19.48</v>
      </c>
      <c r="J340" s="18">
        <v>79</v>
      </c>
      <c r="K340" s="18">
        <v>0.21</v>
      </c>
      <c r="L340" s="18">
        <v>20.02</v>
      </c>
      <c r="M340" s="18">
        <v>0.41</v>
      </c>
      <c r="N340" s="18">
        <v>0.36</v>
      </c>
      <c r="O340" s="18">
        <v>19</v>
      </c>
      <c r="P340" s="18">
        <v>1616.43</v>
      </c>
      <c r="Q340" s="18">
        <v>1</v>
      </c>
      <c r="R340" s="18">
        <v>19</v>
      </c>
      <c r="S340" s="18">
        <v>1616.43</v>
      </c>
      <c r="T340" s="18">
        <v>5.18</v>
      </c>
      <c r="U340" s="18">
        <v>36</v>
      </c>
      <c r="V340" s="18">
        <v>2300.66</v>
      </c>
      <c r="W340" s="18">
        <v>0.5</v>
      </c>
      <c r="X340" s="18">
        <v>18</v>
      </c>
      <c r="Y340" s="18">
        <v>1150.33</v>
      </c>
      <c r="Z340" s="18">
        <v>0.92</v>
      </c>
      <c r="AA340" s="18">
        <v>2766.76</v>
      </c>
      <c r="AB340" s="18">
        <v>768.55</v>
      </c>
      <c r="AC340" s="18">
        <v>30482.857631854491</v>
      </c>
      <c r="AD340" s="18">
        <v>38576779.911261633</v>
      </c>
      <c r="AE340" s="18" t="s">
        <v>1079</v>
      </c>
    </row>
    <row r="341" spans="1:31" x14ac:dyDescent="0.2">
      <c r="A341" s="18">
        <v>340</v>
      </c>
      <c r="B341" s="18">
        <v>340</v>
      </c>
      <c r="C341" s="18">
        <v>340</v>
      </c>
      <c r="D341" s="18">
        <v>562</v>
      </c>
      <c r="E341" s="18" t="s">
        <v>578</v>
      </c>
      <c r="F341" s="18" t="s">
        <v>580</v>
      </c>
      <c r="G341" s="18">
        <v>5600</v>
      </c>
      <c r="H341" s="18">
        <v>11.21</v>
      </c>
      <c r="I341" s="18">
        <v>68.88</v>
      </c>
      <c r="J341" s="18">
        <v>74.459999999999994</v>
      </c>
      <c r="K341" s="18">
        <v>0.13</v>
      </c>
      <c r="L341" s="18">
        <v>23.62</v>
      </c>
      <c r="M341" s="18">
        <v>1.79</v>
      </c>
      <c r="N341" s="18">
        <v>0</v>
      </c>
      <c r="O341" s="18">
        <v>31</v>
      </c>
      <c r="P341" s="18">
        <v>2637.33</v>
      </c>
      <c r="Q341" s="18">
        <v>1</v>
      </c>
      <c r="R341" s="18">
        <v>31</v>
      </c>
      <c r="S341" s="18">
        <v>2637.33</v>
      </c>
      <c r="T341" s="18">
        <v>2.77</v>
      </c>
      <c r="U341" s="18">
        <v>164</v>
      </c>
      <c r="V341" s="18">
        <v>11571.84</v>
      </c>
      <c r="W341" s="18">
        <v>0.5</v>
      </c>
      <c r="X341" s="18">
        <v>82</v>
      </c>
      <c r="Y341" s="18">
        <v>5785.92</v>
      </c>
      <c r="Z341" s="18">
        <v>1.19</v>
      </c>
      <c r="AA341" s="18">
        <v>8423.25</v>
      </c>
      <c r="AB341" s="18">
        <v>2339.79</v>
      </c>
      <c r="AC341" s="18">
        <v>72307.18075389709</v>
      </c>
      <c r="AD341" s="18">
        <v>133864477.53761271</v>
      </c>
      <c r="AE341" s="18" t="s">
        <v>1079</v>
      </c>
    </row>
    <row r="342" spans="1:31" x14ac:dyDescent="0.2">
      <c r="A342" s="18">
        <v>341</v>
      </c>
      <c r="B342" s="18">
        <v>341</v>
      </c>
      <c r="C342" s="18">
        <v>341</v>
      </c>
      <c r="D342" s="18">
        <v>568</v>
      </c>
      <c r="E342" s="18" t="s">
        <v>596</v>
      </c>
      <c r="F342" s="18" t="s">
        <v>598</v>
      </c>
      <c r="G342" s="18">
        <v>5600</v>
      </c>
      <c r="H342" s="18">
        <v>2.2599999999999998</v>
      </c>
      <c r="I342" s="18">
        <v>25.56</v>
      </c>
      <c r="J342" s="18">
        <v>71.87</v>
      </c>
      <c r="K342" s="18">
        <v>0.35</v>
      </c>
      <c r="L342" s="18">
        <v>23</v>
      </c>
      <c r="M342" s="18">
        <v>4.26</v>
      </c>
      <c r="N342" s="18">
        <v>0.51</v>
      </c>
      <c r="O342" s="18">
        <v>9</v>
      </c>
      <c r="P342" s="18">
        <v>765.68</v>
      </c>
      <c r="Q342" s="18">
        <v>1</v>
      </c>
      <c r="R342" s="18">
        <v>9</v>
      </c>
      <c r="S342" s="18">
        <v>765.68</v>
      </c>
      <c r="T342" s="18">
        <v>3.98</v>
      </c>
      <c r="U342" s="18">
        <v>47</v>
      </c>
      <c r="V342" s="18">
        <v>2728.86</v>
      </c>
      <c r="W342" s="18">
        <v>0.5</v>
      </c>
      <c r="X342" s="18">
        <v>24</v>
      </c>
      <c r="Y342" s="18">
        <v>1364.43</v>
      </c>
      <c r="Z342" s="18">
        <v>0.94</v>
      </c>
      <c r="AA342" s="18">
        <v>2130.11</v>
      </c>
      <c r="AB342" s="18">
        <v>591.70000000000005</v>
      </c>
      <c r="AC342" s="18">
        <v>51155.302698828476</v>
      </c>
      <c r="AD342" s="18">
        <v>74366832.937376976</v>
      </c>
      <c r="AE342" s="18" t="s">
        <v>1082</v>
      </c>
    </row>
    <row r="343" spans="1:31" x14ac:dyDescent="0.2">
      <c r="A343" s="18">
        <v>342</v>
      </c>
      <c r="B343" s="18">
        <v>342</v>
      </c>
      <c r="C343" s="18">
        <v>342</v>
      </c>
      <c r="D343" s="18">
        <v>603</v>
      </c>
      <c r="E343" s="18" t="s">
        <v>680</v>
      </c>
      <c r="F343" s="18" t="s">
        <v>682</v>
      </c>
      <c r="G343" s="18">
        <v>5600</v>
      </c>
      <c r="H343" s="18">
        <v>5.64</v>
      </c>
      <c r="I343" s="18">
        <v>124.65</v>
      </c>
      <c r="J343" s="18">
        <v>84.41</v>
      </c>
      <c r="K343" s="18">
        <v>0.53</v>
      </c>
      <c r="L343" s="18">
        <v>13.49</v>
      </c>
      <c r="M343" s="18">
        <v>0.78</v>
      </c>
      <c r="N343" s="18">
        <v>0.79</v>
      </c>
      <c r="O343" s="18">
        <v>18</v>
      </c>
      <c r="P343" s="18">
        <v>1531.35</v>
      </c>
      <c r="Q343" s="18">
        <v>1</v>
      </c>
      <c r="R343" s="18">
        <v>18</v>
      </c>
      <c r="S343" s="18">
        <v>1531.35</v>
      </c>
      <c r="T343" s="18">
        <v>3.19</v>
      </c>
      <c r="U343" s="18">
        <v>215</v>
      </c>
      <c r="V343" s="18">
        <v>13740.05</v>
      </c>
      <c r="W343" s="18">
        <v>0.5</v>
      </c>
      <c r="X343" s="18">
        <v>108</v>
      </c>
      <c r="Y343" s="18">
        <v>6870.02</v>
      </c>
      <c r="Z343" s="18">
        <v>0.87</v>
      </c>
      <c r="AA343" s="18">
        <v>8401.3700000000008</v>
      </c>
      <c r="AB343" s="18">
        <v>2333.7199999999998</v>
      </c>
      <c r="AC343" s="18">
        <v>54881.012210973007</v>
      </c>
      <c r="AD343" s="18">
        <v>146656223.89895809</v>
      </c>
      <c r="AE343" s="18" t="s">
        <v>1082</v>
      </c>
    </row>
    <row r="344" spans="1:31" x14ac:dyDescent="0.2">
      <c r="A344" s="18">
        <v>343</v>
      </c>
      <c r="B344" s="18">
        <v>343</v>
      </c>
      <c r="C344" s="18">
        <v>343</v>
      </c>
      <c r="D344" s="18">
        <v>604</v>
      </c>
      <c r="E344" s="18" t="s">
        <v>683</v>
      </c>
      <c r="F344" s="18" t="s">
        <v>685</v>
      </c>
      <c r="G344" s="18">
        <v>5600</v>
      </c>
      <c r="H344" s="18">
        <v>50.76</v>
      </c>
      <c r="I344" s="18">
        <v>42.15</v>
      </c>
      <c r="J344" s="18">
        <v>89.13</v>
      </c>
      <c r="K344" s="18">
        <v>0.02</v>
      </c>
      <c r="L344" s="18">
        <v>2.75</v>
      </c>
      <c r="M344" s="18">
        <v>6.67</v>
      </c>
      <c r="N344" s="18">
        <v>1.42</v>
      </c>
      <c r="O344" s="18">
        <v>145</v>
      </c>
      <c r="P344" s="18">
        <v>12335.9</v>
      </c>
      <c r="Q344" s="18">
        <v>1</v>
      </c>
      <c r="R344" s="18">
        <v>145</v>
      </c>
      <c r="S344" s="18">
        <v>12335.9</v>
      </c>
      <c r="T344" s="18">
        <v>2.86</v>
      </c>
      <c r="U344" s="18">
        <v>78</v>
      </c>
      <c r="V344" s="18">
        <v>4984.76</v>
      </c>
      <c r="W344" s="18">
        <v>0.5</v>
      </c>
      <c r="X344" s="18">
        <v>39</v>
      </c>
      <c r="Y344" s="18">
        <v>2492.38</v>
      </c>
      <c r="Z344" s="18">
        <v>0.93</v>
      </c>
      <c r="AA344" s="18">
        <v>14828.28</v>
      </c>
      <c r="AB344" s="18">
        <v>4118.97</v>
      </c>
      <c r="AC344" s="18">
        <v>60806.630541826809</v>
      </c>
      <c r="AD344" s="18">
        <v>56784989.506625071</v>
      </c>
      <c r="AE344" s="18" t="s">
        <v>1076</v>
      </c>
    </row>
    <row r="345" spans="1:31" x14ac:dyDescent="0.2">
      <c r="A345" s="18">
        <v>344</v>
      </c>
      <c r="B345" s="18">
        <v>344</v>
      </c>
      <c r="C345" s="18">
        <v>344</v>
      </c>
      <c r="D345" s="18">
        <v>618</v>
      </c>
      <c r="E345" s="18" t="s">
        <v>722</v>
      </c>
      <c r="F345" s="18" t="s">
        <v>724</v>
      </c>
      <c r="G345" s="18">
        <v>5600</v>
      </c>
      <c r="H345" s="18">
        <v>1.24</v>
      </c>
      <c r="I345" s="18">
        <v>114.12</v>
      </c>
      <c r="J345" s="18">
        <v>36</v>
      </c>
      <c r="K345" s="18">
        <v>0.09</v>
      </c>
      <c r="L345" s="18">
        <v>61.4</v>
      </c>
      <c r="M345" s="18">
        <v>2.35</v>
      </c>
      <c r="N345" s="18">
        <v>0.17</v>
      </c>
      <c r="O345" s="18">
        <v>4</v>
      </c>
      <c r="P345" s="18">
        <v>340.3</v>
      </c>
      <c r="Q345" s="18">
        <v>1</v>
      </c>
      <c r="R345" s="18">
        <v>4</v>
      </c>
      <c r="S345" s="18">
        <v>340.3</v>
      </c>
      <c r="T345" s="18">
        <v>3.23</v>
      </c>
      <c r="U345" s="18">
        <v>169</v>
      </c>
      <c r="V345" s="18">
        <v>9028.66</v>
      </c>
      <c r="W345" s="18">
        <v>0.5</v>
      </c>
      <c r="X345" s="18">
        <v>85</v>
      </c>
      <c r="Y345" s="18">
        <v>4514.33</v>
      </c>
      <c r="Z345" s="18">
        <v>0.74</v>
      </c>
      <c r="AA345" s="18">
        <v>4854.63</v>
      </c>
      <c r="AB345" s="18">
        <v>1348.51</v>
      </c>
      <c r="AC345" s="18">
        <v>61002.217089319638</v>
      </c>
      <c r="AD345" s="18">
        <v>108423427.8516688</v>
      </c>
      <c r="AE345" s="18" t="s">
        <v>1085</v>
      </c>
    </row>
    <row r="346" spans="1:31" x14ac:dyDescent="0.2">
      <c r="A346" s="18">
        <v>345</v>
      </c>
      <c r="B346" s="18">
        <v>345</v>
      </c>
      <c r="C346" s="18">
        <v>345</v>
      </c>
      <c r="D346" s="18">
        <v>624</v>
      </c>
      <c r="E346" s="18" t="s">
        <v>749</v>
      </c>
      <c r="F346" s="18" t="s">
        <v>751</v>
      </c>
      <c r="G346" s="18">
        <v>5600</v>
      </c>
      <c r="H346" s="18">
        <v>2.69</v>
      </c>
      <c r="I346" s="18">
        <v>21.94</v>
      </c>
      <c r="J346" s="18">
        <v>55.29</v>
      </c>
      <c r="K346" s="18">
        <v>0.41</v>
      </c>
      <c r="L346" s="18">
        <v>34</v>
      </c>
      <c r="M346" s="18">
        <v>9.75</v>
      </c>
      <c r="N346" s="18">
        <v>0.55000000000000004</v>
      </c>
      <c r="O346" s="18">
        <v>13</v>
      </c>
      <c r="P346" s="18">
        <v>1105.98</v>
      </c>
      <c r="Q346" s="18">
        <v>1</v>
      </c>
      <c r="R346" s="18">
        <v>13</v>
      </c>
      <c r="S346" s="18">
        <v>1105.98</v>
      </c>
      <c r="T346" s="18">
        <v>4.83</v>
      </c>
      <c r="U346" s="18">
        <v>52</v>
      </c>
      <c r="V346" s="18">
        <v>2778.05</v>
      </c>
      <c r="W346" s="18">
        <v>0.5</v>
      </c>
      <c r="X346" s="18">
        <v>26</v>
      </c>
      <c r="Y346" s="18">
        <v>1389.02</v>
      </c>
      <c r="Z346" s="18">
        <v>1.19</v>
      </c>
      <c r="AA346" s="18">
        <v>2495</v>
      </c>
      <c r="AB346" s="18">
        <v>693.06</v>
      </c>
      <c r="AC346" s="18">
        <v>47199.527610412028</v>
      </c>
      <c r="AD346" s="18">
        <v>71142953.45912309</v>
      </c>
      <c r="AE346" s="18" t="s">
        <v>1085</v>
      </c>
    </row>
    <row r="347" spans="1:31" x14ac:dyDescent="0.2">
      <c r="A347" s="18">
        <v>346</v>
      </c>
      <c r="B347" s="18">
        <v>346</v>
      </c>
      <c r="C347" s="18">
        <v>346</v>
      </c>
      <c r="D347" s="18">
        <v>633</v>
      </c>
      <c r="E347" s="18" t="s">
        <v>776</v>
      </c>
      <c r="F347" s="18" t="s">
        <v>778</v>
      </c>
      <c r="G347" s="18">
        <v>5600</v>
      </c>
      <c r="H347" s="18">
        <v>499.01</v>
      </c>
      <c r="I347" s="18">
        <v>165.64</v>
      </c>
      <c r="J347" s="18">
        <v>15.81</v>
      </c>
      <c r="K347" s="18">
        <v>0.57999999999999996</v>
      </c>
      <c r="L347" s="18">
        <v>74.599999999999994</v>
      </c>
      <c r="M347" s="18">
        <v>8.6199999999999992</v>
      </c>
      <c r="N347" s="18">
        <v>0.4</v>
      </c>
      <c r="O347" s="18">
        <v>1395</v>
      </c>
      <c r="P347" s="18">
        <v>118679.9</v>
      </c>
      <c r="Q347" s="18">
        <v>1</v>
      </c>
      <c r="R347" s="18">
        <v>1395</v>
      </c>
      <c r="S347" s="18">
        <v>118679.9</v>
      </c>
      <c r="T347" s="18">
        <v>2.8</v>
      </c>
      <c r="U347" s="18">
        <v>203</v>
      </c>
      <c r="V347" s="18">
        <v>12973.16</v>
      </c>
      <c r="W347" s="18">
        <v>0.5</v>
      </c>
      <c r="X347" s="18">
        <v>102</v>
      </c>
      <c r="Y347" s="18">
        <v>6486.58</v>
      </c>
      <c r="Z347" s="18">
        <v>0.62</v>
      </c>
      <c r="AA347" s="18">
        <v>125166.48</v>
      </c>
      <c r="AB347" s="18">
        <v>34768.49</v>
      </c>
      <c r="AC347" s="18">
        <v>135664.13318107199</v>
      </c>
      <c r="AD347" s="18">
        <v>258569444.24067739</v>
      </c>
      <c r="AE347" s="18" t="s">
        <v>1093</v>
      </c>
    </row>
    <row r="348" spans="1:31" x14ac:dyDescent="0.2">
      <c r="A348" s="18">
        <v>347</v>
      </c>
      <c r="B348" s="18">
        <v>347</v>
      </c>
      <c r="C348" s="18">
        <v>347</v>
      </c>
      <c r="D348" s="18">
        <v>642</v>
      </c>
      <c r="E348" s="18" t="s">
        <v>803</v>
      </c>
      <c r="F348" s="18" t="s">
        <v>805</v>
      </c>
      <c r="G348" s="18">
        <v>5600</v>
      </c>
      <c r="H348" s="18">
        <v>1.54</v>
      </c>
      <c r="I348" s="18">
        <v>18.95</v>
      </c>
      <c r="J348" s="18">
        <v>43.69</v>
      </c>
      <c r="K348" s="18">
        <v>2.74</v>
      </c>
      <c r="L348" s="18">
        <v>24.43</v>
      </c>
      <c r="M348" s="18">
        <v>25.59</v>
      </c>
      <c r="N348" s="18">
        <v>3.54</v>
      </c>
      <c r="O348" s="18">
        <v>9</v>
      </c>
      <c r="P348" s="18">
        <v>765.68</v>
      </c>
      <c r="Q348" s="18">
        <v>1</v>
      </c>
      <c r="R348" s="18">
        <v>9</v>
      </c>
      <c r="S348" s="18">
        <v>765.68</v>
      </c>
      <c r="T348" s="18">
        <v>5.84</v>
      </c>
      <c r="U348" s="18">
        <v>45</v>
      </c>
      <c r="V348" s="18">
        <v>2404.08</v>
      </c>
      <c r="W348" s="18">
        <v>0.5</v>
      </c>
      <c r="X348" s="18">
        <v>23</v>
      </c>
      <c r="Y348" s="18">
        <v>1202.04</v>
      </c>
      <c r="Z348" s="18">
        <v>1.21</v>
      </c>
      <c r="AA348" s="18">
        <v>1967.72</v>
      </c>
      <c r="AB348" s="18">
        <v>546.59</v>
      </c>
      <c r="AC348" s="18">
        <v>47687.568365897721</v>
      </c>
      <c r="AD348" s="18">
        <v>58021256.913240731</v>
      </c>
      <c r="AE348" s="18" t="s">
        <v>1085</v>
      </c>
    </row>
    <row r="349" spans="1:31" x14ac:dyDescent="0.2">
      <c r="A349" s="18">
        <v>348</v>
      </c>
      <c r="B349" s="18">
        <v>348</v>
      </c>
      <c r="C349" s="18">
        <v>348</v>
      </c>
      <c r="D349" s="18">
        <v>648</v>
      </c>
      <c r="E349" s="18" t="s">
        <v>1124</v>
      </c>
      <c r="F349" s="18" t="s">
        <v>1125</v>
      </c>
      <c r="G349" s="18">
        <v>5600</v>
      </c>
      <c r="H349" s="18">
        <v>1</v>
      </c>
      <c r="I349" s="18">
        <v>7.23</v>
      </c>
      <c r="J349" s="18">
        <v>69.290000000000006</v>
      </c>
      <c r="K349" s="18">
        <v>3.46</v>
      </c>
      <c r="L349" s="18">
        <v>5.26</v>
      </c>
      <c r="M349" s="18">
        <v>20.61</v>
      </c>
      <c r="N349" s="18">
        <v>1.38</v>
      </c>
      <c r="O349" s="18">
        <v>4</v>
      </c>
      <c r="P349" s="18">
        <v>340.3</v>
      </c>
      <c r="Q349" s="18">
        <v>1</v>
      </c>
      <c r="R349" s="18">
        <v>4</v>
      </c>
      <c r="S349" s="18">
        <v>340.3</v>
      </c>
      <c r="T349" s="18">
        <v>4</v>
      </c>
      <c r="U349" s="18">
        <v>21</v>
      </c>
      <c r="V349" s="18">
        <v>1121.9000000000001</v>
      </c>
      <c r="W349" s="18">
        <v>0.5</v>
      </c>
      <c r="X349" s="18">
        <v>11</v>
      </c>
      <c r="Y349" s="18">
        <v>560.95000000000005</v>
      </c>
      <c r="Z349" s="18">
        <v>1.52</v>
      </c>
      <c r="AA349" s="18">
        <v>901.25</v>
      </c>
      <c r="AB349" s="18">
        <v>250.35</v>
      </c>
      <c r="AC349" s="18">
        <v>35327.229880716848</v>
      </c>
      <c r="AD349" s="18">
        <v>56998940.676374681</v>
      </c>
      <c r="AE349" s="18" t="s">
        <v>1080</v>
      </c>
    </row>
    <row r="350" spans="1:31" x14ac:dyDescent="0.2">
      <c r="A350" s="18">
        <v>349</v>
      </c>
      <c r="B350" s="18">
        <v>349</v>
      </c>
      <c r="C350" s="18">
        <v>349</v>
      </c>
      <c r="D350" s="18">
        <v>684</v>
      </c>
      <c r="E350" s="18" t="s">
        <v>932</v>
      </c>
      <c r="F350" s="18" t="s">
        <v>934</v>
      </c>
      <c r="G350" s="18">
        <v>5600</v>
      </c>
      <c r="H350" s="18">
        <v>0.66</v>
      </c>
      <c r="I350" s="18">
        <v>30.23</v>
      </c>
      <c r="J350" s="18">
        <v>96.03</v>
      </c>
      <c r="K350" s="18">
        <v>0</v>
      </c>
      <c r="L350" s="18">
        <v>1.0900000000000001</v>
      </c>
      <c r="M350" s="18">
        <v>2.68</v>
      </c>
      <c r="N350" s="18">
        <v>0.2</v>
      </c>
      <c r="O350" s="18">
        <v>3</v>
      </c>
      <c r="P350" s="18">
        <v>255.23</v>
      </c>
      <c r="Q350" s="18">
        <v>1</v>
      </c>
      <c r="R350" s="18">
        <v>3</v>
      </c>
      <c r="S350" s="18">
        <v>255.23</v>
      </c>
      <c r="T350" s="18">
        <v>4.55</v>
      </c>
      <c r="U350" s="18">
        <v>54</v>
      </c>
      <c r="V350" s="18">
        <v>3450.99</v>
      </c>
      <c r="W350" s="18">
        <v>0.5</v>
      </c>
      <c r="X350" s="18">
        <v>27</v>
      </c>
      <c r="Y350" s="18">
        <v>1725.49</v>
      </c>
      <c r="Z350" s="18">
        <v>0.89</v>
      </c>
      <c r="AA350" s="18">
        <v>1980.72</v>
      </c>
      <c r="AB350" s="18">
        <v>550.20000000000005</v>
      </c>
      <c r="AC350" s="18">
        <v>43030.701915421087</v>
      </c>
      <c r="AD350" s="18">
        <v>72226913.973877266</v>
      </c>
      <c r="AE350" s="18" t="s">
        <v>1078</v>
      </c>
    </row>
    <row r="351" spans="1:31" x14ac:dyDescent="0.2">
      <c r="A351" s="18">
        <v>350</v>
      </c>
      <c r="B351" s="18">
        <v>350</v>
      </c>
      <c r="C351" s="18">
        <v>350</v>
      </c>
      <c r="D351" s="18">
        <v>692</v>
      </c>
      <c r="E351" s="18" t="s">
        <v>962</v>
      </c>
      <c r="F351" s="18" t="s">
        <v>964</v>
      </c>
      <c r="G351" s="18">
        <v>5600</v>
      </c>
      <c r="H351" s="18">
        <v>107.58</v>
      </c>
      <c r="I351" s="18">
        <v>327.8</v>
      </c>
      <c r="J351" s="18">
        <v>92.1</v>
      </c>
      <c r="K351" s="18">
        <v>0.04</v>
      </c>
      <c r="L351" s="18">
        <v>5.14</v>
      </c>
      <c r="M351" s="18">
        <v>1.96</v>
      </c>
      <c r="N351" s="18">
        <v>0.75</v>
      </c>
      <c r="O351" s="18">
        <v>310</v>
      </c>
      <c r="P351" s="18">
        <v>26373.31</v>
      </c>
      <c r="Q351" s="18">
        <v>1</v>
      </c>
      <c r="R351" s="18">
        <v>310</v>
      </c>
      <c r="S351" s="18">
        <v>26373.31</v>
      </c>
      <c r="T351" s="18">
        <v>2.88</v>
      </c>
      <c r="U351" s="18">
        <v>527</v>
      </c>
      <c r="V351" s="18">
        <v>40903.629999999997</v>
      </c>
      <c r="W351" s="18">
        <v>0.5</v>
      </c>
      <c r="X351" s="18">
        <v>264</v>
      </c>
      <c r="Y351" s="18">
        <v>20451.82</v>
      </c>
      <c r="Z351" s="18">
        <v>0.81</v>
      </c>
      <c r="AA351" s="18">
        <v>46825.13</v>
      </c>
      <c r="AB351" s="18">
        <v>13006.99</v>
      </c>
      <c r="AC351" s="18">
        <v>113155.46445267989</v>
      </c>
      <c r="AD351" s="18">
        <v>374638810.05502039</v>
      </c>
      <c r="AE351" s="18" t="s">
        <v>1075</v>
      </c>
    </row>
    <row r="352" spans="1:31" x14ac:dyDescent="0.2">
      <c r="A352" s="18">
        <v>351</v>
      </c>
      <c r="B352" s="18">
        <v>351</v>
      </c>
      <c r="C352" s="18">
        <v>351</v>
      </c>
      <c r="D352" s="18">
        <v>693</v>
      </c>
      <c r="E352" s="18" t="s">
        <v>965</v>
      </c>
      <c r="F352" s="18" t="s">
        <v>967</v>
      </c>
      <c r="G352" s="18">
        <v>5600</v>
      </c>
      <c r="H352" s="18">
        <v>0.54</v>
      </c>
      <c r="I352" s="18">
        <v>11.97</v>
      </c>
      <c r="J352" s="18">
        <v>87.97</v>
      </c>
      <c r="K352" s="18">
        <v>0</v>
      </c>
      <c r="L352" s="18">
        <v>5.51</v>
      </c>
      <c r="M352" s="18">
        <v>6.35</v>
      </c>
      <c r="N352" s="18">
        <v>0.17</v>
      </c>
      <c r="O352" s="18">
        <v>5</v>
      </c>
      <c r="P352" s="18">
        <v>425.38</v>
      </c>
      <c r="Q352" s="18">
        <v>1</v>
      </c>
      <c r="R352" s="18">
        <v>5</v>
      </c>
      <c r="S352" s="18">
        <v>425.38</v>
      </c>
      <c r="T352" s="18">
        <v>9.26</v>
      </c>
      <c r="U352" s="18">
        <v>20</v>
      </c>
      <c r="V352" s="18">
        <v>1278.1400000000001</v>
      </c>
      <c r="W352" s="18">
        <v>0.5</v>
      </c>
      <c r="X352" s="18">
        <v>10</v>
      </c>
      <c r="Y352" s="18">
        <v>639.07000000000005</v>
      </c>
      <c r="Z352" s="18">
        <v>0.84</v>
      </c>
      <c r="AA352" s="18">
        <v>1064.45</v>
      </c>
      <c r="AB352" s="18">
        <v>295.68</v>
      </c>
      <c r="AC352" s="18">
        <v>36883.413890853371</v>
      </c>
      <c r="AD352" s="18">
        <v>35679662.136130102</v>
      </c>
      <c r="AE352" s="18" t="s">
        <v>1077</v>
      </c>
    </row>
    <row r="353" spans="1:31" x14ac:dyDescent="0.2">
      <c r="A353" s="18">
        <v>352</v>
      </c>
      <c r="B353" s="18">
        <v>352</v>
      </c>
      <c r="C353" s="18">
        <v>352</v>
      </c>
      <c r="D353" s="18">
        <v>695</v>
      </c>
      <c r="E353" s="18" t="s">
        <v>974</v>
      </c>
      <c r="F353" s="18" t="s">
        <v>976</v>
      </c>
      <c r="G353" s="18">
        <v>5600</v>
      </c>
      <c r="H353" s="18">
        <v>1.03</v>
      </c>
      <c r="I353" s="18">
        <v>32.729999999999997</v>
      </c>
      <c r="J353" s="18">
        <v>66.3</v>
      </c>
      <c r="K353" s="18">
        <v>0.43</v>
      </c>
      <c r="L353" s="18">
        <v>29.79</v>
      </c>
      <c r="M353" s="18">
        <v>2.63</v>
      </c>
      <c r="N353" s="18">
        <v>0.86</v>
      </c>
      <c r="O353" s="18">
        <v>8</v>
      </c>
      <c r="P353" s="18">
        <v>680.6</v>
      </c>
      <c r="Q353" s="18">
        <v>1</v>
      </c>
      <c r="R353" s="18">
        <v>8</v>
      </c>
      <c r="S353" s="18">
        <v>680.6</v>
      </c>
      <c r="T353" s="18">
        <v>7.77</v>
      </c>
      <c r="U353" s="18">
        <v>66</v>
      </c>
      <c r="V353" s="18">
        <v>4217.88</v>
      </c>
      <c r="W353" s="18">
        <v>0.5</v>
      </c>
      <c r="X353" s="18">
        <v>33</v>
      </c>
      <c r="Y353" s="18">
        <v>2108.94</v>
      </c>
      <c r="Z353" s="18">
        <v>1.01</v>
      </c>
      <c r="AA353" s="18">
        <v>2789.54</v>
      </c>
      <c r="AB353" s="18">
        <v>774.87</v>
      </c>
      <c r="AC353" s="18">
        <v>49068.433690766462</v>
      </c>
      <c r="AD353" s="18">
        <v>80813642.530164689</v>
      </c>
      <c r="AE353" s="18" t="s">
        <v>1077</v>
      </c>
    </row>
    <row r="354" spans="1:31" x14ac:dyDescent="0.2">
      <c r="A354" s="18">
        <v>353</v>
      </c>
      <c r="B354" s="18">
        <v>353</v>
      </c>
      <c r="C354" s="18">
        <v>353</v>
      </c>
      <c r="D354" s="18">
        <v>698</v>
      </c>
      <c r="E354" s="18" t="s">
        <v>983</v>
      </c>
      <c r="F354" s="18" t="s">
        <v>985</v>
      </c>
      <c r="G354" s="18">
        <v>5600</v>
      </c>
      <c r="H354" s="18">
        <v>24.67</v>
      </c>
      <c r="I354" s="18">
        <v>22.93</v>
      </c>
      <c r="J354" s="18">
        <v>29.87</v>
      </c>
      <c r="K354" s="18">
        <v>0.17</v>
      </c>
      <c r="L354" s="18">
        <v>46.36</v>
      </c>
      <c r="M354" s="18">
        <v>23.33</v>
      </c>
      <c r="N354" s="18">
        <v>0.26</v>
      </c>
      <c r="O354" s="18">
        <v>70</v>
      </c>
      <c r="P354" s="18">
        <v>5955.26</v>
      </c>
      <c r="Q354" s="18">
        <v>1</v>
      </c>
      <c r="R354" s="18">
        <v>70</v>
      </c>
      <c r="S354" s="18">
        <v>5955.26</v>
      </c>
      <c r="T354" s="18">
        <v>2.84</v>
      </c>
      <c r="U354" s="18">
        <v>32</v>
      </c>
      <c r="V354" s="18">
        <v>1857.95</v>
      </c>
      <c r="W354" s="18">
        <v>0.5</v>
      </c>
      <c r="X354" s="18">
        <v>16</v>
      </c>
      <c r="Y354" s="18">
        <v>928.97</v>
      </c>
      <c r="Z354" s="18">
        <v>0.7</v>
      </c>
      <c r="AA354" s="18">
        <v>6884.23</v>
      </c>
      <c r="AB354" s="18">
        <v>1912.29</v>
      </c>
      <c r="AC354" s="18">
        <v>52966.002045726003</v>
      </c>
      <c r="AD354" s="18">
        <v>45289999.722271629</v>
      </c>
      <c r="AE354" s="18" t="s">
        <v>1076</v>
      </c>
    </row>
    <row r="355" spans="1:31" x14ac:dyDescent="0.2">
      <c r="A355" s="18">
        <v>354</v>
      </c>
      <c r="B355" s="18">
        <v>354</v>
      </c>
      <c r="C355" s="18">
        <v>354</v>
      </c>
      <c r="D355" s="18">
        <v>703</v>
      </c>
      <c r="E355" s="18" t="s">
        <v>1007</v>
      </c>
      <c r="F355" s="18" t="s">
        <v>1009</v>
      </c>
      <c r="G355" s="18">
        <v>5600</v>
      </c>
      <c r="H355" s="18">
        <v>1.74</v>
      </c>
      <c r="I355" s="18">
        <v>177.17</v>
      </c>
      <c r="J355" s="18">
        <v>82.34</v>
      </c>
      <c r="K355" s="18">
        <v>0.31</v>
      </c>
      <c r="L355" s="18">
        <v>12.27</v>
      </c>
      <c r="M355" s="18">
        <v>5.0599999999999996</v>
      </c>
      <c r="N355" s="18">
        <v>0.01</v>
      </c>
      <c r="O355" s="18">
        <v>4</v>
      </c>
      <c r="P355" s="18">
        <v>340.3</v>
      </c>
      <c r="Q355" s="18">
        <v>1</v>
      </c>
      <c r="R355" s="18">
        <v>4</v>
      </c>
      <c r="S355" s="18">
        <v>340.3</v>
      </c>
      <c r="T355" s="18">
        <v>2.2999999999999998</v>
      </c>
      <c r="U355" s="18">
        <v>297</v>
      </c>
      <c r="V355" s="18">
        <v>17974.86</v>
      </c>
      <c r="W355" s="18">
        <v>0.5</v>
      </c>
      <c r="X355" s="18">
        <v>149</v>
      </c>
      <c r="Y355" s="18">
        <v>8987.43</v>
      </c>
      <c r="Z355" s="18">
        <v>0.84</v>
      </c>
      <c r="AA355" s="18">
        <v>9327.73</v>
      </c>
      <c r="AB355" s="18">
        <v>2591.04</v>
      </c>
      <c r="AC355" s="18">
        <v>87518.747138426406</v>
      </c>
      <c r="AD355" s="18">
        <v>226512127.20776489</v>
      </c>
      <c r="AE355" s="18" t="s">
        <v>1082</v>
      </c>
    </row>
    <row r="356" spans="1:31" x14ac:dyDescent="0.2">
      <c r="A356" s="18">
        <v>355</v>
      </c>
      <c r="B356" s="18">
        <v>355</v>
      </c>
      <c r="C356" s="18">
        <v>355</v>
      </c>
      <c r="D356" s="18">
        <v>706</v>
      </c>
      <c r="E356" s="18" t="s">
        <v>1016</v>
      </c>
      <c r="F356" s="18" t="s">
        <v>1018</v>
      </c>
      <c r="G356" s="18">
        <v>5600</v>
      </c>
      <c r="H356" s="18">
        <v>0.37</v>
      </c>
      <c r="I356" s="18">
        <v>210.99</v>
      </c>
      <c r="J356" s="18">
        <v>79.12</v>
      </c>
      <c r="K356" s="18">
        <v>0.03</v>
      </c>
      <c r="L356" s="18">
        <v>16.829999999999998</v>
      </c>
      <c r="M356" s="18">
        <v>3.1</v>
      </c>
      <c r="N356" s="18">
        <v>0.92</v>
      </c>
      <c r="O356" s="18">
        <v>9</v>
      </c>
      <c r="P356" s="18">
        <v>765.68</v>
      </c>
      <c r="Q356" s="18">
        <v>1</v>
      </c>
      <c r="R356" s="18">
        <v>9</v>
      </c>
      <c r="S356" s="18">
        <v>765.68</v>
      </c>
      <c r="T356" s="18">
        <v>24.32</v>
      </c>
      <c r="U356" s="18">
        <v>364</v>
      </c>
      <c r="V356" s="18">
        <v>23262.22</v>
      </c>
      <c r="W356" s="18">
        <v>0.5</v>
      </c>
      <c r="X356" s="18">
        <v>182</v>
      </c>
      <c r="Y356" s="18">
        <v>11631.11</v>
      </c>
      <c r="Z356" s="18">
        <v>0.86</v>
      </c>
      <c r="AA356" s="18">
        <v>12396.79</v>
      </c>
      <c r="AB356" s="18">
        <v>3443.56</v>
      </c>
      <c r="AC356" s="18">
        <v>89947.301622954808</v>
      </c>
      <c r="AD356" s="18">
        <v>283141472.67573041</v>
      </c>
      <c r="AE356" s="18" t="s">
        <v>1131</v>
      </c>
    </row>
    <row r="357" spans="1:31" ht="15" x14ac:dyDescent="0.25">
      <c r="A357" s="18">
        <v>1001</v>
      </c>
      <c r="B357" s="18">
        <v>1001</v>
      </c>
      <c r="C357" s="18">
        <v>1001</v>
      </c>
      <c r="D357" s="18">
        <v>1001</v>
      </c>
      <c r="E357" s="5" t="s">
        <v>1031</v>
      </c>
      <c r="F357" s="7" t="s">
        <v>1033</v>
      </c>
      <c r="G357" s="18" cm="1">
        <f t="array" ref="G357">SUM(SUMIFS(G$2:G$356, $E$2:$E$356, $B$365:$B$367))</f>
        <v>16800</v>
      </c>
      <c r="H357" s="18" cm="1">
        <f t="array" ref="H357">SUM(SUMIFS(H$2:H$356, $E$2:$E$356, $B$365:$B$367))</f>
        <v>75.069999999999993</v>
      </c>
      <c r="I357" s="18" cm="1">
        <f t="array" ref="I357">SUM(SUMIFS(I$2:I$356, $E$2:$E$356, $B$365:$B$367))</f>
        <v>141.74</v>
      </c>
      <c r="J357" s="18" cm="1">
        <f t="array" ref="J357">SUM(SUMIFS(J$2:J$356, $E$2:$E$356, $B$365:$B$367))</f>
        <v>275.95999999999998</v>
      </c>
      <c r="K357" s="18" cm="1">
        <f t="array" ref="K357">SUM(SUMIFS(K$2:K$356, $E$2:$E$356, $B$365:$B$367))</f>
        <v>0.54</v>
      </c>
      <c r="L357" s="18" cm="1">
        <f t="array" ref="L357">SUM(SUMIFS(L$2:L$356, $E$2:$E$356, $B$365:$B$367))</f>
        <v>18.689999999999998</v>
      </c>
      <c r="M357" s="18" cm="1">
        <f t="array" ref="M357">SUM(SUMIFS(M$2:M$356, $E$2:$E$356, $B$365:$B$367))</f>
        <v>4.01</v>
      </c>
      <c r="O357" s="18" cm="1">
        <f t="array" ref="O357">SUM(SUMIFS(O$2:O$356, $E$2:$E$356, $B$365:$B$367))</f>
        <v>220</v>
      </c>
      <c r="P357" s="18" cm="1">
        <f t="array" ref="P357">SUM(SUMIFS(P$2:P$356, $E$2:$E$356, $B$365:$B$367))</f>
        <v>18716.54</v>
      </c>
      <c r="R357" s="18" cm="1">
        <f t="array" ref="R357">SUM(SUMIFS(R$2:R$356, $E$2:$E$356, $B$365:$B$367))</f>
        <v>220</v>
      </c>
      <c r="S357" s="18" cm="1">
        <f t="array" ref="S357">SUM(SUMIFS(S$2:S$356, $E$2:$E$356, $B$365:$B$367))</f>
        <v>18716.54</v>
      </c>
      <c r="T357" s="18" cm="1">
        <f t="array" ref="T357">SUM(SUMIFS(T$2:T$356, $E$2:$E$356, $B$365:$B$367))</f>
        <v>2.93</v>
      </c>
      <c r="U357" s="18" cm="1">
        <f t="array" ref="U357">SUM(SUMIFS(U$2:U$356, $E$2:$E$356, $B$365:$B$367))</f>
        <v>289</v>
      </c>
      <c r="V357" s="18" cm="1">
        <f t="array" ref="V357">SUM(SUMIFS(V$2:V$356, $E$2:$E$356, $B$365:$B$367))</f>
        <v>20391.84</v>
      </c>
      <c r="X357" s="18" cm="1">
        <f t="array" ref="X357">SUM(SUMIFS(X$2:X$356, $E$2:$E$356, $B$365:$B$367))</f>
        <v>145</v>
      </c>
      <c r="Y357" s="18" cm="1">
        <f t="array" ref="Y357">SUM(SUMIFS(Y$2:Y$356, $E$2:$E$356, $B$365:$B$367))</f>
        <v>10195.92</v>
      </c>
      <c r="Z357" s="18" cm="1">
        <f t="array" ref="Z357">SUM(SUMIFS(Z$2:Z$356, $E$2:$E$356, $B$365:$B$367))</f>
        <v>4.4800000000000004</v>
      </c>
      <c r="AA357" s="18" cm="1">
        <f t="array" ref="AA357">SUM(SUMIFS(AA$2:AA$356, $E$2:$E$356, $B$365:$B$367))</f>
        <v>28912.46</v>
      </c>
      <c r="AB357" s="18" cm="1">
        <f t="array" ref="AB357">SUM(SUMIFS(AB$2:AB$356, $E$2:$E$356, $B$365:$B$367))</f>
        <v>8031.24</v>
      </c>
      <c r="AC357" s="18" cm="1">
        <f t="array" ref="AC357">SUM(SUMIFS(AC$2:AC$356, $E$2:$E$356, $B$365:$B$367))</f>
        <v>178064.6468296292</v>
      </c>
      <c r="AD357" s="18" cm="1">
        <f t="array" ref="AD357">SUM(SUMIFS(AD$2:AD$356, $E$2:$E$356, $B$365:$B$367))</f>
        <v>272285535.37937927</v>
      </c>
    </row>
    <row r="358" spans="1:31" ht="15" x14ac:dyDescent="0.25">
      <c r="A358" s="18">
        <v>1002</v>
      </c>
      <c r="B358" s="18">
        <v>1002</v>
      </c>
      <c r="C358" s="18">
        <v>1002</v>
      </c>
      <c r="D358" s="18">
        <v>1002</v>
      </c>
      <c r="E358" s="5" t="s">
        <v>1034</v>
      </c>
      <c r="F358" s="7" t="s">
        <v>1036</v>
      </c>
      <c r="G358" s="18" cm="1">
        <f t="array" ref="G358">SUM(SUMIFS(G$2:G$356, $E$2:$E$356, $B$369:$B$371))</f>
        <v>11200</v>
      </c>
      <c r="H358" s="18" cm="1">
        <f t="array" ref="H358">SUM(SUMIFS(H$2:H$356, $E$2:$E$356, $B$369:$B$371))</f>
        <v>0</v>
      </c>
      <c r="I358" s="18" cm="1">
        <f t="array" ref="I358">SUM(SUMIFS(I$2:I$356, $E$2:$E$356, $B$369:$B$371))</f>
        <v>8.16</v>
      </c>
      <c r="J358" s="18" cm="1">
        <f t="array" ref="J358">SUM(SUMIFS(J$2:J$356, $E$2:$E$356, $B$369:$B$371))</f>
        <v>146.41</v>
      </c>
      <c r="K358" s="18" cm="1">
        <f t="array" ref="K358">SUM(SUMIFS(K$2:K$356, $E$2:$E$356, $B$369:$B$371))</f>
        <v>0.75</v>
      </c>
      <c r="L358" s="18" cm="1">
        <f t="array" ref="L358">SUM(SUMIFS(L$2:L$356, $E$2:$E$356, $B$369:$B$371))</f>
        <v>16.32</v>
      </c>
      <c r="M358" s="18" cm="1">
        <f t="array" ref="M358">SUM(SUMIFS(M$2:M$356, $E$2:$E$356, $B$369:$B$371))</f>
        <v>26.05</v>
      </c>
      <c r="O358" s="18" cm="1">
        <f t="array" ref="O358">SUM(SUMIFS(O$2:O$356, $E$2:$E$356, $B$369:$B$371))</f>
        <v>0</v>
      </c>
      <c r="P358" s="18" cm="1">
        <f t="array" ref="P358">SUM(SUMIFS(P$2:P$356, $E$2:$E$356, $B$369:$B$371))</f>
        <v>0</v>
      </c>
      <c r="R358" s="18" cm="1">
        <f t="array" ref="R358">SUM(SUMIFS(R$2:R$356, $E$2:$E$356, $B$369:$B$371))</f>
        <v>0</v>
      </c>
      <c r="S358" s="18" cm="1">
        <f t="array" ref="S358">SUM(SUMIFS(S$2:S$356, $E$2:$E$356, $B$369:$B$371))</f>
        <v>0</v>
      </c>
      <c r="T358" s="18" cm="1">
        <f t="array" ref="T358">SUM(SUMIFS(T$2:T$356, $E$2:$E$356, $B$369:$B$371))</f>
        <v>0</v>
      </c>
      <c r="U358" s="18" cm="1">
        <f t="array" ref="U358">SUM(SUMIFS(U$2:U$356, $E$2:$E$356, $B$369:$B$371))</f>
        <v>25</v>
      </c>
      <c r="V358" s="18" cm="1">
        <f t="array" ref="V358">SUM(SUMIFS(V$2:V$356, $E$2:$E$356, $B$369:$B$371))</f>
        <v>1764</v>
      </c>
      <c r="X358" s="18" cm="1">
        <f t="array" ref="X358">SUM(SUMIFS(X$2:X$356, $E$2:$E$356, $B$369:$B$371))</f>
        <v>13</v>
      </c>
      <c r="Y358" s="18" cm="1">
        <f t="array" ref="Y358">SUM(SUMIFS(Y$2:Y$356, $E$2:$E$356, $B$369:$B$371))</f>
        <v>882</v>
      </c>
      <c r="Z358" s="18" cm="1">
        <f t="array" ref="Z358">SUM(SUMIFS(Z$2:Z$356, $E$2:$E$356, $B$369:$B$371))</f>
        <v>4.58</v>
      </c>
      <c r="AA358" s="18" cm="1">
        <f t="array" ref="AA358">SUM(SUMIFS(AA$2:AA$356, $E$2:$E$356, $B$369:$B$371))</f>
        <v>882</v>
      </c>
      <c r="AB358" s="18" cm="1">
        <f t="array" ref="AB358">SUM(SUMIFS(AB$2:AB$356, $E$2:$E$356, $B$369:$B$371))</f>
        <v>245</v>
      </c>
      <c r="AC358" s="18" cm="1">
        <f t="array" ref="AC358">SUM(SUMIFS(AC$2:AC$356, $E$2:$E$356, $B$369:$B$371))</f>
        <v>64949.164484664376</v>
      </c>
      <c r="AD358" s="18" cm="1">
        <f t="array" ref="AD358">SUM(SUMIFS(AD$2:AD$356, $E$2:$E$356, $B$369:$B$371))</f>
        <v>66960165.705637574</v>
      </c>
    </row>
    <row r="359" spans="1:31" ht="15" x14ac:dyDescent="0.25">
      <c r="A359" s="18">
        <v>1003</v>
      </c>
      <c r="B359" s="18">
        <v>1003</v>
      </c>
      <c r="C359" s="18">
        <v>1003</v>
      </c>
      <c r="D359" s="18">
        <v>1003</v>
      </c>
      <c r="E359" s="5" t="s">
        <v>1037</v>
      </c>
      <c r="F359" s="7" t="s">
        <v>1039</v>
      </c>
      <c r="G359" s="18" cm="1">
        <f t="array" ref="G359">SUM(SUMIFS(G$2:G$356, $E$2:$E$356, $B$373:$B$378))</f>
        <v>28000</v>
      </c>
      <c r="H359" s="18" cm="1">
        <f t="array" ref="H359">SUM(SUMIFS(H$2:H$356, $E$2:$E$356, $B$373:$B$378))</f>
        <v>1</v>
      </c>
      <c r="I359" s="18" cm="1">
        <f t="array" ref="I359">SUM(SUMIFS(I$2:I$356, $E$2:$E$356, $B$373:$B$378))</f>
        <v>123.30000000000001</v>
      </c>
      <c r="J359" s="18" cm="1">
        <f t="array" ref="J359">SUM(SUMIFS(J$2:J$356, $E$2:$E$356, $B$373:$B$378))</f>
        <v>355.19000000000005</v>
      </c>
      <c r="K359" s="18" cm="1">
        <f t="array" ref="K359">SUM(SUMIFS(K$2:K$356, $E$2:$E$356, $B$373:$B$378))</f>
        <v>4.33</v>
      </c>
      <c r="L359" s="18" cm="1">
        <f t="array" ref="L359">SUM(SUMIFS(L$2:L$356, $E$2:$E$356, $B$373:$B$378))</f>
        <v>112.81</v>
      </c>
      <c r="M359" s="18" cm="1">
        <f t="array" ref="M359">SUM(SUMIFS(M$2:M$356, $E$2:$E$356, $B$373:$B$378))</f>
        <v>25.520000000000003</v>
      </c>
      <c r="O359" s="18" cm="1">
        <f t="array" ref="O359">SUM(SUMIFS(O$2:O$356, $E$2:$E$356, $B$373:$B$378))</f>
        <v>4</v>
      </c>
      <c r="P359" s="18" cm="1">
        <f t="array" ref="P359">SUM(SUMIFS(P$2:P$356, $E$2:$E$356, $B$373:$B$378))</f>
        <v>340.3</v>
      </c>
      <c r="R359" s="18" cm="1">
        <f t="array" ref="R359">SUM(SUMIFS(R$2:R$356, $E$2:$E$356, $B$373:$B$378))</f>
        <v>4</v>
      </c>
      <c r="S359" s="18" cm="1">
        <f t="array" ref="S359">SUM(SUMIFS(S$2:S$356, $E$2:$E$356, $B$373:$B$378))</f>
        <v>340.3</v>
      </c>
      <c r="T359" s="18" cm="1">
        <f t="array" ref="T359">SUM(SUMIFS(T$2:T$356, $E$2:$E$356, $B$373:$B$378))</f>
        <v>4</v>
      </c>
      <c r="U359" s="18" cm="1">
        <f t="array" ref="U359">SUM(SUMIFS(U$2:U$356, $E$2:$E$356, $B$373:$B$378))</f>
        <v>261</v>
      </c>
      <c r="V359" s="18" cm="1">
        <f t="array" ref="V359">SUM(SUMIFS(V$2:V$356, $E$2:$E$356, $B$373:$B$378))</f>
        <v>13943.66</v>
      </c>
      <c r="X359" s="18" cm="1">
        <f t="array" ref="X359">SUM(SUMIFS(X$2:X$356, $E$2:$E$356, $B$373:$B$378))</f>
        <v>132</v>
      </c>
      <c r="Y359" s="18" cm="1">
        <f t="array" ref="Y359">SUM(SUMIFS(Y$2:Y$356, $E$2:$E$356, $B$373:$B$378))</f>
        <v>6971.83</v>
      </c>
      <c r="Z359" s="18" cm="1">
        <f t="array" ref="Z359">SUM(SUMIFS(Z$2:Z$356, $E$2:$E$356, $B$373:$B$378))</f>
        <v>5.8500000000000005</v>
      </c>
      <c r="AA359" s="18" cm="1">
        <f t="array" ref="AA359">SUM(SUMIFS(AA$2:AA$356, $E$2:$E$356, $B$373:$B$378))</f>
        <v>7312.13</v>
      </c>
      <c r="AB359" s="18" cm="1">
        <f t="array" ref="AB359">SUM(SUMIFS(AB$2:AB$356, $E$2:$E$356, $B$373:$B$378))</f>
        <v>2031.1499999999999</v>
      </c>
      <c r="AC359" s="18" cm="1">
        <f t="array" ref="AC359">SUM(SUMIFS(AC$2:AC$356, $E$2:$E$356, $B$373:$B$378))</f>
        <v>209855.05547705226</v>
      </c>
      <c r="AD359" s="18" cm="1">
        <f t="array" ref="AD359">SUM(SUMIFS(AD$2:AD$356, $E$2:$E$356, $B$373:$B$378))</f>
        <v>351870580.31729925</v>
      </c>
    </row>
    <row r="360" spans="1:31" ht="15" x14ac:dyDescent="0.25">
      <c r="A360" s="18">
        <v>1004</v>
      </c>
      <c r="B360" s="18">
        <v>1004</v>
      </c>
      <c r="C360" s="18">
        <v>1004</v>
      </c>
      <c r="D360" s="18">
        <v>1004</v>
      </c>
      <c r="E360" s="5" t="s">
        <v>1040</v>
      </c>
      <c r="F360" s="7" t="s">
        <v>1042</v>
      </c>
      <c r="G360" s="18" cm="1">
        <f t="array" ref="G360">SUM(SUMIFS(G$2:G$356, $E$2:$E$356, $B$380:$B$382))</f>
        <v>11200</v>
      </c>
      <c r="H360" s="18" cm="1">
        <f t="array" ref="H360">SUM(SUMIFS(H$2:H$356, $E$2:$E$356, $B$380:$B$382))</f>
        <v>0</v>
      </c>
      <c r="I360" s="18" cm="1">
        <f t="array" ref="I360">SUM(SUMIFS(I$2:I$356, $E$2:$E$356, $B$380:$B$382))</f>
        <v>51.2</v>
      </c>
      <c r="J360" s="18" cm="1">
        <f t="array" ref="J360">SUM(SUMIFS(J$2:J$356, $E$2:$E$356, $B$380:$B$382))</f>
        <v>83.58</v>
      </c>
      <c r="K360" s="18" cm="1">
        <f t="array" ref="K360">SUM(SUMIFS(K$2:K$356, $E$2:$E$356, $B$380:$B$382))</f>
        <v>0.48</v>
      </c>
      <c r="L360" s="18" cm="1">
        <f t="array" ref="L360">SUM(SUMIFS(L$2:L$356, $E$2:$E$356, $B$380:$B$382))</f>
        <v>113.45</v>
      </c>
      <c r="M360" s="18" cm="1">
        <f t="array" ref="M360">SUM(SUMIFS(M$2:M$356, $E$2:$E$356, $B$380:$B$382))</f>
        <v>1.4100000000000001</v>
      </c>
      <c r="O360" s="18" cm="1">
        <f t="array" ref="O360">SUM(SUMIFS(O$2:O$356, $E$2:$E$356, $B$380:$B$382))</f>
        <v>0</v>
      </c>
      <c r="P360" s="18" cm="1">
        <f t="array" ref="P360">SUM(SUMIFS(P$2:P$356, $E$2:$E$356, $B$380:$B$382))</f>
        <v>0</v>
      </c>
      <c r="R360" s="18" cm="1">
        <f t="array" ref="R360">SUM(SUMIFS(R$2:R$356, $E$2:$E$356, $B$380:$B$382))</f>
        <v>0</v>
      </c>
      <c r="S360" s="18" cm="1">
        <f t="array" ref="S360">SUM(SUMIFS(S$2:S$356, $E$2:$E$356, $B$380:$B$382))</f>
        <v>0</v>
      </c>
      <c r="T360" s="18" cm="1">
        <f t="array" ref="T360">SUM(SUMIFS(T$2:T$356, $E$2:$E$356, $B$380:$B$382))</f>
        <v>0</v>
      </c>
      <c r="U360" s="18" cm="1">
        <f t="array" ref="U360">SUM(SUMIFS(U$2:U$356, $E$2:$E$356, $B$380:$B$382))</f>
        <v>80</v>
      </c>
      <c r="V360" s="18" cm="1">
        <f t="array" ref="V360">SUM(SUMIFS(V$2:V$356, $E$2:$E$356, $B$380:$B$382))</f>
        <v>4273.92</v>
      </c>
      <c r="X360" s="18" cm="1">
        <f t="array" ref="X360">SUM(SUMIFS(X$2:X$356, $E$2:$E$356, $B$380:$B$382))</f>
        <v>40</v>
      </c>
      <c r="Y360" s="18" cm="1">
        <f t="array" ref="Y360">SUM(SUMIFS(Y$2:Y$356, $E$2:$E$356, $B$380:$B$382))</f>
        <v>2136.96</v>
      </c>
      <c r="Z360" s="18" cm="1">
        <f t="array" ref="Z360">SUM(SUMIFS(Z$2:Z$356, $E$2:$E$356, $B$380:$B$382))</f>
        <v>1.63</v>
      </c>
      <c r="AA360" s="18" cm="1">
        <f t="array" ref="AA360">SUM(SUMIFS(AA$2:AA$356, $E$2:$E$356, $B$380:$B$382))</f>
        <v>2136.96</v>
      </c>
      <c r="AB360" s="18" cm="1">
        <f t="array" ref="AB360">SUM(SUMIFS(AB$2:AB$356, $E$2:$E$356, $B$380:$B$382))</f>
        <v>593.6</v>
      </c>
      <c r="AC360" s="18" cm="1">
        <f t="array" ref="AC360">SUM(SUMIFS(AC$2:AC$356, $E$2:$E$356, $B$380:$B$382))</f>
        <v>91370.953764263977</v>
      </c>
      <c r="AD360" s="18" cm="1">
        <f t="array" ref="AD360">SUM(SUMIFS(AD$2:AD$356, $E$2:$E$356, $B$380:$B$382))</f>
        <v>138272617.23187822</v>
      </c>
    </row>
    <row r="361" spans="1:31" ht="15" x14ac:dyDescent="0.25">
      <c r="A361" s="18">
        <v>1005</v>
      </c>
      <c r="B361" s="18">
        <v>1005</v>
      </c>
      <c r="C361" s="18">
        <v>1005</v>
      </c>
      <c r="D361" s="18">
        <v>1005</v>
      </c>
      <c r="E361" s="13" t="s">
        <v>1043</v>
      </c>
      <c r="F361" s="14" t="s">
        <v>1045</v>
      </c>
      <c r="G361" s="18" cm="1">
        <f t="array" ref="G361">SUM(SUMIFS(G$2:G$356, $E$2:$E$356, $B$385:$B$387))</f>
        <v>16800</v>
      </c>
      <c r="H361" s="18" cm="1">
        <f t="array" ref="H361">SUM(SUMIFS(H$2:H$356, $E$2:$E$356, $B$385:$B$387))</f>
        <v>2.7800000000000002</v>
      </c>
      <c r="I361" s="18" cm="1">
        <f t="array" ref="I361">SUM(SUMIFS(I$2:I$356, $E$2:$E$356, $B$385:$B$387))</f>
        <v>34.450000000000003</v>
      </c>
      <c r="J361" s="18" cm="1">
        <f t="array" ref="J361">SUM(SUMIFS(J$2:J$356, $E$2:$E$356, $B$385:$B$387))</f>
        <v>159.56</v>
      </c>
      <c r="K361" s="18" cm="1">
        <f t="array" ref="K361">SUM(SUMIFS(K$2:K$356, $E$2:$E$356, $B$385:$B$387))</f>
        <v>0.42</v>
      </c>
      <c r="L361" s="18" cm="1">
        <f t="array" ref="L361">SUM(SUMIFS(L$2:L$356, $E$2:$E$356, $B$385:$B$387))</f>
        <v>89.9</v>
      </c>
      <c r="M361" s="18" cm="1">
        <f t="array" ref="M361">SUM(SUMIFS(M$2:M$356, $E$2:$E$356, $B$385:$B$387))</f>
        <v>30.61</v>
      </c>
      <c r="O361" s="18" cm="1">
        <f t="array" ref="O361">SUM(SUMIFS(O$2:O$356, $E$2:$E$356, $B$385:$B$387))</f>
        <v>11</v>
      </c>
      <c r="P361" s="18" cm="1">
        <f t="array" ref="P361">SUM(SUMIFS(P$2:P$356, $E$2:$E$356, $B$385:$B$387))</f>
        <v>935.83</v>
      </c>
      <c r="R361" s="18" cm="1">
        <f t="array" ref="R361">SUM(SUMIFS(R$2:R$356, $E$2:$E$356, $B$385:$B$387))</f>
        <v>11</v>
      </c>
      <c r="S361" s="18" cm="1">
        <f t="array" ref="S361">SUM(SUMIFS(S$2:S$356, $E$2:$E$356, $B$385:$B$387))</f>
        <v>935.83</v>
      </c>
      <c r="T361" s="18" cm="1">
        <f t="array" ref="T361">SUM(SUMIFS(T$2:T$356, $E$2:$E$356, $B$385:$B$387))</f>
        <v>10.93</v>
      </c>
      <c r="U361" s="18" cm="1">
        <f t="array" ref="U361">SUM(SUMIFS(U$2:U$356, $E$2:$E$356, $B$385:$B$387))</f>
        <v>100</v>
      </c>
      <c r="V361" s="18" cm="1">
        <f t="array" ref="V361">SUM(SUMIFS(V$2:V$356, $E$2:$E$356, $B$385:$B$387))</f>
        <v>6696.75</v>
      </c>
      <c r="X361" s="18" cm="1">
        <f t="array" ref="X361">SUM(SUMIFS(X$2:X$356, $E$2:$E$356, $B$385:$B$387))</f>
        <v>50</v>
      </c>
      <c r="Y361" s="18" cm="1">
        <f t="array" ref="Y361">SUM(SUMIFS(Y$2:Y$356, $E$2:$E$356, $B$385:$B$387))</f>
        <v>3348.37</v>
      </c>
      <c r="Z361" s="18" cm="1">
        <f t="array" ref="Z361">SUM(SUMIFS(Z$2:Z$356, $E$2:$E$356, $B$385:$B$387))</f>
        <v>5.82</v>
      </c>
      <c r="AA361" s="18" cm="1">
        <f t="array" ref="AA361">SUM(SUMIFS(AA$2:AA$356, $E$2:$E$356, $B$385:$B$387))</f>
        <v>4284.2000000000007</v>
      </c>
      <c r="AB361" s="18" cm="1">
        <f t="array" ref="AB361">SUM(SUMIFS(AB$2:AB$356, $E$2:$E$356, $B$385:$B$387))</f>
        <v>1190.06</v>
      </c>
      <c r="AC361" s="18" cm="1">
        <f t="array" ref="AC361">SUM(SUMIFS(AC$2:AC$356, $E$2:$E$356, $B$385:$B$387))</f>
        <v>108361.81672329914</v>
      </c>
      <c r="AD361" s="18" cm="1">
        <f t="array" ref="AD361">SUM(SUMIFS(AD$2:AD$356, $E$2:$E$356, $B$385:$B$387))</f>
        <v>132183360.65775904</v>
      </c>
    </row>
    <row r="364" spans="1:31" ht="15" x14ac:dyDescent="0.25">
      <c r="B364" s="5" t="s">
        <v>1031</v>
      </c>
      <c r="C364" s="7" t="s">
        <v>1033</v>
      </c>
      <c r="E364"/>
      <c r="F364"/>
      <c r="G364" s="5" t="s">
        <v>1031</v>
      </c>
    </row>
    <row r="365" spans="1:31" ht="15" x14ac:dyDescent="0.25">
      <c r="B365" s="18" t="s">
        <v>1097</v>
      </c>
      <c r="C365"/>
      <c r="D365"/>
      <c r="E365" s="18" t="s">
        <v>1098</v>
      </c>
      <c r="F365"/>
      <c r="G365" s="18" t="s">
        <v>1097</v>
      </c>
    </row>
    <row r="366" spans="1:31" ht="15" x14ac:dyDescent="0.25">
      <c r="B366" s="18" t="s">
        <v>1091</v>
      </c>
      <c r="C366"/>
      <c r="D366"/>
      <c r="E366" s="18" t="s">
        <v>1092</v>
      </c>
      <c r="F366"/>
      <c r="G366" s="18" t="s">
        <v>1091</v>
      </c>
    </row>
    <row r="367" spans="1:31" ht="15" x14ac:dyDescent="0.25">
      <c r="B367" s="18" t="s">
        <v>1099</v>
      </c>
      <c r="C367"/>
      <c r="D367"/>
      <c r="E367" s="18" t="s">
        <v>1100</v>
      </c>
      <c r="F367"/>
      <c r="G367" s="18" t="s">
        <v>1099</v>
      </c>
    </row>
    <row r="368" spans="1:31" ht="15" x14ac:dyDescent="0.25">
      <c r="B368"/>
      <c r="C368"/>
      <c r="D368"/>
      <c r="E368"/>
      <c r="F368"/>
      <c r="G368"/>
    </row>
    <row r="369" spans="2:7" ht="15" x14ac:dyDescent="0.25">
      <c r="B369" s="5" t="s">
        <v>1034</v>
      </c>
      <c r="C369" s="6" t="s">
        <v>1035</v>
      </c>
      <c r="D369" s="7" t="s">
        <v>1036</v>
      </c>
      <c r="E369"/>
      <c r="F369"/>
      <c r="G369" s="5" t="s">
        <v>1034</v>
      </c>
    </row>
    <row r="370" spans="2:7" ht="15" x14ac:dyDescent="0.25">
      <c r="B370" s="18" t="s">
        <v>1104</v>
      </c>
      <c r="C370" s="18" t="s">
        <v>1105</v>
      </c>
      <c r="D370"/>
      <c r="E370"/>
      <c r="F370"/>
      <c r="G370" s="18" t="s">
        <v>1104</v>
      </c>
    </row>
    <row r="371" spans="2:7" ht="15" x14ac:dyDescent="0.25">
      <c r="B371" s="18" t="s">
        <v>1106</v>
      </c>
      <c r="C371" s="18" t="s">
        <v>1107</v>
      </c>
      <c r="D371"/>
      <c r="E371"/>
      <c r="F371"/>
      <c r="G371" s="18" t="s">
        <v>1106</v>
      </c>
    </row>
    <row r="372" spans="2:7" ht="15" x14ac:dyDescent="0.25">
      <c r="B372"/>
      <c r="C372"/>
      <c r="D372"/>
      <c r="E372"/>
      <c r="F372"/>
      <c r="G372"/>
    </row>
    <row r="373" spans="2:7" ht="15" x14ac:dyDescent="0.25">
      <c r="B373" s="5" t="s">
        <v>1037</v>
      </c>
      <c r="C373" s="6" t="s">
        <v>1038</v>
      </c>
      <c r="D373" s="7" t="s">
        <v>1039</v>
      </c>
      <c r="E373"/>
      <c r="F373"/>
      <c r="G373" s="5" t="s">
        <v>1037</v>
      </c>
    </row>
    <row r="374" spans="2:7" ht="15" x14ac:dyDescent="0.25">
      <c r="B374" s="18" t="s">
        <v>1114</v>
      </c>
      <c r="C374" s="18" t="s">
        <v>1115</v>
      </c>
      <c r="D374"/>
      <c r="E374"/>
      <c r="F374"/>
      <c r="G374" s="18" t="s">
        <v>1114</v>
      </c>
    </row>
    <row r="375" spans="2:7" ht="15" x14ac:dyDescent="0.25">
      <c r="B375" s="18" t="s">
        <v>1124</v>
      </c>
      <c r="C375" s="18" t="s">
        <v>1125</v>
      </c>
      <c r="D375"/>
      <c r="E375"/>
      <c r="F375"/>
      <c r="G375" s="18" t="s">
        <v>1124</v>
      </c>
    </row>
    <row r="376" spans="2:7" ht="15" x14ac:dyDescent="0.25">
      <c r="B376" s="18" t="s">
        <v>1126</v>
      </c>
      <c r="C376" s="18" t="s">
        <v>1127</v>
      </c>
      <c r="D376"/>
      <c r="E376"/>
      <c r="F376"/>
      <c r="G376" s="18" t="s">
        <v>1126</v>
      </c>
    </row>
    <row r="377" spans="2:7" ht="15" x14ac:dyDescent="0.25">
      <c r="B377" s="18" t="s">
        <v>1120</v>
      </c>
      <c r="C377" s="18" t="s">
        <v>1121</v>
      </c>
      <c r="D377"/>
      <c r="E377"/>
      <c r="F377"/>
      <c r="G377" s="18" t="s">
        <v>1120</v>
      </c>
    </row>
    <row r="378" spans="2:7" ht="15" x14ac:dyDescent="0.25">
      <c r="B378" s="18" t="s">
        <v>1116</v>
      </c>
      <c r="C378" s="18" t="s">
        <v>1117</v>
      </c>
      <c r="D378"/>
      <c r="E378"/>
      <c r="F378"/>
      <c r="G378" s="18" t="s">
        <v>1116</v>
      </c>
    </row>
    <row r="379" spans="2:7" ht="15" x14ac:dyDescent="0.25">
      <c r="B379"/>
      <c r="C379"/>
      <c r="D379"/>
      <c r="E379"/>
      <c r="F379"/>
      <c r="G379"/>
    </row>
    <row r="380" spans="2:7" ht="15" x14ac:dyDescent="0.25">
      <c r="B380" s="5" t="s">
        <v>1040</v>
      </c>
      <c r="C380" s="6" t="s">
        <v>1041</v>
      </c>
      <c r="D380" s="7" t="s">
        <v>1042</v>
      </c>
      <c r="E380"/>
      <c r="F380"/>
      <c r="G380" s="5" t="s">
        <v>1040</v>
      </c>
    </row>
    <row r="381" spans="2:7" ht="15" x14ac:dyDescent="0.25">
      <c r="B381" s="18" t="s">
        <v>1128</v>
      </c>
      <c r="C381" s="18" t="s">
        <v>1129</v>
      </c>
      <c r="D381"/>
      <c r="E381"/>
      <c r="F381"/>
      <c r="G381" s="18" t="s">
        <v>1128</v>
      </c>
    </row>
    <row r="382" spans="2:7" ht="15" x14ac:dyDescent="0.25">
      <c r="B382" s="18" t="s">
        <v>1122</v>
      </c>
      <c r="C382" s="18" t="s">
        <v>1123</v>
      </c>
      <c r="D382"/>
      <c r="E382"/>
      <c r="F382"/>
      <c r="G382" s="18" t="s">
        <v>1122</v>
      </c>
    </row>
    <row r="383" spans="2:7" ht="15" x14ac:dyDescent="0.25">
      <c r="B383"/>
      <c r="C383"/>
      <c r="D383"/>
      <c r="E383"/>
      <c r="F383"/>
      <c r="G383"/>
    </row>
    <row r="384" spans="2:7" ht="15" x14ac:dyDescent="0.25">
      <c r="B384" s="13" t="s">
        <v>1043</v>
      </c>
      <c r="C384" s="6" t="s">
        <v>1044</v>
      </c>
      <c r="D384" s="14" t="s">
        <v>1045</v>
      </c>
      <c r="E384"/>
      <c r="F384"/>
      <c r="G384" s="13" t="s">
        <v>1043</v>
      </c>
    </row>
    <row r="385" spans="2:7" ht="15" x14ac:dyDescent="0.25">
      <c r="B385" s="18" t="s">
        <v>1110</v>
      </c>
      <c r="C385" s="18" t="s">
        <v>1111</v>
      </c>
      <c r="D385"/>
      <c r="E385"/>
      <c r="F385"/>
      <c r="G385" s="18" t="s">
        <v>1110</v>
      </c>
    </row>
    <row r="386" spans="2:7" ht="15" x14ac:dyDescent="0.25">
      <c r="B386" s="18" t="s">
        <v>1112</v>
      </c>
      <c r="C386" s="18" t="s">
        <v>1113</v>
      </c>
      <c r="D386"/>
      <c r="E386"/>
      <c r="F386"/>
      <c r="G386" s="18" t="s">
        <v>1112</v>
      </c>
    </row>
    <row r="387" spans="2:7" ht="15" x14ac:dyDescent="0.25">
      <c r="B387" s="18" t="s">
        <v>1095</v>
      </c>
      <c r="C387" s="18" t="s">
        <v>1096</v>
      </c>
      <c r="D387"/>
      <c r="E387"/>
      <c r="F387"/>
      <c r="G387" s="18" t="s">
        <v>1095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76A5-1EC2-47FC-B962-D48F56A8BC53}">
  <dimension ref="A1:F343"/>
  <sheetViews>
    <sheetView workbookViewId="0">
      <selection activeCell="F5" sqref="F5"/>
    </sheetView>
  </sheetViews>
  <sheetFormatPr defaultColWidth="50.7109375" defaultRowHeight="15" x14ac:dyDescent="0.25"/>
  <cols>
    <col min="1" max="1" width="14.85546875" bestFit="1" customWidth="1"/>
    <col min="2" max="2" width="18" bestFit="1" customWidth="1"/>
    <col min="3" max="3" width="32" bestFit="1" customWidth="1"/>
    <col min="4" max="4" width="13.7109375" bestFit="1" customWidth="1"/>
    <col min="5" max="5" width="16.140625" bestFit="1" customWidth="1"/>
    <col min="6" max="6" width="14.28515625" bestFit="1" customWidth="1"/>
  </cols>
  <sheetData>
    <row r="1" spans="1:6" x14ac:dyDescent="0.25">
      <c r="A1" s="23" t="s">
        <v>1167</v>
      </c>
      <c r="B1" s="23" t="s">
        <v>1168</v>
      </c>
      <c r="C1" s="23" t="s">
        <v>1169</v>
      </c>
      <c r="D1" s="23" t="s">
        <v>1170</v>
      </c>
      <c r="E1" s="23" t="s">
        <v>1171</v>
      </c>
      <c r="F1" s="23" t="s">
        <v>1172</v>
      </c>
    </row>
    <row r="2" spans="1:6" x14ac:dyDescent="0.25">
      <c r="A2" s="24" t="s">
        <v>831</v>
      </c>
      <c r="B2" s="24" t="s">
        <v>830</v>
      </c>
      <c r="C2" s="24" t="s">
        <v>832</v>
      </c>
      <c r="D2" s="24" t="s">
        <v>1173</v>
      </c>
      <c r="E2" s="24" t="s">
        <v>1174</v>
      </c>
      <c r="F2" s="24" t="s">
        <v>1175</v>
      </c>
    </row>
    <row r="3" spans="1:6" x14ac:dyDescent="0.25">
      <c r="A3" s="24" t="s">
        <v>330</v>
      </c>
      <c r="B3" s="24" t="s">
        <v>329</v>
      </c>
      <c r="C3" s="24" t="s">
        <v>331</v>
      </c>
      <c r="D3" s="24" t="s">
        <v>1176</v>
      </c>
      <c r="E3" s="24" t="s">
        <v>1177</v>
      </c>
      <c r="F3" s="24" t="s">
        <v>1178</v>
      </c>
    </row>
    <row r="4" spans="1:6" x14ac:dyDescent="0.25">
      <c r="A4" s="24" t="s">
        <v>147</v>
      </c>
      <c r="B4" s="24" t="s">
        <v>146</v>
      </c>
      <c r="C4" s="24" t="s">
        <v>148</v>
      </c>
      <c r="D4" s="24" t="s">
        <v>1179</v>
      </c>
      <c r="E4" s="24" t="s">
        <v>1180</v>
      </c>
      <c r="F4" s="24" t="s">
        <v>1181</v>
      </c>
    </row>
    <row r="5" spans="1:6" x14ac:dyDescent="0.25">
      <c r="A5" s="24" t="s">
        <v>36</v>
      </c>
      <c r="B5" s="24" t="s">
        <v>35</v>
      </c>
      <c r="C5" s="24" t="s">
        <v>37</v>
      </c>
      <c r="D5" s="24" t="s">
        <v>1182</v>
      </c>
      <c r="E5" s="24" t="s">
        <v>1183</v>
      </c>
      <c r="F5" s="24" t="s">
        <v>1206</v>
      </c>
    </row>
    <row r="6" spans="1:6" x14ac:dyDescent="0.25">
      <c r="A6" s="24" t="s">
        <v>435</v>
      </c>
      <c r="B6" s="24" t="s">
        <v>434</v>
      </c>
      <c r="C6" s="24" t="s">
        <v>436</v>
      </c>
      <c r="D6" s="24" t="s">
        <v>1184</v>
      </c>
      <c r="E6" s="24" t="s">
        <v>1185</v>
      </c>
      <c r="F6" s="24" t="s">
        <v>1186</v>
      </c>
    </row>
    <row r="7" spans="1:6" x14ac:dyDescent="0.25">
      <c r="A7" s="24" t="s">
        <v>525</v>
      </c>
      <c r="B7" s="24" t="s">
        <v>524</v>
      </c>
      <c r="C7" s="24" t="s">
        <v>526</v>
      </c>
      <c r="D7" s="24" t="s">
        <v>1184</v>
      </c>
      <c r="E7" s="24" t="s">
        <v>1185</v>
      </c>
      <c r="F7" s="24" t="s">
        <v>1186</v>
      </c>
    </row>
    <row r="8" spans="1:6" x14ac:dyDescent="0.25">
      <c r="A8" s="24" t="s">
        <v>333</v>
      </c>
      <c r="B8" s="24" t="s">
        <v>332</v>
      </c>
      <c r="C8" s="24" t="s">
        <v>334</v>
      </c>
      <c r="D8" s="24" t="s">
        <v>1176</v>
      </c>
      <c r="E8" s="24" t="s">
        <v>1177</v>
      </c>
      <c r="F8" s="24" t="s">
        <v>1178</v>
      </c>
    </row>
    <row r="9" spans="1:6" x14ac:dyDescent="0.25">
      <c r="A9" s="24" t="s">
        <v>87</v>
      </c>
      <c r="B9" s="24" t="s">
        <v>86</v>
      </c>
      <c r="C9" s="24" t="s">
        <v>88</v>
      </c>
      <c r="D9" s="24" t="s">
        <v>1187</v>
      </c>
      <c r="E9" s="24" t="s">
        <v>1188</v>
      </c>
      <c r="F9" s="24" t="s">
        <v>1189</v>
      </c>
    </row>
    <row r="10" spans="1:6" x14ac:dyDescent="0.25">
      <c r="A10" s="24" t="s">
        <v>24</v>
      </c>
      <c r="B10" s="24" t="s">
        <v>23</v>
      </c>
      <c r="C10" s="24" t="s">
        <v>25</v>
      </c>
      <c r="D10" s="24" t="s">
        <v>1190</v>
      </c>
      <c r="E10" s="24" t="s">
        <v>1191</v>
      </c>
      <c r="F10" s="24" t="s">
        <v>1192</v>
      </c>
    </row>
    <row r="11" spans="1:6" x14ac:dyDescent="0.25">
      <c r="A11" s="24" t="s">
        <v>438</v>
      </c>
      <c r="B11" s="24" t="s">
        <v>437</v>
      </c>
      <c r="C11" s="24" t="s">
        <v>439</v>
      </c>
      <c r="D11" s="24" t="s">
        <v>1184</v>
      </c>
      <c r="E11" s="24" t="s">
        <v>1185</v>
      </c>
      <c r="F11" s="24" t="s">
        <v>1186</v>
      </c>
    </row>
    <row r="12" spans="1:6" x14ac:dyDescent="0.25">
      <c r="A12" s="24" t="s">
        <v>879</v>
      </c>
      <c r="B12" s="24" t="s">
        <v>878</v>
      </c>
      <c r="C12" s="24" t="s">
        <v>880</v>
      </c>
      <c r="D12" s="24" t="s">
        <v>1193</v>
      </c>
      <c r="E12" s="24" t="s">
        <v>1194</v>
      </c>
      <c r="F12" s="24" t="s">
        <v>1195</v>
      </c>
    </row>
    <row r="13" spans="1:6" x14ac:dyDescent="0.25">
      <c r="A13" s="24" t="s">
        <v>1008</v>
      </c>
      <c r="B13" s="24" t="s">
        <v>1007</v>
      </c>
      <c r="C13" s="24" t="s">
        <v>1009</v>
      </c>
      <c r="D13" s="24" t="s">
        <v>1193</v>
      </c>
      <c r="E13" s="24" t="s">
        <v>1194</v>
      </c>
      <c r="F13" s="24" t="s">
        <v>1195</v>
      </c>
    </row>
    <row r="14" spans="1:6" x14ac:dyDescent="0.25">
      <c r="A14" s="24" t="s">
        <v>39</v>
      </c>
      <c r="B14" s="24" t="s">
        <v>38</v>
      </c>
      <c r="C14" s="24" t="s">
        <v>40</v>
      </c>
      <c r="D14" s="24" t="s">
        <v>1182</v>
      </c>
      <c r="E14" s="24" t="s">
        <v>1183</v>
      </c>
      <c r="F14" s="24" t="s">
        <v>1206</v>
      </c>
    </row>
    <row r="15" spans="1:6" x14ac:dyDescent="0.25">
      <c r="A15" s="24" t="s">
        <v>270</v>
      </c>
      <c r="B15" s="24" t="s">
        <v>269</v>
      </c>
      <c r="C15" s="24" t="s">
        <v>271</v>
      </c>
      <c r="D15" s="24" t="s">
        <v>1196</v>
      </c>
      <c r="E15" s="24" t="s">
        <v>1197</v>
      </c>
      <c r="F15" s="24" t="s">
        <v>310</v>
      </c>
    </row>
    <row r="16" spans="1:6" x14ac:dyDescent="0.25">
      <c r="A16" s="24" t="s">
        <v>336</v>
      </c>
      <c r="B16" s="24" t="s">
        <v>335</v>
      </c>
      <c r="C16" s="24" t="s">
        <v>337</v>
      </c>
      <c r="D16" s="24" t="s">
        <v>1176</v>
      </c>
      <c r="E16" s="24" t="s">
        <v>1177</v>
      </c>
      <c r="F16" s="24" t="s">
        <v>1178</v>
      </c>
    </row>
    <row r="17" spans="1:6" x14ac:dyDescent="0.25">
      <c r="A17" s="24" t="s">
        <v>339</v>
      </c>
      <c r="B17" s="24" t="s">
        <v>338</v>
      </c>
      <c r="C17" s="24" t="s">
        <v>340</v>
      </c>
      <c r="D17" s="24" t="s">
        <v>1176</v>
      </c>
      <c r="E17" s="24" t="s">
        <v>1177</v>
      </c>
      <c r="F17" s="24" t="s">
        <v>1178</v>
      </c>
    </row>
    <row r="18" spans="1:6" x14ac:dyDescent="0.25">
      <c r="A18" s="24" t="s">
        <v>150</v>
      </c>
      <c r="B18" s="24" t="s">
        <v>149</v>
      </c>
      <c r="C18" s="24" t="s">
        <v>151</v>
      </c>
      <c r="D18" s="24" t="s">
        <v>1179</v>
      </c>
      <c r="E18" s="24" t="s">
        <v>1180</v>
      </c>
      <c r="F18" s="24" t="s">
        <v>1181</v>
      </c>
    </row>
    <row r="19" spans="1:6" x14ac:dyDescent="0.25">
      <c r="A19" s="24" t="s">
        <v>153</v>
      </c>
      <c r="B19" s="24" t="s">
        <v>152</v>
      </c>
      <c r="C19" s="24" t="s">
        <v>154</v>
      </c>
      <c r="D19" s="24" t="s">
        <v>1179</v>
      </c>
      <c r="E19" s="24" t="s">
        <v>1180</v>
      </c>
      <c r="F19" s="24" t="s">
        <v>1181</v>
      </c>
    </row>
    <row r="20" spans="1:6" x14ac:dyDescent="0.25">
      <c r="A20" s="24" t="s">
        <v>72</v>
      </c>
      <c r="B20" s="24" t="s">
        <v>71</v>
      </c>
      <c r="C20" s="24" t="s">
        <v>73</v>
      </c>
      <c r="D20" s="24" t="s">
        <v>1173</v>
      </c>
      <c r="E20" s="24" t="s">
        <v>1174</v>
      </c>
      <c r="F20" s="24" t="s">
        <v>1175</v>
      </c>
    </row>
    <row r="21" spans="1:6" x14ac:dyDescent="0.25">
      <c r="A21" s="24" t="s">
        <v>591</v>
      </c>
      <c r="B21" s="24" t="s">
        <v>590</v>
      </c>
      <c r="C21" s="24" t="s">
        <v>592</v>
      </c>
      <c r="D21" s="24" t="s">
        <v>1193</v>
      </c>
      <c r="E21" s="24" t="s">
        <v>1194</v>
      </c>
      <c r="F21" s="24" t="s">
        <v>1195</v>
      </c>
    </row>
    <row r="22" spans="1:6" x14ac:dyDescent="0.25">
      <c r="A22" s="24" t="s">
        <v>594</v>
      </c>
      <c r="B22" s="24" t="s">
        <v>593</v>
      </c>
      <c r="C22" s="24" t="s">
        <v>595</v>
      </c>
      <c r="D22" s="24" t="s">
        <v>1193</v>
      </c>
      <c r="E22" s="24" t="s">
        <v>1194</v>
      </c>
      <c r="F22" s="24" t="s">
        <v>1195</v>
      </c>
    </row>
    <row r="23" spans="1:6" x14ac:dyDescent="0.25">
      <c r="A23" s="24" t="s">
        <v>273</v>
      </c>
      <c r="B23" s="24" t="s">
        <v>272</v>
      </c>
      <c r="C23" s="24" t="s">
        <v>274</v>
      </c>
      <c r="D23" s="24" t="s">
        <v>1196</v>
      </c>
      <c r="E23" s="24" t="s">
        <v>1197</v>
      </c>
      <c r="F23" s="24" t="s">
        <v>310</v>
      </c>
    </row>
    <row r="24" spans="1:6" x14ac:dyDescent="0.25">
      <c r="A24" s="24" t="s">
        <v>441</v>
      </c>
      <c r="B24" s="24" t="s">
        <v>440</v>
      </c>
      <c r="C24" s="24" t="s">
        <v>442</v>
      </c>
      <c r="D24" s="24" t="s">
        <v>1184</v>
      </c>
      <c r="E24" s="24" t="s">
        <v>1185</v>
      </c>
      <c r="F24" s="24" t="s">
        <v>1186</v>
      </c>
    </row>
    <row r="25" spans="1:6" x14ac:dyDescent="0.25">
      <c r="A25" s="24" t="s">
        <v>156</v>
      </c>
      <c r="B25" s="24" t="s">
        <v>155</v>
      </c>
      <c r="C25" s="24" t="s">
        <v>157</v>
      </c>
      <c r="D25" s="24" t="s">
        <v>1179</v>
      </c>
      <c r="E25" s="24" t="s">
        <v>1180</v>
      </c>
      <c r="F25" s="24" t="s">
        <v>1181</v>
      </c>
    </row>
    <row r="26" spans="1:6" x14ac:dyDescent="0.25">
      <c r="A26" s="24" t="s">
        <v>717</v>
      </c>
      <c r="B26" s="24" t="s">
        <v>716</v>
      </c>
      <c r="C26" s="24" t="s">
        <v>718</v>
      </c>
      <c r="D26" s="24" t="s">
        <v>1198</v>
      </c>
      <c r="E26" s="24" t="s">
        <v>1199</v>
      </c>
      <c r="F26" s="24" t="s">
        <v>1200</v>
      </c>
    </row>
    <row r="27" spans="1:6" x14ac:dyDescent="0.25">
      <c r="A27" s="24" t="s">
        <v>1002</v>
      </c>
      <c r="B27" s="24" t="s">
        <v>1001</v>
      </c>
      <c r="C27" s="24" t="s">
        <v>1003</v>
      </c>
      <c r="D27" s="24" t="s">
        <v>1198</v>
      </c>
      <c r="E27" s="24" t="s">
        <v>1199</v>
      </c>
      <c r="F27" s="24" t="s">
        <v>1200</v>
      </c>
    </row>
    <row r="28" spans="1:6" x14ac:dyDescent="0.25">
      <c r="A28" s="24" t="s">
        <v>720</v>
      </c>
      <c r="B28" s="24" t="s">
        <v>719</v>
      </c>
      <c r="C28" s="24" t="s">
        <v>721</v>
      </c>
      <c r="D28" s="24" t="s">
        <v>1198</v>
      </c>
      <c r="E28" s="24" t="s">
        <v>1199</v>
      </c>
      <c r="F28" s="24" t="s">
        <v>1200</v>
      </c>
    </row>
    <row r="29" spans="1:6" x14ac:dyDescent="0.25">
      <c r="A29" s="24" t="s">
        <v>987</v>
      </c>
      <c r="B29" s="24" t="s">
        <v>986</v>
      </c>
      <c r="C29" s="24" t="s">
        <v>988</v>
      </c>
      <c r="D29" s="24" t="s">
        <v>1179</v>
      </c>
      <c r="E29" s="24" t="s">
        <v>1180</v>
      </c>
      <c r="F29" s="24" t="s">
        <v>1181</v>
      </c>
    </row>
    <row r="30" spans="1:6" x14ac:dyDescent="0.25">
      <c r="A30" s="24" t="s">
        <v>882</v>
      </c>
      <c r="B30" s="24" t="s">
        <v>881</v>
      </c>
      <c r="C30" s="24" t="s">
        <v>883</v>
      </c>
      <c r="D30" s="24" t="s">
        <v>1193</v>
      </c>
      <c r="E30" s="24" t="s">
        <v>1194</v>
      </c>
      <c r="F30" s="24" t="s">
        <v>1195</v>
      </c>
    </row>
    <row r="31" spans="1:6" x14ac:dyDescent="0.25">
      <c r="A31" s="24" t="s">
        <v>723</v>
      </c>
      <c r="B31" s="24" t="s">
        <v>722</v>
      </c>
      <c r="C31" s="24" t="s">
        <v>724</v>
      </c>
      <c r="D31" s="24" t="s">
        <v>1198</v>
      </c>
      <c r="E31" s="24" t="s">
        <v>1199</v>
      </c>
      <c r="F31" s="24" t="s">
        <v>1200</v>
      </c>
    </row>
    <row r="32" spans="1:6" x14ac:dyDescent="0.25">
      <c r="A32" s="24" t="s">
        <v>342</v>
      </c>
      <c r="B32" s="24" t="s">
        <v>341</v>
      </c>
      <c r="C32" s="24" t="s">
        <v>343</v>
      </c>
      <c r="D32" s="24" t="s">
        <v>1176</v>
      </c>
      <c r="E32" s="24" t="s">
        <v>1177</v>
      </c>
      <c r="F32" s="24" t="s">
        <v>1178</v>
      </c>
    </row>
    <row r="33" spans="1:6" x14ac:dyDescent="0.25">
      <c r="A33" s="24" t="s">
        <v>597</v>
      </c>
      <c r="B33" s="24" t="s">
        <v>596</v>
      </c>
      <c r="C33" s="24" t="s">
        <v>598</v>
      </c>
      <c r="D33" s="24" t="s">
        <v>1193</v>
      </c>
      <c r="E33" s="24" t="s">
        <v>1194</v>
      </c>
      <c r="F33" s="24" t="s">
        <v>1195</v>
      </c>
    </row>
    <row r="34" spans="1:6" x14ac:dyDescent="0.25">
      <c r="A34" s="24" t="s">
        <v>924</v>
      </c>
      <c r="B34" s="24" t="s">
        <v>923</v>
      </c>
      <c r="C34" s="24" t="s">
        <v>925</v>
      </c>
      <c r="D34" s="24" t="s">
        <v>1179</v>
      </c>
      <c r="E34" s="24" t="s">
        <v>1180</v>
      </c>
      <c r="F34" s="24" t="s">
        <v>1181</v>
      </c>
    </row>
    <row r="35" spans="1:6" x14ac:dyDescent="0.25">
      <c r="A35" s="24" t="s">
        <v>876</v>
      </c>
      <c r="B35" s="24" t="s">
        <v>875</v>
      </c>
      <c r="C35" s="24" t="s">
        <v>877</v>
      </c>
      <c r="D35" s="24" t="s">
        <v>1193</v>
      </c>
      <c r="E35" s="24" t="s">
        <v>1194</v>
      </c>
      <c r="F35" s="24" t="s">
        <v>1195</v>
      </c>
    </row>
    <row r="36" spans="1:6" x14ac:dyDescent="0.25">
      <c r="A36" s="24" t="s">
        <v>600</v>
      </c>
      <c r="B36" s="24" t="s">
        <v>599</v>
      </c>
      <c r="C36" s="24" t="s">
        <v>601</v>
      </c>
      <c r="D36" s="24" t="s">
        <v>1193</v>
      </c>
      <c r="E36" s="24" t="s">
        <v>1194</v>
      </c>
      <c r="F36" s="24" t="s">
        <v>1195</v>
      </c>
    </row>
    <row r="37" spans="1:6" x14ac:dyDescent="0.25">
      <c r="A37" s="24" t="s">
        <v>159</v>
      </c>
      <c r="B37" s="24" t="s">
        <v>158</v>
      </c>
      <c r="C37" s="24" t="s">
        <v>160</v>
      </c>
      <c r="D37" s="24" t="s">
        <v>1179</v>
      </c>
      <c r="E37" s="24" t="s">
        <v>1180</v>
      </c>
      <c r="F37" s="24" t="s">
        <v>1181</v>
      </c>
    </row>
    <row r="38" spans="1:6" x14ac:dyDescent="0.25">
      <c r="A38" s="24" t="s">
        <v>345</v>
      </c>
      <c r="B38" s="24" t="s">
        <v>344</v>
      </c>
      <c r="C38" s="24" t="s">
        <v>346</v>
      </c>
      <c r="D38" s="24" t="s">
        <v>1176</v>
      </c>
      <c r="E38" s="24" t="s">
        <v>1177</v>
      </c>
      <c r="F38" s="24" t="s">
        <v>1178</v>
      </c>
    </row>
    <row r="39" spans="1:6" x14ac:dyDescent="0.25">
      <c r="A39" s="24" t="s">
        <v>276</v>
      </c>
      <c r="B39" s="24" t="s">
        <v>275</v>
      </c>
      <c r="C39" s="24" t="s">
        <v>277</v>
      </c>
      <c r="D39" s="24" t="s">
        <v>1196</v>
      </c>
      <c r="E39" s="24" t="s">
        <v>1197</v>
      </c>
      <c r="F39" s="24" t="s">
        <v>310</v>
      </c>
    </row>
    <row r="40" spans="1:6" x14ac:dyDescent="0.25">
      <c r="A40" s="24" t="s">
        <v>885</v>
      </c>
      <c r="B40" s="24" t="s">
        <v>884</v>
      </c>
      <c r="C40" s="24" t="s">
        <v>886</v>
      </c>
      <c r="D40" s="24" t="s">
        <v>1193</v>
      </c>
      <c r="E40" s="24" t="s">
        <v>1194</v>
      </c>
      <c r="F40" s="24" t="s">
        <v>1195</v>
      </c>
    </row>
    <row r="41" spans="1:6" x14ac:dyDescent="0.25">
      <c r="A41" s="24" t="s">
        <v>348</v>
      </c>
      <c r="B41" s="24" t="s">
        <v>347</v>
      </c>
      <c r="C41" s="24" t="s">
        <v>349</v>
      </c>
      <c r="D41" s="24" t="s">
        <v>1176</v>
      </c>
      <c r="E41" s="24" t="s">
        <v>1177</v>
      </c>
      <c r="F41" s="24" t="s">
        <v>1178</v>
      </c>
    </row>
    <row r="42" spans="1:6" x14ac:dyDescent="0.25">
      <c r="A42" s="24" t="s">
        <v>351</v>
      </c>
      <c r="B42" s="24" t="s">
        <v>350</v>
      </c>
      <c r="C42" s="24" t="s">
        <v>352</v>
      </c>
      <c r="D42" s="24" t="s">
        <v>1176</v>
      </c>
      <c r="E42" s="24" t="s">
        <v>1177</v>
      </c>
      <c r="F42" s="24" t="s">
        <v>1178</v>
      </c>
    </row>
    <row r="43" spans="1:6" x14ac:dyDescent="0.25">
      <c r="A43" s="24" t="s">
        <v>954</v>
      </c>
      <c r="B43" s="24" t="s">
        <v>953</v>
      </c>
      <c r="C43" s="24" t="s">
        <v>955</v>
      </c>
      <c r="D43" s="24" t="s">
        <v>1184</v>
      </c>
      <c r="E43" s="24" t="s">
        <v>1185</v>
      </c>
      <c r="F43" s="24" t="s">
        <v>1186</v>
      </c>
    </row>
    <row r="44" spans="1:6" x14ac:dyDescent="0.25">
      <c r="A44" s="24" t="s">
        <v>603</v>
      </c>
      <c r="B44" s="24" t="s">
        <v>602</v>
      </c>
      <c r="C44" s="24" t="s">
        <v>604</v>
      </c>
      <c r="D44" s="24" t="s">
        <v>1193</v>
      </c>
      <c r="E44" s="24" t="s">
        <v>1194</v>
      </c>
      <c r="F44" s="24" t="s">
        <v>1195</v>
      </c>
    </row>
    <row r="45" spans="1:6" x14ac:dyDescent="0.25">
      <c r="A45" s="24" t="s">
        <v>834</v>
      </c>
      <c r="B45" s="24" t="s">
        <v>833</v>
      </c>
      <c r="C45" s="24" t="s">
        <v>835</v>
      </c>
      <c r="D45" s="24" t="s">
        <v>1173</v>
      </c>
      <c r="E45" s="24" t="s">
        <v>1174</v>
      </c>
      <c r="F45" s="24" t="s">
        <v>1175</v>
      </c>
    </row>
    <row r="46" spans="1:6" x14ac:dyDescent="0.25">
      <c r="A46" s="24" t="s">
        <v>90</v>
      </c>
      <c r="B46" s="24" t="s">
        <v>89</v>
      </c>
      <c r="C46" s="24" t="s">
        <v>91</v>
      </c>
      <c r="D46" s="24" t="s">
        <v>1187</v>
      </c>
      <c r="E46" s="24" t="s">
        <v>1188</v>
      </c>
      <c r="F46" s="24" t="s">
        <v>1189</v>
      </c>
    </row>
    <row r="47" spans="1:6" x14ac:dyDescent="0.25">
      <c r="A47" s="24" t="s">
        <v>552</v>
      </c>
      <c r="B47" s="24" t="s">
        <v>551</v>
      </c>
      <c r="C47" s="24" t="s">
        <v>553</v>
      </c>
      <c r="D47" s="24" t="s">
        <v>1201</v>
      </c>
      <c r="E47" s="24" t="s">
        <v>1202</v>
      </c>
      <c r="F47" s="24" t="s">
        <v>1203</v>
      </c>
    </row>
    <row r="48" spans="1:6" x14ac:dyDescent="0.25">
      <c r="A48" s="24" t="s">
        <v>606</v>
      </c>
      <c r="B48" s="24" t="s">
        <v>605</v>
      </c>
      <c r="C48" s="24" t="s">
        <v>607</v>
      </c>
      <c r="D48" s="24" t="s">
        <v>1193</v>
      </c>
      <c r="E48" s="24" t="s">
        <v>1194</v>
      </c>
      <c r="F48" s="24" t="s">
        <v>1195</v>
      </c>
    </row>
    <row r="49" spans="1:6" x14ac:dyDescent="0.25">
      <c r="A49" s="24" t="s">
        <v>609</v>
      </c>
      <c r="B49" s="24" t="s">
        <v>608</v>
      </c>
      <c r="C49" s="24" t="s">
        <v>610</v>
      </c>
      <c r="D49" s="24" t="s">
        <v>1193</v>
      </c>
      <c r="E49" s="24" t="s">
        <v>1194</v>
      </c>
      <c r="F49" s="24" t="s">
        <v>1195</v>
      </c>
    </row>
    <row r="50" spans="1:6" x14ac:dyDescent="0.25">
      <c r="A50" s="24" t="s">
        <v>927</v>
      </c>
      <c r="B50" s="24" t="s">
        <v>926</v>
      </c>
      <c r="C50" s="24" t="s">
        <v>928</v>
      </c>
      <c r="D50" s="24" t="s">
        <v>1179</v>
      </c>
      <c r="E50" s="24" t="s">
        <v>1180</v>
      </c>
      <c r="F50" s="24" t="s">
        <v>1181</v>
      </c>
    </row>
    <row r="51" spans="1:6" x14ac:dyDescent="0.25">
      <c r="A51" s="24" t="s">
        <v>162</v>
      </c>
      <c r="B51" s="24" t="s">
        <v>161</v>
      </c>
      <c r="C51" s="24" t="s">
        <v>163</v>
      </c>
      <c r="D51" s="24" t="s">
        <v>1179</v>
      </c>
      <c r="E51" s="24" t="s">
        <v>1180</v>
      </c>
      <c r="F51" s="24" t="s">
        <v>1181</v>
      </c>
    </row>
    <row r="52" spans="1:6" x14ac:dyDescent="0.25">
      <c r="A52" s="24" t="s">
        <v>726</v>
      </c>
      <c r="B52" s="24" t="s">
        <v>725</v>
      </c>
      <c r="C52" s="24" t="s">
        <v>727</v>
      </c>
      <c r="D52" s="24" t="s">
        <v>1198</v>
      </c>
      <c r="E52" s="24" t="s">
        <v>1199</v>
      </c>
      <c r="F52" s="24" t="s">
        <v>1200</v>
      </c>
    </row>
    <row r="53" spans="1:6" x14ac:dyDescent="0.25">
      <c r="A53" s="24" t="s">
        <v>279</v>
      </c>
      <c r="B53" s="24" t="s">
        <v>278</v>
      </c>
      <c r="C53" s="24" t="s">
        <v>280</v>
      </c>
      <c r="D53" s="24" t="s">
        <v>1196</v>
      </c>
      <c r="E53" s="24" t="s">
        <v>1197</v>
      </c>
      <c r="F53" s="24" t="s">
        <v>310</v>
      </c>
    </row>
    <row r="54" spans="1:6" x14ac:dyDescent="0.25">
      <c r="A54" s="24" t="s">
        <v>282</v>
      </c>
      <c r="B54" s="24" t="s">
        <v>281</v>
      </c>
      <c r="C54" s="24" t="s">
        <v>283</v>
      </c>
      <c r="D54" s="24" t="s">
        <v>1196</v>
      </c>
      <c r="E54" s="24" t="s">
        <v>1197</v>
      </c>
      <c r="F54" s="24" t="s">
        <v>310</v>
      </c>
    </row>
    <row r="55" spans="1:6" x14ac:dyDescent="0.25">
      <c r="A55" s="24" t="s">
        <v>165</v>
      </c>
      <c r="B55" s="24" t="s">
        <v>164</v>
      </c>
      <c r="C55" s="24" t="s">
        <v>166</v>
      </c>
      <c r="D55" s="24" t="s">
        <v>1179</v>
      </c>
      <c r="E55" s="24" t="s">
        <v>1180</v>
      </c>
      <c r="F55" s="24" t="s">
        <v>1181</v>
      </c>
    </row>
    <row r="56" spans="1:6" x14ac:dyDescent="0.25">
      <c r="A56" s="24" t="s">
        <v>447</v>
      </c>
      <c r="B56" s="24" t="s">
        <v>446</v>
      </c>
      <c r="C56" s="24" t="s">
        <v>448</v>
      </c>
      <c r="D56" s="24" t="s">
        <v>1184</v>
      </c>
      <c r="E56" s="24" t="s">
        <v>1185</v>
      </c>
      <c r="F56" s="24" t="s">
        <v>1186</v>
      </c>
    </row>
    <row r="57" spans="1:6" x14ac:dyDescent="0.25">
      <c r="A57" s="24" t="s">
        <v>354</v>
      </c>
      <c r="B57" s="24" t="s">
        <v>353</v>
      </c>
      <c r="C57" s="24" t="s">
        <v>355</v>
      </c>
      <c r="D57" s="24" t="s">
        <v>1176</v>
      </c>
      <c r="E57" s="24" t="s">
        <v>1177</v>
      </c>
      <c r="F57" s="24" t="s">
        <v>1178</v>
      </c>
    </row>
    <row r="58" spans="1:6" x14ac:dyDescent="0.25">
      <c r="A58" s="24" t="s">
        <v>75</v>
      </c>
      <c r="B58" s="24" t="s">
        <v>74</v>
      </c>
      <c r="C58" s="24" t="s">
        <v>76</v>
      </c>
      <c r="D58" s="24" t="s">
        <v>1173</v>
      </c>
      <c r="E58" s="24" t="s">
        <v>1174</v>
      </c>
      <c r="F58" s="24" t="s">
        <v>1175</v>
      </c>
    </row>
    <row r="59" spans="1:6" x14ac:dyDescent="0.25">
      <c r="A59" s="24" t="s">
        <v>858</v>
      </c>
      <c r="B59" s="24" t="s">
        <v>857</v>
      </c>
      <c r="C59" s="24" t="s">
        <v>859</v>
      </c>
      <c r="D59" s="24" t="s">
        <v>1193</v>
      </c>
      <c r="E59" s="24" t="s">
        <v>1194</v>
      </c>
      <c r="F59" s="24" t="s">
        <v>1195</v>
      </c>
    </row>
    <row r="60" spans="1:6" x14ac:dyDescent="0.25">
      <c r="A60" s="24" t="s">
        <v>168</v>
      </c>
      <c r="B60" s="24" t="s">
        <v>167</v>
      </c>
      <c r="C60" s="24" t="s">
        <v>169</v>
      </c>
      <c r="D60" s="24" t="s">
        <v>1179</v>
      </c>
      <c r="E60" s="24" t="s">
        <v>1180</v>
      </c>
      <c r="F60" s="24" t="s">
        <v>1181</v>
      </c>
    </row>
    <row r="61" spans="1:6" x14ac:dyDescent="0.25">
      <c r="A61" s="24" t="s">
        <v>93</v>
      </c>
      <c r="B61" s="24" t="s">
        <v>92</v>
      </c>
      <c r="C61" s="24" t="s">
        <v>94</v>
      </c>
      <c r="D61" s="24" t="s">
        <v>1187</v>
      </c>
      <c r="E61" s="24" t="s">
        <v>1188</v>
      </c>
      <c r="F61" s="24" t="s">
        <v>1189</v>
      </c>
    </row>
    <row r="62" spans="1:6" x14ac:dyDescent="0.25">
      <c r="A62" s="24" t="s">
        <v>936</v>
      </c>
      <c r="B62" s="24" t="s">
        <v>935</v>
      </c>
      <c r="C62" s="24" t="s">
        <v>937</v>
      </c>
      <c r="D62" s="24" t="s">
        <v>1182</v>
      </c>
      <c r="E62" s="24" t="s">
        <v>1183</v>
      </c>
      <c r="F62" s="24" t="s">
        <v>1206</v>
      </c>
    </row>
    <row r="63" spans="1:6" x14ac:dyDescent="0.25">
      <c r="A63" s="24" t="s">
        <v>450</v>
      </c>
      <c r="B63" s="24" t="s">
        <v>449</v>
      </c>
      <c r="C63" s="24" t="s">
        <v>451</v>
      </c>
      <c r="D63" s="24" t="s">
        <v>1184</v>
      </c>
      <c r="E63" s="24" t="s">
        <v>1185</v>
      </c>
      <c r="F63" s="24" t="s">
        <v>1186</v>
      </c>
    </row>
    <row r="64" spans="1:6" x14ac:dyDescent="0.25">
      <c r="A64" s="24" t="s">
        <v>612</v>
      </c>
      <c r="B64" s="24" t="s">
        <v>611</v>
      </c>
      <c r="C64" s="24" t="s">
        <v>613</v>
      </c>
      <c r="D64" s="24" t="s">
        <v>1193</v>
      </c>
      <c r="E64" s="24" t="s">
        <v>1194</v>
      </c>
      <c r="F64" s="24" t="s">
        <v>1195</v>
      </c>
    </row>
    <row r="65" spans="1:6" x14ac:dyDescent="0.25">
      <c r="A65" s="24" t="s">
        <v>96</v>
      </c>
      <c r="B65" s="24" t="s">
        <v>95</v>
      </c>
      <c r="C65" s="24" t="s">
        <v>97</v>
      </c>
      <c r="D65" s="24" t="s">
        <v>1187</v>
      </c>
      <c r="E65" s="24" t="s">
        <v>1188</v>
      </c>
      <c r="F65" s="24" t="s">
        <v>1189</v>
      </c>
    </row>
    <row r="66" spans="1:6" x14ac:dyDescent="0.25">
      <c r="A66" s="24" t="s">
        <v>357</v>
      </c>
      <c r="B66" s="24" t="s">
        <v>356</v>
      </c>
      <c r="C66" s="24" t="s">
        <v>358</v>
      </c>
      <c r="D66" s="24" t="s">
        <v>1176</v>
      </c>
      <c r="E66" s="24" t="s">
        <v>1177</v>
      </c>
      <c r="F66" s="24" t="s">
        <v>1178</v>
      </c>
    </row>
    <row r="67" spans="1:6" x14ac:dyDescent="0.25">
      <c r="A67" s="24" t="s">
        <v>1035</v>
      </c>
      <c r="B67" s="24" t="s">
        <v>1034</v>
      </c>
      <c r="C67" s="24" t="s">
        <v>1036</v>
      </c>
      <c r="D67" s="24" t="s">
        <v>1176</v>
      </c>
      <c r="E67" s="24" t="s">
        <v>1177</v>
      </c>
      <c r="F67" s="24" t="s">
        <v>1178</v>
      </c>
    </row>
    <row r="68" spans="1:6" x14ac:dyDescent="0.25">
      <c r="A68" s="24" t="s">
        <v>915</v>
      </c>
      <c r="B68" s="24" t="s">
        <v>914</v>
      </c>
      <c r="C68" s="24" t="s">
        <v>916</v>
      </c>
      <c r="D68" s="24" t="s">
        <v>1187</v>
      </c>
      <c r="E68" s="24" t="s">
        <v>1188</v>
      </c>
      <c r="F68" s="24" t="s">
        <v>1189</v>
      </c>
    </row>
    <row r="69" spans="1:6" x14ac:dyDescent="0.25">
      <c r="A69" s="24" t="s">
        <v>171</v>
      </c>
      <c r="B69" s="24" t="s">
        <v>170</v>
      </c>
      <c r="C69" s="24" t="s">
        <v>172</v>
      </c>
      <c r="D69" s="24" t="s">
        <v>1179</v>
      </c>
      <c r="E69" s="24" t="s">
        <v>1180</v>
      </c>
      <c r="F69" s="24" t="s">
        <v>1181</v>
      </c>
    </row>
    <row r="70" spans="1:6" x14ac:dyDescent="0.25">
      <c r="A70" s="24" t="s">
        <v>174</v>
      </c>
      <c r="B70" s="24" t="s">
        <v>173</v>
      </c>
      <c r="C70" s="24" t="s">
        <v>175</v>
      </c>
      <c r="D70" s="24" t="s">
        <v>1179</v>
      </c>
      <c r="E70" s="24" t="s">
        <v>1180</v>
      </c>
      <c r="F70" s="24" t="s">
        <v>1181</v>
      </c>
    </row>
    <row r="71" spans="1:6" x14ac:dyDescent="0.25">
      <c r="A71" s="24" t="s">
        <v>618</v>
      </c>
      <c r="B71" s="24" t="s">
        <v>617</v>
      </c>
      <c r="C71" s="24" t="s">
        <v>619</v>
      </c>
      <c r="D71" s="24" t="s">
        <v>1193</v>
      </c>
      <c r="E71" s="24" t="s">
        <v>1194</v>
      </c>
      <c r="F71" s="24" t="s">
        <v>1195</v>
      </c>
    </row>
    <row r="72" spans="1:6" x14ac:dyDescent="0.25">
      <c r="A72" s="24" t="s">
        <v>453</v>
      </c>
      <c r="B72" s="24" t="s">
        <v>452</v>
      </c>
      <c r="C72" s="24" t="s">
        <v>454</v>
      </c>
      <c r="D72" s="24" t="s">
        <v>1184</v>
      </c>
      <c r="E72" s="24" t="s">
        <v>1185</v>
      </c>
      <c r="F72" s="24" t="s">
        <v>1186</v>
      </c>
    </row>
    <row r="73" spans="1:6" x14ac:dyDescent="0.25">
      <c r="A73" s="24" t="s">
        <v>444</v>
      </c>
      <c r="B73" s="24" t="s">
        <v>443</v>
      </c>
      <c r="C73" s="24" t="s">
        <v>445</v>
      </c>
      <c r="D73" s="24" t="s">
        <v>1176</v>
      </c>
      <c r="E73" s="24" t="s">
        <v>1177</v>
      </c>
      <c r="F73" s="24" t="s">
        <v>1178</v>
      </c>
    </row>
    <row r="74" spans="1:6" x14ac:dyDescent="0.25">
      <c r="A74" s="24" t="s">
        <v>873</v>
      </c>
      <c r="B74" s="24" t="s">
        <v>872</v>
      </c>
      <c r="C74" s="24" t="s">
        <v>874</v>
      </c>
      <c r="D74" s="24" t="s">
        <v>1193</v>
      </c>
      <c r="E74" s="24" t="s">
        <v>1194</v>
      </c>
      <c r="F74" s="24" t="s">
        <v>1195</v>
      </c>
    </row>
    <row r="75" spans="1:6" x14ac:dyDescent="0.25">
      <c r="A75" s="24" t="s">
        <v>267</v>
      </c>
      <c r="B75" s="24" t="s">
        <v>266</v>
      </c>
      <c r="C75" s="24" t="s">
        <v>268</v>
      </c>
      <c r="D75" s="24" t="s">
        <v>1190</v>
      </c>
      <c r="E75" s="24" t="s">
        <v>1191</v>
      </c>
      <c r="F75" s="24" t="s">
        <v>1192</v>
      </c>
    </row>
    <row r="76" spans="1:6" x14ac:dyDescent="0.25">
      <c r="A76" s="24" t="s">
        <v>177</v>
      </c>
      <c r="B76" s="24" t="s">
        <v>176</v>
      </c>
      <c r="C76" s="24" t="s">
        <v>178</v>
      </c>
      <c r="D76" s="24" t="s">
        <v>1179</v>
      </c>
      <c r="E76" s="24" t="s">
        <v>1180</v>
      </c>
      <c r="F76" s="24" t="s">
        <v>1181</v>
      </c>
    </row>
    <row r="77" spans="1:6" x14ac:dyDescent="0.25">
      <c r="A77" s="24" t="s">
        <v>180</v>
      </c>
      <c r="B77" s="24" t="s">
        <v>179</v>
      </c>
      <c r="C77" s="24" t="s">
        <v>181</v>
      </c>
      <c r="D77" s="24" t="s">
        <v>1179</v>
      </c>
      <c r="E77" s="24" t="s">
        <v>1180</v>
      </c>
      <c r="F77" s="24" t="s">
        <v>1181</v>
      </c>
    </row>
    <row r="78" spans="1:6" x14ac:dyDescent="0.25">
      <c r="A78" s="24" t="s">
        <v>867</v>
      </c>
      <c r="B78" s="24" t="s">
        <v>866</v>
      </c>
      <c r="C78" s="24" t="s">
        <v>868</v>
      </c>
      <c r="D78" s="24" t="s">
        <v>1198</v>
      </c>
      <c r="E78" s="24" t="s">
        <v>1199</v>
      </c>
      <c r="F78" s="24" t="s">
        <v>1200</v>
      </c>
    </row>
    <row r="79" spans="1:6" x14ac:dyDescent="0.25">
      <c r="A79" s="24" t="s">
        <v>360</v>
      </c>
      <c r="B79" s="24" t="s">
        <v>359</v>
      </c>
      <c r="C79" s="24" t="s">
        <v>361</v>
      </c>
      <c r="D79" s="24" t="s">
        <v>1176</v>
      </c>
      <c r="E79" s="24" t="s">
        <v>1177</v>
      </c>
      <c r="F79" s="24" t="s">
        <v>1178</v>
      </c>
    </row>
    <row r="80" spans="1:6" x14ac:dyDescent="0.25">
      <c r="A80" s="24" t="s">
        <v>183</v>
      </c>
      <c r="B80" s="24" t="s">
        <v>182</v>
      </c>
      <c r="C80" s="24" t="s">
        <v>184</v>
      </c>
      <c r="D80" s="24" t="s">
        <v>1179</v>
      </c>
      <c r="E80" s="24" t="s">
        <v>1180</v>
      </c>
      <c r="F80" s="24" t="s">
        <v>1181</v>
      </c>
    </row>
    <row r="81" spans="1:6" x14ac:dyDescent="0.25">
      <c r="A81" s="24" t="s">
        <v>285</v>
      </c>
      <c r="B81" s="24" t="s">
        <v>284</v>
      </c>
      <c r="C81" s="24" t="s">
        <v>286</v>
      </c>
      <c r="D81" s="24" t="s">
        <v>1196</v>
      </c>
      <c r="E81" s="24" t="s">
        <v>1197</v>
      </c>
      <c r="F81" s="24" t="s">
        <v>310</v>
      </c>
    </row>
    <row r="82" spans="1:6" x14ac:dyDescent="0.25">
      <c r="A82" s="24" t="s">
        <v>1032</v>
      </c>
      <c r="B82" s="24" t="s">
        <v>1031</v>
      </c>
      <c r="C82" s="24" t="s">
        <v>1033</v>
      </c>
      <c r="D82" s="24" t="s">
        <v>1204</v>
      </c>
      <c r="E82" s="24" t="s">
        <v>1205</v>
      </c>
      <c r="F82" s="24" t="s">
        <v>21</v>
      </c>
    </row>
    <row r="83" spans="1:6" x14ac:dyDescent="0.25">
      <c r="A83" s="24" t="s">
        <v>621</v>
      </c>
      <c r="B83" s="24" t="s">
        <v>620</v>
      </c>
      <c r="C83" s="24" t="s">
        <v>622</v>
      </c>
      <c r="D83" s="24" t="s">
        <v>1193</v>
      </c>
      <c r="E83" s="24" t="s">
        <v>1194</v>
      </c>
      <c r="F83" s="24" t="s">
        <v>1195</v>
      </c>
    </row>
    <row r="84" spans="1:6" x14ac:dyDescent="0.25">
      <c r="A84" s="24" t="s">
        <v>957</v>
      </c>
      <c r="B84" s="24" t="s">
        <v>956</v>
      </c>
      <c r="C84" s="24" t="s">
        <v>958</v>
      </c>
      <c r="D84" s="24" t="s">
        <v>1198</v>
      </c>
      <c r="E84" s="24" t="s">
        <v>1199</v>
      </c>
      <c r="F84" s="24" t="s">
        <v>1200</v>
      </c>
    </row>
    <row r="85" spans="1:6" x14ac:dyDescent="0.25">
      <c r="A85" s="24" t="s">
        <v>624</v>
      </c>
      <c r="B85" s="24" t="s">
        <v>623</v>
      </c>
      <c r="C85" s="24" t="s">
        <v>625</v>
      </c>
      <c r="D85" s="24" t="s">
        <v>1193</v>
      </c>
      <c r="E85" s="24" t="s">
        <v>1194</v>
      </c>
      <c r="F85" s="24" t="s">
        <v>1195</v>
      </c>
    </row>
    <row r="86" spans="1:6" x14ac:dyDescent="0.25">
      <c r="A86" s="24" t="s">
        <v>186</v>
      </c>
      <c r="B86" s="24" t="s">
        <v>185</v>
      </c>
      <c r="C86" s="24" t="s">
        <v>187</v>
      </c>
      <c r="D86" s="24" t="s">
        <v>1179</v>
      </c>
      <c r="E86" s="24" t="s">
        <v>1180</v>
      </c>
      <c r="F86" s="24" t="s">
        <v>1181</v>
      </c>
    </row>
    <row r="87" spans="1:6" x14ac:dyDescent="0.25">
      <c r="A87" s="24" t="s">
        <v>78</v>
      </c>
      <c r="B87" s="24" t="s">
        <v>77</v>
      </c>
      <c r="C87" s="24" t="s">
        <v>79</v>
      </c>
      <c r="D87" s="24" t="s">
        <v>1173</v>
      </c>
      <c r="E87" s="24" t="s">
        <v>1174</v>
      </c>
      <c r="F87" s="24" t="s">
        <v>1175</v>
      </c>
    </row>
    <row r="88" spans="1:6" x14ac:dyDescent="0.25">
      <c r="A88" s="24" t="s">
        <v>363</v>
      </c>
      <c r="B88" s="24" t="s">
        <v>362</v>
      </c>
      <c r="C88" s="24" t="s">
        <v>364</v>
      </c>
      <c r="D88" s="24" t="s">
        <v>1176</v>
      </c>
      <c r="E88" s="24" t="s">
        <v>1177</v>
      </c>
      <c r="F88" s="24" t="s">
        <v>1178</v>
      </c>
    </row>
    <row r="89" spans="1:6" x14ac:dyDescent="0.25">
      <c r="A89" s="24" t="s">
        <v>99</v>
      </c>
      <c r="B89" s="24" t="s">
        <v>98</v>
      </c>
      <c r="C89" s="24" t="s">
        <v>100</v>
      </c>
      <c r="D89" s="24" t="s">
        <v>1187</v>
      </c>
      <c r="E89" s="24" t="s">
        <v>1188</v>
      </c>
      <c r="F89" s="24" t="s">
        <v>1189</v>
      </c>
    </row>
    <row r="90" spans="1:6" x14ac:dyDescent="0.25">
      <c r="A90" s="24" t="s">
        <v>189</v>
      </c>
      <c r="B90" s="24" t="s">
        <v>188</v>
      </c>
      <c r="C90" s="24" t="s">
        <v>190</v>
      </c>
      <c r="D90" s="24" t="s">
        <v>1179</v>
      </c>
      <c r="E90" s="24" t="s">
        <v>1180</v>
      </c>
      <c r="F90" s="24" t="s">
        <v>1181</v>
      </c>
    </row>
    <row r="91" spans="1:6" x14ac:dyDescent="0.25">
      <c r="A91" s="24" t="s">
        <v>192</v>
      </c>
      <c r="B91" s="24" t="s">
        <v>191</v>
      </c>
      <c r="C91" s="24" t="s">
        <v>193</v>
      </c>
      <c r="D91" s="24" t="s">
        <v>1179</v>
      </c>
      <c r="E91" s="24" t="s">
        <v>1180</v>
      </c>
      <c r="F91" s="24" t="s">
        <v>1181</v>
      </c>
    </row>
    <row r="92" spans="1:6" x14ac:dyDescent="0.25">
      <c r="A92" s="24" t="s">
        <v>627</v>
      </c>
      <c r="B92" s="24" t="s">
        <v>626</v>
      </c>
      <c r="C92" s="24" t="s">
        <v>628</v>
      </c>
      <c r="D92" s="24" t="s">
        <v>1193</v>
      </c>
      <c r="E92" s="24" t="s">
        <v>1194</v>
      </c>
      <c r="F92" s="24" t="s">
        <v>1195</v>
      </c>
    </row>
    <row r="93" spans="1:6" x14ac:dyDescent="0.25">
      <c r="A93" s="24" t="s">
        <v>981</v>
      </c>
      <c r="B93" s="24" t="s">
        <v>980</v>
      </c>
      <c r="C93" s="24" t="s">
        <v>982</v>
      </c>
      <c r="D93" s="24" t="s">
        <v>1182</v>
      </c>
      <c r="E93" s="24" t="s">
        <v>1183</v>
      </c>
      <c r="F93" s="24" t="s">
        <v>1206</v>
      </c>
    </row>
    <row r="94" spans="1:6" x14ac:dyDescent="0.25">
      <c r="A94" s="24" t="s">
        <v>630</v>
      </c>
      <c r="B94" s="24" t="s">
        <v>629</v>
      </c>
      <c r="C94" s="24" t="s">
        <v>631</v>
      </c>
      <c r="D94" s="24" t="s">
        <v>1193</v>
      </c>
      <c r="E94" s="24" t="s">
        <v>1194</v>
      </c>
      <c r="F94" s="24" t="s">
        <v>1195</v>
      </c>
    </row>
    <row r="95" spans="1:6" x14ac:dyDescent="0.25">
      <c r="A95" s="24" t="s">
        <v>909</v>
      </c>
      <c r="B95" s="24" t="s">
        <v>908</v>
      </c>
      <c r="C95" s="24" t="s">
        <v>910</v>
      </c>
      <c r="D95" s="24" t="s">
        <v>1193</v>
      </c>
      <c r="E95" s="24" t="s">
        <v>1194</v>
      </c>
      <c r="F95" s="24" t="s">
        <v>1195</v>
      </c>
    </row>
    <row r="96" spans="1:6" x14ac:dyDescent="0.25">
      <c r="A96" s="24" t="s">
        <v>807</v>
      </c>
      <c r="B96" s="24" t="s">
        <v>806</v>
      </c>
      <c r="C96" s="24" t="s">
        <v>808</v>
      </c>
      <c r="D96" s="24" t="s">
        <v>1193</v>
      </c>
      <c r="E96" s="24" t="s">
        <v>1194</v>
      </c>
      <c r="F96" s="24" t="s">
        <v>1195</v>
      </c>
    </row>
    <row r="97" spans="1:6" x14ac:dyDescent="0.25">
      <c r="A97" s="24" t="s">
        <v>729</v>
      </c>
      <c r="B97" s="24" t="s">
        <v>728</v>
      </c>
      <c r="C97" s="24" t="s">
        <v>730</v>
      </c>
      <c r="D97" s="24" t="s">
        <v>1198</v>
      </c>
      <c r="E97" s="24" t="s">
        <v>1199</v>
      </c>
      <c r="F97" s="24" t="s">
        <v>1200</v>
      </c>
    </row>
    <row r="98" spans="1:6" x14ac:dyDescent="0.25">
      <c r="A98" s="24" t="s">
        <v>633</v>
      </c>
      <c r="B98" s="24" t="s">
        <v>632</v>
      </c>
      <c r="C98" s="24" t="s">
        <v>634</v>
      </c>
      <c r="D98" s="24" t="s">
        <v>1193</v>
      </c>
      <c r="E98" s="24" t="s">
        <v>1194</v>
      </c>
      <c r="F98" s="24" t="s">
        <v>1195</v>
      </c>
    </row>
    <row r="99" spans="1:6" x14ac:dyDescent="0.25">
      <c r="A99" s="24" t="s">
        <v>969</v>
      </c>
      <c r="B99" s="24" t="s">
        <v>968</v>
      </c>
      <c r="C99" s="24" t="s">
        <v>970</v>
      </c>
      <c r="D99" s="24" t="s">
        <v>1184</v>
      </c>
      <c r="E99" s="24" t="s">
        <v>1185</v>
      </c>
      <c r="F99" s="24" t="s">
        <v>1186</v>
      </c>
    </row>
    <row r="100" spans="1:6" x14ac:dyDescent="0.25">
      <c r="A100" s="24" t="s">
        <v>555</v>
      </c>
      <c r="B100" s="24" t="s">
        <v>554</v>
      </c>
      <c r="C100" s="24" t="s">
        <v>556</v>
      </c>
      <c r="D100" s="24" t="s">
        <v>1201</v>
      </c>
      <c r="E100" s="24" t="s">
        <v>1202</v>
      </c>
      <c r="F100" s="24" t="s">
        <v>1203</v>
      </c>
    </row>
    <row r="101" spans="1:6" x14ac:dyDescent="0.25">
      <c r="A101" s="24" t="s">
        <v>636</v>
      </c>
      <c r="B101" s="24" t="s">
        <v>635</v>
      </c>
      <c r="C101" s="24" t="s">
        <v>637</v>
      </c>
      <c r="D101" s="24" t="s">
        <v>1193</v>
      </c>
      <c r="E101" s="24" t="s">
        <v>1194</v>
      </c>
      <c r="F101" s="24" t="s">
        <v>1195</v>
      </c>
    </row>
    <row r="102" spans="1:6" x14ac:dyDescent="0.25">
      <c r="A102" s="24" t="s">
        <v>984</v>
      </c>
      <c r="B102" s="24" t="s">
        <v>983</v>
      </c>
      <c r="C102" s="24" t="s">
        <v>985</v>
      </c>
      <c r="D102" s="24" t="s">
        <v>1176</v>
      </c>
      <c r="E102" s="24" t="s">
        <v>1177</v>
      </c>
      <c r="F102" s="24" t="s">
        <v>1178</v>
      </c>
    </row>
    <row r="103" spans="1:6" x14ac:dyDescent="0.25">
      <c r="A103" s="24" t="s">
        <v>456</v>
      </c>
      <c r="B103" s="24" t="s">
        <v>455</v>
      </c>
      <c r="C103" s="24" t="s">
        <v>457</v>
      </c>
      <c r="D103" s="24" t="s">
        <v>1184</v>
      </c>
      <c r="E103" s="24" t="s">
        <v>1185</v>
      </c>
      <c r="F103" s="24" t="s">
        <v>1186</v>
      </c>
    </row>
    <row r="104" spans="1:6" x14ac:dyDescent="0.25">
      <c r="A104" s="24" t="s">
        <v>459</v>
      </c>
      <c r="B104" s="24" t="s">
        <v>458</v>
      </c>
      <c r="C104" s="24" t="s">
        <v>460</v>
      </c>
      <c r="D104" s="24" t="s">
        <v>1184</v>
      </c>
      <c r="E104" s="24" t="s">
        <v>1185</v>
      </c>
      <c r="F104" s="24" t="s">
        <v>1186</v>
      </c>
    </row>
    <row r="105" spans="1:6" x14ac:dyDescent="0.25">
      <c r="A105" s="24" t="s">
        <v>462</v>
      </c>
      <c r="B105" s="24" t="s">
        <v>461</v>
      </c>
      <c r="C105" s="24" t="s">
        <v>463</v>
      </c>
      <c r="D105" s="24" t="s">
        <v>1184</v>
      </c>
      <c r="E105" s="24" t="s">
        <v>1185</v>
      </c>
      <c r="F105" s="24" t="s">
        <v>1186</v>
      </c>
    </row>
    <row r="106" spans="1:6" x14ac:dyDescent="0.25">
      <c r="A106" s="24" t="s">
        <v>20</v>
      </c>
      <c r="B106" s="24" t="s">
        <v>19</v>
      </c>
      <c r="C106" s="24" t="s">
        <v>21</v>
      </c>
      <c r="D106" s="24" t="s">
        <v>1204</v>
      </c>
      <c r="E106" s="24" t="s">
        <v>1205</v>
      </c>
      <c r="F106" s="24" t="s">
        <v>21</v>
      </c>
    </row>
    <row r="107" spans="1:6" x14ac:dyDescent="0.25">
      <c r="A107" s="24" t="s">
        <v>888</v>
      </c>
      <c r="B107" s="24" t="s">
        <v>887</v>
      </c>
      <c r="C107" s="24" t="s">
        <v>889</v>
      </c>
      <c r="D107" s="24" t="s">
        <v>1198</v>
      </c>
      <c r="E107" s="24" t="s">
        <v>1199</v>
      </c>
      <c r="F107" s="24" t="s">
        <v>1200</v>
      </c>
    </row>
    <row r="108" spans="1:6" x14ac:dyDescent="0.25">
      <c r="A108" s="24" t="s">
        <v>102</v>
      </c>
      <c r="B108" s="24" t="s">
        <v>101</v>
      </c>
      <c r="C108" s="24" t="s">
        <v>103</v>
      </c>
      <c r="D108" s="24" t="s">
        <v>1187</v>
      </c>
      <c r="E108" s="24" t="s">
        <v>1188</v>
      </c>
      <c r="F108" s="24" t="s">
        <v>1189</v>
      </c>
    </row>
    <row r="109" spans="1:6" x14ac:dyDescent="0.25">
      <c r="A109" s="24" t="s">
        <v>366</v>
      </c>
      <c r="B109" s="24" t="s">
        <v>365</v>
      </c>
      <c r="C109" s="24" t="s">
        <v>367</v>
      </c>
      <c r="D109" s="24" t="s">
        <v>1176</v>
      </c>
      <c r="E109" s="24" t="s">
        <v>1177</v>
      </c>
      <c r="F109" s="24" t="s">
        <v>1178</v>
      </c>
    </row>
    <row r="110" spans="1:6" x14ac:dyDescent="0.25">
      <c r="A110" s="24" t="s">
        <v>369</v>
      </c>
      <c r="B110" s="24" t="s">
        <v>368</v>
      </c>
      <c r="C110" s="24" t="s">
        <v>370</v>
      </c>
      <c r="D110" s="24" t="s">
        <v>1176</v>
      </c>
      <c r="E110" s="24" t="s">
        <v>1177</v>
      </c>
      <c r="F110" s="24" t="s">
        <v>1178</v>
      </c>
    </row>
    <row r="111" spans="1:6" x14ac:dyDescent="0.25">
      <c r="A111" s="24" t="s">
        <v>810</v>
      </c>
      <c r="B111" s="24" t="s">
        <v>809</v>
      </c>
      <c r="C111" s="24" t="s">
        <v>811</v>
      </c>
      <c r="D111" s="24" t="s">
        <v>1193</v>
      </c>
      <c r="E111" s="24" t="s">
        <v>1194</v>
      </c>
      <c r="F111" s="24" t="s">
        <v>1195</v>
      </c>
    </row>
    <row r="112" spans="1:6" x14ac:dyDescent="0.25">
      <c r="A112" s="24" t="s">
        <v>105</v>
      </c>
      <c r="B112" s="24" t="s">
        <v>104</v>
      </c>
      <c r="C112" s="24" t="s">
        <v>106</v>
      </c>
      <c r="D112" s="24" t="s">
        <v>1187</v>
      </c>
      <c r="E112" s="24" t="s">
        <v>1188</v>
      </c>
      <c r="F112" s="24" t="s">
        <v>1189</v>
      </c>
    </row>
    <row r="113" spans="1:6" x14ac:dyDescent="0.25">
      <c r="A113" s="24" t="s">
        <v>195</v>
      </c>
      <c r="B113" s="24" t="s">
        <v>194</v>
      </c>
      <c r="C113" s="24" t="s">
        <v>196</v>
      </c>
      <c r="D113" s="24" t="s">
        <v>1179</v>
      </c>
      <c r="E113" s="24" t="s">
        <v>1180</v>
      </c>
      <c r="F113" s="24" t="s">
        <v>1181</v>
      </c>
    </row>
    <row r="114" spans="1:6" x14ac:dyDescent="0.25">
      <c r="A114" s="24" t="s">
        <v>465</v>
      </c>
      <c r="B114" s="24" t="s">
        <v>464</v>
      </c>
      <c r="C114" s="24" t="s">
        <v>466</v>
      </c>
      <c r="D114" s="24" t="s">
        <v>1184</v>
      </c>
      <c r="E114" s="24" t="s">
        <v>1185</v>
      </c>
      <c r="F114" s="24" t="s">
        <v>1186</v>
      </c>
    </row>
    <row r="115" spans="1:6" x14ac:dyDescent="0.25">
      <c r="A115" s="24" t="s">
        <v>42</v>
      </c>
      <c r="B115" s="24" t="s">
        <v>41</v>
      </c>
      <c r="C115" s="24" t="s">
        <v>43</v>
      </c>
      <c r="D115" s="24" t="s">
        <v>1182</v>
      </c>
      <c r="E115" s="24" t="s">
        <v>1183</v>
      </c>
      <c r="F115" s="24" t="s">
        <v>1206</v>
      </c>
    </row>
    <row r="116" spans="1:6" x14ac:dyDescent="0.25">
      <c r="A116" s="24" t="s">
        <v>198</v>
      </c>
      <c r="B116" s="24" t="s">
        <v>197</v>
      </c>
      <c r="C116" s="24" t="s">
        <v>199</v>
      </c>
      <c r="D116" s="24" t="s">
        <v>1179</v>
      </c>
      <c r="E116" s="24" t="s">
        <v>1180</v>
      </c>
      <c r="F116" s="24" t="s">
        <v>1181</v>
      </c>
    </row>
    <row r="117" spans="1:6" x14ac:dyDescent="0.25">
      <c r="A117" s="24" t="s">
        <v>372</v>
      </c>
      <c r="B117" s="24" t="s">
        <v>371</v>
      </c>
      <c r="C117" s="24" t="s">
        <v>373</v>
      </c>
      <c r="D117" s="24" t="s">
        <v>1176</v>
      </c>
      <c r="E117" s="24" t="s">
        <v>1177</v>
      </c>
      <c r="F117" s="24" t="s">
        <v>1178</v>
      </c>
    </row>
    <row r="118" spans="1:6" x14ac:dyDescent="0.25">
      <c r="A118" s="24" t="s">
        <v>375</v>
      </c>
      <c r="B118" s="24" t="s">
        <v>374</v>
      </c>
      <c r="C118" s="24" t="s">
        <v>376</v>
      </c>
      <c r="D118" s="24" t="s">
        <v>1176</v>
      </c>
      <c r="E118" s="24" t="s">
        <v>1177</v>
      </c>
      <c r="F118" s="24" t="s">
        <v>1178</v>
      </c>
    </row>
    <row r="119" spans="1:6" x14ac:dyDescent="0.25">
      <c r="A119" s="24" t="s">
        <v>201</v>
      </c>
      <c r="B119" s="24" t="s">
        <v>200</v>
      </c>
      <c r="C119" s="24" t="s">
        <v>202</v>
      </c>
      <c r="D119" s="24" t="s">
        <v>1179</v>
      </c>
      <c r="E119" s="24" t="s">
        <v>1180</v>
      </c>
      <c r="F119" s="24" t="s">
        <v>1181</v>
      </c>
    </row>
    <row r="120" spans="1:6" x14ac:dyDescent="0.25">
      <c r="A120" s="24" t="s">
        <v>45</v>
      </c>
      <c r="B120" s="24" t="s">
        <v>44</v>
      </c>
      <c r="C120" s="24" t="s">
        <v>46</v>
      </c>
      <c r="D120" s="24" t="s">
        <v>1182</v>
      </c>
      <c r="E120" s="24" t="s">
        <v>1183</v>
      </c>
      <c r="F120" s="24" t="s">
        <v>1206</v>
      </c>
    </row>
    <row r="121" spans="1:6" x14ac:dyDescent="0.25">
      <c r="A121" s="24" t="s">
        <v>732</v>
      </c>
      <c r="B121" s="24" t="s">
        <v>731</v>
      </c>
      <c r="C121" s="24" t="s">
        <v>733</v>
      </c>
      <c r="D121" s="24" t="s">
        <v>1198</v>
      </c>
      <c r="E121" s="24" t="s">
        <v>1199</v>
      </c>
      <c r="F121" s="24" t="s">
        <v>1200</v>
      </c>
    </row>
    <row r="122" spans="1:6" x14ac:dyDescent="0.25">
      <c r="A122" s="24" t="s">
        <v>813</v>
      </c>
      <c r="B122" s="24" t="s">
        <v>812</v>
      </c>
      <c r="C122" s="24" t="s">
        <v>814</v>
      </c>
      <c r="D122" s="24" t="s">
        <v>1193</v>
      </c>
      <c r="E122" s="24" t="s">
        <v>1194</v>
      </c>
      <c r="F122" s="24" t="s">
        <v>1195</v>
      </c>
    </row>
    <row r="123" spans="1:6" x14ac:dyDescent="0.25">
      <c r="A123" s="24" t="s">
        <v>378</v>
      </c>
      <c r="B123" s="24" t="s">
        <v>377</v>
      </c>
      <c r="C123" s="24" t="s">
        <v>379</v>
      </c>
      <c r="D123" s="24" t="s">
        <v>1176</v>
      </c>
      <c r="E123" s="24" t="s">
        <v>1177</v>
      </c>
      <c r="F123" s="24" t="s">
        <v>1178</v>
      </c>
    </row>
    <row r="124" spans="1:6" x14ac:dyDescent="0.25">
      <c r="A124" s="24" t="s">
        <v>381</v>
      </c>
      <c r="B124" s="24" t="s">
        <v>380</v>
      </c>
      <c r="C124" s="24" t="s">
        <v>382</v>
      </c>
      <c r="D124" s="24" t="s">
        <v>1176</v>
      </c>
      <c r="E124" s="24" t="s">
        <v>1177</v>
      </c>
      <c r="F124" s="24" t="s">
        <v>1178</v>
      </c>
    </row>
    <row r="125" spans="1:6" x14ac:dyDescent="0.25">
      <c r="A125" s="24" t="s">
        <v>108</v>
      </c>
      <c r="B125" s="24" t="s">
        <v>107</v>
      </c>
      <c r="C125" s="24" t="s">
        <v>109</v>
      </c>
      <c r="D125" s="24" t="s">
        <v>1187</v>
      </c>
      <c r="E125" s="24" t="s">
        <v>1188</v>
      </c>
      <c r="F125" s="24" t="s">
        <v>1189</v>
      </c>
    </row>
    <row r="126" spans="1:6" x14ac:dyDescent="0.25">
      <c r="A126" s="24" t="s">
        <v>639</v>
      </c>
      <c r="B126" s="24" t="s">
        <v>638</v>
      </c>
      <c r="C126" s="24" t="s">
        <v>640</v>
      </c>
      <c r="D126" s="24" t="s">
        <v>1193</v>
      </c>
      <c r="E126" s="24" t="s">
        <v>1194</v>
      </c>
      <c r="F126" s="24" t="s">
        <v>1195</v>
      </c>
    </row>
    <row r="127" spans="1:6" x14ac:dyDescent="0.25">
      <c r="A127" s="24" t="s">
        <v>468</v>
      </c>
      <c r="B127" s="24" t="s">
        <v>467</v>
      </c>
      <c r="C127" s="24" t="s">
        <v>469</v>
      </c>
      <c r="D127" s="24" t="s">
        <v>1184</v>
      </c>
      <c r="E127" s="24" t="s">
        <v>1185</v>
      </c>
      <c r="F127" s="24" t="s">
        <v>1186</v>
      </c>
    </row>
    <row r="128" spans="1:6" x14ac:dyDescent="0.25">
      <c r="A128" s="24" t="s">
        <v>111</v>
      </c>
      <c r="B128" s="24" t="s">
        <v>110</v>
      </c>
      <c r="C128" s="24" t="s">
        <v>112</v>
      </c>
      <c r="D128" s="24" t="s">
        <v>1187</v>
      </c>
      <c r="E128" s="24" t="s">
        <v>1188</v>
      </c>
      <c r="F128" s="24" t="s">
        <v>1189</v>
      </c>
    </row>
    <row r="129" spans="1:6" x14ac:dyDescent="0.25">
      <c r="A129" s="24" t="s">
        <v>642</v>
      </c>
      <c r="B129" s="24" t="s">
        <v>641</v>
      </c>
      <c r="C129" s="24" t="s">
        <v>643</v>
      </c>
      <c r="D129" s="24" t="s">
        <v>1193</v>
      </c>
      <c r="E129" s="24" t="s">
        <v>1194</v>
      </c>
      <c r="F129" s="24" t="s">
        <v>1195</v>
      </c>
    </row>
    <row r="130" spans="1:6" x14ac:dyDescent="0.25">
      <c r="A130" s="24" t="s">
        <v>204</v>
      </c>
      <c r="B130" s="24" t="s">
        <v>203</v>
      </c>
      <c r="C130" s="24" t="s">
        <v>205</v>
      </c>
      <c r="D130" s="24" t="s">
        <v>1179</v>
      </c>
      <c r="E130" s="24" t="s">
        <v>1180</v>
      </c>
      <c r="F130" s="24" t="s">
        <v>1181</v>
      </c>
    </row>
    <row r="131" spans="1:6" x14ac:dyDescent="0.25">
      <c r="A131" s="24" t="s">
        <v>645</v>
      </c>
      <c r="B131" s="24" t="s">
        <v>644</v>
      </c>
      <c r="C131" s="24" t="s">
        <v>646</v>
      </c>
      <c r="D131" s="24" t="s">
        <v>1193</v>
      </c>
      <c r="E131" s="24" t="s">
        <v>1194</v>
      </c>
      <c r="F131" s="24" t="s">
        <v>1195</v>
      </c>
    </row>
    <row r="132" spans="1:6" x14ac:dyDescent="0.25">
      <c r="A132" s="24" t="s">
        <v>474</v>
      </c>
      <c r="B132" s="24" t="s">
        <v>473</v>
      </c>
      <c r="C132" s="24" t="s">
        <v>475</v>
      </c>
      <c r="D132" s="24" t="s">
        <v>1184</v>
      </c>
      <c r="E132" s="24" t="s">
        <v>1185</v>
      </c>
      <c r="F132" s="24" t="s">
        <v>1186</v>
      </c>
    </row>
    <row r="133" spans="1:6" x14ac:dyDescent="0.25">
      <c r="A133" s="24" t="s">
        <v>648</v>
      </c>
      <c r="B133" s="24" t="s">
        <v>647</v>
      </c>
      <c r="C133" s="24" t="s">
        <v>649</v>
      </c>
      <c r="D133" s="24" t="s">
        <v>1193</v>
      </c>
      <c r="E133" s="24" t="s">
        <v>1194</v>
      </c>
      <c r="F133" s="24" t="s">
        <v>1195</v>
      </c>
    </row>
    <row r="134" spans="1:6" x14ac:dyDescent="0.25">
      <c r="A134" s="24" t="s">
        <v>384</v>
      </c>
      <c r="B134" s="24" t="s">
        <v>383</v>
      </c>
      <c r="C134" s="24" t="s">
        <v>385</v>
      </c>
      <c r="D134" s="24" t="s">
        <v>1176</v>
      </c>
      <c r="E134" s="24" t="s">
        <v>1177</v>
      </c>
      <c r="F134" s="24" t="s">
        <v>1178</v>
      </c>
    </row>
    <row r="135" spans="1:6" x14ac:dyDescent="0.25">
      <c r="A135" s="24" t="s">
        <v>1017</v>
      </c>
      <c r="B135" s="24" t="s">
        <v>1016</v>
      </c>
      <c r="C135" s="24" t="s">
        <v>1018</v>
      </c>
      <c r="D135" s="24" t="s">
        <v>1184</v>
      </c>
      <c r="E135" s="24" t="s">
        <v>1185</v>
      </c>
      <c r="F135" s="24" t="s">
        <v>1186</v>
      </c>
    </row>
    <row r="136" spans="1:6" x14ac:dyDescent="0.25">
      <c r="A136" s="24" t="s">
        <v>900</v>
      </c>
      <c r="B136" s="24" t="s">
        <v>899</v>
      </c>
      <c r="C136" s="24" t="s">
        <v>901</v>
      </c>
      <c r="D136" s="24" t="s">
        <v>1187</v>
      </c>
      <c r="E136" s="24" t="s">
        <v>1188</v>
      </c>
      <c r="F136" s="24" t="s">
        <v>1189</v>
      </c>
    </row>
    <row r="137" spans="1:6" x14ac:dyDescent="0.25">
      <c r="A137" s="24" t="s">
        <v>1020</v>
      </c>
      <c r="B137" s="24" t="s">
        <v>1019</v>
      </c>
      <c r="C137" s="24" t="s">
        <v>1021</v>
      </c>
      <c r="D137" s="24" t="s">
        <v>1204</v>
      </c>
      <c r="E137" s="24" t="s">
        <v>1205</v>
      </c>
      <c r="F137" s="24" t="s">
        <v>21</v>
      </c>
    </row>
    <row r="138" spans="1:6" x14ac:dyDescent="0.25">
      <c r="A138" s="24" t="s">
        <v>963</v>
      </c>
      <c r="B138" s="24" t="s">
        <v>962</v>
      </c>
      <c r="C138" s="24" t="s">
        <v>964</v>
      </c>
      <c r="D138" s="24" t="s">
        <v>1176</v>
      </c>
      <c r="E138" s="24" t="s">
        <v>1177</v>
      </c>
      <c r="F138" s="24" t="s">
        <v>1178</v>
      </c>
    </row>
    <row r="139" spans="1:6" x14ac:dyDescent="0.25">
      <c r="A139" s="24" t="s">
        <v>81</v>
      </c>
      <c r="B139" s="24" t="s">
        <v>80</v>
      </c>
      <c r="C139" s="24" t="s">
        <v>82</v>
      </c>
      <c r="D139" s="24" t="s">
        <v>1173</v>
      </c>
      <c r="E139" s="24" t="s">
        <v>1174</v>
      </c>
      <c r="F139" s="24" t="s">
        <v>1175</v>
      </c>
    </row>
    <row r="140" spans="1:6" x14ac:dyDescent="0.25">
      <c r="A140" s="24" t="s">
        <v>387</v>
      </c>
      <c r="B140" s="24" t="s">
        <v>386</v>
      </c>
      <c r="C140" s="24" t="s">
        <v>388</v>
      </c>
      <c r="D140" s="24" t="s">
        <v>1176</v>
      </c>
      <c r="E140" s="24" t="s">
        <v>1177</v>
      </c>
      <c r="F140" s="24" t="s">
        <v>1178</v>
      </c>
    </row>
    <row r="141" spans="1:6" x14ac:dyDescent="0.25">
      <c r="A141" s="24" t="s">
        <v>780</v>
      </c>
      <c r="B141" s="24" t="s">
        <v>779</v>
      </c>
      <c r="C141" s="24" t="s">
        <v>781</v>
      </c>
      <c r="D141" s="24" t="s">
        <v>1198</v>
      </c>
      <c r="E141" s="24" t="s">
        <v>1199</v>
      </c>
      <c r="F141" s="24" t="s">
        <v>1200</v>
      </c>
    </row>
    <row r="142" spans="1:6" x14ac:dyDescent="0.25">
      <c r="A142" s="24" t="s">
        <v>288</v>
      </c>
      <c r="B142" s="24" t="s">
        <v>287</v>
      </c>
      <c r="C142" s="24" t="s">
        <v>289</v>
      </c>
      <c r="D142" s="24" t="s">
        <v>1196</v>
      </c>
      <c r="E142" s="24" t="s">
        <v>1197</v>
      </c>
      <c r="F142" s="24" t="s">
        <v>310</v>
      </c>
    </row>
    <row r="143" spans="1:6" x14ac:dyDescent="0.25">
      <c r="A143" s="24" t="s">
        <v>390</v>
      </c>
      <c r="B143" s="24" t="s">
        <v>389</v>
      </c>
      <c r="C143" s="24" t="s">
        <v>391</v>
      </c>
      <c r="D143" s="24" t="s">
        <v>1176</v>
      </c>
      <c r="E143" s="24" t="s">
        <v>1177</v>
      </c>
      <c r="F143" s="24" t="s">
        <v>1178</v>
      </c>
    </row>
    <row r="144" spans="1:6" x14ac:dyDescent="0.25">
      <c r="A144" s="24" t="s">
        <v>561</v>
      </c>
      <c r="B144" s="24" t="s">
        <v>560</v>
      </c>
      <c r="C144" s="24" t="s">
        <v>562</v>
      </c>
      <c r="D144" s="24" t="s">
        <v>1201</v>
      </c>
      <c r="E144" s="24" t="s">
        <v>1202</v>
      </c>
      <c r="F144" s="24" t="s">
        <v>1203</v>
      </c>
    </row>
    <row r="145" spans="1:6" x14ac:dyDescent="0.25">
      <c r="A145" s="24" t="s">
        <v>321</v>
      </c>
      <c r="B145" s="24" t="s">
        <v>320</v>
      </c>
      <c r="C145" s="24" t="s">
        <v>322</v>
      </c>
      <c r="D145" s="24" t="s">
        <v>1196</v>
      </c>
      <c r="E145" s="24" t="s">
        <v>1197</v>
      </c>
      <c r="F145" s="24" t="s">
        <v>310</v>
      </c>
    </row>
    <row r="146" spans="1:6" x14ac:dyDescent="0.25">
      <c r="A146" s="24" t="s">
        <v>933</v>
      </c>
      <c r="B146" s="24" t="s">
        <v>932</v>
      </c>
      <c r="C146" s="24" t="s">
        <v>934</v>
      </c>
      <c r="D146" s="24" t="s">
        <v>1184</v>
      </c>
      <c r="E146" s="24" t="s">
        <v>1185</v>
      </c>
      <c r="F146" s="24" t="s">
        <v>1186</v>
      </c>
    </row>
    <row r="147" spans="1:6" x14ac:dyDescent="0.25">
      <c r="A147" s="24" t="s">
        <v>114</v>
      </c>
      <c r="B147" s="24" t="s">
        <v>113</v>
      </c>
      <c r="C147" s="24" t="s">
        <v>115</v>
      </c>
      <c r="D147" s="24" t="s">
        <v>1187</v>
      </c>
      <c r="E147" s="24" t="s">
        <v>1188</v>
      </c>
      <c r="F147" s="24" t="s">
        <v>1189</v>
      </c>
    </row>
    <row r="148" spans="1:6" x14ac:dyDescent="0.25">
      <c r="A148" s="24" t="s">
        <v>564</v>
      </c>
      <c r="B148" s="24" t="s">
        <v>563</v>
      </c>
      <c r="C148" s="24" t="s">
        <v>565</v>
      </c>
      <c r="D148" s="24" t="s">
        <v>1201</v>
      </c>
      <c r="E148" s="24" t="s">
        <v>1202</v>
      </c>
      <c r="F148" s="24" t="s">
        <v>1203</v>
      </c>
    </row>
    <row r="149" spans="1:6" x14ac:dyDescent="0.25">
      <c r="A149" s="24" t="s">
        <v>477</v>
      </c>
      <c r="B149" s="24" t="s">
        <v>476</v>
      </c>
      <c r="C149" s="24" t="s">
        <v>478</v>
      </c>
      <c r="D149" s="24" t="s">
        <v>1184</v>
      </c>
      <c r="E149" s="24" t="s">
        <v>1185</v>
      </c>
      <c r="F149" s="24" t="s">
        <v>1186</v>
      </c>
    </row>
    <row r="150" spans="1:6" x14ac:dyDescent="0.25">
      <c r="A150" s="24" t="s">
        <v>735</v>
      </c>
      <c r="B150" s="24" t="s">
        <v>734</v>
      </c>
      <c r="C150" s="24" t="s">
        <v>736</v>
      </c>
      <c r="D150" s="24" t="s">
        <v>1198</v>
      </c>
      <c r="E150" s="24" t="s">
        <v>1199</v>
      </c>
      <c r="F150" s="24" t="s">
        <v>1200</v>
      </c>
    </row>
    <row r="151" spans="1:6" x14ac:dyDescent="0.25">
      <c r="A151" s="24" t="s">
        <v>795</v>
      </c>
      <c r="B151" s="24" t="s">
        <v>794</v>
      </c>
      <c r="C151" s="24" t="s">
        <v>796</v>
      </c>
      <c r="D151" s="24" t="s">
        <v>1176</v>
      </c>
      <c r="E151" s="24" t="s">
        <v>1177</v>
      </c>
      <c r="F151" s="24" t="s">
        <v>1178</v>
      </c>
    </row>
    <row r="152" spans="1:6" x14ac:dyDescent="0.25">
      <c r="A152" s="24" t="s">
        <v>480</v>
      </c>
      <c r="B152" s="24" t="s">
        <v>479</v>
      </c>
      <c r="C152" s="24" t="s">
        <v>481</v>
      </c>
      <c r="D152" s="24" t="s">
        <v>1184</v>
      </c>
      <c r="E152" s="24" t="s">
        <v>1185</v>
      </c>
      <c r="F152" s="24" t="s">
        <v>1186</v>
      </c>
    </row>
    <row r="153" spans="1:6" x14ac:dyDescent="0.25">
      <c r="A153" s="24" t="s">
        <v>978</v>
      </c>
      <c r="B153" s="24" t="s">
        <v>977</v>
      </c>
      <c r="C153" s="24" t="s">
        <v>979</v>
      </c>
      <c r="D153" s="24" t="s">
        <v>1184</v>
      </c>
      <c r="E153" s="24" t="s">
        <v>1185</v>
      </c>
      <c r="F153" s="24" t="s">
        <v>1186</v>
      </c>
    </row>
    <row r="154" spans="1:6" x14ac:dyDescent="0.25">
      <c r="A154" s="24" t="s">
        <v>816</v>
      </c>
      <c r="B154" s="24" t="s">
        <v>815</v>
      </c>
      <c r="C154" s="24" t="s">
        <v>817</v>
      </c>
      <c r="D154" s="24" t="s">
        <v>1193</v>
      </c>
      <c r="E154" s="24" t="s">
        <v>1194</v>
      </c>
      <c r="F154" s="24" t="s">
        <v>1195</v>
      </c>
    </row>
    <row r="155" spans="1:6" x14ac:dyDescent="0.25">
      <c r="A155" s="24" t="s">
        <v>1038</v>
      </c>
      <c r="B155" s="24" t="s">
        <v>1037</v>
      </c>
      <c r="C155" s="24" t="s">
        <v>1039</v>
      </c>
      <c r="D155" s="24" t="s">
        <v>1193</v>
      </c>
      <c r="E155" s="24" t="s">
        <v>1194</v>
      </c>
      <c r="F155" s="24" t="s">
        <v>1195</v>
      </c>
    </row>
    <row r="156" spans="1:6" x14ac:dyDescent="0.25">
      <c r="A156" s="24" t="s">
        <v>714</v>
      </c>
      <c r="B156" s="24" t="s">
        <v>713</v>
      </c>
      <c r="C156" s="24" t="s">
        <v>715</v>
      </c>
      <c r="D156" s="24" t="s">
        <v>1198</v>
      </c>
      <c r="E156" s="24" t="s">
        <v>1199</v>
      </c>
      <c r="F156" s="24" t="s">
        <v>1200</v>
      </c>
    </row>
    <row r="157" spans="1:6" x14ac:dyDescent="0.25">
      <c r="A157" s="24" t="s">
        <v>393</v>
      </c>
      <c r="B157" s="24" t="s">
        <v>392</v>
      </c>
      <c r="C157" s="24" t="s">
        <v>394</v>
      </c>
      <c r="D157" s="24" t="s">
        <v>1176</v>
      </c>
      <c r="E157" s="24" t="s">
        <v>1177</v>
      </c>
      <c r="F157" s="24" t="s">
        <v>1178</v>
      </c>
    </row>
    <row r="158" spans="1:6" x14ac:dyDescent="0.25">
      <c r="A158" s="24" t="s">
        <v>798</v>
      </c>
      <c r="B158" s="24" t="s">
        <v>797</v>
      </c>
      <c r="C158" s="24" t="s">
        <v>799</v>
      </c>
      <c r="D158" s="24" t="s">
        <v>1184</v>
      </c>
      <c r="E158" s="24" t="s">
        <v>1185</v>
      </c>
      <c r="F158" s="24" t="s">
        <v>1186</v>
      </c>
    </row>
    <row r="159" spans="1:6" x14ac:dyDescent="0.25">
      <c r="A159" s="24" t="s">
        <v>396</v>
      </c>
      <c r="B159" s="24" t="s">
        <v>395</v>
      </c>
      <c r="C159" s="24" t="s">
        <v>397</v>
      </c>
      <c r="D159" s="24" t="s">
        <v>1176</v>
      </c>
      <c r="E159" s="24" t="s">
        <v>1177</v>
      </c>
      <c r="F159" s="24" t="s">
        <v>1178</v>
      </c>
    </row>
    <row r="160" spans="1:6" x14ac:dyDescent="0.25">
      <c r="A160" s="24" t="s">
        <v>48</v>
      </c>
      <c r="B160" s="24" t="s">
        <v>47</v>
      </c>
      <c r="C160" s="24" t="s">
        <v>49</v>
      </c>
      <c r="D160" s="24" t="s">
        <v>1182</v>
      </c>
      <c r="E160" s="24" t="s">
        <v>1183</v>
      </c>
      <c r="F160" s="24" t="s">
        <v>1206</v>
      </c>
    </row>
    <row r="161" spans="1:6" x14ac:dyDescent="0.25">
      <c r="A161" s="24" t="s">
        <v>483</v>
      </c>
      <c r="B161" s="24" t="s">
        <v>482</v>
      </c>
      <c r="C161" s="24" t="s">
        <v>484</v>
      </c>
      <c r="D161" s="24" t="s">
        <v>1184</v>
      </c>
      <c r="E161" s="24" t="s">
        <v>1185</v>
      </c>
      <c r="F161" s="24" t="s">
        <v>1186</v>
      </c>
    </row>
    <row r="162" spans="1:6" x14ac:dyDescent="0.25">
      <c r="A162" s="24" t="s">
        <v>486</v>
      </c>
      <c r="B162" s="24" t="s">
        <v>485</v>
      </c>
      <c r="C162" s="24" t="s">
        <v>487</v>
      </c>
      <c r="D162" s="24" t="s">
        <v>1184</v>
      </c>
      <c r="E162" s="24" t="s">
        <v>1185</v>
      </c>
      <c r="F162" s="24" t="s">
        <v>1186</v>
      </c>
    </row>
    <row r="163" spans="1:6" x14ac:dyDescent="0.25">
      <c r="A163" s="24" t="s">
        <v>966</v>
      </c>
      <c r="B163" s="24" t="s">
        <v>965</v>
      </c>
      <c r="C163" s="24" t="s">
        <v>967</v>
      </c>
      <c r="D163" s="24" t="s">
        <v>1184</v>
      </c>
      <c r="E163" s="24" t="s">
        <v>1185</v>
      </c>
      <c r="F163" s="24" t="s">
        <v>1186</v>
      </c>
    </row>
    <row r="164" spans="1:6" x14ac:dyDescent="0.25">
      <c r="A164" s="24" t="s">
        <v>777</v>
      </c>
      <c r="B164" s="24" t="s">
        <v>776</v>
      </c>
      <c r="C164" s="24" t="s">
        <v>778</v>
      </c>
      <c r="D164" s="24" t="s">
        <v>1190</v>
      </c>
      <c r="E164" s="24" t="s">
        <v>1191</v>
      </c>
      <c r="F164" s="24" t="s">
        <v>1192</v>
      </c>
    </row>
    <row r="165" spans="1:6" x14ac:dyDescent="0.25">
      <c r="A165" s="24" t="s">
        <v>801</v>
      </c>
      <c r="B165" s="24" t="s">
        <v>800</v>
      </c>
      <c r="C165" s="24" t="s">
        <v>802</v>
      </c>
      <c r="D165" s="24" t="s">
        <v>1198</v>
      </c>
      <c r="E165" s="24" t="s">
        <v>1199</v>
      </c>
      <c r="F165" s="24" t="s">
        <v>1200</v>
      </c>
    </row>
    <row r="166" spans="1:6" x14ac:dyDescent="0.25">
      <c r="A166" s="24" t="s">
        <v>291</v>
      </c>
      <c r="B166" s="24" t="s">
        <v>290</v>
      </c>
      <c r="C166" s="24" t="s">
        <v>292</v>
      </c>
      <c r="D166" s="24" t="s">
        <v>1196</v>
      </c>
      <c r="E166" s="24" t="s">
        <v>1197</v>
      </c>
      <c r="F166" s="24" t="s">
        <v>310</v>
      </c>
    </row>
    <row r="167" spans="1:6" x14ac:dyDescent="0.25">
      <c r="A167" s="24" t="s">
        <v>855</v>
      </c>
      <c r="B167" s="24" t="s">
        <v>854</v>
      </c>
      <c r="C167" s="24" t="s">
        <v>856</v>
      </c>
      <c r="D167" s="24" t="s">
        <v>1179</v>
      </c>
      <c r="E167" s="24" t="s">
        <v>1180</v>
      </c>
      <c r="F167" s="24" t="s">
        <v>1181</v>
      </c>
    </row>
    <row r="168" spans="1:6" x14ac:dyDescent="0.25">
      <c r="A168" s="24" t="s">
        <v>489</v>
      </c>
      <c r="B168" s="24" t="s">
        <v>488</v>
      </c>
      <c r="C168" s="24" t="s">
        <v>490</v>
      </c>
      <c r="D168" s="24" t="s">
        <v>1184</v>
      </c>
      <c r="E168" s="24" t="s">
        <v>1185</v>
      </c>
      <c r="F168" s="24" t="s">
        <v>1186</v>
      </c>
    </row>
    <row r="169" spans="1:6" x14ac:dyDescent="0.25">
      <c r="A169" s="24" t="s">
        <v>207</v>
      </c>
      <c r="B169" s="24" t="s">
        <v>206</v>
      </c>
      <c r="C169" s="24" t="s">
        <v>208</v>
      </c>
      <c r="D169" s="24" t="s">
        <v>1179</v>
      </c>
      <c r="E169" s="24" t="s">
        <v>1180</v>
      </c>
      <c r="F169" s="24" t="s">
        <v>1181</v>
      </c>
    </row>
    <row r="170" spans="1:6" x14ac:dyDescent="0.25">
      <c r="A170" s="24" t="s">
        <v>651</v>
      </c>
      <c r="B170" s="24" t="s">
        <v>650</v>
      </c>
      <c r="C170" s="24" t="s">
        <v>652</v>
      </c>
      <c r="D170" s="24" t="s">
        <v>1193</v>
      </c>
      <c r="E170" s="24" t="s">
        <v>1194</v>
      </c>
      <c r="F170" s="24" t="s">
        <v>1195</v>
      </c>
    </row>
    <row r="171" spans="1:6" x14ac:dyDescent="0.25">
      <c r="A171" s="24" t="s">
        <v>294</v>
      </c>
      <c r="B171" s="24" t="s">
        <v>293</v>
      </c>
      <c r="C171" s="24" t="s">
        <v>295</v>
      </c>
      <c r="D171" s="24" t="s">
        <v>1196</v>
      </c>
      <c r="E171" s="24" t="s">
        <v>1197</v>
      </c>
      <c r="F171" s="24" t="s">
        <v>310</v>
      </c>
    </row>
    <row r="172" spans="1:6" x14ac:dyDescent="0.25">
      <c r="A172" s="24" t="s">
        <v>117</v>
      </c>
      <c r="B172" s="24" t="s">
        <v>116</v>
      </c>
      <c r="C172" s="24" t="s">
        <v>118</v>
      </c>
      <c r="D172" s="24" t="s">
        <v>1187</v>
      </c>
      <c r="E172" s="24" t="s">
        <v>1188</v>
      </c>
      <c r="F172" s="24" t="s">
        <v>1189</v>
      </c>
    </row>
    <row r="173" spans="1:6" x14ac:dyDescent="0.25">
      <c r="A173" s="24" t="s">
        <v>210</v>
      </c>
      <c r="B173" s="24" t="s">
        <v>209</v>
      </c>
      <c r="C173" s="24" t="s">
        <v>211</v>
      </c>
      <c r="D173" s="24" t="s">
        <v>1179</v>
      </c>
      <c r="E173" s="24" t="s">
        <v>1180</v>
      </c>
      <c r="F173" s="24" t="s">
        <v>1181</v>
      </c>
    </row>
    <row r="174" spans="1:6" x14ac:dyDescent="0.25">
      <c r="A174" s="24" t="s">
        <v>804</v>
      </c>
      <c r="B174" s="24" t="s">
        <v>803</v>
      </c>
      <c r="C174" s="24" t="s">
        <v>805</v>
      </c>
      <c r="D174" s="24" t="s">
        <v>1198</v>
      </c>
      <c r="E174" s="24" t="s">
        <v>1199</v>
      </c>
      <c r="F174" s="24" t="s">
        <v>1200</v>
      </c>
    </row>
    <row r="175" spans="1:6" x14ac:dyDescent="0.25">
      <c r="A175" s="24" t="s">
        <v>1041</v>
      </c>
      <c r="B175" s="24" t="s">
        <v>1040</v>
      </c>
      <c r="C175" s="24" t="s">
        <v>1042</v>
      </c>
      <c r="D175" s="24" t="s">
        <v>1193</v>
      </c>
      <c r="E175" s="24" t="s">
        <v>1194</v>
      </c>
      <c r="F175" s="24" t="s">
        <v>1195</v>
      </c>
    </row>
    <row r="176" spans="1:6" x14ac:dyDescent="0.25">
      <c r="A176" s="24" t="s">
        <v>492</v>
      </c>
      <c r="B176" s="24" t="s">
        <v>491</v>
      </c>
      <c r="C176" s="24" t="s">
        <v>493</v>
      </c>
      <c r="D176" s="24" t="s">
        <v>1184</v>
      </c>
      <c r="E176" s="24" t="s">
        <v>1185</v>
      </c>
      <c r="F176" s="24" t="s">
        <v>1186</v>
      </c>
    </row>
    <row r="177" spans="1:6" x14ac:dyDescent="0.25">
      <c r="A177" s="24" t="s">
        <v>738</v>
      </c>
      <c r="B177" s="24" t="s">
        <v>737</v>
      </c>
      <c r="C177" s="24" t="s">
        <v>739</v>
      </c>
      <c r="D177" s="24" t="s">
        <v>1198</v>
      </c>
      <c r="E177" s="24" t="s">
        <v>1199</v>
      </c>
      <c r="F177" s="24" t="s">
        <v>1200</v>
      </c>
    </row>
    <row r="178" spans="1:6" x14ac:dyDescent="0.25">
      <c r="A178" s="24" t="s">
        <v>399</v>
      </c>
      <c r="B178" s="24" t="s">
        <v>398</v>
      </c>
      <c r="C178" s="24" t="s">
        <v>400</v>
      </c>
      <c r="D178" s="24" t="s">
        <v>1176</v>
      </c>
      <c r="E178" s="24" t="s">
        <v>1177</v>
      </c>
      <c r="F178" s="24" t="s">
        <v>1178</v>
      </c>
    </row>
    <row r="179" spans="1:6" x14ac:dyDescent="0.25">
      <c r="A179" s="24" t="s">
        <v>741</v>
      </c>
      <c r="B179" s="24" t="s">
        <v>740</v>
      </c>
      <c r="C179" s="24" t="s">
        <v>742</v>
      </c>
      <c r="D179" s="24" t="s">
        <v>1198</v>
      </c>
      <c r="E179" s="24" t="s">
        <v>1199</v>
      </c>
      <c r="F179" s="24" t="s">
        <v>1200</v>
      </c>
    </row>
    <row r="180" spans="1:6" x14ac:dyDescent="0.25">
      <c r="A180" s="24" t="s">
        <v>990</v>
      </c>
      <c r="B180" s="24" t="s">
        <v>989</v>
      </c>
      <c r="C180" s="24" t="s">
        <v>991</v>
      </c>
      <c r="D180" s="24" t="s">
        <v>1193</v>
      </c>
      <c r="E180" s="24" t="s">
        <v>1194</v>
      </c>
      <c r="F180" s="24" t="s">
        <v>1195</v>
      </c>
    </row>
    <row r="181" spans="1:6" x14ac:dyDescent="0.25">
      <c r="A181" s="24" t="s">
        <v>84</v>
      </c>
      <c r="B181" s="24" t="s">
        <v>83</v>
      </c>
      <c r="C181" s="24" t="s">
        <v>85</v>
      </c>
      <c r="D181" s="24" t="s">
        <v>1173</v>
      </c>
      <c r="E181" s="24" t="s">
        <v>1174</v>
      </c>
      <c r="F181" s="24" t="s">
        <v>1175</v>
      </c>
    </row>
    <row r="182" spans="1:6" x14ac:dyDescent="0.25">
      <c r="A182" s="24" t="s">
        <v>567</v>
      </c>
      <c r="B182" s="24" t="s">
        <v>566</v>
      </c>
      <c r="C182" s="24" t="s">
        <v>568</v>
      </c>
      <c r="D182" s="24" t="s">
        <v>1201</v>
      </c>
      <c r="E182" s="24" t="s">
        <v>1202</v>
      </c>
      <c r="F182" s="24" t="s">
        <v>1203</v>
      </c>
    </row>
    <row r="183" spans="1:6" x14ac:dyDescent="0.25">
      <c r="A183" s="24" t="s">
        <v>921</v>
      </c>
      <c r="B183" s="24" t="s">
        <v>920</v>
      </c>
      <c r="C183" s="24" t="s">
        <v>922</v>
      </c>
      <c r="D183" s="24" t="s">
        <v>1184</v>
      </c>
      <c r="E183" s="24" t="s">
        <v>1185</v>
      </c>
      <c r="F183" s="24" t="s">
        <v>1186</v>
      </c>
    </row>
    <row r="184" spans="1:6" x14ac:dyDescent="0.25">
      <c r="A184" s="24" t="s">
        <v>894</v>
      </c>
      <c r="B184" s="24" t="s">
        <v>893</v>
      </c>
      <c r="C184" s="24" t="s">
        <v>895</v>
      </c>
      <c r="D184" s="24" t="s">
        <v>1173</v>
      </c>
      <c r="E184" s="24" t="s">
        <v>1174</v>
      </c>
      <c r="F184" s="24" t="s">
        <v>1175</v>
      </c>
    </row>
    <row r="185" spans="1:6" x14ac:dyDescent="0.25">
      <c r="A185" s="24" t="s">
        <v>999</v>
      </c>
      <c r="B185" s="24" t="s">
        <v>998</v>
      </c>
      <c r="C185" s="24" t="s">
        <v>1000</v>
      </c>
      <c r="D185" s="24" t="s">
        <v>1204</v>
      </c>
      <c r="E185" s="24" t="s">
        <v>1205</v>
      </c>
      <c r="F185" s="24" t="s">
        <v>21</v>
      </c>
    </row>
    <row r="186" spans="1:6" x14ac:dyDescent="0.25">
      <c r="A186" s="24" t="s">
        <v>864</v>
      </c>
      <c r="B186" s="24" t="s">
        <v>863</v>
      </c>
      <c r="C186" s="24" t="s">
        <v>865</v>
      </c>
      <c r="D186" s="24" t="s">
        <v>1193</v>
      </c>
      <c r="E186" s="24" t="s">
        <v>1194</v>
      </c>
      <c r="F186" s="24" t="s">
        <v>1195</v>
      </c>
    </row>
    <row r="187" spans="1:6" x14ac:dyDescent="0.25">
      <c r="A187" s="24" t="s">
        <v>1029</v>
      </c>
      <c r="B187" s="24" t="s">
        <v>1028</v>
      </c>
      <c r="C187" s="24" t="s">
        <v>1030</v>
      </c>
      <c r="D187" s="24" t="s">
        <v>1184</v>
      </c>
      <c r="E187" s="24" t="s">
        <v>1185</v>
      </c>
      <c r="F187" s="24" t="s">
        <v>1186</v>
      </c>
    </row>
    <row r="188" spans="1:6" x14ac:dyDescent="0.25">
      <c r="A188" s="24" t="s">
        <v>1005</v>
      </c>
      <c r="B188" s="24" t="s">
        <v>1004</v>
      </c>
      <c r="C188" s="24" t="s">
        <v>1006</v>
      </c>
      <c r="D188" s="24" t="s">
        <v>1179</v>
      </c>
      <c r="E188" s="24" t="s">
        <v>1180</v>
      </c>
      <c r="F188" s="24" t="s">
        <v>1181</v>
      </c>
    </row>
    <row r="189" spans="1:6" x14ac:dyDescent="0.25">
      <c r="A189" s="24" t="s">
        <v>297</v>
      </c>
      <c r="B189" s="24" t="s">
        <v>296</v>
      </c>
      <c r="C189" s="24" t="s">
        <v>298</v>
      </c>
      <c r="D189" s="24" t="s">
        <v>1196</v>
      </c>
      <c r="E189" s="24" t="s">
        <v>1197</v>
      </c>
      <c r="F189" s="24" t="s">
        <v>310</v>
      </c>
    </row>
    <row r="190" spans="1:6" x14ac:dyDescent="0.25">
      <c r="A190" s="24" t="s">
        <v>744</v>
      </c>
      <c r="B190" s="24" t="s">
        <v>743</v>
      </c>
      <c r="C190" s="24" t="s">
        <v>745</v>
      </c>
      <c r="D190" s="24" t="s">
        <v>1198</v>
      </c>
      <c r="E190" s="24" t="s">
        <v>1199</v>
      </c>
      <c r="F190" s="24" t="s">
        <v>1200</v>
      </c>
    </row>
    <row r="191" spans="1:6" x14ac:dyDescent="0.25">
      <c r="A191" s="24" t="s">
        <v>903</v>
      </c>
      <c r="B191" s="24" t="s">
        <v>902</v>
      </c>
      <c r="C191" s="24" t="s">
        <v>904</v>
      </c>
      <c r="D191" s="24" t="s">
        <v>1179</v>
      </c>
      <c r="E191" s="24" t="s">
        <v>1180</v>
      </c>
      <c r="F191" s="24" t="s">
        <v>1181</v>
      </c>
    </row>
    <row r="192" spans="1:6" x14ac:dyDescent="0.25">
      <c r="A192" s="24" t="s">
        <v>747</v>
      </c>
      <c r="B192" s="24" t="s">
        <v>746</v>
      </c>
      <c r="C192" s="24" t="s">
        <v>748</v>
      </c>
      <c r="D192" s="24" t="s">
        <v>1198</v>
      </c>
      <c r="E192" s="24" t="s">
        <v>1199</v>
      </c>
      <c r="F192" s="24" t="s">
        <v>1200</v>
      </c>
    </row>
    <row r="193" spans="1:6" x14ac:dyDescent="0.25">
      <c r="A193" s="24" t="s">
        <v>327</v>
      </c>
      <c r="B193" s="24" t="s">
        <v>326</v>
      </c>
      <c r="C193" s="24" t="s">
        <v>328</v>
      </c>
      <c r="D193" s="24" t="s">
        <v>1196</v>
      </c>
      <c r="E193" s="24" t="s">
        <v>1197</v>
      </c>
      <c r="F193" s="24" t="s">
        <v>310</v>
      </c>
    </row>
    <row r="194" spans="1:6" x14ac:dyDescent="0.25">
      <c r="A194" s="24" t="s">
        <v>495</v>
      </c>
      <c r="B194" s="24" t="s">
        <v>494</v>
      </c>
      <c r="C194" s="24" t="s">
        <v>496</v>
      </c>
      <c r="D194" s="24" t="s">
        <v>1184</v>
      </c>
      <c r="E194" s="24" t="s">
        <v>1185</v>
      </c>
      <c r="F194" s="24" t="s">
        <v>1186</v>
      </c>
    </row>
    <row r="195" spans="1:6" x14ac:dyDescent="0.25">
      <c r="A195" s="24" t="s">
        <v>213</v>
      </c>
      <c r="B195" s="24" t="s">
        <v>212</v>
      </c>
      <c r="C195" s="24" t="s">
        <v>214</v>
      </c>
      <c r="D195" s="24" t="s">
        <v>1179</v>
      </c>
      <c r="E195" s="24" t="s">
        <v>1180</v>
      </c>
      <c r="F195" s="24" t="s">
        <v>1181</v>
      </c>
    </row>
    <row r="196" spans="1:6" x14ac:dyDescent="0.25">
      <c r="A196" s="24" t="s">
        <v>216</v>
      </c>
      <c r="B196" s="24" t="s">
        <v>215</v>
      </c>
      <c r="C196" s="24" t="s">
        <v>217</v>
      </c>
      <c r="D196" s="24" t="s">
        <v>1179</v>
      </c>
      <c r="E196" s="24" t="s">
        <v>1180</v>
      </c>
      <c r="F196" s="24" t="s">
        <v>1181</v>
      </c>
    </row>
    <row r="197" spans="1:6" x14ac:dyDescent="0.25">
      <c r="A197" s="24" t="s">
        <v>975</v>
      </c>
      <c r="B197" s="24" t="s">
        <v>974</v>
      </c>
      <c r="C197" s="24" t="s">
        <v>976</v>
      </c>
      <c r="D197" s="24" t="s">
        <v>1184</v>
      </c>
      <c r="E197" s="24" t="s">
        <v>1185</v>
      </c>
      <c r="F197" s="24" t="s">
        <v>1186</v>
      </c>
    </row>
    <row r="198" spans="1:6" x14ac:dyDescent="0.25">
      <c r="A198" s="24" t="s">
        <v>1026</v>
      </c>
      <c r="B198" s="24" t="s">
        <v>1025</v>
      </c>
      <c r="C198" s="24" t="s">
        <v>1207</v>
      </c>
      <c r="D198" s="24" t="s">
        <v>1182</v>
      </c>
      <c r="E198" s="24" t="s">
        <v>1183</v>
      </c>
      <c r="F198" s="24" t="s">
        <v>1206</v>
      </c>
    </row>
    <row r="199" spans="1:6" x14ac:dyDescent="0.25">
      <c r="A199" s="24" t="s">
        <v>840</v>
      </c>
      <c r="B199" s="24" t="s">
        <v>839</v>
      </c>
      <c r="C199" s="24" t="s">
        <v>841</v>
      </c>
      <c r="D199" s="24" t="s">
        <v>1201</v>
      </c>
      <c r="E199" s="24" t="s">
        <v>1202</v>
      </c>
      <c r="F199" s="24" t="s">
        <v>1203</v>
      </c>
    </row>
    <row r="200" spans="1:6" x14ac:dyDescent="0.25">
      <c r="A200" s="24" t="s">
        <v>846</v>
      </c>
      <c r="B200" s="24" t="s">
        <v>845</v>
      </c>
      <c r="C200" s="24" t="s">
        <v>847</v>
      </c>
      <c r="D200" s="24" t="s">
        <v>1173</v>
      </c>
      <c r="E200" s="24" t="s">
        <v>1174</v>
      </c>
      <c r="F200" s="24" t="s">
        <v>1175</v>
      </c>
    </row>
    <row r="201" spans="1:6" x14ac:dyDescent="0.25">
      <c r="A201" s="24" t="s">
        <v>120</v>
      </c>
      <c r="B201" s="24" t="s">
        <v>119</v>
      </c>
      <c r="C201" s="24" t="s">
        <v>121</v>
      </c>
      <c r="D201" s="24" t="s">
        <v>1190</v>
      </c>
      <c r="E201" s="24" t="s">
        <v>1191</v>
      </c>
      <c r="F201" s="24" t="s">
        <v>1192</v>
      </c>
    </row>
    <row r="202" spans="1:6" x14ac:dyDescent="0.25">
      <c r="A202" s="24" t="s">
        <v>498</v>
      </c>
      <c r="B202" s="24" t="s">
        <v>497</v>
      </c>
      <c r="C202" s="24" t="s">
        <v>499</v>
      </c>
      <c r="D202" s="24" t="s">
        <v>1184</v>
      </c>
      <c r="E202" s="24" t="s">
        <v>1185</v>
      </c>
      <c r="F202" s="24" t="s">
        <v>1186</v>
      </c>
    </row>
    <row r="203" spans="1:6" ht="30" x14ac:dyDescent="0.25">
      <c r="A203" s="24" t="s">
        <v>654</v>
      </c>
      <c r="B203" s="24" t="s">
        <v>653</v>
      </c>
      <c r="C203" s="24" t="s">
        <v>655</v>
      </c>
      <c r="D203" s="24" t="s">
        <v>1193</v>
      </c>
      <c r="E203" s="24" t="s">
        <v>1194</v>
      </c>
      <c r="F203" s="24" t="s">
        <v>1195</v>
      </c>
    </row>
    <row r="204" spans="1:6" x14ac:dyDescent="0.25">
      <c r="A204" s="24" t="s">
        <v>264</v>
      </c>
      <c r="B204" s="24" t="s">
        <v>263</v>
      </c>
      <c r="C204" s="24" t="s">
        <v>265</v>
      </c>
      <c r="D204" s="24" t="s">
        <v>1179</v>
      </c>
      <c r="E204" s="24" t="s">
        <v>1180</v>
      </c>
      <c r="F204" s="24" t="s">
        <v>1181</v>
      </c>
    </row>
    <row r="205" spans="1:6" x14ac:dyDescent="0.25">
      <c r="A205" s="24" t="s">
        <v>501</v>
      </c>
      <c r="B205" s="24" t="s">
        <v>500</v>
      </c>
      <c r="C205" s="24" t="s">
        <v>502</v>
      </c>
      <c r="D205" s="24" t="s">
        <v>1184</v>
      </c>
      <c r="E205" s="24" t="s">
        <v>1185</v>
      </c>
      <c r="F205" s="24" t="s">
        <v>1186</v>
      </c>
    </row>
    <row r="206" spans="1:6" x14ac:dyDescent="0.25">
      <c r="A206" s="24" t="s">
        <v>657</v>
      </c>
      <c r="B206" s="24" t="s">
        <v>656</v>
      </c>
      <c r="C206" s="24" t="s">
        <v>658</v>
      </c>
      <c r="D206" s="24" t="s">
        <v>1193</v>
      </c>
      <c r="E206" s="24" t="s">
        <v>1194</v>
      </c>
      <c r="F206" s="24" t="s">
        <v>1195</v>
      </c>
    </row>
    <row r="207" spans="1:6" x14ac:dyDescent="0.25">
      <c r="A207" s="24" t="s">
        <v>660</v>
      </c>
      <c r="B207" s="24" t="s">
        <v>659</v>
      </c>
      <c r="C207" s="24" t="s">
        <v>661</v>
      </c>
      <c r="D207" s="24" t="s">
        <v>1193</v>
      </c>
      <c r="E207" s="24" t="s">
        <v>1194</v>
      </c>
      <c r="F207" s="24" t="s">
        <v>1195</v>
      </c>
    </row>
    <row r="208" spans="1:6" x14ac:dyDescent="0.25">
      <c r="A208" s="24" t="s">
        <v>945</v>
      </c>
      <c r="B208" s="24" t="s">
        <v>944</v>
      </c>
      <c r="C208" s="24" t="s">
        <v>946</v>
      </c>
      <c r="D208" s="24" t="s">
        <v>1204</v>
      </c>
      <c r="E208" s="24" t="s">
        <v>1205</v>
      </c>
      <c r="F208" s="24" t="s">
        <v>21</v>
      </c>
    </row>
    <row r="209" spans="1:6" x14ac:dyDescent="0.25">
      <c r="A209" s="24" t="s">
        <v>219</v>
      </c>
      <c r="B209" s="24" t="s">
        <v>218</v>
      </c>
      <c r="C209" s="24" t="s">
        <v>220</v>
      </c>
      <c r="D209" s="24" t="s">
        <v>1179</v>
      </c>
      <c r="E209" s="24" t="s">
        <v>1180</v>
      </c>
      <c r="F209" s="24" t="s">
        <v>1181</v>
      </c>
    </row>
    <row r="210" spans="1:6" x14ac:dyDescent="0.25">
      <c r="A210" s="24" t="s">
        <v>123</v>
      </c>
      <c r="B210" s="24" t="s">
        <v>122</v>
      </c>
      <c r="C210" s="24" t="s">
        <v>124</v>
      </c>
      <c r="D210" s="24" t="s">
        <v>1187</v>
      </c>
      <c r="E210" s="24" t="s">
        <v>1188</v>
      </c>
      <c r="F210" s="24" t="s">
        <v>1189</v>
      </c>
    </row>
    <row r="211" spans="1:6" x14ac:dyDescent="0.25">
      <c r="A211" s="24" t="s">
        <v>912</v>
      </c>
      <c r="B211" s="24" t="s">
        <v>911</v>
      </c>
      <c r="C211" s="24" t="s">
        <v>913</v>
      </c>
      <c r="D211" s="24" t="s">
        <v>1187</v>
      </c>
      <c r="E211" s="24" t="s">
        <v>1188</v>
      </c>
      <c r="F211" s="24" t="s">
        <v>1189</v>
      </c>
    </row>
    <row r="212" spans="1:6" x14ac:dyDescent="0.25">
      <c r="A212" s="24" t="s">
        <v>126</v>
      </c>
      <c r="B212" s="24" t="s">
        <v>125</v>
      </c>
      <c r="C212" s="24" t="s">
        <v>127</v>
      </c>
      <c r="D212" s="24" t="s">
        <v>1187</v>
      </c>
      <c r="E212" s="24" t="s">
        <v>1188</v>
      </c>
      <c r="F212" s="24" t="s">
        <v>1189</v>
      </c>
    </row>
    <row r="213" spans="1:6" x14ac:dyDescent="0.25">
      <c r="A213" s="24" t="s">
        <v>792</v>
      </c>
      <c r="B213" s="24" t="s">
        <v>791</v>
      </c>
      <c r="C213" s="24" t="s">
        <v>793</v>
      </c>
      <c r="D213" s="24" t="s">
        <v>1179</v>
      </c>
      <c r="E213" s="24" t="s">
        <v>1180</v>
      </c>
      <c r="F213" s="24" t="s">
        <v>1181</v>
      </c>
    </row>
    <row r="214" spans="1:6" x14ac:dyDescent="0.25">
      <c r="A214" s="24" t="s">
        <v>663</v>
      </c>
      <c r="B214" s="24" t="s">
        <v>662</v>
      </c>
      <c r="C214" s="24" t="s">
        <v>664</v>
      </c>
      <c r="D214" s="24" t="s">
        <v>1193</v>
      </c>
      <c r="E214" s="24" t="s">
        <v>1194</v>
      </c>
      <c r="F214" s="24" t="s">
        <v>1195</v>
      </c>
    </row>
    <row r="215" spans="1:6" x14ac:dyDescent="0.25">
      <c r="A215" s="24" t="s">
        <v>51</v>
      </c>
      <c r="B215" s="24" t="s">
        <v>50</v>
      </c>
      <c r="C215" s="24" t="s">
        <v>52</v>
      </c>
      <c r="D215" s="24" t="s">
        <v>1182</v>
      </c>
      <c r="E215" s="24" t="s">
        <v>1183</v>
      </c>
      <c r="F215" s="24" t="s">
        <v>1206</v>
      </c>
    </row>
    <row r="216" spans="1:6" x14ac:dyDescent="0.25">
      <c r="A216" s="24" t="s">
        <v>402</v>
      </c>
      <c r="B216" s="24" t="s">
        <v>401</v>
      </c>
      <c r="C216" s="24" t="s">
        <v>403</v>
      </c>
      <c r="D216" s="24" t="s">
        <v>1176</v>
      </c>
      <c r="E216" s="24" t="s">
        <v>1177</v>
      </c>
      <c r="F216" s="24" t="s">
        <v>1178</v>
      </c>
    </row>
    <row r="217" spans="1:6" x14ac:dyDescent="0.25">
      <c r="A217" s="24" t="s">
        <v>405</v>
      </c>
      <c r="B217" s="24" t="s">
        <v>404</v>
      </c>
      <c r="C217" s="24" t="s">
        <v>406</v>
      </c>
      <c r="D217" s="24" t="s">
        <v>1176</v>
      </c>
      <c r="E217" s="24" t="s">
        <v>1177</v>
      </c>
      <c r="F217" s="24" t="s">
        <v>1178</v>
      </c>
    </row>
    <row r="218" spans="1:6" x14ac:dyDescent="0.25">
      <c r="A218" s="24" t="s">
        <v>54</v>
      </c>
      <c r="B218" s="24" t="s">
        <v>53</v>
      </c>
      <c r="C218" s="24" t="s">
        <v>55</v>
      </c>
      <c r="D218" s="24" t="s">
        <v>1182</v>
      </c>
      <c r="E218" s="24" t="s">
        <v>1183</v>
      </c>
      <c r="F218" s="24" t="s">
        <v>1206</v>
      </c>
    </row>
    <row r="219" spans="1:6" x14ac:dyDescent="0.25">
      <c r="A219" s="24" t="s">
        <v>666</v>
      </c>
      <c r="B219" s="24" t="s">
        <v>665</v>
      </c>
      <c r="C219" s="24" t="s">
        <v>667</v>
      </c>
      <c r="D219" s="24" t="s">
        <v>1193</v>
      </c>
      <c r="E219" s="24" t="s">
        <v>1194</v>
      </c>
      <c r="F219" s="24" t="s">
        <v>1195</v>
      </c>
    </row>
    <row r="220" spans="1:6" x14ac:dyDescent="0.25">
      <c r="A220" s="24" t="s">
        <v>783</v>
      </c>
      <c r="B220" s="24" t="s">
        <v>782</v>
      </c>
      <c r="C220" s="24" t="s">
        <v>784</v>
      </c>
      <c r="D220" s="24" t="s">
        <v>1179</v>
      </c>
      <c r="E220" s="24" t="s">
        <v>1180</v>
      </c>
      <c r="F220" s="24" t="s">
        <v>1181</v>
      </c>
    </row>
    <row r="221" spans="1:6" x14ac:dyDescent="0.25">
      <c r="A221" s="24" t="s">
        <v>408</v>
      </c>
      <c r="B221" s="24" t="s">
        <v>407</v>
      </c>
      <c r="C221" s="24" t="s">
        <v>409</v>
      </c>
      <c r="D221" s="24" t="s">
        <v>1176</v>
      </c>
      <c r="E221" s="24" t="s">
        <v>1177</v>
      </c>
      <c r="F221" s="24" t="s">
        <v>1178</v>
      </c>
    </row>
    <row r="222" spans="1:6" x14ac:dyDescent="0.25">
      <c r="A222" s="24" t="s">
        <v>504</v>
      </c>
      <c r="B222" s="24" t="s">
        <v>503</v>
      </c>
      <c r="C222" s="24" t="s">
        <v>505</v>
      </c>
      <c r="D222" s="24" t="s">
        <v>1196</v>
      </c>
      <c r="E222" s="24" t="s">
        <v>1197</v>
      </c>
      <c r="F222" s="24" t="s">
        <v>310</v>
      </c>
    </row>
    <row r="223" spans="1:6" x14ac:dyDescent="0.25">
      <c r="A223" s="24" t="s">
        <v>897</v>
      </c>
      <c r="B223" s="24" t="s">
        <v>896</v>
      </c>
      <c r="C223" s="24" t="s">
        <v>898</v>
      </c>
      <c r="D223" s="24" t="s">
        <v>1179</v>
      </c>
      <c r="E223" s="24" t="s">
        <v>1180</v>
      </c>
      <c r="F223" s="24" t="s">
        <v>1181</v>
      </c>
    </row>
    <row r="224" spans="1:6" x14ac:dyDescent="0.25">
      <c r="A224" s="24" t="s">
        <v>507</v>
      </c>
      <c r="B224" s="24" t="s">
        <v>506</v>
      </c>
      <c r="C224" s="24" t="s">
        <v>508</v>
      </c>
      <c r="D224" s="24" t="s">
        <v>1184</v>
      </c>
      <c r="E224" s="24" t="s">
        <v>1185</v>
      </c>
      <c r="F224" s="24" t="s">
        <v>1186</v>
      </c>
    </row>
    <row r="225" spans="1:6" x14ac:dyDescent="0.25">
      <c r="A225" s="24" t="s">
        <v>942</v>
      </c>
      <c r="B225" s="24" t="s">
        <v>941</v>
      </c>
      <c r="C225" s="24" t="s">
        <v>943</v>
      </c>
      <c r="D225" s="24" t="s">
        <v>1198</v>
      </c>
      <c r="E225" s="24" t="s">
        <v>1199</v>
      </c>
      <c r="F225" s="24" t="s">
        <v>1200</v>
      </c>
    </row>
    <row r="226" spans="1:6" x14ac:dyDescent="0.25">
      <c r="A226" s="24" t="s">
        <v>615</v>
      </c>
      <c r="B226" s="24" t="s">
        <v>614</v>
      </c>
      <c r="C226" s="24" t="s">
        <v>616</v>
      </c>
      <c r="D226" s="24" t="s">
        <v>1204</v>
      </c>
      <c r="E226" s="24" t="s">
        <v>1205</v>
      </c>
      <c r="F226" s="24" t="s">
        <v>21</v>
      </c>
    </row>
    <row r="227" spans="1:6" x14ac:dyDescent="0.25">
      <c r="A227" s="24" t="s">
        <v>972</v>
      </c>
      <c r="B227" s="24" t="s">
        <v>971</v>
      </c>
      <c r="C227" s="24" t="s">
        <v>973</v>
      </c>
      <c r="D227" s="24" t="s">
        <v>1184</v>
      </c>
      <c r="E227" s="24" t="s">
        <v>1185</v>
      </c>
      <c r="F227" s="24" t="s">
        <v>1186</v>
      </c>
    </row>
    <row r="228" spans="1:6" x14ac:dyDescent="0.25">
      <c r="A228" s="24" t="s">
        <v>411</v>
      </c>
      <c r="B228" s="24" t="s">
        <v>410</v>
      </c>
      <c r="C228" s="24" t="s">
        <v>412</v>
      </c>
      <c r="D228" s="24" t="s">
        <v>1176</v>
      </c>
      <c r="E228" s="24" t="s">
        <v>1177</v>
      </c>
      <c r="F228" s="24" t="s">
        <v>1178</v>
      </c>
    </row>
    <row r="229" spans="1:6" x14ac:dyDescent="0.25">
      <c r="A229" s="24" t="s">
        <v>222</v>
      </c>
      <c r="B229" s="24" t="s">
        <v>221</v>
      </c>
      <c r="C229" s="24" t="s">
        <v>223</v>
      </c>
      <c r="D229" s="24" t="s">
        <v>1179</v>
      </c>
      <c r="E229" s="24" t="s">
        <v>1180</v>
      </c>
      <c r="F229" s="24" t="s">
        <v>1181</v>
      </c>
    </row>
    <row r="230" spans="1:6" x14ac:dyDescent="0.25">
      <c r="A230" s="24" t="s">
        <v>129</v>
      </c>
      <c r="B230" s="24" t="s">
        <v>128</v>
      </c>
      <c r="C230" s="24" t="s">
        <v>130</v>
      </c>
      <c r="D230" s="24" t="s">
        <v>1187</v>
      </c>
      <c r="E230" s="24" t="s">
        <v>1188</v>
      </c>
      <c r="F230" s="24" t="s">
        <v>1189</v>
      </c>
    </row>
    <row r="231" spans="1:6" x14ac:dyDescent="0.25">
      <c r="A231" s="24" t="s">
        <v>570</v>
      </c>
      <c r="B231" s="24" t="s">
        <v>569</v>
      </c>
      <c r="C231" s="24" t="s">
        <v>571</v>
      </c>
      <c r="D231" s="24" t="s">
        <v>1201</v>
      </c>
      <c r="E231" s="24" t="s">
        <v>1202</v>
      </c>
      <c r="F231" s="24" t="s">
        <v>1203</v>
      </c>
    </row>
    <row r="232" spans="1:6" x14ac:dyDescent="0.25">
      <c r="A232" s="24" t="s">
        <v>225</v>
      </c>
      <c r="B232" s="24" t="s">
        <v>224</v>
      </c>
      <c r="C232" s="24" t="s">
        <v>226</v>
      </c>
      <c r="D232" s="24" t="s">
        <v>1179</v>
      </c>
      <c r="E232" s="24" t="s">
        <v>1180</v>
      </c>
      <c r="F232" s="24" t="s">
        <v>1181</v>
      </c>
    </row>
    <row r="233" spans="1:6" x14ac:dyDescent="0.25">
      <c r="A233" s="24" t="s">
        <v>300</v>
      </c>
      <c r="B233" s="24" t="s">
        <v>299</v>
      </c>
      <c r="C233" s="24" t="s">
        <v>301</v>
      </c>
      <c r="D233" s="24" t="s">
        <v>1196</v>
      </c>
      <c r="E233" s="24" t="s">
        <v>1197</v>
      </c>
      <c r="F233" s="24" t="s">
        <v>310</v>
      </c>
    </row>
    <row r="234" spans="1:6" x14ac:dyDescent="0.25">
      <c r="A234" s="24" t="s">
        <v>819</v>
      </c>
      <c r="B234" s="24" t="s">
        <v>818</v>
      </c>
      <c r="C234" s="24" t="s">
        <v>820</v>
      </c>
      <c r="D234" s="24" t="s">
        <v>1193</v>
      </c>
      <c r="E234" s="24" t="s">
        <v>1194</v>
      </c>
      <c r="F234" s="24" t="s">
        <v>1195</v>
      </c>
    </row>
    <row r="235" spans="1:6" x14ac:dyDescent="0.25">
      <c r="A235" s="24" t="s">
        <v>228</v>
      </c>
      <c r="B235" s="24" t="s">
        <v>227</v>
      </c>
      <c r="C235" s="24" t="s">
        <v>229</v>
      </c>
      <c r="D235" s="24" t="s">
        <v>1179</v>
      </c>
      <c r="E235" s="24" t="s">
        <v>1180</v>
      </c>
      <c r="F235" s="24" t="s">
        <v>1181</v>
      </c>
    </row>
    <row r="236" spans="1:6" x14ac:dyDescent="0.25">
      <c r="A236" s="24" t="s">
        <v>303</v>
      </c>
      <c r="B236" s="24" t="s">
        <v>302</v>
      </c>
      <c r="C236" s="24" t="s">
        <v>304</v>
      </c>
      <c r="D236" s="24" t="s">
        <v>1196</v>
      </c>
      <c r="E236" s="24" t="s">
        <v>1197</v>
      </c>
      <c r="F236" s="24" t="s">
        <v>310</v>
      </c>
    </row>
    <row r="237" spans="1:6" x14ac:dyDescent="0.25">
      <c r="A237" s="24" t="s">
        <v>510</v>
      </c>
      <c r="B237" s="24" t="s">
        <v>509</v>
      </c>
      <c r="C237" s="24" t="s">
        <v>511</v>
      </c>
      <c r="D237" s="24" t="s">
        <v>1184</v>
      </c>
      <c r="E237" s="24" t="s">
        <v>1185</v>
      </c>
      <c r="F237" s="24" t="s">
        <v>1186</v>
      </c>
    </row>
    <row r="238" spans="1:6" x14ac:dyDescent="0.25">
      <c r="A238" s="24" t="s">
        <v>906</v>
      </c>
      <c r="B238" s="24" t="s">
        <v>905</v>
      </c>
      <c r="C238" s="24" t="s">
        <v>907</v>
      </c>
      <c r="D238" s="24" t="s">
        <v>1187</v>
      </c>
      <c r="E238" s="24" t="s">
        <v>1188</v>
      </c>
      <c r="F238" s="24" t="s">
        <v>1189</v>
      </c>
    </row>
    <row r="239" spans="1:6" x14ac:dyDescent="0.25">
      <c r="A239" s="24" t="s">
        <v>516</v>
      </c>
      <c r="B239" s="24" t="s">
        <v>515</v>
      </c>
      <c r="C239" s="24" t="s">
        <v>517</v>
      </c>
      <c r="D239" s="24" t="s">
        <v>1184</v>
      </c>
      <c r="E239" s="24" t="s">
        <v>1185</v>
      </c>
      <c r="F239" s="24" t="s">
        <v>1186</v>
      </c>
    </row>
    <row r="240" spans="1:6" x14ac:dyDescent="0.25">
      <c r="A240" s="24" t="s">
        <v>822</v>
      </c>
      <c r="B240" s="24" t="s">
        <v>821</v>
      </c>
      <c r="C240" s="24" t="s">
        <v>823</v>
      </c>
      <c r="D240" s="24" t="s">
        <v>1198</v>
      </c>
      <c r="E240" s="24" t="s">
        <v>1199</v>
      </c>
      <c r="F240" s="24" t="s">
        <v>1200</v>
      </c>
    </row>
    <row r="241" spans="1:6" x14ac:dyDescent="0.25">
      <c r="A241" s="24" t="s">
        <v>750</v>
      </c>
      <c r="B241" s="24" t="s">
        <v>749</v>
      </c>
      <c r="C241" s="24" t="s">
        <v>751</v>
      </c>
      <c r="D241" s="24" t="s">
        <v>1198</v>
      </c>
      <c r="E241" s="24" t="s">
        <v>1199</v>
      </c>
      <c r="F241" s="24" t="s">
        <v>1200</v>
      </c>
    </row>
    <row r="242" spans="1:6" x14ac:dyDescent="0.25">
      <c r="A242" s="24" t="s">
        <v>585</v>
      </c>
      <c r="B242" s="24" t="s">
        <v>584</v>
      </c>
      <c r="C242" s="24" t="s">
        <v>586</v>
      </c>
      <c r="D242" s="24" t="s">
        <v>1196</v>
      </c>
      <c r="E242" s="24" t="s">
        <v>1197</v>
      </c>
      <c r="F242" s="24" t="s">
        <v>310</v>
      </c>
    </row>
    <row r="243" spans="1:6" x14ac:dyDescent="0.25">
      <c r="A243" s="24" t="s">
        <v>825</v>
      </c>
      <c r="B243" s="24" t="s">
        <v>824</v>
      </c>
      <c r="C243" s="24" t="s">
        <v>826</v>
      </c>
      <c r="D243" s="24" t="s">
        <v>1193</v>
      </c>
      <c r="E243" s="24" t="s">
        <v>1194</v>
      </c>
      <c r="F243" s="24" t="s">
        <v>1195</v>
      </c>
    </row>
    <row r="244" spans="1:6" x14ac:dyDescent="0.25">
      <c r="A244" s="24" t="s">
        <v>513</v>
      </c>
      <c r="B244" s="24" t="s">
        <v>512</v>
      </c>
      <c r="C244" s="24" t="s">
        <v>514</v>
      </c>
      <c r="D244" s="24" t="s">
        <v>1184</v>
      </c>
      <c r="E244" s="24" t="s">
        <v>1185</v>
      </c>
      <c r="F244" s="24" t="s">
        <v>1186</v>
      </c>
    </row>
    <row r="245" spans="1:6" x14ac:dyDescent="0.25">
      <c r="A245" s="24" t="s">
        <v>231</v>
      </c>
      <c r="B245" s="24" t="s">
        <v>230</v>
      </c>
      <c r="C245" s="24" t="s">
        <v>232</v>
      </c>
      <c r="D245" s="24" t="s">
        <v>1179</v>
      </c>
      <c r="E245" s="24" t="s">
        <v>1180</v>
      </c>
      <c r="F245" s="24" t="s">
        <v>1181</v>
      </c>
    </row>
    <row r="246" spans="1:6" x14ac:dyDescent="0.25">
      <c r="A246" s="24" t="s">
        <v>669</v>
      </c>
      <c r="B246" s="24" t="s">
        <v>668</v>
      </c>
      <c r="C246" s="24" t="s">
        <v>670</v>
      </c>
      <c r="D246" s="24" t="s">
        <v>1193</v>
      </c>
      <c r="E246" s="24" t="s">
        <v>1194</v>
      </c>
      <c r="F246" s="24" t="s">
        <v>1195</v>
      </c>
    </row>
    <row r="247" spans="1:6" x14ac:dyDescent="0.25">
      <c r="A247" s="24" t="s">
        <v>414</v>
      </c>
      <c r="B247" s="24" t="s">
        <v>413</v>
      </c>
      <c r="C247" s="24" t="s">
        <v>415</v>
      </c>
      <c r="D247" s="24" t="s">
        <v>1176</v>
      </c>
      <c r="E247" s="24" t="s">
        <v>1177</v>
      </c>
      <c r="F247" s="24" t="s">
        <v>1178</v>
      </c>
    </row>
    <row r="248" spans="1:6" x14ac:dyDescent="0.25">
      <c r="A248" s="24" t="s">
        <v>234</v>
      </c>
      <c r="B248" s="24" t="s">
        <v>233</v>
      </c>
      <c r="C248" s="24" t="s">
        <v>235</v>
      </c>
      <c r="D248" s="24" t="s">
        <v>1179</v>
      </c>
      <c r="E248" s="24" t="s">
        <v>1180</v>
      </c>
      <c r="F248" s="24" t="s">
        <v>1181</v>
      </c>
    </row>
    <row r="249" spans="1:6" x14ac:dyDescent="0.25">
      <c r="A249" s="24" t="s">
        <v>519</v>
      </c>
      <c r="B249" s="24" t="s">
        <v>518</v>
      </c>
      <c r="C249" s="24" t="s">
        <v>520</v>
      </c>
      <c r="D249" s="24" t="s">
        <v>1184</v>
      </c>
      <c r="E249" s="24" t="s">
        <v>1185</v>
      </c>
      <c r="F249" s="24" t="s">
        <v>1186</v>
      </c>
    </row>
    <row r="250" spans="1:6" x14ac:dyDescent="0.25">
      <c r="A250" s="24" t="s">
        <v>57</v>
      </c>
      <c r="B250" s="24" t="s">
        <v>56</v>
      </c>
      <c r="C250" s="24" t="s">
        <v>58</v>
      </c>
      <c r="D250" s="24" t="s">
        <v>1182</v>
      </c>
      <c r="E250" s="24" t="s">
        <v>1183</v>
      </c>
      <c r="F250" s="24" t="s">
        <v>1206</v>
      </c>
    </row>
    <row r="251" spans="1:6" x14ac:dyDescent="0.25">
      <c r="A251" s="24" t="s">
        <v>828</v>
      </c>
      <c r="B251" s="24" t="s">
        <v>827</v>
      </c>
      <c r="C251" s="24" t="s">
        <v>829</v>
      </c>
      <c r="D251" s="24" t="s">
        <v>1201</v>
      </c>
      <c r="E251" s="24" t="s">
        <v>1202</v>
      </c>
      <c r="F251" s="24" t="s">
        <v>1203</v>
      </c>
    </row>
    <row r="252" spans="1:6" x14ac:dyDescent="0.25">
      <c r="A252" s="24" t="s">
        <v>753</v>
      </c>
      <c r="B252" s="24" t="s">
        <v>752</v>
      </c>
      <c r="C252" s="24" t="s">
        <v>754</v>
      </c>
      <c r="D252" s="24" t="s">
        <v>1198</v>
      </c>
      <c r="E252" s="24" t="s">
        <v>1199</v>
      </c>
      <c r="F252" s="24" t="s">
        <v>1200</v>
      </c>
    </row>
    <row r="253" spans="1:6" x14ac:dyDescent="0.25">
      <c r="A253" s="24" t="s">
        <v>672</v>
      </c>
      <c r="B253" s="24" t="s">
        <v>671</v>
      </c>
      <c r="C253" s="24" t="s">
        <v>673</v>
      </c>
      <c r="D253" s="24" t="s">
        <v>1193</v>
      </c>
      <c r="E253" s="24" t="s">
        <v>1194</v>
      </c>
      <c r="F253" s="24" t="s">
        <v>1195</v>
      </c>
    </row>
    <row r="254" spans="1:6" x14ac:dyDescent="0.25">
      <c r="A254" s="24" t="s">
        <v>930</v>
      </c>
      <c r="B254" s="24" t="s">
        <v>929</v>
      </c>
      <c r="C254" s="24" t="s">
        <v>931</v>
      </c>
      <c r="D254" s="24" t="s">
        <v>1198</v>
      </c>
      <c r="E254" s="24" t="s">
        <v>1199</v>
      </c>
      <c r="F254" s="24" t="s">
        <v>1200</v>
      </c>
    </row>
    <row r="255" spans="1:6" x14ac:dyDescent="0.25">
      <c r="A255" s="24" t="s">
        <v>522</v>
      </c>
      <c r="B255" s="24" t="s">
        <v>521</v>
      </c>
      <c r="C255" s="24" t="s">
        <v>523</v>
      </c>
      <c r="D255" s="24" t="s">
        <v>1184</v>
      </c>
      <c r="E255" s="24" t="s">
        <v>1185</v>
      </c>
      <c r="F255" s="24" t="s">
        <v>1186</v>
      </c>
    </row>
    <row r="256" spans="1:6" x14ac:dyDescent="0.25">
      <c r="A256" s="24" t="s">
        <v>870</v>
      </c>
      <c r="B256" s="24" t="s">
        <v>869</v>
      </c>
      <c r="C256" s="24" t="s">
        <v>871</v>
      </c>
      <c r="D256" s="24" t="s">
        <v>1201</v>
      </c>
      <c r="E256" s="24" t="s">
        <v>1202</v>
      </c>
      <c r="F256" s="24" t="s">
        <v>1203</v>
      </c>
    </row>
    <row r="257" spans="1:6" x14ac:dyDescent="0.25">
      <c r="A257" s="24" t="s">
        <v>60</v>
      </c>
      <c r="B257" s="24" t="s">
        <v>59</v>
      </c>
      <c r="C257" s="24" t="s">
        <v>61</v>
      </c>
      <c r="D257" s="24" t="s">
        <v>1182</v>
      </c>
      <c r="E257" s="24" t="s">
        <v>1183</v>
      </c>
      <c r="F257" s="24" t="s">
        <v>1206</v>
      </c>
    </row>
    <row r="258" spans="1:6" x14ac:dyDescent="0.25">
      <c r="A258" s="24" t="s">
        <v>306</v>
      </c>
      <c r="B258" s="24" t="s">
        <v>305</v>
      </c>
      <c r="C258" s="24" t="s">
        <v>307</v>
      </c>
      <c r="D258" s="24" t="s">
        <v>1196</v>
      </c>
      <c r="E258" s="24" t="s">
        <v>1197</v>
      </c>
      <c r="F258" s="24" t="s">
        <v>310</v>
      </c>
    </row>
    <row r="259" spans="1:6" x14ac:dyDescent="0.25">
      <c r="A259" s="24" t="s">
        <v>675</v>
      </c>
      <c r="B259" s="24" t="s">
        <v>674</v>
      </c>
      <c r="C259" s="24" t="s">
        <v>676</v>
      </c>
      <c r="D259" s="24" t="s">
        <v>1193</v>
      </c>
      <c r="E259" s="24" t="s">
        <v>1194</v>
      </c>
      <c r="F259" s="24" t="s">
        <v>1195</v>
      </c>
    </row>
    <row r="260" spans="1:6" x14ac:dyDescent="0.25">
      <c r="A260" s="24" t="s">
        <v>678</v>
      </c>
      <c r="B260" s="24" t="s">
        <v>677</v>
      </c>
      <c r="C260" s="24" t="s">
        <v>679</v>
      </c>
      <c r="D260" s="24" t="s">
        <v>1193</v>
      </c>
      <c r="E260" s="24" t="s">
        <v>1194</v>
      </c>
      <c r="F260" s="24" t="s">
        <v>1195</v>
      </c>
    </row>
    <row r="261" spans="1:6" x14ac:dyDescent="0.25">
      <c r="A261" s="24" t="s">
        <v>27</v>
      </c>
      <c r="B261" s="24" t="s">
        <v>26</v>
      </c>
      <c r="C261" s="24" t="s">
        <v>28</v>
      </c>
      <c r="D261" s="24" t="s">
        <v>1204</v>
      </c>
      <c r="E261" s="24" t="s">
        <v>1205</v>
      </c>
      <c r="F261" s="24" t="s">
        <v>21</v>
      </c>
    </row>
    <row r="262" spans="1:6" x14ac:dyDescent="0.25">
      <c r="A262" s="24" t="s">
        <v>132</v>
      </c>
      <c r="B262" s="24" t="s">
        <v>131</v>
      </c>
      <c r="C262" s="24" t="s">
        <v>133</v>
      </c>
      <c r="D262" s="24" t="s">
        <v>1187</v>
      </c>
      <c r="E262" s="24" t="s">
        <v>1188</v>
      </c>
      <c r="F262" s="24" t="s">
        <v>1189</v>
      </c>
    </row>
    <row r="263" spans="1:6" x14ac:dyDescent="0.25">
      <c r="A263" s="24" t="s">
        <v>471</v>
      </c>
      <c r="B263" s="24" t="s">
        <v>470</v>
      </c>
      <c r="C263" s="24" t="s">
        <v>472</v>
      </c>
      <c r="D263" s="24" t="s">
        <v>1176</v>
      </c>
      <c r="E263" s="24" t="s">
        <v>1177</v>
      </c>
      <c r="F263" s="24" t="s">
        <v>1178</v>
      </c>
    </row>
    <row r="264" spans="1:6" x14ac:dyDescent="0.25">
      <c r="A264" s="24" t="s">
        <v>681</v>
      </c>
      <c r="B264" s="24" t="s">
        <v>680</v>
      </c>
      <c r="C264" s="24" t="s">
        <v>682</v>
      </c>
      <c r="D264" s="24" t="s">
        <v>1193</v>
      </c>
      <c r="E264" s="24" t="s">
        <v>1194</v>
      </c>
      <c r="F264" s="24" t="s">
        <v>1195</v>
      </c>
    </row>
    <row r="265" spans="1:6" x14ac:dyDescent="0.25">
      <c r="A265" s="24" t="s">
        <v>861</v>
      </c>
      <c r="B265" s="24" t="s">
        <v>860</v>
      </c>
      <c r="C265" s="24" t="s">
        <v>862</v>
      </c>
      <c r="D265" s="24" t="s">
        <v>1187</v>
      </c>
      <c r="E265" s="24" t="s">
        <v>1188</v>
      </c>
      <c r="F265" s="24" t="s">
        <v>1189</v>
      </c>
    </row>
    <row r="266" spans="1:6" x14ac:dyDescent="0.25">
      <c r="A266" s="24" t="s">
        <v>756</v>
      </c>
      <c r="B266" s="24" t="s">
        <v>755</v>
      </c>
      <c r="C266" s="24" t="s">
        <v>757</v>
      </c>
      <c r="D266" s="24" t="s">
        <v>1198</v>
      </c>
      <c r="E266" s="24" t="s">
        <v>1199</v>
      </c>
      <c r="F266" s="24" t="s">
        <v>1200</v>
      </c>
    </row>
    <row r="267" spans="1:6" x14ac:dyDescent="0.25">
      <c r="A267" s="24" t="s">
        <v>960</v>
      </c>
      <c r="B267" s="24" t="s">
        <v>959</v>
      </c>
      <c r="C267" s="24" t="s">
        <v>961</v>
      </c>
      <c r="D267" s="24" t="s">
        <v>1196</v>
      </c>
      <c r="E267" s="24" t="s">
        <v>1197</v>
      </c>
      <c r="F267" s="24" t="s">
        <v>310</v>
      </c>
    </row>
    <row r="268" spans="1:6" x14ac:dyDescent="0.25">
      <c r="A268" s="24" t="s">
        <v>951</v>
      </c>
      <c r="B268" s="24" t="s">
        <v>950</v>
      </c>
      <c r="C268" s="24" t="s">
        <v>1208</v>
      </c>
      <c r="D268" s="24" t="s">
        <v>1182</v>
      </c>
      <c r="E268" s="24" t="s">
        <v>1183</v>
      </c>
      <c r="F268" s="24" t="s">
        <v>1206</v>
      </c>
    </row>
    <row r="269" spans="1:6" x14ac:dyDescent="0.25">
      <c r="A269" s="24" t="s">
        <v>573</v>
      </c>
      <c r="B269" s="24" t="s">
        <v>572</v>
      </c>
      <c r="C269" s="24" t="s">
        <v>574</v>
      </c>
      <c r="D269" s="24" t="s">
        <v>1201</v>
      </c>
      <c r="E269" s="24" t="s">
        <v>1202</v>
      </c>
      <c r="F269" s="24" t="s">
        <v>1203</v>
      </c>
    </row>
    <row r="270" spans="1:6" x14ac:dyDescent="0.25">
      <c r="A270" s="24" t="s">
        <v>63</v>
      </c>
      <c r="B270" s="24" t="s">
        <v>62</v>
      </c>
      <c r="C270" s="24" t="s">
        <v>64</v>
      </c>
      <c r="D270" s="24" t="s">
        <v>1182</v>
      </c>
      <c r="E270" s="24" t="s">
        <v>1183</v>
      </c>
      <c r="F270" s="24" t="s">
        <v>1206</v>
      </c>
    </row>
    <row r="271" spans="1:6" x14ac:dyDescent="0.25">
      <c r="A271" s="24" t="s">
        <v>417</v>
      </c>
      <c r="B271" s="24" t="s">
        <v>416</v>
      </c>
      <c r="C271" s="24" t="s">
        <v>418</v>
      </c>
      <c r="D271" s="24" t="s">
        <v>1176</v>
      </c>
      <c r="E271" s="24" t="s">
        <v>1177</v>
      </c>
      <c r="F271" s="24" t="s">
        <v>1178</v>
      </c>
    </row>
    <row r="272" spans="1:6" x14ac:dyDescent="0.25">
      <c r="A272" s="24" t="s">
        <v>786</v>
      </c>
      <c r="B272" s="24" t="s">
        <v>785</v>
      </c>
      <c r="C272" s="24" t="s">
        <v>787</v>
      </c>
      <c r="D272" s="24" t="s">
        <v>1184</v>
      </c>
      <c r="E272" s="24" t="s">
        <v>1185</v>
      </c>
      <c r="F272" s="24" t="s">
        <v>1186</v>
      </c>
    </row>
    <row r="273" spans="1:6" x14ac:dyDescent="0.25">
      <c r="A273" s="24" t="s">
        <v>576</v>
      </c>
      <c r="B273" s="24" t="s">
        <v>575</v>
      </c>
      <c r="C273" s="24" t="s">
        <v>577</v>
      </c>
      <c r="D273" s="24" t="s">
        <v>1201</v>
      </c>
      <c r="E273" s="24" t="s">
        <v>1202</v>
      </c>
      <c r="F273" s="24" t="s">
        <v>1203</v>
      </c>
    </row>
    <row r="274" spans="1:6" x14ac:dyDescent="0.25">
      <c r="A274" s="24" t="s">
        <v>237</v>
      </c>
      <c r="B274" s="24" t="s">
        <v>236</v>
      </c>
      <c r="C274" s="24" t="s">
        <v>238</v>
      </c>
      <c r="D274" s="24" t="s">
        <v>1179</v>
      </c>
      <c r="E274" s="24" t="s">
        <v>1180</v>
      </c>
      <c r="F274" s="24" t="s">
        <v>1181</v>
      </c>
    </row>
    <row r="275" spans="1:6" x14ac:dyDescent="0.25">
      <c r="A275" s="24" t="s">
        <v>687</v>
      </c>
      <c r="B275" s="24" t="s">
        <v>686</v>
      </c>
      <c r="C275" s="24" t="s">
        <v>688</v>
      </c>
      <c r="D275" s="24" t="s">
        <v>1193</v>
      </c>
      <c r="E275" s="24" t="s">
        <v>1194</v>
      </c>
      <c r="F275" s="24" t="s">
        <v>1195</v>
      </c>
    </row>
    <row r="276" spans="1:6" x14ac:dyDescent="0.25">
      <c r="A276" s="24" t="s">
        <v>135</v>
      </c>
      <c r="B276" s="24" t="s">
        <v>134</v>
      </c>
      <c r="C276" s="24" t="s">
        <v>136</v>
      </c>
      <c r="D276" s="24" t="s">
        <v>1187</v>
      </c>
      <c r="E276" s="24" t="s">
        <v>1188</v>
      </c>
      <c r="F276" s="24" t="s">
        <v>1189</v>
      </c>
    </row>
    <row r="277" spans="1:6" x14ac:dyDescent="0.25">
      <c r="A277" s="24" t="s">
        <v>849</v>
      </c>
      <c r="B277" s="24" t="s">
        <v>848</v>
      </c>
      <c r="C277" s="24" t="s">
        <v>850</v>
      </c>
      <c r="D277" s="24" t="s">
        <v>1187</v>
      </c>
      <c r="E277" s="24" t="s">
        <v>1188</v>
      </c>
      <c r="F277" s="24" t="s">
        <v>1189</v>
      </c>
    </row>
    <row r="278" spans="1:6" x14ac:dyDescent="0.25">
      <c r="A278" s="24" t="s">
        <v>891</v>
      </c>
      <c r="B278" s="24" t="s">
        <v>890</v>
      </c>
      <c r="C278" s="24" t="s">
        <v>892</v>
      </c>
      <c r="D278" s="24" t="s">
        <v>1173</v>
      </c>
      <c r="E278" s="24" t="s">
        <v>1174</v>
      </c>
      <c r="F278" s="24" t="s">
        <v>1175</v>
      </c>
    </row>
    <row r="279" spans="1:6" x14ac:dyDescent="0.25">
      <c r="A279" s="24" t="s">
        <v>588</v>
      </c>
      <c r="B279" s="24" t="s">
        <v>587</v>
      </c>
      <c r="C279" s="24" t="s">
        <v>589</v>
      </c>
      <c r="D279" s="24" t="s">
        <v>1182</v>
      </c>
      <c r="E279" s="24" t="s">
        <v>1183</v>
      </c>
      <c r="F279" s="24" t="s">
        <v>1206</v>
      </c>
    </row>
    <row r="280" spans="1:6" x14ac:dyDescent="0.25">
      <c r="A280" s="24" t="s">
        <v>420</v>
      </c>
      <c r="B280" s="24" t="s">
        <v>419</v>
      </c>
      <c r="C280" s="24" t="s">
        <v>421</v>
      </c>
      <c r="D280" s="24" t="s">
        <v>1176</v>
      </c>
      <c r="E280" s="24" t="s">
        <v>1177</v>
      </c>
      <c r="F280" s="24" t="s">
        <v>1178</v>
      </c>
    </row>
    <row r="281" spans="1:6" x14ac:dyDescent="0.25">
      <c r="A281" s="24" t="s">
        <v>423</v>
      </c>
      <c r="B281" s="24" t="s">
        <v>422</v>
      </c>
      <c r="C281" s="24" t="s">
        <v>424</v>
      </c>
      <c r="D281" s="24" t="s">
        <v>1176</v>
      </c>
      <c r="E281" s="24" t="s">
        <v>1177</v>
      </c>
      <c r="F281" s="24" t="s">
        <v>1178</v>
      </c>
    </row>
    <row r="282" spans="1:6" x14ac:dyDescent="0.25">
      <c r="A282" s="24" t="s">
        <v>138</v>
      </c>
      <c r="B282" s="24" t="s">
        <v>137</v>
      </c>
      <c r="C282" s="24" t="s">
        <v>139</v>
      </c>
      <c r="D282" s="24" t="s">
        <v>1190</v>
      </c>
      <c r="E282" s="24" t="s">
        <v>1191</v>
      </c>
      <c r="F282" s="24" t="s">
        <v>1192</v>
      </c>
    </row>
    <row r="283" spans="1:6" x14ac:dyDescent="0.25">
      <c r="A283" s="24" t="s">
        <v>309</v>
      </c>
      <c r="B283" s="24" t="s">
        <v>308</v>
      </c>
      <c r="C283" s="24" t="s">
        <v>310</v>
      </c>
      <c r="D283" s="24" t="s">
        <v>1196</v>
      </c>
      <c r="E283" s="24" t="s">
        <v>1197</v>
      </c>
      <c r="F283" s="24" t="s">
        <v>310</v>
      </c>
    </row>
    <row r="284" spans="1:6" x14ac:dyDescent="0.25">
      <c r="A284" s="24" t="s">
        <v>789</v>
      </c>
      <c r="B284" s="24" t="s">
        <v>788</v>
      </c>
      <c r="C284" s="24" t="s">
        <v>790</v>
      </c>
      <c r="D284" s="24" t="s">
        <v>1196</v>
      </c>
      <c r="E284" s="24" t="s">
        <v>1197</v>
      </c>
      <c r="F284" s="24" t="s">
        <v>310</v>
      </c>
    </row>
    <row r="285" spans="1:6" x14ac:dyDescent="0.25">
      <c r="A285" s="24" t="s">
        <v>759</v>
      </c>
      <c r="B285" s="24" t="s">
        <v>758</v>
      </c>
      <c r="C285" s="24" t="s">
        <v>760</v>
      </c>
      <c r="D285" s="24" t="s">
        <v>1198</v>
      </c>
      <c r="E285" s="24" t="s">
        <v>1199</v>
      </c>
      <c r="F285" s="24" t="s">
        <v>1200</v>
      </c>
    </row>
    <row r="286" spans="1:6" x14ac:dyDescent="0.25">
      <c r="A286" s="24" t="s">
        <v>774</v>
      </c>
      <c r="B286" s="24" t="s">
        <v>773</v>
      </c>
      <c r="C286" s="24" t="s">
        <v>775</v>
      </c>
      <c r="D286" s="24" t="s">
        <v>1198</v>
      </c>
      <c r="E286" s="24" t="s">
        <v>1199</v>
      </c>
      <c r="F286" s="24" t="s">
        <v>1200</v>
      </c>
    </row>
    <row r="287" spans="1:6" x14ac:dyDescent="0.25">
      <c r="A287" s="24" t="s">
        <v>690</v>
      </c>
      <c r="B287" s="24" t="s">
        <v>689</v>
      </c>
      <c r="C287" s="24" t="s">
        <v>691</v>
      </c>
      <c r="D287" s="24" t="s">
        <v>1193</v>
      </c>
      <c r="E287" s="24" t="s">
        <v>1194</v>
      </c>
      <c r="F287" s="24" t="s">
        <v>1195</v>
      </c>
    </row>
    <row r="288" spans="1:6" x14ac:dyDescent="0.25">
      <c r="A288" s="24" t="s">
        <v>30</v>
      </c>
      <c r="B288" s="24" t="s">
        <v>29</v>
      </c>
      <c r="C288" s="24" t="s">
        <v>31</v>
      </c>
      <c r="D288" s="24" t="s">
        <v>1204</v>
      </c>
      <c r="E288" s="24" t="s">
        <v>1205</v>
      </c>
      <c r="F288" s="24" t="s">
        <v>21</v>
      </c>
    </row>
    <row r="289" spans="1:6" x14ac:dyDescent="0.25">
      <c r="A289" s="24" t="s">
        <v>312</v>
      </c>
      <c r="B289" s="24" t="s">
        <v>311</v>
      </c>
      <c r="C289" s="24" t="s">
        <v>313</v>
      </c>
      <c r="D289" s="24" t="s">
        <v>1196</v>
      </c>
      <c r="E289" s="24" t="s">
        <v>1197</v>
      </c>
      <c r="F289" s="24" t="s">
        <v>310</v>
      </c>
    </row>
    <row r="290" spans="1:6" x14ac:dyDescent="0.25">
      <c r="A290" s="24" t="s">
        <v>579</v>
      </c>
      <c r="B290" s="24" t="s">
        <v>578</v>
      </c>
      <c r="C290" s="24" t="s">
        <v>580</v>
      </c>
      <c r="D290" s="24" t="s">
        <v>1201</v>
      </c>
      <c r="E290" s="24" t="s">
        <v>1202</v>
      </c>
      <c r="F290" s="24" t="s">
        <v>1203</v>
      </c>
    </row>
    <row r="291" spans="1:6" x14ac:dyDescent="0.25">
      <c r="A291" s="24" t="s">
        <v>693</v>
      </c>
      <c r="B291" s="24" t="s">
        <v>692</v>
      </c>
      <c r="C291" s="24" t="s">
        <v>694</v>
      </c>
      <c r="D291" s="24" t="s">
        <v>1193</v>
      </c>
      <c r="E291" s="24" t="s">
        <v>1194</v>
      </c>
      <c r="F291" s="24" t="s">
        <v>1195</v>
      </c>
    </row>
    <row r="292" spans="1:6" x14ac:dyDescent="0.25">
      <c r="A292" s="24" t="s">
        <v>426</v>
      </c>
      <c r="B292" s="24" t="s">
        <v>425</v>
      </c>
      <c r="C292" s="24" t="s">
        <v>427</v>
      </c>
      <c r="D292" s="24" t="s">
        <v>1176</v>
      </c>
      <c r="E292" s="24" t="s">
        <v>1177</v>
      </c>
      <c r="F292" s="24" t="s">
        <v>1178</v>
      </c>
    </row>
    <row r="293" spans="1:6" x14ac:dyDescent="0.25">
      <c r="A293" s="24" t="s">
        <v>762</v>
      </c>
      <c r="B293" s="24" t="s">
        <v>761</v>
      </c>
      <c r="C293" s="24" t="s">
        <v>763</v>
      </c>
      <c r="D293" s="24" t="s">
        <v>1198</v>
      </c>
      <c r="E293" s="24" t="s">
        <v>1199</v>
      </c>
      <c r="F293" s="24" t="s">
        <v>1200</v>
      </c>
    </row>
    <row r="294" spans="1:6" x14ac:dyDescent="0.25">
      <c r="A294" s="24" t="s">
        <v>765</v>
      </c>
      <c r="B294" s="24" t="s">
        <v>764</v>
      </c>
      <c r="C294" s="24" t="s">
        <v>766</v>
      </c>
      <c r="D294" s="24" t="s">
        <v>1198</v>
      </c>
      <c r="E294" s="24" t="s">
        <v>1199</v>
      </c>
      <c r="F294" s="24" t="s">
        <v>1200</v>
      </c>
    </row>
    <row r="295" spans="1:6" x14ac:dyDescent="0.25">
      <c r="A295" s="24" t="s">
        <v>1014</v>
      </c>
      <c r="B295" s="24" t="s">
        <v>1013</v>
      </c>
      <c r="C295" s="24" t="s">
        <v>1015</v>
      </c>
      <c r="D295" s="24" t="s">
        <v>1196</v>
      </c>
      <c r="E295" s="24" t="s">
        <v>1197</v>
      </c>
      <c r="F295" s="24" t="s">
        <v>310</v>
      </c>
    </row>
    <row r="296" spans="1:6" x14ac:dyDescent="0.25">
      <c r="A296" s="24" t="s">
        <v>528</v>
      </c>
      <c r="B296" s="24" t="s">
        <v>527</v>
      </c>
      <c r="C296" s="24" t="s">
        <v>529</v>
      </c>
      <c r="D296" s="24" t="s">
        <v>1184</v>
      </c>
      <c r="E296" s="24" t="s">
        <v>1185</v>
      </c>
      <c r="F296" s="24" t="s">
        <v>1186</v>
      </c>
    </row>
    <row r="297" spans="1:6" x14ac:dyDescent="0.25">
      <c r="A297" s="24" t="s">
        <v>66</v>
      </c>
      <c r="B297" s="24" t="s">
        <v>65</v>
      </c>
      <c r="C297" s="24" t="s">
        <v>67</v>
      </c>
      <c r="D297" s="24" t="s">
        <v>1182</v>
      </c>
      <c r="E297" s="24" t="s">
        <v>1183</v>
      </c>
      <c r="F297" s="24" t="s">
        <v>1206</v>
      </c>
    </row>
    <row r="298" spans="1:6" x14ac:dyDescent="0.25">
      <c r="A298" s="24" t="s">
        <v>582</v>
      </c>
      <c r="B298" s="24" t="s">
        <v>581</v>
      </c>
      <c r="C298" s="24" t="s">
        <v>583</v>
      </c>
      <c r="D298" s="24" t="s">
        <v>1201</v>
      </c>
      <c r="E298" s="24" t="s">
        <v>1202</v>
      </c>
      <c r="F298" s="24" t="s">
        <v>1203</v>
      </c>
    </row>
    <row r="299" spans="1:6" x14ac:dyDescent="0.25">
      <c r="A299" s="24" t="s">
        <v>768</v>
      </c>
      <c r="B299" s="24" t="s">
        <v>767</v>
      </c>
      <c r="C299" s="24" t="s">
        <v>769</v>
      </c>
      <c r="D299" s="24" t="s">
        <v>1198</v>
      </c>
      <c r="E299" s="24" t="s">
        <v>1199</v>
      </c>
      <c r="F299" s="24" t="s">
        <v>1200</v>
      </c>
    </row>
    <row r="300" spans="1:6" x14ac:dyDescent="0.25">
      <c r="A300" s="24" t="s">
        <v>1044</v>
      </c>
      <c r="B300" s="24" t="s">
        <v>1043</v>
      </c>
      <c r="C300" s="24" t="s">
        <v>1045</v>
      </c>
      <c r="D300" s="24" t="s">
        <v>1184</v>
      </c>
      <c r="E300" s="24" t="s">
        <v>1185</v>
      </c>
      <c r="F300" s="24" t="s">
        <v>1186</v>
      </c>
    </row>
    <row r="301" spans="1:6" x14ac:dyDescent="0.25">
      <c r="A301" s="24" t="s">
        <v>531</v>
      </c>
      <c r="B301" s="24" t="s">
        <v>530</v>
      </c>
      <c r="C301" s="24" t="s">
        <v>532</v>
      </c>
      <c r="D301" s="24" t="s">
        <v>1184</v>
      </c>
      <c r="E301" s="24" t="s">
        <v>1185</v>
      </c>
      <c r="F301" s="24" t="s">
        <v>1186</v>
      </c>
    </row>
    <row r="302" spans="1:6" x14ac:dyDescent="0.25">
      <c r="A302" s="24" t="s">
        <v>240</v>
      </c>
      <c r="B302" s="24" t="s">
        <v>239</v>
      </c>
      <c r="C302" s="24" t="s">
        <v>241</v>
      </c>
      <c r="D302" s="24" t="s">
        <v>1179</v>
      </c>
      <c r="E302" s="24" t="s">
        <v>1180</v>
      </c>
      <c r="F302" s="24" t="s">
        <v>1181</v>
      </c>
    </row>
    <row r="303" spans="1:6" x14ac:dyDescent="0.25">
      <c r="A303" s="24" t="s">
        <v>696</v>
      </c>
      <c r="B303" s="24" t="s">
        <v>695</v>
      </c>
      <c r="C303" s="24" t="s">
        <v>697</v>
      </c>
      <c r="D303" s="24" t="s">
        <v>1193</v>
      </c>
      <c r="E303" s="24" t="s">
        <v>1194</v>
      </c>
      <c r="F303" s="24" t="s">
        <v>1195</v>
      </c>
    </row>
    <row r="304" spans="1:6" x14ac:dyDescent="0.25">
      <c r="A304" s="24" t="s">
        <v>993</v>
      </c>
      <c r="B304" s="24" t="s">
        <v>992</v>
      </c>
      <c r="C304" s="24" t="s">
        <v>994</v>
      </c>
      <c r="D304" s="24" t="s">
        <v>1182</v>
      </c>
      <c r="E304" s="24" t="s">
        <v>1183</v>
      </c>
      <c r="F304" s="24" t="s">
        <v>1206</v>
      </c>
    </row>
    <row r="305" spans="1:6" x14ac:dyDescent="0.25">
      <c r="A305" s="24" t="s">
        <v>699</v>
      </c>
      <c r="B305" s="24" t="s">
        <v>698</v>
      </c>
      <c r="C305" s="24" t="s">
        <v>700</v>
      </c>
      <c r="D305" s="24" t="s">
        <v>1193</v>
      </c>
      <c r="E305" s="24" t="s">
        <v>1194</v>
      </c>
      <c r="F305" s="24" t="s">
        <v>1195</v>
      </c>
    </row>
    <row r="306" spans="1:6" x14ac:dyDescent="0.25">
      <c r="A306" s="24" t="s">
        <v>702</v>
      </c>
      <c r="B306" s="24" t="s">
        <v>701</v>
      </c>
      <c r="C306" s="24" t="s">
        <v>703</v>
      </c>
      <c r="D306" s="24" t="s">
        <v>1193</v>
      </c>
      <c r="E306" s="24" t="s">
        <v>1194</v>
      </c>
      <c r="F306" s="24" t="s">
        <v>1195</v>
      </c>
    </row>
    <row r="307" spans="1:6" x14ac:dyDescent="0.25">
      <c r="A307" s="24" t="s">
        <v>534</v>
      </c>
      <c r="B307" s="24" t="s">
        <v>533</v>
      </c>
      <c r="C307" s="24" t="s">
        <v>535</v>
      </c>
      <c r="D307" s="24" t="s">
        <v>1184</v>
      </c>
      <c r="E307" s="24" t="s">
        <v>1185</v>
      </c>
      <c r="F307" s="24" t="s">
        <v>1186</v>
      </c>
    </row>
    <row r="308" spans="1:6" x14ac:dyDescent="0.25">
      <c r="A308" s="24" t="s">
        <v>243</v>
      </c>
      <c r="B308" s="24" t="s">
        <v>242</v>
      </c>
      <c r="C308" s="24" t="s">
        <v>244</v>
      </c>
      <c r="D308" s="24" t="s">
        <v>1179</v>
      </c>
      <c r="E308" s="24" t="s">
        <v>1180</v>
      </c>
      <c r="F308" s="24" t="s">
        <v>1181</v>
      </c>
    </row>
    <row r="309" spans="1:6" x14ac:dyDescent="0.25">
      <c r="A309" s="24" t="s">
        <v>537</v>
      </c>
      <c r="B309" s="24" t="s">
        <v>536</v>
      </c>
      <c r="C309" s="24" t="s">
        <v>538</v>
      </c>
      <c r="D309" s="24" t="s">
        <v>1184</v>
      </c>
      <c r="E309" s="24" t="s">
        <v>1185</v>
      </c>
      <c r="F309" s="24" t="s">
        <v>1186</v>
      </c>
    </row>
    <row r="310" spans="1:6" x14ac:dyDescent="0.25">
      <c r="A310" s="24" t="s">
        <v>684</v>
      </c>
      <c r="B310" s="24" t="s">
        <v>683</v>
      </c>
      <c r="C310" s="24" t="s">
        <v>685</v>
      </c>
      <c r="D310" s="24" t="s">
        <v>1176</v>
      </c>
      <c r="E310" s="24" t="s">
        <v>1177</v>
      </c>
      <c r="F310" s="24" t="s">
        <v>1178</v>
      </c>
    </row>
    <row r="311" spans="1:6" x14ac:dyDescent="0.25">
      <c r="A311" s="24" t="s">
        <v>771</v>
      </c>
      <c r="B311" s="24" t="s">
        <v>770</v>
      </c>
      <c r="C311" s="24" t="s">
        <v>772</v>
      </c>
      <c r="D311" s="24" t="s">
        <v>1198</v>
      </c>
      <c r="E311" s="24" t="s">
        <v>1199</v>
      </c>
      <c r="F311" s="24" t="s">
        <v>1200</v>
      </c>
    </row>
    <row r="312" spans="1:6" x14ac:dyDescent="0.25">
      <c r="A312" s="24" t="s">
        <v>1011</v>
      </c>
      <c r="B312" s="24" t="s">
        <v>1010</v>
      </c>
      <c r="C312" s="24" t="s">
        <v>1012</v>
      </c>
      <c r="D312" s="24" t="s">
        <v>1179</v>
      </c>
      <c r="E312" s="24" t="s">
        <v>1180</v>
      </c>
      <c r="F312" s="24" t="s">
        <v>1181</v>
      </c>
    </row>
    <row r="313" spans="1:6" x14ac:dyDescent="0.25">
      <c r="A313" s="24" t="s">
        <v>558</v>
      </c>
      <c r="B313" s="24" t="s">
        <v>557</v>
      </c>
      <c r="C313" s="24" t="s">
        <v>559</v>
      </c>
      <c r="D313" s="24" t="s">
        <v>1179</v>
      </c>
      <c r="E313" s="24" t="s">
        <v>1180</v>
      </c>
      <c r="F313" s="24" t="s">
        <v>1181</v>
      </c>
    </row>
    <row r="314" spans="1:6" x14ac:dyDescent="0.25">
      <c r="A314" s="24" t="s">
        <v>1023</v>
      </c>
      <c r="B314" s="24" t="s">
        <v>1022</v>
      </c>
      <c r="C314" s="24" t="s">
        <v>1024</v>
      </c>
      <c r="D314" s="24" t="s">
        <v>1204</v>
      </c>
      <c r="E314" s="24" t="s">
        <v>1205</v>
      </c>
      <c r="F314" s="24" t="s">
        <v>21</v>
      </c>
    </row>
    <row r="315" spans="1:6" x14ac:dyDescent="0.25">
      <c r="A315" s="24" t="s">
        <v>852</v>
      </c>
      <c r="B315" s="24" t="s">
        <v>851</v>
      </c>
      <c r="C315" s="24" t="s">
        <v>853</v>
      </c>
      <c r="D315" s="24" t="s">
        <v>1173</v>
      </c>
      <c r="E315" s="24" t="s">
        <v>1174</v>
      </c>
      <c r="F315" s="24" t="s">
        <v>1175</v>
      </c>
    </row>
    <row r="316" spans="1:6" x14ac:dyDescent="0.25">
      <c r="A316" s="24" t="s">
        <v>246</v>
      </c>
      <c r="B316" s="24" t="s">
        <v>245</v>
      </c>
      <c r="C316" s="24" t="s">
        <v>247</v>
      </c>
      <c r="D316" s="24" t="s">
        <v>1179</v>
      </c>
      <c r="E316" s="24" t="s">
        <v>1180</v>
      </c>
      <c r="F316" s="24" t="s">
        <v>1181</v>
      </c>
    </row>
    <row r="317" spans="1:6" x14ac:dyDescent="0.25">
      <c r="A317" s="24" t="s">
        <v>996</v>
      </c>
      <c r="B317" s="24" t="s">
        <v>995</v>
      </c>
      <c r="C317" s="24" t="s">
        <v>997</v>
      </c>
      <c r="D317" s="24" t="s">
        <v>1204</v>
      </c>
      <c r="E317" s="24" t="s">
        <v>1205</v>
      </c>
      <c r="F317" s="24" t="s">
        <v>21</v>
      </c>
    </row>
    <row r="318" spans="1:6" x14ac:dyDescent="0.25">
      <c r="A318" s="24" t="s">
        <v>918</v>
      </c>
      <c r="B318" s="24" t="s">
        <v>917</v>
      </c>
      <c r="C318" s="24" t="s">
        <v>919</v>
      </c>
      <c r="D318" s="24" t="s">
        <v>1184</v>
      </c>
      <c r="E318" s="24" t="s">
        <v>1185</v>
      </c>
      <c r="F318" s="24" t="s">
        <v>1186</v>
      </c>
    </row>
    <row r="319" spans="1:6" x14ac:dyDescent="0.25">
      <c r="A319" s="24" t="s">
        <v>69</v>
      </c>
      <c r="B319" s="24" t="s">
        <v>68</v>
      </c>
      <c r="C319" s="24" t="s">
        <v>70</v>
      </c>
      <c r="D319" s="24" t="s">
        <v>1182</v>
      </c>
      <c r="E319" s="24" t="s">
        <v>1183</v>
      </c>
      <c r="F319" s="24" t="s">
        <v>1206</v>
      </c>
    </row>
    <row r="320" spans="1:6" x14ac:dyDescent="0.25">
      <c r="A320" s="24" t="s">
        <v>141</v>
      </c>
      <c r="B320" s="24" t="s">
        <v>140</v>
      </c>
      <c r="C320" s="24" t="s">
        <v>142</v>
      </c>
      <c r="D320" s="24" t="s">
        <v>1187</v>
      </c>
      <c r="E320" s="24" t="s">
        <v>1188</v>
      </c>
      <c r="F320" s="24" t="s">
        <v>1189</v>
      </c>
    </row>
    <row r="321" spans="1:6" x14ac:dyDescent="0.25">
      <c r="A321" s="24" t="s">
        <v>252</v>
      </c>
      <c r="B321" s="24" t="s">
        <v>251</v>
      </c>
      <c r="C321" s="24" t="s">
        <v>253</v>
      </c>
      <c r="D321" s="24" t="s">
        <v>1179</v>
      </c>
      <c r="E321" s="24" t="s">
        <v>1180</v>
      </c>
      <c r="F321" s="24" t="s">
        <v>1181</v>
      </c>
    </row>
    <row r="322" spans="1:6" x14ac:dyDescent="0.25">
      <c r="A322" s="24" t="s">
        <v>843</v>
      </c>
      <c r="B322" s="24" t="s">
        <v>842</v>
      </c>
      <c r="C322" s="24" t="s">
        <v>844</v>
      </c>
      <c r="D322" s="24" t="s">
        <v>1176</v>
      </c>
      <c r="E322" s="24" t="s">
        <v>1177</v>
      </c>
      <c r="F322" s="24" t="s">
        <v>1178</v>
      </c>
    </row>
    <row r="323" spans="1:6" x14ac:dyDescent="0.25">
      <c r="A323" s="24" t="s">
        <v>318</v>
      </c>
      <c r="B323" s="24" t="s">
        <v>317</v>
      </c>
      <c r="C323" s="24" t="s">
        <v>319</v>
      </c>
      <c r="D323" s="24" t="s">
        <v>1196</v>
      </c>
      <c r="E323" s="24" t="s">
        <v>1197</v>
      </c>
      <c r="F323" s="24" t="s">
        <v>310</v>
      </c>
    </row>
    <row r="324" spans="1:6" x14ac:dyDescent="0.25">
      <c r="A324" s="24" t="s">
        <v>249</v>
      </c>
      <c r="B324" s="24" t="s">
        <v>248</v>
      </c>
      <c r="C324" s="24" t="s">
        <v>250</v>
      </c>
      <c r="D324" s="24" t="s">
        <v>1179</v>
      </c>
      <c r="E324" s="24" t="s">
        <v>1180</v>
      </c>
      <c r="F324" s="24" t="s">
        <v>1181</v>
      </c>
    </row>
    <row r="325" spans="1:6" x14ac:dyDescent="0.25">
      <c r="A325" s="24" t="s">
        <v>705</v>
      </c>
      <c r="B325" s="24" t="s">
        <v>704</v>
      </c>
      <c r="C325" s="24" t="s">
        <v>706</v>
      </c>
      <c r="D325" s="24" t="s">
        <v>1193</v>
      </c>
      <c r="E325" s="24" t="s">
        <v>1194</v>
      </c>
      <c r="F325" s="24" t="s">
        <v>1195</v>
      </c>
    </row>
    <row r="326" spans="1:6" x14ac:dyDescent="0.25">
      <c r="A326" s="24" t="s">
        <v>540</v>
      </c>
      <c r="B326" s="24" t="s">
        <v>539</v>
      </c>
      <c r="C326" s="24" t="s">
        <v>541</v>
      </c>
      <c r="D326" s="24" t="s">
        <v>1196</v>
      </c>
      <c r="E326" s="24" t="s">
        <v>1197</v>
      </c>
      <c r="F326" s="24" t="s">
        <v>310</v>
      </c>
    </row>
    <row r="327" spans="1:6" x14ac:dyDescent="0.25">
      <c r="A327" s="24" t="s">
        <v>837</v>
      </c>
      <c r="B327" s="24" t="s">
        <v>836</v>
      </c>
      <c r="C327" s="24" t="s">
        <v>838</v>
      </c>
      <c r="D327" s="24" t="s">
        <v>1173</v>
      </c>
      <c r="E327" s="24" t="s">
        <v>1174</v>
      </c>
      <c r="F327" s="24" t="s">
        <v>1175</v>
      </c>
    </row>
    <row r="328" spans="1:6" x14ac:dyDescent="0.25">
      <c r="A328" s="24" t="s">
        <v>711</v>
      </c>
      <c r="B328" s="24" t="s">
        <v>710</v>
      </c>
      <c r="C328" s="24" t="s">
        <v>712</v>
      </c>
      <c r="D328" s="24" t="s">
        <v>1176</v>
      </c>
      <c r="E328" s="24" t="s">
        <v>1177</v>
      </c>
      <c r="F328" s="24" t="s">
        <v>1178</v>
      </c>
    </row>
    <row r="329" spans="1:6" x14ac:dyDescent="0.25">
      <c r="A329" s="24" t="s">
        <v>315</v>
      </c>
      <c r="B329" s="24" t="s">
        <v>314</v>
      </c>
      <c r="C329" s="24" t="s">
        <v>316</v>
      </c>
      <c r="D329" s="24" t="s">
        <v>1196</v>
      </c>
      <c r="E329" s="24" t="s">
        <v>1197</v>
      </c>
      <c r="F329" s="24" t="s">
        <v>310</v>
      </c>
    </row>
    <row r="330" spans="1:6" x14ac:dyDescent="0.25">
      <c r="A330" s="24" t="s">
        <v>432</v>
      </c>
      <c r="B330" s="24" t="s">
        <v>431</v>
      </c>
      <c r="C330" s="24" t="s">
        <v>433</v>
      </c>
      <c r="D330" s="24" t="s">
        <v>1176</v>
      </c>
      <c r="E330" s="24" t="s">
        <v>1177</v>
      </c>
      <c r="F330" s="24" t="s">
        <v>1178</v>
      </c>
    </row>
    <row r="331" spans="1:6" x14ac:dyDescent="0.25">
      <c r="A331" s="24" t="s">
        <v>255</v>
      </c>
      <c r="B331" s="24" t="s">
        <v>254</v>
      </c>
      <c r="C331" s="24" t="s">
        <v>256</v>
      </c>
      <c r="D331" s="24" t="s">
        <v>1179</v>
      </c>
      <c r="E331" s="24" t="s">
        <v>1180</v>
      </c>
      <c r="F331" s="24" t="s">
        <v>1181</v>
      </c>
    </row>
    <row r="332" spans="1:6" x14ac:dyDescent="0.25">
      <c r="A332" s="24" t="s">
        <v>429</v>
      </c>
      <c r="B332" s="24" t="s">
        <v>428</v>
      </c>
      <c r="C332" s="24" t="s">
        <v>430</v>
      </c>
      <c r="D332" s="24" t="s">
        <v>1176</v>
      </c>
      <c r="E332" s="24" t="s">
        <v>1177</v>
      </c>
      <c r="F332" s="24" t="s">
        <v>1178</v>
      </c>
    </row>
    <row r="333" spans="1:6" x14ac:dyDescent="0.25">
      <c r="A333" s="24" t="s">
        <v>33</v>
      </c>
      <c r="B333" s="24" t="s">
        <v>32</v>
      </c>
      <c r="C333" s="24" t="s">
        <v>34</v>
      </c>
      <c r="D333" s="24" t="s">
        <v>1190</v>
      </c>
      <c r="E333" s="24" t="s">
        <v>1191</v>
      </c>
      <c r="F333" s="24" t="s">
        <v>1192</v>
      </c>
    </row>
    <row r="334" spans="1:6" x14ac:dyDescent="0.25">
      <c r="A334" s="24" t="s">
        <v>324</v>
      </c>
      <c r="B334" s="24" t="s">
        <v>323</v>
      </c>
      <c r="C334" s="24" t="s">
        <v>325</v>
      </c>
      <c r="D334" s="24" t="s">
        <v>1196</v>
      </c>
      <c r="E334" s="24" t="s">
        <v>1197</v>
      </c>
      <c r="F334" s="24" t="s">
        <v>310</v>
      </c>
    </row>
    <row r="335" spans="1:6" x14ac:dyDescent="0.25">
      <c r="A335" s="24" t="s">
        <v>258</v>
      </c>
      <c r="B335" s="24" t="s">
        <v>257</v>
      </c>
      <c r="C335" s="24" t="s">
        <v>259</v>
      </c>
      <c r="D335" s="24" t="s">
        <v>1179</v>
      </c>
      <c r="E335" s="24" t="s">
        <v>1180</v>
      </c>
      <c r="F335" s="24" t="s">
        <v>1181</v>
      </c>
    </row>
    <row r="336" spans="1:6" x14ac:dyDescent="0.25">
      <c r="A336" s="24" t="s">
        <v>543</v>
      </c>
      <c r="B336" s="24" t="s">
        <v>542</v>
      </c>
      <c r="C336" s="24" t="s">
        <v>544</v>
      </c>
      <c r="D336" s="24" t="s">
        <v>1184</v>
      </c>
      <c r="E336" s="24" t="s">
        <v>1185</v>
      </c>
      <c r="F336" s="24" t="s">
        <v>1186</v>
      </c>
    </row>
    <row r="337" spans="1:6" x14ac:dyDescent="0.25">
      <c r="A337" s="24" t="s">
        <v>546</v>
      </c>
      <c r="B337" s="24" t="s">
        <v>545</v>
      </c>
      <c r="C337" s="24" t="s">
        <v>547</v>
      </c>
      <c r="D337" s="24" t="s">
        <v>1184</v>
      </c>
      <c r="E337" s="24" t="s">
        <v>1185</v>
      </c>
      <c r="F337" s="24" t="s">
        <v>1186</v>
      </c>
    </row>
    <row r="338" spans="1:6" x14ac:dyDescent="0.25">
      <c r="A338" s="24" t="s">
        <v>939</v>
      </c>
      <c r="B338" s="24" t="s">
        <v>938</v>
      </c>
      <c r="C338" s="24" t="s">
        <v>940</v>
      </c>
      <c r="D338" s="24" t="s">
        <v>1184</v>
      </c>
      <c r="E338" s="24" t="s">
        <v>1185</v>
      </c>
      <c r="F338" s="24" t="s">
        <v>1186</v>
      </c>
    </row>
    <row r="339" spans="1:6" x14ac:dyDescent="0.25">
      <c r="A339" s="24" t="s">
        <v>708</v>
      </c>
      <c r="B339" s="24" t="s">
        <v>707</v>
      </c>
      <c r="C339" s="24" t="s">
        <v>709</v>
      </c>
      <c r="D339" s="24" t="s">
        <v>1193</v>
      </c>
      <c r="E339" s="24" t="s">
        <v>1194</v>
      </c>
      <c r="F339" s="24" t="s">
        <v>1195</v>
      </c>
    </row>
    <row r="340" spans="1:6" x14ac:dyDescent="0.25">
      <c r="A340" s="24" t="s">
        <v>261</v>
      </c>
      <c r="B340" s="24" t="s">
        <v>260</v>
      </c>
      <c r="C340" s="24" t="s">
        <v>262</v>
      </c>
      <c r="D340" s="24" t="s">
        <v>1179</v>
      </c>
      <c r="E340" s="24" t="s">
        <v>1180</v>
      </c>
      <c r="F340" s="24" t="s">
        <v>1181</v>
      </c>
    </row>
    <row r="341" spans="1:6" x14ac:dyDescent="0.25">
      <c r="A341" s="24" t="s">
        <v>948</v>
      </c>
      <c r="B341" s="24" t="s">
        <v>947</v>
      </c>
      <c r="C341" s="24" t="s">
        <v>949</v>
      </c>
      <c r="D341" s="24" t="s">
        <v>1187</v>
      </c>
      <c r="E341" s="24" t="s">
        <v>1188</v>
      </c>
      <c r="F341" s="24" t="s">
        <v>1189</v>
      </c>
    </row>
    <row r="342" spans="1:6" x14ac:dyDescent="0.25">
      <c r="A342" s="24" t="s">
        <v>549</v>
      </c>
      <c r="B342" s="24" t="s">
        <v>548</v>
      </c>
      <c r="C342" s="24" t="s">
        <v>550</v>
      </c>
      <c r="D342" s="24" t="s">
        <v>1184</v>
      </c>
      <c r="E342" s="24" t="s">
        <v>1185</v>
      </c>
      <c r="F342" s="24" t="s">
        <v>1186</v>
      </c>
    </row>
    <row r="343" spans="1:6" x14ac:dyDescent="0.25">
      <c r="A343" s="24" t="s">
        <v>144</v>
      </c>
      <c r="B343" s="24" t="s">
        <v>143</v>
      </c>
      <c r="C343" s="24" t="s">
        <v>145</v>
      </c>
      <c r="D343" s="24" t="s">
        <v>1187</v>
      </c>
      <c r="E343" s="24" t="s">
        <v>1188</v>
      </c>
      <c r="F343" s="24" t="s">
        <v>1189</v>
      </c>
    </row>
  </sheetData>
  <autoFilter ref="A1:F343" xr:uid="{7CE7399F-EE48-4F95-B8AE-EC4090929A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municipalities</vt:lpstr>
      <vt:lpstr>municipality_pv_potential</vt:lpstr>
      <vt:lpstr>municipality_wind_potential</vt:lpstr>
      <vt:lpstr>municipalities per 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 Naud</dc:creator>
  <cp:lastModifiedBy>LOOMANS Naud</cp:lastModifiedBy>
  <dcterms:created xsi:type="dcterms:W3CDTF">2024-08-12T13:06:45Z</dcterms:created>
  <dcterms:modified xsi:type="dcterms:W3CDTF">2024-09-10T13:53:44Z</dcterms:modified>
</cp:coreProperties>
</file>